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Trinity\"/>
    </mc:Choice>
  </mc:AlternateContent>
  <xr:revisionPtr revIDLastSave="0" documentId="13_ncr:1_{BD686207-5306-4290-8D1E-E5932DAC9C07}" xr6:coauthVersionLast="36" xr6:coauthVersionMax="36" xr10:uidLastSave="{00000000-0000-0000-0000-000000000000}"/>
  <bookViews>
    <workbookView xWindow="0" yWindow="0" windowWidth="23040" windowHeight="8484" firstSheet="2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externalReferences>
    <externalReference r:id="rId7"/>
  </externalReferences>
  <definedNames>
    <definedName name="_xlnm._FilterDatabase" localSheetId="3" hidden="1">'Item Detail'!$A$2:$R$142</definedName>
  </definedNames>
  <calcPr calcId="191029"/>
  <pivotCaches>
    <pivotCache cacheId="8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  <c r="M4" i="4" l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3" i="4"/>
</calcChain>
</file>

<file path=xl/sharedStrings.xml><?xml version="1.0" encoding="utf-8"?>
<sst xmlns="http://schemas.openxmlformats.org/spreadsheetml/2006/main" count="2181" uniqueCount="1076">
  <si>
    <t>TRINITY - LOYOLA   Ship-To Fill Rate  -  Jan 2019 through Jan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</si>
  <si>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</si>
  <si>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</si>
  <si>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</si>
  <si>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</si>
  <si>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</si>
  <si>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</si>
  <si>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</si>
  <si>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</si>
  <si>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</si>
  <si>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</si>
  <si>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</si>
  <si>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</si>
  <si>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3186866</t>
  </si>
  <si>
    <t>Loy Ctr At Burr Ridg--Med Spec</t>
  </si>
  <si>
    <t>3123783</t>
  </si>
  <si>
    <t>Loy Ctr At OBTMC S224-Prm Care</t>
  </si>
  <si>
    <t>3186857</t>
  </si>
  <si>
    <t>Loy Ctr At Burr Ridg Care/Lab</t>
  </si>
  <si>
    <t>3168378</t>
  </si>
  <si>
    <t>Loy Ctr At LOC-Urology</t>
  </si>
  <si>
    <t>3187110</t>
  </si>
  <si>
    <t>Loy Ctr At OBTMC S260-Med Spc</t>
  </si>
  <si>
    <t>3123786</t>
  </si>
  <si>
    <t>Loy Ctr At Orland Park-Medical</t>
  </si>
  <si>
    <t>3186978</t>
  </si>
  <si>
    <t>Loy Ctr At River Forest-IMC/LB</t>
  </si>
  <si>
    <t>3123796</t>
  </si>
  <si>
    <t>Loy Ctr On Roosevelt-Dialysis</t>
  </si>
  <si>
    <t>3123782</t>
  </si>
  <si>
    <t>Loy Ctr At Oak Park-North</t>
  </si>
  <si>
    <t>3287466</t>
  </si>
  <si>
    <t>Loy Ctr At LOC Womens Health</t>
  </si>
  <si>
    <t>3123772</t>
  </si>
  <si>
    <t>Loy Ctr At Nrth Rvrsde-Medical</t>
  </si>
  <si>
    <t>3274095</t>
  </si>
  <si>
    <t>Loy Ctr At LOC-Orthopedics</t>
  </si>
  <si>
    <t>3186870</t>
  </si>
  <si>
    <t>Loy Ctr At Burr Ridg-PRM CR</t>
  </si>
  <si>
    <t>3123776</t>
  </si>
  <si>
    <t>Loy Ctr At Elmhurst-South</t>
  </si>
  <si>
    <t>3187856</t>
  </si>
  <si>
    <t>Loy Ctr At LOC-ENT</t>
  </si>
  <si>
    <t>3187061</t>
  </si>
  <si>
    <t>Loy Ctr At Homer Glen-Primary</t>
  </si>
  <si>
    <t>3186838</t>
  </si>
  <si>
    <t>Loy Ctr On Roosevelt-Family Med</t>
  </si>
  <si>
    <t>3186851</t>
  </si>
  <si>
    <t>Loy Ctr At Burr Ridg-Ortho</t>
  </si>
  <si>
    <t>3287454</t>
  </si>
  <si>
    <t>Loy Ctr At LOC-Peds</t>
  </si>
  <si>
    <t>3186952</t>
  </si>
  <si>
    <t>Loy Ctr At Burr Ridge-Womens H</t>
  </si>
  <si>
    <t>3168380</t>
  </si>
  <si>
    <t>Loy Ctr At LOC-Phlebotomy Lab</t>
  </si>
  <si>
    <t>3285613</t>
  </si>
  <si>
    <t>Loy Ctr At LOC-Surgery</t>
  </si>
  <si>
    <t>3294632</t>
  </si>
  <si>
    <t>Loy Ctr At LOC-Pain Management</t>
  </si>
  <si>
    <t>3187090</t>
  </si>
  <si>
    <t>Loy Ctr At Homer Glen-IMC</t>
  </si>
  <si>
    <t>3664733</t>
  </si>
  <si>
    <t>Loy Ctr At OBTMC S224-Womens Health</t>
  </si>
  <si>
    <t>3198525</t>
  </si>
  <si>
    <t>Loy Ctr At LOC-Med Spec</t>
  </si>
  <si>
    <t>3671942</t>
  </si>
  <si>
    <t>Loy Ctr At Nrth Rversde-Spec</t>
  </si>
  <si>
    <t>3287460</t>
  </si>
  <si>
    <t>Loy Ctr At LOC-Peds Oncology</t>
  </si>
  <si>
    <t>3186853</t>
  </si>
  <si>
    <t>Loy Ctr At Burr Ridg-Radio</t>
  </si>
  <si>
    <t>3123781</t>
  </si>
  <si>
    <t>Loy Ctr At MWCC- Day Hospital</t>
  </si>
  <si>
    <t>3705217</t>
  </si>
  <si>
    <t>Loy Ctr At Palos South - Primary</t>
  </si>
  <si>
    <t>3123773</t>
  </si>
  <si>
    <t>Loy Ctr At GMH-POB T 201</t>
  </si>
  <si>
    <t>3186997</t>
  </si>
  <si>
    <t>Loy Ctr At La Grange Dermatology</t>
  </si>
  <si>
    <t>3186959</t>
  </si>
  <si>
    <t>Loy Ctr At Burr Ridg-Hema/Onc</t>
  </si>
  <si>
    <t>3705006</t>
  </si>
  <si>
    <t>Loy Ctr At Palos South Specialty</t>
  </si>
  <si>
    <t>3396602</t>
  </si>
  <si>
    <t>Loy Ctr At River Forest- Ortho</t>
  </si>
  <si>
    <t>3501038</t>
  </si>
  <si>
    <t>Loy Ctr At GMH-POB St 210 CC 54603</t>
  </si>
  <si>
    <t>3123799</t>
  </si>
  <si>
    <t>Loy Ctr At Elmwood Park-2nd</t>
  </si>
  <si>
    <t>3168379</t>
  </si>
  <si>
    <t>Loy Ctr At LOC-Gen Med</t>
  </si>
  <si>
    <t>3123775</t>
  </si>
  <si>
    <t>Loy Ctr At Chicago</t>
  </si>
  <si>
    <t>3287468</t>
  </si>
  <si>
    <t>Loy Ctr At LOC-Urogynecology</t>
  </si>
  <si>
    <t>3187019</t>
  </si>
  <si>
    <t>Loy Ctr At Hckry Hills-Primary</t>
  </si>
  <si>
    <t>3187097</t>
  </si>
  <si>
    <t>Loy Ctr At Palos-Onc Lab</t>
  </si>
  <si>
    <t>3187119</t>
  </si>
  <si>
    <t>Loy Ctr At OBTMC Rehab Therapy</t>
  </si>
  <si>
    <t>3123788</t>
  </si>
  <si>
    <t>Loy Ctr At OBTMC 1S260 Prim Care</t>
  </si>
  <si>
    <t>3123785</t>
  </si>
  <si>
    <t>Loy Ctr At OBTMC S224-Peds</t>
  </si>
  <si>
    <t>3123791</t>
  </si>
  <si>
    <t>Loy Tr At Oak Park-South</t>
  </si>
  <si>
    <t>3123804</t>
  </si>
  <si>
    <t>Loy Ctr At Elmwood Prk-1st</t>
  </si>
  <si>
    <t>3338362</t>
  </si>
  <si>
    <t>Loy Tr At MWCC-Onc Lab</t>
  </si>
  <si>
    <t>3187120</t>
  </si>
  <si>
    <t>Loy Ctr At OBTMC S260 Ortho</t>
  </si>
  <si>
    <t>3186969</t>
  </si>
  <si>
    <t>Loy Ctr At La Grange-FC Medical</t>
  </si>
  <si>
    <t>3186994</t>
  </si>
  <si>
    <t>Loy Ctr At Park Ridg-Spec</t>
  </si>
  <si>
    <t>3267777</t>
  </si>
  <si>
    <t>Loy Ctr At Palos -Day Hos</t>
  </si>
  <si>
    <t>3123795</t>
  </si>
  <si>
    <t>Loy Ctr At Elmhurst-Womens H</t>
  </si>
  <si>
    <t>3123802</t>
  </si>
  <si>
    <t>Loy Ctr At Park Ridg - Pri Care</t>
  </si>
  <si>
    <t>3187058</t>
  </si>
  <si>
    <t>Loy Ctr At Hky Hills-Specialty</t>
  </si>
  <si>
    <t>3187002</t>
  </si>
  <si>
    <t>Loy Ctr At MWCC-Pharm</t>
  </si>
  <si>
    <t>3186968</t>
  </si>
  <si>
    <t>Loy Ctr At Burr Ridg-Lab</t>
  </si>
  <si>
    <t>3294679</t>
  </si>
  <si>
    <t>Loy Ctr At LOC-Employee Health</t>
  </si>
  <si>
    <t>3350646</t>
  </si>
  <si>
    <t>Loy Ctr At Burr Ridg Mamogrphy</t>
  </si>
  <si>
    <t>3123792</t>
  </si>
  <si>
    <t>Loy Ctr At GMH-POB St 414</t>
  </si>
  <si>
    <t>3285607</t>
  </si>
  <si>
    <t>Loy Ctr At LOC-Opthalmology</t>
  </si>
  <si>
    <t>3186947</t>
  </si>
  <si>
    <t>Loy Ctr At Burr Rid-Pharm</t>
  </si>
  <si>
    <t>3186955</t>
  </si>
  <si>
    <t>Loy Ctr At Burr Ridg- Cardio</t>
  </si>
  <si>
    <t>3123800</t>
  </si>
  <si>
    <t>Loy Ctr At GMH-POB St 416</t>
  </si>
  <si>
    <t>3678581</t>
  </si>
  <si>
    <t>Loy Ctr At GMH-POB St 607</t>
  </si>
  <si>
    <t>3123801</t>
  </si>
  <si>
    <t>LoyCtr At GMH-Bariatric</t>
  </si>
  <si>
    <t>3187851</t>
  </si>
  <si>
    <t>Loy Ctr At LOC-Neurology</t>
  </si>
  <si>
    <t>3186985</t>
  </si>
  <si>
    <t>Loy Ctr On Roosvlt-Occupa T</t>
  </si>
  <si>
    <t>3186864</t>
  </si>
  <si>
    <t>Loy Ctr At Burr Ridg-Rehab</t>
  </si>
  <si>
    <t>3238871</t>
  </si>
  <si>
    <t>Loy Ctr Hckry Hills-Infus Phar</t>
  </si>
  <si>
    <t>3186859</t>
  </si>
  <si>
    <t>Loy Ctr At Burr Ridg-Infusion</t>
  </si>
  <si>
    <t>3187073</t>
  </si>
  <si>
    <t>Loy Ctr At Homer Glen-Spc</t>
  </si>
  <si>
    <t>3186981</t>
  </si>
  <si>
    <t>Loy Ctr On Roosevlt-Physical T</t>
  </si>
  <si>
    <t>3704994</t>
  </si>
  <si>
    <t>Loy Ctr At Elmhurst-Specialty</t>
  </si>
  <si>
    <t>3174025</t>
  </si>
  <si>
    <t>Loy Ctr At Burr Ridg-Admin</t>
  </si>
  <si>
    <t>3187094</t>
  </si>
  <si>
    <t>Loy Ctr At Homer Glen-Therapy</t>
  </si>
  <si>
    <t>3705213</t>
  </si>
  <si>
    <t>Loy Ctr At Palos South - Neuro</t>
  </si>
  <si>
    <t>3705011</t>
  </si>
  <si>
    <t>Loy Ctr At Palos South RadOnc</t>
  </si>
  <si>
    <t>3174033</t>
  </si>
  <si>
    <t>Loy Ctr At Palos Commun-Pharm</t>
  </si>
  <si>
    <t>3123803</t>
  </si>
  <si>
    <t>Loy Ctr AtGMH-Cardi POB St 508</t>
  </si>
  <si>
    <t>3187049</t>
  </si>
  <si>
    <t>Loy Ctr At Hky Hills PCE Rehab</t>
  </si>
  <si>
    <t>3186862</t>
  </si>
  <si>
    <t>Loy Ctr At Burr Ridg-Neuro</t>
  </si>
  <si>
    <t>3186974</t>
  </si>
  <si>
    <t>Loy Ctr At River Forest- Spec</t>
  </si>
  <si>
    <t>3258770</t>
  </si>
  <si>
    <t>Loy Ctr At LOC-Antcoag Clinic</t>
  </si>
  <si>
    <t>TRINITY - LOYOLA   NSI Items  -  Jan 2019 through Jan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</si>
  <si>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</si>
  <si>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</si>
  <si>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</si>
  <si>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</si>
  <si>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</si>
  <si>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</si>
  <si>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</si>
  <si>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</si>
  <si>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</si>
  <si>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</si>
  <si>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</si>
  <si>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</si>
  <si>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</si>
  <si>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Maywood</t>
  </si>
  <si>
    <t>IL</t>
  </si>
  <si>
    <t xml:space="preserve">601533328   </t>
  </si>
  <si>
    <t>72104085</t>
  </si>
  <si>
    <t>SE</t>
  </si>
  <si>
    <t>1147143</t>
  </si>
  <si>
    <t>Denniston Dilator Pratt Set</t>
  </si>
  <si>
    <t>01/17/2019</t>
  </si>
  <si>
    <t>XD</t>
  </si>
  <si>
    <t>MEDGYN</t>
  </si>
  <si>
    <t>Burr Ridge</t>
  </si>
  <si>
    <t xml:space="preserve">605277819   </t>
  </si>
  <si>
    <t>71676517</t>
  </si>
  <si>
    <t>1206927</t>
  </si>
  <si>
    <t>Bandage SpandaGrip LF Ntrl A</t>
  </si>
  <si>
    <t>01/07/2019</t>
  </si>
  <si>
    <t>MEDI-T</t>
  </si>
  <si>
    <t>1206945</t>
  </si>
  <si>
    <t>Bandage SpandaGrip LF Beige B</t>
  </si>
  <si>
    <t>Oakbrook Terrace</t>
  </si>
  <si>
    <t xml:space="preserve">601813941   </t>
  </si>
  <si>
    <t>71457803</t>
  </si>
  <si>
    <t>7147116</t>
  </si>
  <si>
    <t>Tubigrip Below Knee Small</t>
  </si>
  <si>
    <t>12/31/2018</t>
  </si>
  <si>
    <t>ABCO</t>
  </si>
  <si>
    <t>71488371</t>
  </si>
  <si>
    <t>1206929</t>
  </si>
  <si>
    <t>Bandage SpandaGrip LF Ntrl B</t>
  </si>
  <si>
    <t>1206930</t>
  </si>
  <si>
    <t>Bandage SpandaGrip LF Ntrl C</t>
  </si>
  <si>
    <t>71652543</t>
  </si>
  <si>
    <t>1242543</t>
  </si>
  <si>
    <t>Cushion Insole Impact Plus Gel</t>
  </si>
  <si>
    <t>ALIMED</t>
  </si>
  <si>
    <t>72280221</t>
  </si>
  <si>
    <t>2119922</t>
  </si>
  <si>
    <t>Accomodator Insole Pair</t>
  </si>
  <si>
    <t>01/23/2019</t>
  </si>
  <si>
    <t>72412487</t>
  </si>
  <si>
    <t>1021809</t>
  </si>
  <si>
    <t>Hemovac Mini Bulb 100ml</t>
  </si>
  <si>
    <t>01/25/2019</t>
  </si>
  <si>
    <t>ZIMINC</t>
  </si>
  <si>
    <t>1206947</t>
  </si>
  <si>
    <t>Bandage SpandaGrip LF Beige D</t>
  </si>
  <si>
    <t>1206933</t>
  </si>
  <si>
    <t>Bandage SpandaGrip LF Ntrl E</t>
  </si>
  <si>
    <t>71883098</t>
  </si>
  <si>
    <t>1270969</t>
  </si>
  <si>
    <t>Dressing Tegaderm 2.0x2.25"</t>
  </si>
  <si>
    <t>01/11/2019</t>
  </si>
  <si>
    <t>3MMED</t>
  </si>
  <si>
    <t>72373708</t>
  </si>
  <si>
    <t>1156742</t>
  </si>
  <si>
    <t>Gripper + P.A.C. Needle</t>
  </si>
  <si>
    <t>SIMPOR</t>
  </si>
  <si>
    <t>72216088</t>
  </si>
  <si>
    <t>1273672</t>
  </si>
  <si>
    <t>Soap Hand Endure Sens Skin</t>
  </si>
  <si>
    <t>01/21/2019</t>
  </si>
  <si>
    <t>HUNMED</t>
  </si>
  <si>
    <t>72288998</t>
  </si>
  <si>
    <t>1215521</t>
  </si>
  <si>
    <t>Daily Renewal Cream Hand</t>
  </si>
  <si>
    <t>72021856</t>
  </si>
  <si>
    <t>2881040</t>
  </si>
  <si>
    <t>Forcep Kelly Straight Satin</t>
  </si>
  <si>
    <t>01/15/2019</t>
  </si>
  <si>
    <t>ALLEG</t>
  </si>
  <si>
    <t xml:space="preserve">601813938   </t>
  </si>
  <si>
    <t>71844485</t>
  </si>
  <si>
    <t>1225579</t>
  </si>
  <si>
    <t>Dressing X-Span Tubular Gauze</t>
  </si>
  <si>
    <t>01/10/2019</t>
  </si>
  <si>
    <t>ALBWAL</t>
  </si>
  <si>
    <t>1206934</t>
  </si>
  <si>
    <t>Bandage SpandaGrip LF Ntrl F</t>
  </si>
  <si>
    <t>Elmhurst</t>
  </si>
  <si>
    <t xml:space="preserve">601262377   </t>
  </si>
  <si>
    <t>72292792</t>
  </si>
  <si>
    <t>1010550</t>
  </si>
  <si>
    <t>Mouthpiece 1"x2-5/8"</t>
  </si>
  <si>
    <t>A-MSYS</t>
  </si>
  <si>
    <t>72243430</t>
  </si>
  <si>
    <t>01/22/2019</t>
  </si>
  <si>
    <t>72293177</t>
  </si>
  <si>
    <t>71674234</t>
  </si>
  <si>
    <t>9870769</t>
  </si>
  <si>
    <t>Plastic Bactec Plus Aerob/F</t>
  </si>
  <si>
    <t>B-DMIC</t>
  </si>
  <si>
    <t>72373148</t>
  </si>
  <si>
    <t>72588454</t>
  </si>
  <si>
    <t>1328516</t>
  </si>
  <si>
    <t>Medium Transport C&amp;S Vials</t>
  </si>
  <si>
    <t>01/31/2019</t>
  </si>
  <si>
    <t>WAVE</t>
  </si>
  <si>
    <t>Orland Park</t>
  </si>
  <si>
    <t xml:space="preserve">604624600   </t>
  </si>
  <si>
    <t>71845426</t>
  </si>
  <si>
    <t>7984135</t>
  </si>
  <si>
    <t>Binder Abdominal 12"</t>
  </si>
  <si>
    <t>SMTNEP</t>
  </si>
  <si>
    <t>7987801</t>
  </si>
  <si>
    <t>1021525</t>
  </si>
  <si>
    <t>Binder Premium 4 Panel</t>
  </si>
  <si>
    <t>River Forest</t>
  </si>
  <si>
    <t xml:space="preserve">603051133   </t>
  </si>
  <si>
    <t>71978762</t>
  </si>
  <si>
    <t>3350064</t>
  </si>
  <si>
    <t>Bacti-Stat AE Soap</t>
  </si>
  <si>
    <t>72347769</t>
  </si>
  <si>
    <t>01/24/2019</t>
  </si>
  <si>
    <t>72220026</t>
  </si>
  <si>
    <t>72251437</t>
  </si>
  <si>
    <t>72223572</t>
  </si>
  <si>
    <t xml:space="preserve">601534046   </t>
  </si>
  <si>
    <t>72230707</t>
  </si>
  <si>
    <t xml:space="preserve">604679016   </t>
  </si>
  <si>
    <t>72449904</t>
  </si>
  <si>
    <t>1228614</t>
  </si>
  <si>
    <t>Conveen Security+ Leg Bag LF</t>
  </si>
  <si>
    <t>01/28/2019</t>
  </si>
  <si>
    <t>COLPLA</t>
  </si>
  <si>
    <t>71946732</t>
  </si>
  <si>
    <t>01/14/2019</t>
  </si>
  <si>
    <t>Melrose Park</t>
  </si>
  <si>
    <t xml:space="preserve">601601612   </t>
  </si>
  <si>
    <t>72590564</t>
  </si>
  <si>
    <t xml:space="preserve">601813944   </t>
  </si>
  <si>
    <t>71980260</t>
  </si>
  <si>
    <t>6031448</t>
  </si>
  <si>
    <t>Reducer f/Smoke Evacuator 3/8"</t>
  </si>
  <si>
    <t>COOPSR</t>
  </si>
  <si>
    <t>71828413</t>
  </si>
  <si>
    <t>1273003</t>
  </si>
  <si>
    <t>Suture Removal Kit</t>
  </si>
  <si>
    <t>CARDSP</t>
  </si>
  <si>
    <t>71457355</t>
  </si>
  <si>
    <t>1210352</t>
  </si>
  <si>
    <t>Tourniquet LF Rolled LF Blue</t>
  </si>
  <si>
    <t>TRILAB</t>
  </si>
  <si>
    <t>72484247</t>
  </si>
  <si>
    <t>8044308</t>
  </si>
  <si>
    <t>Finger Splint Plastalume</t>
  </si>
  <si>
    <t>01/29/2019</t>
  </si>
  <si>
    <t>71934819</t>
  </si>
  <si>
    <t>1099303</t>
  </si>
  <si>
    <t>CoaguChek Recharge Battery</t>
  </si>
  <si>
    <t>BIODYN</t>
  </si>
  <si>
    <t>North Riverside</t>
  </si>
  <si>
    <t xml:space="preserve">605461470   </t>
  </si>
  <si>
    <t>72608638</t>
  </si>
  <si>
    <t>6785384</t>
  </si>
  <si>
    <t>Radius Loop Electrode</t>
  </si>
  <si>
    <t>1101777</t>
  </si>
  <si>
    <t>Electrode Round Leep</t>
  </si>
  <si>
    <t>Homer Glen</t>
  </si>
  <si>
    <t xml:space="preserve">604916200   </t>
  </si>
  <si>
    <t>71845941</t>
  </si>
  <si>
    <t>TRINITY - LOYOLA   Drop-Ship Items  -  Jan 2019 through Jan 2019</t>
  </si>
  <si>
    <t>72127032</t>
  </si>
  <si>
    <t>1213008</t>
  </si>
  <si>
    <t>Protocol Frmln Container 10%</t>
  </si>
  <si>
    <t>D</t>
  </si>
  <si>
    <t>FISHER</t>
  </si>
  <si>
    <t>1245242</t>
  </si>
  <si>
    <t>Guard Endo Sterion Non-Vent</t>
  </si>
  <si>
    <t>OXBORO</t>
  </si>
  <si>
    <t>72083016</t>
  </si>
  <si>
    <t>1145864</t>
  </si>
  <si>
    <t>Armboard Pediatric Disp</t>
  </si>
  <si>
    <t>01/16/2019</t>
  </si>
  <si>
    <t>MEDLIN</t>
  </si>
  <si>
    <t>72265059</t>
  </si>
  <si>
    <t>5660391</t>
  </si>
  <si>
    <t>Ophthalmoscope Coaxial w/LED</t>
  </si>
  <si>
    <t>WELCH</t>
  </si>
  <si>
    <t>71695559</t>
  </si>
  <si>
    <t>4746653</t>
  </si>
  <si>
    <t>Quantify Cntrl Bilevel Minipak</t>
  </si>
  <si>
    <t>HEMATR</t>
  </si>
  <si>
    <t>72284752</t>
  </si>
  <si>
    <t>1346492</t>
  </si>
  <si>
    <t>Print Paper F/Mitsubishi</t>
  </si>
  <si>
    <t>SOUIMA</t>
  </si>
  <si>
    <t>71497447</t>
  </si>
  <si>
    <t>9050345</t>
  </si>
  <si>
    <t>Cup 10oz Foam Dart</t>
  </si>
  <si>
    <t>01/02/2019</t>
  </si>
  <si>
    <t>ODEPOT</t>
  </si>
  <si>
    <t>72286217</t>
  </si>
  <si>
    <t>72142036</t>
  </si>
  <si>
    <t>1191646</t>
  </si>
  <si>
    <t>Electrode Ground 100cm</t>
  </si>
  <si>
    <t>01/18/2019</t>
  </si>
  <si>
    <t>SOMTEC</t>
  </si>
  <si>
    <t>72352289</t>
  </si>
  <si>
    <t>1245344</t>
  </si>
  <si>
    <t>Bactec Lytic 10/Anaerobic</t>
  </si>
  <si>
    <t>1160888</t>
  </si>
  <si>
    <t>Urisystem Transfer Pipets</t>
  </si>
  <si>
    <t>72163259</t>
  </si>
  <si>
    <t>9051546</t>
  </si>
  <si>
    <t>Notes Post-It Pop-Up Ss 1</t>
  </si>
  <si>
    <t xml:space="preserve">601601629   </t>
  </si>
  <si>
    <t>72084670</t>
  </si>
  <si>
    <t>1155886</t>
  </si>
  <si>
    <t>Instru-Bin w/Lid Mesh Basket</t>
  </si>
  <si>
    <t>RUHCOR</t>
  </si>
  <si>
    <t>72342383</t>
  </si>
  <si>
    <t>1132295</t>
  </si>
  <si>
    <t>Tissue Facial Standard 6"x8"</t>
  </si>
  <si>
    <t>71565285</t>
  </si>
  <si>
    <t>1198995</t>
  </si>
  <si>
    <t>Cuff BP Dura-Cuf Large/Long</t>
  </si>
  <si>
    <t>01/03/2019</t>
  </si>
  <si>
    <t>MARQ</t>
  </si>
  <si>
    <t>72131936</t>
  </si>
  <si>
    <t>1246197</t>
  </si>
  <si>
    <t>Thermometer Block Heater</t>
  </si>
  <si>
    <t>THERMC</t>
  </si>
  <si>
    <t>72435855</t>
  </si>
  <si>
    <t>3319685</t>
  </si>
  <si>
    <t>Coulter Act 5Diff Calibrator</t>
  </si>
  <si>
    <t>SKFDIA</t>
  </si>
  <si>
    <t>1139047</t>
  </si>
  <si>
    <t>Loop Velcro Extra-Thin</t>
  </si>
  <si>
    <t>TROY</t>
  </si>
  <si>
    <t xml:space="preserve">601601665   </t>
  </si>
  <si>
    <t>72204146</t>
  </si>
  <si>
    <t>1277652</t>
  </si>
  <si>
    <t>Curette Pipet Suction 3mm</t>
  </si>
  <si>
    <t>72445485</t>
  </si>
  <si>
    <t>4100069</t>
  </si>
  <si>
    <t>Dressing Change Kit f/ PICC</t>
  </si>
  <si>
    <t>BARDAC</t>
  </si>
  <si>
    <t>72347253</t>
  </si>
  <si>
    <t>1139332</t>
  </si>
  <si>
    <t>Height Rod Wall Digital</t>
  </si>
  <si>
    <t>DETECT</t>
  </si>
  <si>
    <t>72440343</t>
  </si>
  <si>
    <t>3940363</t>
  </si>
  <si>
    <t>SorbaView Shield Contour Dessi</t>
  </si>
  <si>
    <t>Elmwood Park</t>
  </si>
  <si>
    <t xml:space="preserve">607072082   </t>
  </si>
  <si>
    <t>71844815</t>
  </si>
  <si>
    <t>1240384</t>
  </si>
  <si>
    <t>Vial Total Fix Fecal Collect</t>
  </si>
  <si>
    <t>71608492</t>
  </si>
  <si>
    <t>1249835</t>
  </si>
  <si>
    <t>Xpert Vag/Endo Collection Kit</t>
  </si>
  <si>
    <t>01/04/2019</t>
  </si>
  <si>
    <t>CEPHED</t>
  </si>
  <si>
    <t>1272537</t>
  </si>
  <si>
    <t>SST Liner</t>
  </si>
  <si>
    <t>HEALMK</t>
  </si>
  <si>
    <t>1169871</t>
  </si>
  <si>
    <t>Container Graduated Clear</t>
  </si>
  <si>
    <t>71912736</t>
  </si>
  <si>
    <t>2771209</t>
  </si>
  <si>
    <t>Forcep Utility Plastic Narrow</t>
  </si>
  <si>
    <t>MISDFK</t>
  </si>
  <si>
    <t>72572383</t>
  </si>
  <si>
    <t>SO</t>
  </si>
  <si>
    <t>8611263</t>
  </si>
  <si>
    <t>AC-T Control Plus 5 Diff</t>
  </si>
  <si>
    <t>9049987</t>
  </si>
  <si>
    <t>Note Post-It Popup Ss Ult</t>
  </si>
  <si>
    <t>9023302</t>
  </si>
  <si>
    <t>RUBBERBAND,BRITES,ALLIANC</t>
  </si>
  <si>
    <t>71661818</t>
  </si>
  <si>
    <t>1337427</t>
  </si>
  <si>
    <t>Syringe Pre-Filled Field Flush</t>
  </si>
  <si>
    <t>72046574</t>
  </si>
  <si>
    <t>1279109</t>
  </si>
  <si>
    <t>Humipak Self Seal Pouch</t>
  </si>
  <si>
    <t>71794408</t>
  </si>
  <si>
    <t>1198532</t>
  </si>
  <si>
    <t>Papette Cervical Cell Collect</t>
  </si>
  <si>
    <t>01/09/2019</t>
  </si>
  <si>
    <t>72001428</t>
  </si>
  <si>
    <t xml:space="preserve">604624685   </t>
  </si>
  <si>
    <t>72426735</t>
  </si>
  <si>
    <t>72572331</t>
  </si>
  <si>
    <t>TRINITY - LOYOLA   Item Detail  -  Jan 2019 through Jan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</si>
  <si>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</si>
  <si>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</si>
  <si>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</si>
  <si>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</si>
  <si>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</si>
  <si>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</si>
  <si>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</si>
  <si>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</si>
  <si>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</si>
  <si>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1152629</t>
  </si>
  <si>
    <t xml:space="preserve">Pack Hot Med Instant Disp     </t>
  </si>
  <si>
    <t xml:space="preserve">6x6.5       </t>
  </si>
  <si>
    <t xml:space="preserve">10/Bx   </t>
  </si>
  <si>
    <t>11450-040</t>
  </si>
  <si>
    <t xml:space="preserve">Soap Hand Endure Sens Skin    </t>
  </si>
  <si>
    <t xml:space="preserve">            </t>
  </si>
  <si>
    <t xml:space="preserve">12/Ca   </t>
  </si>
  <si>
    <t>6000116</t>
  </si>
  <si>
    <t>8798581</t>
  </si>
  <si>
    <t>Medi-Trace Snap Foam Electrode</t>
  </si>
  <si>
    <t xml:space="preserve">530ECG      </t>
  </si>
  <si>
    <t xml:space="preserve">30/Pk   </t>
  </si>
  <si>
    <t>CARDKN</t>
  </si>
  <si>
    <t>31013926-</t>
  </si>
  <si>
    <t>1125809</t>
  </si>
  <si>
    <t xml:space="preserve">Emesis Basin Mauve 16oz       </t>
  </si>
  <si>
    <t xml:space="preserve">8.5"        </t>
  </si>
  <si>
    <t xml:space="preserve">25/Bx   </t>
  </si>
  <si>
    <t>DUKAL</t>
  </si>
  <si>
    <t>1092622</t>
  </si>
  <si>
    <t xml:space="preserve">Administr Set w/Clave/Spiros  </t>
  </si>
  <si>
    <t xml:space="preserve">30"         </t>
  </si>
  <si>
    <t xml:space="preserve">50/Ca   </t>
  </si>
  <si>
    <t>ICU</t>
  </si>
  <si>
    <t>CH3011</t>
  </si>
  <si>
    <t>1116056</t>
  </si>
  <si>
    <t xml:space="preserve">Underpad LT Absorb            </t>
  </si>
  <si>
    <t xml:space="preserve">30"x30"     </t>
  </si>
  <si>
    <t xml:space="preserve">150/CA  </t>
  </si>
  <si>
    <t>PAPPK</t>
  </si>
  <si>
    <t>H-3030</t>
  </si>
  <si>
    <t xml:space="preserve">Bandage SpandaGrip LF Ntrl E  </t>
  </si>
  <si>
    <t xml:space="preserve">3-1/2"x11Yd </t>
  </si>
  <si>
    <t xml:space="preserve">Ea      </t>
  </si>
  <si>
    <t>SAG13114</t>
  </si>
  <si>
    <t>1184199</t>
  </si>
  <si>
    <t xml:space="preserve">Piccolo Chem+Control LPD      </t>
  </si>
  <si>
    <t xml:space="preserve">Kit     </t>
  </si>
  <si>
    <t>ABBCON</t>
  </si>
  <si>
    <t>07P0401</t>
  </si>
  <si>
    <t xml:space="preserve">Daily Renewal Cream Hand      </t>
  </si>
  <si>
    <t xml:space="preserve">2.5oz/Tb    </t>
  </si>
  <si>
    <t>6000032</t>
  </si>
  <si>
    <t>1048455</t>
  </si>
  <si>
    <t xml:space="preserve">Microclave Port Male Plug LF  </t>
  </si>
  <si>
    <t xml:space="preserve">LF NonDEHP  </t>
  </si>
  <si>
    <t xml:space="preserve">100/Bx  </t>
  </si>
  <si>
    <t>ABBHOS</t>
  </si>
  <si>
    <t>1256801</t>
  </si>
  <si>
    <t>1276552</t>
  </si>
  <si>
    <t>Specula Vaginal ER-SPEC Lightd</t>
  </si>
  <si>
    <t xml:space="preserve">Medium      </t>
  </si>
  <si>
    <t xml:space="preserve">18/Bx   </t>
  </si>
  <si>
    <t>OBPMED</t>
  </si>
  <si>
    <t>C020110-1</t>
  </si>
  <si>
    <t>2882082</t>
  </si>
  <si>
    <t xml:space="preserve">Protexis Neoprene Glove PF    </t>
  </si>
  <si>
    <t>Sz 6.5 Brown</t>
  </si>
  <si>
    <t xml:space="preserve">50/Bx   </t>
  </si>
  <si>
    <t>2D73DP65</t>
  </si>
  <si>
    <t>2882083</t>
  </si>
  <si>
    <t xml:space="preserve">Sz 8 Brown  </t>
  </si>
  <si>
    <t>2D73DP80</t>
  </si>
  <si>
    <t>5824551</t>
  </si>
  <si>
    <t>Sz 7.5 Brown</t>
  </si>
  <si>
    <t>2D73DP75</t>
  </si>
  <si>
    <t xml:space="preserve">Electrode Ground 100cm        </t>
  </si>
  <si>
    <t xml:space="preserve">Disposable  </t>
  </si>
  <si>
    <t xml:space="preserve">15/Pk   </t>
  </si>
  <si>
    <t>71410-M/1</t>
  </si>
  <si>
    <t xml:space="preserve">AC-T Control Plus 5 Diff      </t>
  </si>
  <si>
    <t xml:space="preserve">Tri-Lvl     </t>
  </si>
  <si>
    <t>7547198</t>
  </si>
  <si>
    <t>3150033</t>
  </si>
  <si>
    <t xml:space="preserve">Surguard3 Safety Needle       </t>
  </si>
  <si>
    <t xml:space="preserve">20gx1       </t>
  </si>
  <si>
    <t>TERUMO</t>
  </si>
  <si>
    <t>SG3-2025</t>
  </si>
  <si>
    <t xml:space="preserve">Plastic Bactec Plus Aerob/F   </t>
  </si>
  <si>
    <t xml:space="preserve">Bottle      </t>
  </si>
  <si>
    <t xml:space="preserve">50/Pk   </t>
  </si>
  <si>
    <t>442023</t>
  </si>
  <si>
    <t>2580107</t>
  </si>
  <si>
    <t xml:space="preserve">Sodium Chloride Inj 250ML     </t>
  </si>
  <si>
    <t xml:space="preserve">0.9%        </t>
  </si>
  <si>
    <t xml:space="preserve">24/Ca   </t>
  </si>
  <si>
    <t>0798325</t>
  </si>
  <si>
    <t xml:space="preserve">Binder Abdominal 12"          </t>
  </si>
  <si>
    <t xml:space="preserve">XL          </t>
  </si>
  <si>
    <t>79-89328</t>
  </si>
  <si>
    <t>1130617</t>
  </si>
  <si>
    <t xml:space="preserve">Disposable Towel Blue Sterile </t>
  </si>
  <si>
    <t xml:space="preserve">6Pk         </t>
  </si>
  <si>
    <t xml:space="preserve">72/Ca   </t>
  </si>
  <si>
    <t>MDT2168206</t>
  </si>
  <si>
    <t xml:space="preserve">XXL         </t>
  </si>
  <si>
    <t>79-89329</t>
  </si>
  <si>
    <t xml:space="preserve">Coulter Act 5Diff Calibrator  </t>
  </si>
  <si>
    <t xml:space="preserve">2x2ml   </t>
  </si>
  <si>
    <t>7547175</t>
  </si>
  <si>
    <t xml:space="preserve">Bandage SpandaGrip LF Ntrl B  </t>
  </si>
  <si>
    <t xml:space="preserve">2-1/2"x11Yd </t>
  </si>
  <si>
    <t>SAG13111</t>
  </si>
  <si>
    <t>1046816</t>
  </si>
  <si>
    <t xml:space="preserve">Sodium Chloride Inj Bag       </t>
  </si>
  <si>
    <t xml:space="preserve">1000ml  </t>
  </si>
  <si>
    <t>0798309</t>
  </si>
  <si>
    <t>1325149</t>
  </si>
  <si>
    <t xml:space="preserve">ID NOW Strep A 2 Test Kit     </t>
  </si>
  <si>
    <t xml:space="preserve">24/Bx   </t>
  </si>
  <si>
    <t>ALEREI</t>
  </si>
  <si>
    <t>734000</t>
  </si>
  <si>
    <t xml:space="preserve">Bacti-Stat AE Soap            </t>
  </si>
  <si>
    <t xml:space="preserve">540mL       </t>
  </si>
  <si>
    <t>6060116</t>
  </si>
  <si>
    <t>7680037</t>
  </si>
  <si>
    <t xml:space="preserve">Sz 7 Brown  </t>
  </si>
  <si>
    <t>2D73DP70</t>
  </si>
  <si>
    <t xml:space="preserve">Bandage SpandaGrip LF Ntrl F  </t>
  </si>
  <si>
    <t xml:space="preserve">4"x11Yd     </t>
  </si>
  <si>
    <t>SAG13115</t>
  </si>
  <si>
    <t xml:space="preserve">SST Liner                     </t>
  </si>
  <si>
    <t xml:space="preserve">Red         </t>
  </si>
  <si>
    <t>SST-LNR-RD</t>
  </si>
  <si>
    <t xml:space="preserve">Cup 10oz Foam Dart            </t>
  </si>
  <si>
    <t xml:space="preserve">25/Bg   </t>
  </si>
  <si>
    <t>716798</t>
  </si>
  <si>
    <t xml:space="preserve">Instru-Bin w/Lid Mesh Basket  </t>
  </si>
  <si>
    <t xml:space="preserve">15.75x21.75 </t>
  </si>
  <si>
    <t>345IB</t>
  </si>
  <si>
    <t>3950087</t>
  </si>
  <si>
    <t xml:space="preserve">Liner Can 40x46 Clr           </t>
  </si>
  <si>
    <t xml:space="preserve">0.95Mil     </t>
  </si>
  <si>
    <t xml:space="preserve">20x5/Ca </t>
  </si>
  <si>
    <t>STRPAR</t>
  </si>
  <si>
    <t>TYCOLSR4046X2C</t>
  </si>
  <si>
    <t xml:space="preserve">Print Paper F/Mitsubishi      </t>
  </si>
  <si>
    <t xml:space="preserve">90/Bx   </t>
  </si>
  <si>
    <t>CK900L4P</t>
  </si>
  <si>
    <t>1145758</t>
  </si>
  <si>
    <t xml:space="preserve">Cold Pack Instant Deluxe      </t>
  </si>
  <si>
    <t xml:space="preserve">7x9         </t>
  </si>
  <si>
    <t>MDS148000</t>
  </si>
  <si>
    <t>4937889</t>
  </si>
  <si>
    <t xml:space="preserve">Happy Feet Foot Towel 3pl     </t>
  </si>
  <si>
    <t xml:space="preserve">WHITE       </t>
  </si>
  <si>
    <t xml:space="preserve">500/CA  </t>
  </si>
  <si>
    <t>CROSSC</t>
  </si>
  <si>
    <t>WTXFP</t>
  </si>
  <si>
    <t xml:space="preserve">Notes Post-It Pop-Up Ss 1     </t>
  </si>
  <si>
    <t xml:space="preserve">12/Pk   </t>
  </si>
  <si>
    <t>432479</t>
  </si>
  <si>
    <t>1331838</t>
  </si>
  <si>
    <t xml:space="preserve">Sodium Chloride Inj Bag 0.9%  </t>
  </si>
  <si>
    <t xml:space="preserve">0.9% 250mL  </t>
  </si>
  <si>
    <t>0798302</t>
  </si>
  <si>
    <t>9926739</t>
  </si>
  <si>
    <t xml:space="preserve">Cup Urine w/Sampling Device   </t>
  </si>
  <si>
    <t xml:space="preserve">120mL       </t>
  </si>
  <si>
    <t xml:space="preserve">200/Ca  </t>
  </si>
  <si>
    <t>BD</t>
  </si>
  <si>
    <t>364975</t>
  </si>
  <si>
    <t>5550128</t>
  </si>
  <si>
    <t xml:space="preserve">Bandage Elastic Beige         </t>
  </si>
  <si>
    <t xml:space="preserve">3"x5yds     </t>
  </si>
  <si>
    <t>SMINEP</t>
  </si>
  <si>
    <t>1037033</t>
  </si>
  <si>
    <t>8901349</t>
  </si>
  <si>
    <t xml:space="preserve">Underpad Wings 30x36"         </t>
  </si>
  <si>
    <t xml:space="preserve">Heavy       </t>
  </si>
  <si>
    <t>958B10</t>
  </si>
  <si>
    <t xml:space="preserve">Finger Splint Plastalume      </t>
  </si>
  <si>
    <t xml:space="preserve">5/8"W       </t>
  </si>
  <si>
    <t xml:space="preserve">48/Kt   </t>
  </si>
  <si>
    <t>79-73211</t>
  </si>
  <si>
    <t>1203269</t>
  </si>
  <si>
    <t xml:space="preserve">Blood Dispenser Diff-Safe     </t>
  </si>
  <si>
    <t xml:space="preserve">100/Bg  </t>
  </si>
  <si>
    <t>ALPSCI</t>
  </si>
  <si>
    <t>SASC101</t>
  </si>
  <si>
    <t xml:space="preserve">Container Graduated Clear     </t>
  </si>
  <si>
    <t>Plastic 32oz</t>
  </si>
  <si>
    <t>DYND80416</t>
  </si>
  <si>
    <t xml:space="preserve">Forcep Kelly Straight Satin   </t>
  </si>
  <si>
    <t xml:space="preserve">5.5"        </t>
  </si>
  <si>
    <t>SSI-0013</t>
  </si>
  <si>
    <t>8904128</t>
  </si>
  <si>
    <t xml:space="preserve">Specimen Collection Unit      </t>
  </si>
  <si>
    <t xml:space="preserve">Precision   </t>
  </si>
  <si>
    <t>4014-</t>
  </si>
  <si>
    <t xml:space="preserve">Electrode Round Leep          </t>
  </si>
  <si>
    <t xml:space="preserve">1.5cmx0.7cm </t>
  </si>
  <si>
    <t xml:space="preserve">5/Bx    </t>
  </si>
  <si>
    <t>R1507</t>
  </si>
  <si>
    <t xml:space="preserve">Urisystem Transfer Pipets     </t>
  </si>
  <si>
    <t xml:space="preserve">500/Pk  </t>
  </si>
  <si>
    <t>14375207M</t>
  </si>
  <si>
    <t>1276575</t>
  </si>
  <si>
    <t xml:space="preserve">Large       </t>
  </si>
  <si>
    <t xml:space="preserve">16/Bx   </t>
  </si>
  <si>
    <t>C020120-1</t>
  </si>
  <si>
    <t>5550131</t>
  </si>
  <si>
    <t xml:space="preserve">6"x5yds     </t>
  </si>
  <si>
    <t>1037053</t>
  </si>
  <si>
    <t xml:space="preserve">Gripper + P.A.C. Needle       </t>
  </si>
  <si>
    <t xml:space="preserve">20gx3/4"    </t>
  </si>
  <si>
    <t xml:space="preserve">12/Bx   </t>
  </si>
  <si>
    <t>21-3367-24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</si>
  <si>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</si>
  <si>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</si>
  <si>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</si>
  <si>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</si>
  <si>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</si>
  <si>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</si>
  <si>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 xml:space="preserve">Bandage SpandaGrip LF Beige D </t>
  </si>
  <si>
    <t xml:space="preserve">3"x11Yd     </t>
  </si>
  <si>
    <t>SAG13142</t>
  </si>
  <si>
    <t xml:space="preserve">Conveen Security+ Leg Bag LF  </t>
  </si>
  <si>
    <t xml:space="preserve">17oz 50cm   </t>
  </si>
  <si>
    <t>21034</t>
  </si>
  <si>
    <t>2880926</t>
  </si>
  <si>
    <t xml:space="preserve">Slide S/P Royale Superfrost   </t>
  </si>
  <si>
    <t xml:space="preserve">3X1X1MM     </t>
  </si>
  <si>
    <t xml:space="preserve">72/Pk   </t>
  </si>
  <si>
    <t>M6158</t>
  </si>
  <si>
    <t xml:space="preserve">3.75"x4.25" </t>
  </si>
  <si>
    <t>SV430UDT</t>
  </si>
  <si>
    <t xml:space="preserve">Dressing Tegaderm 2.0x2.25"   </t>
  </si>
  <si>
    <t xml:space="preserve">400/Ca  </t>
  </si>
  <si>
    <t>1682</t>
  </si>
  <si>
    <t>7774516</t>
  </si>
  <si>
    <t xml:space="preserve">Benzoin Tincture Steri-Strip  </t>
  </si>
  <si>
    <t xml:space="preserve">.66ml/vl    </t>
  </si>
  <si>
    <t xml:space="preserve">40/Bx   </t>
  </si>
  <si>
    <t>C1544</t>
  </si>
  <si>
    <t>2880975</t>
  </si>
  <si>
    <t xml:space="preserve">S/P Paper Lens 50Sht Per Pd   </t>
  </si>
  <si>
    <t xml:space="preserve">4X6IN       </t>
  </si>
  <si>
    <t>P1055</t>
  </si>
  <si>
    <t>5823083</t>
  </si>
  <si>
    <t>Blade Tongue Wood Adlt Indv NS</t>
  </si>
  <si>
    <t xml:space="preserve">6"          </t>
  </si>
  <si>
    <t xml:space="preserve">500/Bx  </t>
  </si>
  <si>
    <t>C1565-006</t>
  </si>
  <si>
    <t xml:space="preserve">Humipak Self Seal Pouch       </t>
  </si>
  <si>
    <t xml:space="preserve">16.5 x 26.5 </t>
  </si>
  <si>
    <t xml:space="preserve">25/Pk   </t>
  </si>
  <si>
    <t>HPSS4267</t>
  </si>
  <si>
    <t xml:space="preserve">Papette Cervical Cell Collect </t>
  </si>
  <si>
    <t xml:space="preserve">1000/Ca </t>
  </si>
  <si>
    <t>908003</t>
  </si>
  <si>
    <t>2943546</t>
  </si>
  <si>
    <t xml:space="preserve">Suture Monosof Nylon Blk P14  </t>
  </si>
  <si>
    <t xml:space="preserve">3-0 18"     </t>
  </si>
  <si>
    <t>KENDAL</t>
  </si>
  <si>
    <t>SN5663G</t>
  </si>
  <si>
    <t>7779057</t>
  </si>
  <si>
    <t>Steth Ltmn Ceil Blue 2Hd Ltwt2</t>
  </si>
  <si>
    <t xml:space="preserve">28" Length  </t>
  </si>
  <si>
    <t>2454</t>
  </si>
  <si>
    <t>1530530</t>
  </si>
  <si>
    <t xml:space="preserve">IV Solution Set Continu-Flo   </t>
  </si>
  <si>
    <t xml:space="preserve">10 Drp 105" </t>
  </si>
  <si>
    <t>TRAVOL</t>
  </si>
  <si>
    <t>2C8541</t>
  </si>
  <si>
    <t xml:space="preserve">Vial Total Fix Fecal Collect  </t>
  </si>
  <si>
    <t xml:space="preserve">30mL        </t>
  </si>
  <si>
    <t xml:space="preserve">100/Ca  </t>
  </si>
  <si>
    <t>2807-05</t>
  </si>
  <si>
    <t>2730037</t>
  </si>
  <si>
    <t>Biogel Neoderm Glove PF LF Stl</t>
  </si>
  <si>
    <t xml:space="preserve">Size 7      </t>
  </si>
  <si>
    <t>42970</t>
  </si>
  <si>
    <t>1167366</t>
  </si>
  <si>
    <t xml:space="preserve">ECG Clips Sure-Lock           </t>
  </si>
  <si>
    <t xml:space="preserve">Univ        </t>
  </si>
  <si>
    <t xml:space="preserve">10/Pk   </t>
  </si>
  <si>
    <t>VYAIRE</t>
  </si>
  <si>
    <t>2056813-010</t>
  </si>
  <si>
    <t>8959124</t>
  </si>
  <si>
    <t xml:space="preserve">Bugs &amp; Things Tbl Paper Crepe </t>
  </si>
  <si>
    <t xml:space="preserve">18"x125'    </t>
  </si>
  <si>
    <t xml:space="preserve">6/Ca    </t>
  </si>
  <si>
    <t>TIDI-E</t>
  </si>
  <si>
    <t>981418</t>
  </si>
  <si>
    <t xml:space="preserve">Denniston Dilator Pratt Set   </t>
  </si>
  <si>
    <t xml:space="preserve">Plastic     </t>
  </si>
  <si>
    <t xml:space="preserve">5/St    </t>
  </si>
  <si>
    <t>030890</t>
  </si>
  <si>
    <t xml:space="preserve">f/Leep      </t>
  </si>
  <si>
    <t>6083</t>
  </si>
  <si>
    <t>8908977</t>
  </si>
  <si>
    <t xml:space="preserve">Kerlix Roll Sterile 3.4"X3.6' </t>
  </si>
  <si>
    <t xml:space="preserve">3.4X3.6Yd   </t>
  </si>
  <si>
    <t>6725</t>
  </si>
  <si>
    <t xml:space="preserve">Radius Loop Electrode         </t>
  </si>
  <si>
    <t xml:space="preserve">1x1cm       </t>
  </si>
  <si>
    <t xml:space="preserve">5/Pk    </t>
  </si>
  <si>
    <t>R2010</t>
  </si>
  <si>
    <t xml:space="preserve">Cuff BP Dura-Cuf Large/Long   </t>
  </si>
  <si>
    <t xml:space="preserve">Wine        </t>
  </si>
  <si>
    <t>DUR-A3-2A-L</t>
  </si>
  <si>
    <t xml:space="preserve">Tourniquet LF Rolled LF Blue  </t>
  </si>
  <si>
    <t xml:space="preserve">1x18"       </t>
  </si>
  <si>
    <t xml:space="preserve">1200/Ca </t>
  </si>
  <si>
    <t>10004</t>
  </si>
  <si>
    <t>5822904</t>
  </si>
  <si>
    <t>Tourniquet Disp Textrd LF Blue</t>
  </si>
  <si>
    <t xml:space="preserve">1x18in      </t>
  </si>
  <si>
    <t>CH8070</t>
  </si>
  <si>
    <t xml:space="preserve">12ml        </t>
  </si>
  <si>
    <t xml:space="preserve">2/Bx    </t>
  </si>
  <si>
    <t>975X</t>
  </si>
  <si>
    <t>2730036</t>
  </si>
  <si>
    <t xml:space="preserve">Size 6.5    </t>
  </si>
  <si>
    <t>42965</t>
  </si>
  <si>
    <t xml:space="preserve">Size 6      </t>
  </si>
  <si>
    <t xml:space="preserve">1/Pr    </t>
  </si>
  <si>
    <t>6496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</si>
  <si>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</si>
  <si>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</si>
  <si>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</si>
  <si>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</si>
  <si>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</si>
  <si>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>5550364</t>
  </si>
  <si>
    <t>Disk BioPatch Protective w/CHG</t>
  </si>
  <si>
    <t xml:space="preserve">1" 7mm      </t>
  </si>
  <si>
    <t>ETHICO</t>
  </si>
  <si>
    <t>4152</t>
  </si>
  <si>
    <t>6545753</t>
  </si>
  <si>
    <t xml:space="preserve">Suture Vicryl Undyed P-3      </t>
  </si>
  <si>
    <t xml:space="preserve">4-0 18"     </t>
  </si>
  <si>
    <t xml:space="preserve">36/Bx   </t>
  </si>
  <si>
    <t>J494H</t>
  </si>
  <si>
    <t xml:space="preserve">Suture Removal Kit            </t>
  </si>
  <si>
    <t>HT06-8100</t>
  </si>
  <si>
    <t xml:space="preserve">Tissue Facial Standard 6"x8"  </t>
  </si>
  <si>
    <t xml:space="preserve">72/60       </t>
  </si>
  <si>
    <t>NON243276</t>
  </si>
  <si>
    <t>1291751</t>
  </si>
  <si>
    <t xml:space="preserve">AV Fistula MasterGuard Needle </t>
  </si>
  <si>
    <t>BE CL 16gX1"</t>
  </si>
  <si>
    <t xml:space="preserve">250/Ca  </t>
  </si>
  <si>
    <t>MEDISY</t>
  </si>
  <si>
    <t>S9-7006MGP</t>
  </si>
  <si>
    <t>2417840</t>
  </si>
  <si>
    <t xml:space="preserve">Syringes w/Blunt Cannula      </t>
  </si>
  <si>
    <t xml:space="preserve">10ml        </t>
  </si>
  <si>
    <t>303348</t>
  </si>
  <si>
    <t xml:space="preserve">Note Post-It Popup Ss Ult     </t>
  </si>
  <si>
    <t>655185</t>
  </si>
  <si>
    <t xml:space="preserve">Height Rod Wall Digital       </t>
  </si>
  <si>
    <t>DHRWM</t>
  </si>
  <si>
    <t>5822902</t>
  </si>
  <si>
    <t>CH8069</t>
  </si>
  <si>
    <t>1183076</t>
  </si>
  <si>
    <t>Coagulator Suction Hand Switch</t>
  </si>
  <si>
    <t xml:space="preserve">8Fr         </t>
  </si>
  <si>
    <t xml:space="preserve">10/Ca   </t>
  </si>
  <si>
    <t>SCH08</t>
  </si>
  <si>
    <t xml:space="preserve">Armboard Pediatric Disp       </t>
  </si>
  <si>
    <t>NON24285</t>
  </si>
  <si>
    <t xml:space="preserve">Bactec Lytic 10/Anaerobic     </t>
  </si>
  <si>
    <t>442021</t>
  </si>
  <si>
    <t xml:space="preserve">Dressing X-Span Tubular Gauze </t>
  </si>
  <si>
    <t xml:space="preserve">Size 2      </t>
  </si>
  <si>
    <t xml:space="preserve">1Rl/Bx  </t>
  </si>
  <si>
    <t>822</t>
  </si>
  <si>
    <t>6680842</t>
  </si>
  <si>
    <t xml:space="preserve">Mask Adult Aerosol            </t>
  </si>
  <si>
    <t xml:space="preserve">w/o Tubing  </t>
  </si>
  <si>
    <t>RUSCH</t>
  </si>
  <si>
    <t>1083</t>
  </si>
  <si>
    <t>1201464</t>
  </si>
  <si>
    <t xml:space="preserve">Scrub Stat 2%                 </t>
  </si>
  <si>
    <t>6030617</t>
  </si>
  <si>
    <t>7771837</t>
  </si>
  <si>
    <t xml:space="preserve">Dressing Tegaderm Transparent </t>
  </si>
  <si>
    <t xml:space="preserve">4x6"        </t>
  </si>
  <si>
    <t>1650</t>
  </si>
  <si>
    <t xml:space="preserve">Ophthalmoscope Coaxial w/LED  </t>
  </si>
  <si>
    <t xml:space="preserve">3.5V        </t>
  </si>
  <si>
    <t>11720-L</t>
  </si>
  <si>
    <t>5550127</t>
  </si>
  <si>
    <t xml:space="preserve">2x5yds      </t>
  </si>
  <si>
    <t>1037023</t>
  </si>
  <si>
    <t xml:space="preserve">Thermometer Block Heater      </t>
  </si>
  <si>
    <t xml:space="preserve">Blue Spirit </t>
  </si>
  <si>
    <t>ACCDB301</t>
  </si>
  <si>
    <t>2882022</t>
  </si>
  <si>
    <t>Pack Hot Lrg Instant Singleuse</t>
  </si>
  <si>
    <t xml:space="preserve">6x9         </t>
  </si>
  <si>
    <t xml:space="preserve">16/Ca   </t>
  </si>
  <si>
    <t>11443-012</t>
  </si>
  <si>
    <t>1238252</t>
  </si>
  <si>
    <t xml:space="preserve">Wright-Glemsa Kit Stain       </t>
  </si>
  <si>
    <t xml:space="preserve">f/Stainer   </t>
  </si>
  <si>
    <t>HARDIA</t>
  </si>
  <si>
    <t>HP1SK</t>
  </si>
  <si>
    <t>9874524</t>
  </si>
  <si>
    <t xml:space="preserve">Needle Spinal Yale St 27GA    </t>
  </si>
  <si>
    <t xml:space="preserve">3-1/2"      </t>
  </si>
  <si>
    <t>405081</t>
  </si>
  <si>
    <t xml:space="preserve">Mouthpiece 1"x2-5/8"          </t>
  </si>
  <si>
    <t xml:space="preserve">100/BX      </t>
  </si>
  <si>
    <t xml:space="preserve">5BX/CA  </t>
  </si>
  <si>
    <t>162300</t>
  </si>
  <si>
    <t>4415115</t>
  </si>
  <si>
    <t xml:space="preserve">Multifold Towels Economical   </t>
  </si>
  <si>
    <t xml:space="preserve">16x250Case  </t>
  </si>
  <si>
    <t>GEOPAC</t>
  </si>
  <si>
    <t>24590</t>
  </si>
  <si>
    <t xml:space="preserve">Bandage SpandaGrip LF Ntrl C  </t>
  </si>
  <si>
    <t xml:space="preserve">2-3/4"x11Yd </t>
  </si>
  <si>
    <t>SAG13112</t>
  </si>
  <si>
    <t>8405641</t>
  </si>
  <si>
    <t xml:space="preserve">Sponge Drain IV Sterile       </t>
  </si>
  <si>
    <t xml:space="preserve">4X4         </t>
  </si>
  <si>
    <t xml:space="preserve">2x25/Bx </t>
  </si>
  <si>
    <t>441407</t>
  </si>
  <si>
    <t xml:space="preserve">Binder Premium 4 Panel        </t>
  </si>
  <si>
    <t xml:space="preserve">XXXL        </t>
  </si>
  <si>
    <t xml:space="preserve">EA      </t>
  </si>
  <si>
    <t>79-89260</t>
  </si>
  <si>
    <t xml:space="preserve">CoaguChek Recharge Battery    </t>
  </si>
  <si>
    <t xml:space="preserve">XS Plus     </t>
  </si>
  <si>
    <t>04805640001</t>
  </si>
  <si>
    <t xml:space="preserve">Hemovac Mini Bulb 100ml       </t>
  </si>
  <si>
    <t xml:space="preserve">10/BX   </t>
  </si>
  <si>
    <t>00256800010</t>
  </si>
  <si>
    <t>8390226</t>
  </si>
  <si>
    <t xml:space="preserve">Iv Ext Set With Clave         </t>
  </si>
  <si>
    <t>2012401</t>
  </si>
  <si>
    <t>6545562</t>
  </si>
  <si>
    <t xml:space="preserve">Suture Silk Black FS          </t>
  </si>
  <si>
    <t xml:space="preserve">2-0 18"     </t>
  </si>
  <si>
    <t>685G</t>
  </si>
  <si>
    <t>1276200</t>
  </si>
  <si>
    <t xml:space="preserve">Glove CS PRO Exam Nitrl PF    </t>
  </si>
  <si>
    <t>CS16XL</t>
  </si>
  <si>
    <t xml:space="preserve">RUBBERBAND,BRITES,ALLIANC     </t>
  </si>
  <si>
    <t xml:space="preserve">1/PK    </t>
  </si>
  <si>
    <t>287730</t>
  </si>
  <si>
    <t xml:space="preserve">Tubigrip Below Knee Small     </t>
  </si>
  <si>
    <t xml:space="preserve">B/C         </t>
  </si>
  <si>
    <t xml:space="preserve">1/Bx    </t>
  </si>
  <si>
    <t>1472</t>
  </si>
  <si>
    <t xml:space="preserve">Bandage SpandaGrip LF Ntrl A  </t>
  </si>
  <si>
    <t xml:space="preserve">1-1/2"x11Yd </t>
  </si>
  <si>
    <t>SAG13110</t>
  </si>
  <si>
    <t xml:space="preserve">Guard Endo Sterion Non-Vent   </t>
  </si>
  <si>
    <t xml:space="preserve">Small Blue  </t>
  </si>
  <si>
    <t xml:space="preserve">6/Pk    </t>
  </si>
  <si>
    <t>095016BBG</t>
  </si>
  <si>
    <t xml:space="preserve">Dressing Change Kit f/ PICC   </t>
  </si>
  <si>
    <t xml:space="preserve">30/Ca   </t>
  </si>
  <si>
    <t>PICK0116</t>
  </si>
  <si>
    <t xml:space="preserve">Protocol Frmln Container 10%  </t>
  </si>
  <si>
    <t xml:space="preserve">10mL Green  </t>
  </si>
  <si>
    <t>23032059</t>
  </si>
  <si>
    <t xml:space="preserve">Curette Pipet Suction 3mm     </t>
  </si>
  <si>
    <t xml:space="preserve">3mm         </t>
  </si>
  <si>
    <t>MX145</t>
  </si>
  <si>
    <t xml:space="preserve">Xpert Vag/Endo Collection Kit </t>
  </si>
  <si>
    <t>SWAB/A-50</t>
  </si>
  <si>
    <t>1063277</t>
  </si>
  <si>
    <t xml:space="preserve">Blood Set Y-Type w/1 Y LL     </t>
  </si>
  <si>
    <t xml:space="preserve">112"        </t>
  </si>
  <si>
    <t xml:space="preserve">48/Ca   </t>
  </si>
  <si>
    <t>2C8750</t>
  </si>
  <si>
    <t>8900054</t>
  </si>
  <si>
    <t xml:space="preserve">Dermacea Gauze 3Ply Sterile   </t>
  </si>
  <si>
    <t xml:space="preserve">3"x4yds     </t>
  </si>
  <si>
    <t xml:space="preserve">96/Ca   </t>
  </si>
  <si>
    <t>441107</t>
  </si>
  <si>
    <t xml:space="preserve">Medium Transport C&amp;S Vials    </t>
  </si>
  <si>
    <t>2805-05</t>
  </si>
  <si>
    <t>1126995</t>
  </si>
  <si>
    <t xml:space="preserve">Crayon Adhesive Bandages      </t>
  </si>
  <si>
    <t xml:space="preserve">3/4" x 3"   </t>
  </si>
  <si>
    <t>ARMEDC</t>
  </si>
  <si>
    <t xml:space="preserve">10mL        </t>
  </si>
  <si>
    <t xml:space="preserve">280/Ca  </t>
  </si>
  <si>
    <t>EMZ10091280</t>
  </si>
  <si>
    <t>1190360</t>
  </si>
  <si>
    <t xml:space="preserve">Toilet Seat Cover             </t>
  </si>
  <si>
    <t xml:space="preserve">250/Pk  </t>
  </si>
  <si>
    <t>LIFMED</t>
  </si>
  <si>
    <t>4500</t>
  </si>
  <si>
    <t>5243175</t>
  </si>
  <si>
    <t xml:space="preserve">Digital BP Monitor 4 Cuff     </t>
  </si>
  <si>
    <t xml:space="preserve">AC Adapt    </t>
  </si>
  <si>
    <t>MARSHA</t>
  </si>
  <si>
    <t>HEM-907XL</t>
  </si>
  <si>
    <t xml:space="preserve">Forcep Utility Plastic Narrow </t>
  </si>
  <si>
    <t xml:space="preserve">4" Sterile  </t>
  </si>
  <si>
    <t>96-2915</t>
  </si>
  <si>
    <t>1192439</t>
  </si>
  <si>
    <t xml:space="preserve">Catheter Red Rigid 14         </t>
  </si>
  <si>
    <t xml:space="preserve">Coude       </t>
  </si>
  <si>
    <t>BARDBI</t>
  </si>
  <si>
    <t>120614</t>
  </si>
  <si>
    <t>6020038</t>
  </si>
  <si>
    <t xml:space="preserve">Sani-Cloth Bleach Wipe EPA XL </t>
  </si>
  <si>
    <t xml:space="preserve">7.5X15      </t>
  </si>
  <si>
    <t xml:space="preserve">65/Cn   </t>
  </si>
  <si>
    <t>NICEPK</t>
  </si>
  <si>
    <t>P25784</t>
  </si>
  <si>
    <t>1279171</t>
  </si>
  <si>
    <t xml:space="preserve">7.9 X 13.8  </t>
  </si>
  <si>
    <t>HPSS2035</t>
  </si>
  <si>
    <t xml:space="preserve">Loop Velcro Extra-Thin        </t>
  </si>
  <si>
    <t xml:space="preserve">1/2"x10yd   </t>
  </si>
  <si>
    <t xml:space="preserve">1/Rl    </t>
  </si>
  <si>
    <t>NC37525-10</t>
  </si>
  <si>
    <t>4995557</t>
  </si>
  <si>
    <t xml:space="preserve">Instant Heat Packs Disposable </t>
  </si>
  <si>
    <t>MORRSN</t>
  </si>
  <si>
    <t>6610</t>
  </si>
  <si>
    <t>9579294</t>
  </si>
  <si>
    <t xml:space="preserve">Chemosafety 8-gal Yellow      </t>
  </si>
  <si>
    <t xml:space="preserve">WHT LID     </t>
  </si>
  <si>
    <t xml:space="preserve">10/CA   </t>
  </si>
  <si>
    <t>8985S</t>
  </si>
  <si>
    <t>2881817</t>
  </si>
  <si>
    <t>Tray Sucture Removal Ht06-8900</t>
  </si>
  <si>
    <t>HT06-8900</t>
  </si>
  <si>
    <t>1200981</t>
  </si>
  <si>
    <t xml:space="preserve">Revitaliz Skin Lotion NoFrag  </t>
  </si>
  <si>
    <t>6059323</t>
  </si>
  <si>
    <t xml:space="preserve">Accomodator Insole Pair       </t>
  </si>
  <si>
    <t>6816</t>
  </si>
  <si>
    <t>9209571</t>
  </si>
  <si>
    <t>Telfa Dressing Non-Adherent ST</t>
  </si>
  <si>
    <t xml:space="preserve">3"x6"       </t>
  </si>
  <si>
    <t>1169</t>
  </si>
  <si>
    <t>5550527</t>
  </si>
  <si>
    <t xml:space="preserve">Chemical Indicator Strip      </t>
  </si>
  <si>
    <t xml:space="preserve">Sterrad     </t>
  </si>
  <si>
    <t xml:space="preserve">250/Bx  </t>
  </si>
  <si>
    <t>J&amp;JAS</t>
  </si>
  <si>
    <t>14100</t>
  </si>
  <si>
    <t xml:space="preserve">Bandage SpandaGrip LF Beige B </t>
  </si>
  <si>
    <t>SAG13140</t>
  </si>
  <si>
    <t>TRINITY - LOYOLA MONTHLY FILL RATE LOG</t>
  </si>
  <si>
    <t>Stocking Items Only</t>
  </si>
  <si>
    <t>Year</t>
  </si>
  <si>
    <t>Month</t>
  </si>
  <si>
    <t>Total
 Fill Rate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</si>
  <si>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</si>
  <si>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</si>
  <si>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</si>
  <si>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</si>
  <si>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</si>
  <si>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</si>
  <si>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</si>
  <si>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</si>
  <si>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</si>
  <si>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</si>
  <si>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</si>
  <si>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</si>
  <si>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Status</t>
  </si>
  <si>
    <t>Monthly Demand - Indy</t>
  </si>
  <si>
    <t>Monthly Demand - Reno</t>
  </si>
  <si>
    <t>Monthly Demand - Denver</t>
  </si>
  <si>
    <t>Monthly Demand - Grapevine</t>
  </si>
  <si>
    <t>Monthly Demand - Jax</t>
  </si>
  <si>
    <t>Count of SKU</t>
  </si>
  <si>
    <t>Sum of LINES</t>
  </si>
  <si>
    <t>Row Labels</t>
  </si>
  <si>
    <t>Corporate non-stock - demand too low to convert</t>
  </si>
  <si>
    <t>Discontinued</t>
  </si>
  <si>
    <t>Division limited stocking</t>
  </si>
  <si>
    <t>Drop-ship only</t>
  </si>
  <si>
    <t>Large customer order depleted stock</t>
  </si>
  <si>
    <t>Low impact - only 1 or 2 line impact</t>
  </si>
  <si>
    <t>Manufacturers back order</t>
  </si>
  <si>
    <t>Non-stock in the primary DC - demand too low to convert</t>
  </si>
  <si>
    <t>Stock Status</t>
  </si>
  <si>
    <t>Corporate non-stock</t>
  </si>
  <si>
    <t>Non-stock in the Primary DC</t>
  </si>
  <si>
    <t>Stocked in the Primary DC</t>
  </si>
  <si>
    <t>TRINITY - LOYOLA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</si>
</sst>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0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3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left"/>
    </xf>
    <xf numFmtId="164" fontId="4" fillId="0" borderId="2" xfId="0" applyNumberFormat="1" applyFont="1" applyBorder="1" applyAlignment="1">
      <alignment horizontal="right"/>
    </xf>
    <xf numFmtId="10" fontId="3" fillId="4" borderId="2" xfId="0" applyNumberFormat="1" applyFont="1" applyFill="1" applyBorder="1" applyAlignment="1">
      <alignment horizontal="right"/>
    </xf>
    <xf numFmtId="3" fontId="3" fillId="4" borderId="2" xfId="0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right"/>
    </xf>
    <xf numFmtId="0" fontId="6" fillId="3" borderId="2" xfId="0" applyFont="1" applyFill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3" fontId="7" fillId="0" borderId="2" xfId="0" applyNumberFormat="1" applyFont="1" applyBorder="1" applyAlignment="1">
      <alignment horizontal="right"/>
    </xf>
    <xf numFmtId="0" fontId="9" fillId="3" borderId="2" xfId="0" applyFont="1" applyFill="1" applyBorder="1" applyAlignment="1">
      <alignment horizontal="left" wrapText="1"/>
    </xf>
    <xf numFmtId="0" fontId="10" fillId="0" borderId="2" xfId="0" applyFont="1" applyBorder="1" applyAlignment="1">
      <alignment horizontal="left"/>
    </xf>
    <xf numFmtId="3" fontId="10" fillId="0" borderId="2" xfId="0" applyNumberFormat="1" applyFont="1" applyBorder="1" applyAlignment="1">
      <alignment horizontal="right"/>
    </xf>
    <xf numFmtId="0" fontId="11" fillId="3" borderId="2" xfId="0" applyFont="1" applyFill="1" applyBorder="1" applyAlignment="1">
      <alignment horizontal="left" wrapText="1"/>
    </xf>
    <xf numFmtId="0" fontId="11" fillId="3" borderId="2" xfId="0" applyFont="1" applyFill="1" applyBorder="1" applyAlignment="1">
      <alignment horizontal="right" wrapText="1"/>
    </xf>
    <xf numFmtId="0" fontId="12" fillId="0" borderId="2" xfId="0" applyFont="1" applyBorder="1" applyAlignment="1">
      <alignment horizontal="left"/>
    </xf>
    <xf numFmtId="0" fontId="12" fillId="5" borderId="2" xfId="0" applyFont="1" applyFill="1" applyBorder="1" applyAlignment="1">
      <alignment horizontal="right"/>
    </xf>
    <xf numFmtId="165" fontId="12" fillId="6" borderId="2" xfId="0" applyNumberFormat="1" applyFont="1" applyFill="1" applyBorder="1"/>
    <xf numFmtId="165" fontId="12" fillId="7" borderId="2" xfId="0" applyNumberFormat="1" applyFont="1" applyFill="1" applyBorder="1"/>
    <xf numFmtId="165" fontId="12" fillId="3" borderId="2" xfId="0" applyNumberFormat="1" applyFont="1" applyFill="1" applyBorder="1"/>
    <xf numFmtId="165" fontId="12" fillId="2" borderId="2" xfId="0" applyNumberFormat="1" applyFont="1" applyFill="1" applyBorder="1"/>
    <xf numFmtId="0" fontId="13" fillId="3" borderId="2" xfId="0" applyFont="1" applyFill="1" applyBorder="1" applyAlignment="1">
      <alignment horizontal="center" wrapText="1"/>
    </xf>
    <xf numFmtId="164" fontId="15" fillId="0" borderId="2" xfId="0" applyNumberFormat="1" applyFont="1" applyBorder="1" applyAlignment="1">
      <alignment horizontal="right"/>
    </xf>
    <xf numFmtId="0" fontId="16" fillId="0" borderId="2" xfId="0" applyFont="1" applyBorder="1" applyAlignment="1">
      <alignment horizontal="left"/>
    </xf>
    <xf numFmtId="3" fontId="16" fillId="0" borderId="2" xfId="0" applyNumberFormat="1" applyFont="1" applyBorder="1" applyAlignment="1">
      <alignment horizontal="right"/>
    </xf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7" xfId="0" applyNumberFormat="1" applyBorder="1"/>
    <xf numFmtId="0" fontId="0" fillId="0" borderId="12" xfId="0" applyBorder="1" applyAlignment="1">
      <alignment horizontal="left"/>
    </xf>
    <xf numFmtId="0" fontId="0" fillId="0" borderId="12" xfId="0" applyNumberFormat="1" applyBorder="1"/>
    <xf numFmtId="0" fontId="0" fillId="0" borderId="13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0" fillId="8" borderId="18" xfId="0" applyFill="1" applyBorder="1" applyAlignment="1">
      <alignment horizontal="left"/>
    </xf>
    <xf numFmtId="0" fontId="0" fillId="8" borderId="18" xfId="0" applyNumberFormat="1" applyFill="1" applyBorder="1"/>
    <xf numFmtId="0" fontId="0" fillId="8" borderId="19" xfId="0" applyNumberFormat="1" applyFill="1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17" fillId="3" borderId="17" xfId="0" applyFont="1" applyFill="1" applyBorder="1" applyAlignment="1">
      <alignment horizontal="left" wrapText="1"/>
    </xf>
    <xf numFmtId="0" fontId="17" fillId="3" borderId="18" xfId="0" applyFont="1" applyFill="1" applyBorder="1" applyAlignment="1">
      <alignment horizontal="left" wrapText="1"/>
    </xf>
    <xf numFmtId="0" fontId="17" fillId="3" borderId="19" xfId="0" applyFont="1" applyFill="1" applyBorder="1" applyAlignment="1">
      <alignment horizontal="left" wrapText="1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19" fillId="0" borderId="15" xfId="0" applyFont="1" applyBorder="1" applyAlignment="1">
      <alignment horizontal="left"/>
    </xf>
    <xf numFmtId="0" fontId="19" fillId="0" borderId="15" xfId="0" applyNumberFormat="1" applyFont="1" applyBorder="1"/>
    <xf numFmtId="0" fontId="19" fillId="0" borderId="16" xfId="0" applyNumberFormat="1" applyFont="1" applyBorder="1"/>
    <xf numFmtId="0" fontId="19" fillId="0" borderId="4" xfId="0" applyFont="1" applyBorder="1" applyAlignment="1">
      <alignment horizontal="left"/>
    </xf>
    <xf numFmtId="0" fontId="19" fillId="0" borderId="4" xfId="0" applyNumberFormat="1" applyFont="1" applyBorder="1"/>
    <xf numFmtId="0" fontId="19" fillId="0" borderId="5" xfId="0" applyNumberFormat="1" applyFont="1" applyBorder="1"/>
    <xf numFmtId="0" fontId="19" fillId="0" borderId="1" xfId="0" applyFont="1" applyBorder="1" applyAlignment="1">
      <alignment horizontal="left"/>
    </xf>
    <xf numFmtId="0" fontId="19" fillId="0" borderId="2" xfId="0" applyNumberFormat="1" applyFont="1" applyBorder="1"/>
    <xf numFmtId="0" fontId="19" fillId="0" borderId="7" xfId="0" applyNumberFormat="1" applyFont="1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2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1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18" fillId="0" borderId="2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3" borderId="2" xfId="0" applyFont="1" applyFill="1" applyBorder="1" applyAlignment="1">
      <alignment horizontal="center" wrapText="1"/>
    </xf>
    <xf numFmtId="0" fontId="16" fillId="0" borderId="2" xfId="0" applyFont="1" applyBorder="1" applyAlignment="1">
      <alignment horizontal="left"/>
    </xf>
  </cellXfs>
  <cellStyles count="1">
    <cellStyle name="Normal" xfId="0" builtinId="0"/>
  </cellStyles>
  <dxfs count="22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0.93055555555555558</c:v>
                </c:pt>
                <c:pt idx="1">
                  <c:v>0.93968253968253956</c:v>
                </c:pt>
                <c:pt idx="2">
                  <c:v>0.95414673046251997</c:v>
                </c:pt>
                <c:pt idx="3">
                  <c:v>0.9646241313960835</c:v>
                </c:pt>
                <c:pt idx="4">
                  <c:v>0.96187845303867403</c:v>
                </c:pt>
                <c:pt idx="5">
                  <c:v>0.95814350797266512</c:v>
                </c:pt>
                <c:pt idx="6">
                  <c:v>0.97145915090973955</c:v>
                </c:pt>
                <c:pt idx="7">
                  <c:v>0.95269230769230773</c:v>
                </c:pt>
                <c:pt idx="8">
                  <c:v>0.95813019787783194</c:v>
                </c:pt>
                <c:pt idx="9">
                  <c:v>0.93794128576737268</c:v>
                </c:pt>
                <c:pt idx="10">
                  <c:v>0.94858299595141704</c:v>
                </c:pt>
                <c:pt idx="11">
                  <c:v>0.96210460382085816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92F-4024-8F6E-A933CA7D88F6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0.9535580524344569</c:v>
                </c:pt>
                <c:pt idx="1">
                  <c:v>0.95930860640979476</c:v>
                </c:pt>
                <c:pt idx="2">
                  <c:v>0.98033592789840229</c:v>
                </c:pt>
                <c:pt idx="3">
                  <c:v>0.98199356913183278</c:v>
                </c:pt>
                <c:pt idx="4">
                  <c:v>0.98445009895391578</c:v>
                </c:pt>
                <c:pt idx="5">
                  <c:v>0.98133566637503644</c:v>
                </c:pt>
                <c:pt idx="6">
                  <c:v>0.98982188295165396</c:v>
                </c:pt>
                <c:pt idx="7">
                  <c:v>0.98099009900990097</c:v>
                </c:pt>
                <c:pt idx="8">
                  <c:v>0.98351486605828664</c:v>
                </c:pt>
                <c:pt idx="9">
                  <c:v>0.96667943316736882</c:v>
                </c:pt>
                <c:pt idx="10">
                  <c:v>0.97869674185463662</c:v>
                </c:pt>
                <c:pt idx="11">
                  <c:v>0.98146964856230023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92F-4024-8F6E-A933CA7D8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0.90863668807994291</c:v>
                </c:pt>
                <c:pt idx="1">
                  <c:v>0.92596454640250259</c:v>
                </c:pt>
                <c:pt idx="2">
                  <c:v>0.92716001549786908</c:v>
                </c:pt>
                <c:pt idx="3">
                  <c:v>0.94727047146401988</c:v>
                </c:pt>
                <c:pt idx="4">
                  <c:v>0.93251205141938942</c:v>
                </c:pt>
                <c:pt idx="5">
                  <c:v>0.92116068984396382</c:v>
                </c:pt>
                <c:pt idx="6">
                  <c:v>0.9484500174155347</c:v>
                </c:pt>
                <c:pt idx="7">
                  <c:v>0.92322027581065969</c:v>
                </c:pt>
                <c:pt idx="8">
                  <c:v>0.93533034714445695</c:v>
                </c:pt>
                <c:pt idx="9">
                  <c:v>0.91416153567547975</c:v>
                </c:pt>
                <c:pt idx="10">
                  <c:v>0.92572105887001188</c:v>
                </c:pt>
                <c:pt idx="11">
                  <c:v>0.93601462522851919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77E-4225-A64D-D748A2C5C456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0.93219129193433259</c:v>
                </c:pt>
                <c:pt idx="1">
                  <c:v>0.94612443517553002</c:v>
                </c:pt>
                <c:pt idx="2">
                  <c:v>0.95311894614490511</c:v>
                </c:pt>
                <c:pt idx="3">
                  <c:v>0.96464019851116622</c:v>
                </c:pt>
                <c:pt idx="4">
                  <c:v>0.95474022495982847</c:v>
                </c:pt>
                <c:pt idx="5">
                  <c:v>0.94388174103476596</c:v>
                </c:pt>
                <c:pt idx="6">
                  <c:v>0.96656217345872519</c:v>
                </c:pt>
                <c:pt idx="7">
                  <c:v>0.95117405888930306</c:v>
                </c:pt>
                <c:pt idx="8">
                  <c:v>0.96052631578947367</c:v>
                </c:pt>
                <c:pt idx="9">
                  <c:v>0.94313654473017028</c:v>
                </c:pt>
                <c:pt idx="10">
                  <c:v>0.95574871592256028</c:v>
                </c:pt>
                <c:pt idx="11">
                  <c:v>0.95521023765996349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77E-4225-A64D-D748A2C5C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inity%20Core%20Jan%202019%20Fill%20Rate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-To Fill Rate"/>
      <sheetName val="Sheet1"/>
      <sheetName val="NSI Items"/>
      <sheetName val="Drop-Ship Items"/>
      <sheetName val="Item Detail"/>
      <sheetName val="Item Impact Summary"/>
      <sheetName val="12-Month Rolling Fill Rate"/>
    </sheetNames>
    <sheetDataSet>
      <sheetData sheetId="0" refreshError="1"/>
      <sheetData sheetId="1">
        <row r="1">
          <cell r="A1" t="str">
            <v>Item</v>
          </cell>
          <cell r="B1" t="str">
            <v>Buyer</v>
          </cell>
          <cell r="C1" t="str">
            <v>Description</v>
          </cell>
          <cell r="D1" t="str">
            <v>Strength</v>
          </cell>
          <cell r="E1" t="str">
            <v>Size</v>
          </cell>
          <cell r="F1" t="str">
            <v>Supplier</v>
          </cell>
          <cell r="G1" t="str">
            <v>Supplier Item</v>
          </cell>
          <cell r="H1" t="str">
            <v>Type</v>
          </cell>
          <cell r="I1">
            <v>2</v>
          </cell>
          <cell r="J1">
            <v>3</v>
          </cell>
          <cell r="K1">
            <v>6</v>
          </cell>
          <cell r="L1">
            <v>7</v>
          </cell>
          <cell r="M1">
            <v>9</v>
          </cell>
          <cell r="N1" t="str">
            <v>Lines</v>
          </cell>
          <cell r="O1" t="str">
            <v>Qty</v>
          </cell>
          <cell r="P1" t="str">
            <v>Total Lines</v>
          </cell>
          <cell r="Q1" t="str">
            <v>Product Class</v>
          </cell>
          <cell r="R1" t="str">
            <v>Avail Code</v>
          </cell>
          <cell r="S1" t="str">
            <v>Purchase Code</v>
          </cell>
          <cell r="T1" t="str">
            <v>Location Type</v>
          </cell>
          <cell r="U1" t="str">
            <v>Class Code</v>
          </cell>
          <cell r="V1" t="str">
            <v>FirstOfStocking Flag Indy</v>
          </cell>
          <cell r="W1" t="str">
            <v>FirstOfStocking Flag Reno</v>
          </cell>
          <cell r="X1" t="str">
            <v>FirstOfStocking Flag Denver</v>
          </cell>
          <cell r="Y1" t="str">
            <v>FirstOfStocking Flag Grapevine</v>
          </cell>
          <cell r="Z1" t="str">
            <v>FirstOfStocking Flag Jacksonville</v>
          </cell>
          <cell r="AA1" t="str">
            <v>Status</v>
          </cell>
          <cell r="AB1">
            <v>2</v>
          </cell>
          <cell r="AC1">
            <v>3</v>
          </cell>
          <cell r="AD1">
            <v>6</v>
          </cell>
          <cell r="AE1">
            <v>7</v>
          </cell>
          <cell r="AF1">
            <v>9</v>
          </cell>
        </row>
        <row r="2">
          <cell r="A2" t="str">
            <v>1532996</v>
          </cell>
          <cell r="B2" t="str">
            <v xml:space="preserve">J.GOMES        </v>
          </cell>
          <cell r="C2" t="str">
            <v>MaskFace Procedure Secgard Std</v>
          </cell>
          <cell r="D2" t="str">
            <v xml:space="preserve">BLU         </v>
          </cell>
          <cell r="E2" t="str">
            <v xml:space="preserve">50/Bx   </v>
          </cell>
          <cell r="F2" t="str">
            <v xml:space="preserve">ALLEG </v>
          </cell>
          <cell r="G2" t="str">
            <v xml:space="preserve">AT7511                   </v>
          </cell>
          <cell r="H2" t="str">
            <v xml:space="preserve">BO  </v>
          </cell>
          <cell r="I2">
            <v>3</v>
          </cell>
          <cell r="J2">
            <v>0</v>
          </cell>
          <cell r="K2">
            <v>3</v>
          </cell>
          <cell r="L2">
            <v>0</v>
          </cell>
          <cell r="M2">
            <v>0</v>
          </cell>
          <cell r="N2">
            <v>6</v>
          </cell>
          <cell r="O2">
            <v>12</v>
          </cell>
          <cell r="P2">
            <v>17</v>
          </cell>
          <cell r="Q2" t="str">
            <v>D10</v>
          </cell>
          <cell r="R2" t="str">
            <v xml:space="preserve"> </v>
          </cell>
          <cell r="S2" t="str">
            <v>Blank</v>
          </cell>
          <cell r="T2" t="str">
            <v xml:space="preserve">  </v>
          </cell>
          <cell r="U2" t="str">
            <v xml:space="preserve">  </v>
          </cell>
          <cell r="V2" t="str">
            <v>Y</v>
          </cell>
          <cell r="W2" t="str">
            <v>Y</v>
          </cell>
          <cell r="X2" t="str">
            <v>Y</v>
          </cell>
          <cell r="Y2" t="str">
            <v>Y</v>
          </cell>
          <cell r="Z2" t="str">
            <v>Y</v>
          </cell>
          <cell r="AA2" t="str">
            <v>Manufacturers back order</v>
          </cell>
        </row>
        <row r="3">
          <cell r="A3" t="str">
            <v>1532996</v>
          </cell>
          <cell r="B3" t="str">
            <v xml:space="preserve">J.GOMES        </v>
          </cell>
          <cell r="C3" t="str">
            <v>MaskFace Procedure Secgard Std</v>
          </cell>
          <cell r="D3" t="str">
            <v xml:space="preserve">BLU         </v>
          </cell>
          <cell r="E3" t="str">
            <v xml:space="preserve">50/Bx   </v>
          </cell>
          <cell r="F3" t="str">
            <v xml:space="preserve">ALLEG </v>
          </cell>
          <cell r="G3" t="str">
            <v xml:space="preserve">AT7511                   </v>
          </cell>
          <cell r="H3" t="str">
            <v xml:space="preserve">XS  </v>
          </cell>
          <cell r="I3">
            <v>11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11</v>
          </cell>
          <cell r="O3">
            <v>35</v>
          </cell>
          <cell r="P3">
            <v>17</v>
          </cell>
          <cell r="Q3" t="str">
            <v>D10</v>
          </cell>
          <cell r="R3" t="str">
            <v xml:space="preserve"> </v>
          </cell>
          <cell r="S3" t="str">
            <v>Blank</v>
          </cell>
          <cell r="T3" t="str">
            <v xml:space="preserve">  </v>
          </cell>
          <cell r="U3" t="str">
            <v xml:space="preserve">  </v>
          </cell>
          <cell r="V3" t="str">
            <v>Y</v>
          </cell>
          <cell r="W3" t="str">
            <v>Y</v>
          </cell>
          <cell r="X3" t="str">
            <v>Y</v>
          </cell>
          <cell r="Y3" t="str">
            <v>Y</v>
          </cell>
          <cell r="Z3" t="str">
            <v>Y</v>
          </cell>
          <cell r="AA3" t="str">
            <v>Manufacturers back order</v>
          </cell>
        </row>
        <row r="4">
          <cell r="A4" t="str">
            <v>1152629</v>
          </cell>
          <cell r="B4" t="str">
            <v xml:space="preserve">J.GOMES        </v>
          </cell>
          <cell r="C4" t="str">
            <v xml:space="preserve">Pack Hot Med Instant Disp     </v>
          </cell>
          <cell r="D4" t="str">
            <v xml:space="preserve">6x6.5       </v>
          </cell>
          <cell r="E4" t="str">
            <v xml:space="preserve">10/Bx   </v>
          </cell>
          <cell r="F4" t="str">
            <v xml:space="preserve">ALLEG </v>
          </cell>
          <cell r="G4" t="str">
            <v xml:space="preserve">11450-040                </v>
          </cell>
          <cell r="H4" t="str">
            <v xml:space="preserve">BO  </v>
          </cell>
          <cell r="I4">
            <v>12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12</v>
          </cell>
          <cell r="O4">
            <v>24</v>
          </cell>
          <cell r="P4">
            <v>15</v>
          </cell>
          <cell r="Q4" t="str">
            <v>M10</v>
          </cell>
          <cell r="R4" t="str">
            <v xml:space="preserve"> </v>
          </cell>
          <cell r="S4" t="str">
            <v>Blank</v>
          </cell>
          <cell r="T4" t="str">
            <v xml:space="preserve">  </v>
          </cell>
          <cell r="U4" t="str">
            <v xml:space="preserve">  </v>
          </cell>
          <cell r="V4" t="str">
            <v>Y</v>
          </cell>
          <cell r="W4" t="str">
            <v>Y</v>
          </cell>
          <cell r="X4" t="str">
            <v>Y</v>
          </cell>
          <cell r="Y4" t="str">
            <v>Y</v>
          </cell>
          <cell r="Z4" t="str">
            <v>Y</v>
          </cell>
          <cell r="AA4" t="str">
            <v>Manufacturers back order</v>
          </cell>
        </row>
        <row r="5">
          <cell r="A5" t="str">
            <v>1152629</v>
          </cell>
          <cell r="B5" t="str">
            <v xml:space="preserve">J.GOMES        </v>
          </cell>
          <cell r="C5" t="str">
            <v xml:space="preserve">Pack Hot Med Instant Disp     </v>
          </cell>
          <cell r="D5" t="str">
            <v xml:space="preserve">6x6.5       </v>
          </cell>
          <cell r="E5" t="str">
            <v xml:space="preserve">10/Bx   </v>
          </cell>
          <cell r="F5" t="str">
            <v xml:space="preserve">ALLEG </v>
          </cell>
          <cell r="G5" t="str">
            <v xml:space="preserve">11450-040                </v>
          </cell>
          <cell r="H5" t="str">
            <v xml:space="preserve">XS  </v>
          </cell>
          <cell r="I5">
            <v>3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3</v>
          </cell>
          <cell r="O5">
            <v>7</v>
          </cell>
          <cell r="P5">
            <v>15</v>
          </cell>
          <cell r="Q5" t="str">
            <v>M10</v>
          </cell>
          <cell r="R5" t="str">
            <v xml:space="preserve"> </v>
          </cell>
          <cell r="S5" t="str">
            <v>Blank</v>
          </cell>
          <cell r="T5" t="str">
            <v xml:space="preserve">  </v>
          </cell>
          <cell r="U5" t="str">
            <v xml:space="preserve">  </v>
          </cell>
          <cell r="V5" t="str">
            <v>Y</v>
          </cell>
          <cell r="W5" t="str">
            <v>Y</v>
          </cell>
          <cell r="X5" t="str">
            <v>Y</v>
          </cell>
          <cell r="Y5" t="str">
            <v>Y</v>
          </cell>
          <cell r="Z5" t="str">
            <v>Y</v>
          </cell>
          <cell r="AA5" t="str">
            <v>Manufacturers back order</v>
          </cell>
        </row>
        <row r="6">
          <cell r="A6" t="str">
            <v>1250996</v>
          </cell>
          <cell r="B6" t="str">
            <v xml:space="preserve">T.FABIAN       </v>
          </cell>
          <cell r="C6" t="str">
            <v xml:space="preserve">Mirena IUD System             </v>
          </cell>
          <cell r="D6" t="str">
            <v xml:space="preserve">52mg        </v>
          </cell>
          <cell r="E6" t="str">
            <v xml:space="preserve">Bx      </v>
          </cell>
          <cell r="F6" t="str">
            <v>BAYPHA</v>
          </cell>
          <cell r="G6" t="str">
            <v xml:space="preserve">50419042301              </v>
          </cell>
          <cell r="H6" t="str">
            <v xml:space="preserve">D   </v>
          </cell>
          <cell r="I6">
            <v>10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10</v>
          </cell>
          <cell r="O6">
            <v>36</v>
          </cell>
          <cell r="P6">
            <v>10</v>
          </cell>
          <cell r="Q6" t="str">
            <v>M85</v>
          </cell>
          <cell r="R6" t="str">
            <v xml:space="preserve"> </v>
          </cell>
          <cell r="S6" t="str">
            <v>D</v>
          </cell>
          <cell r="T6" t="str">
            <v xml:space="preserve">  </v>
          </cell>
          <cell r="U6" t="str">
            <v>RX</v>
          </cell>
          <cell r="V6" t="str">
            <v>N</v>
          </cell>
          <cell r="W6" t="str">
            <v>N</v>
          </cell>
          <cell r="X6" t="str">
            <v>N</v>
          </cell>
          <cell r="Y6" t="str">
            <v>N</v>
          </cell>
          <cell r="Z6" t="str">
            <v>N</v>
          </cell>
          <cell r="AA6" t="str">
            <v>Drop-ship only</v>
          </cell>
        </row>
        <row r="7">
          <cell r="A7" t="str">
            <v>1125809</v>
          </cell>
          <cell r="B7" t="str">
            <v xml:space="preserve">A.TALAVERA     </v>
          </cell>
          <cell r="C7" t="str">
            <v xml:space="preserve">Emesis Basin Mauve 16oz       </v>
          </cell>
          <cell r="D7" t="str">
            <v xml:space="preserve">8.5"        </v>
          </cell>
          <cell r="E7" t="str">
            <v xml:space="preserve">25/Bx   </v>
          </cell>
          <cell r="F7" t="str">
            <v xml:space="preserve">DUKAL </v>
          </cell>
          <cell r="G7" t="str">
            <v xml:space="preserve">1125809                  </v>
          </cell>
          <cell r="H7" t="str">
            <v xml:space="preserve">BO  </v>
          </cell>
          <cell r="I7">
            <v>6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8</v>
          </cell>
          <cell r="O7">
            <v>14</v>
          </cell>
          <cell r="P7">
            <v>10</v>
          </cell>
          <cell r="Q7" t="str">
            <v>M10</v>
          </cell>
          <cell r="R7" t="str">
            <v xml:space="preserve"> </v>
          </cell>
          <cell r="S7" t="str">
            <v>Blank</v>
          </cell>
          <cell r="T7" t="str">
            <v xml:space="preserve">  </v>
          </cell>
          <cell r="U7" t="str">
            <v>DU</v>
          </cell>
          <cell r="V7" t="str">
            <v>Y</v>
          </cell>
          <cell r="W7" t="str">
            <v>Y</v>
          </cell>
          <cell r="X7" t="str">
            <v>Y</v>
          </cell>
          <cell r="Y7" t="str">
            <v>Y</v>
          </cell>
          <cell r="Z7" t="str">
            <v>Y</v>
          </cell>
          <cell r="AA7" t="str">
            <v>Manufacturers back order</v>
          </cell>
        </row>
        <row r="8">
          <cell r="A8" t="str">
            <v>1125809</v>
          </cell>
          <cell r="B8" t="str">
            <v xml:space="preserve">A.TALAVERA     </v>
          </cell>
          <cell r="C8" t="str">
            <v xml:space="preserve">Emesis Basin Mauve 16oz       </v>
          </cell>
          <cell r="D8" t="str">
            <v xml:space="preserve">8.5"        </v>
          </cell>
          <cell r="E8" t="str">
            <v xml:space="preserve">25/Bx   </v>
          </cell>
          <cell r="F8" t="str">
            <v xml:space="preserve">DUKAL </v>
          </cell>
          <cell r="G8" t="str">
            <v xml:space="preserve">1125809                  </v>
          </cell>
          <cell r="H8" t="str">
            <v xml:space="preserve">XS  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15</v>
          </cell>
          <cell r="P8">
            <v>10</v>
          </cell>
          <cell r="Q8" t="str">
            <v>M10</v>
          </cell>
          <cell r="R8" t="str">
            <v xml:space="preserve"> </v>
          </cell>
          <cell r="S8" t="str">
            <v>Blank</v>
          </cell>
          <cell r="T8" t="str">
            <v xml:space="preserve">  </v>
          </cell>
          <cell r="U8" t="str">
            <v>DU</v>
          </cell>
          <cell r="V8" t="str">
            <v>Y</v>
          </cell>
          <cell r="W8" t="str">
            <v>Y</v>
          </cell>
          <cell r="X8" t="str">
            <v>Y</v>
          </cell>
          <cell r="Y8" t="str">
            <v>Y</v>
          </cell>
          <cell r="Z8" t="str">
            <v>Y</v>
          </cell>
          <cell r="AA8" t="str">
            <v>Manufacturers back order</v>
          </cell>
        </row>
        <row r="9">
          <cell r="A9" t="str">
            <v>8798581</v>
          </cell>
          <cell r="B9" t="str">
            <v xml:space="preserve">J.CORRIGAN     </v>
          </cell>
          <cell r="C9" t="str">
            <v>Medi-Trace Snap Foam Electrode</v>
          </cell>
          <cell r="D9" t="str">
            <v xml:space="preserve">530ECG      </v>
          </cell>
          <cell r="E9" t="str">
            <v xml:space="preserve">30/Pk   </v>
          </cell>
          <cell r="F9" t="str">
            <v>CARDKN</v>
          </cell>
          <cell r="G9" t="str">
            <v xml:space="preserve">31013926-                </v>
          </cell>
          <cell r="H9" t="str">
            <v xml:space="preserve">BO  </v>
          </cell>
          <cell r="I9">
            <v>3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5</v>
          </cell>
          <cell r="O9">
            <v>12</v>
          </cell>
          <cell r="P9">
            <v>9</v>
          </cell>
          <cell r="Q9" t="str">
            <v>M10</v>
          </cell>
          <cell r="R9" t="str">
            <v xml:space="preserve"> </v>
          </cell>
          <cell r="S9" t="str">
            <v>Blank</v>
          </cell>
          <cell r="T9" t="str">
            <v xml:space="preserve">  </v>
          </cell>
          <cell r="U9" t="str">
            <v xml:space="preserve">  </v>
          </cell>
          <cell r="V9" t="str">
            <v>Y</v>
          </cell>
          <cell r="W9" t="str">
            <v>Y</v>
          </cell>
          <cell r="X9" t="str">
            <v>Y</v>
          </cell>
          <cell r="Y9" t="str">
            <v>Y</v>
          </cell>
          <cell r="Z9" t="str">
            <v>Y</v>
          </cell>
          <cell r="AA9" t="str">
            <v>Manufacturers back order</v>
          </cell>
        </row>
        <row r="10">
          <cell r="A10" t="str">
            <v>8798581</v>
          </cell>
          <cell r="B10" t="str">
            <v xml:space="preserve">J.CORRIGAN     </v>
          </cell>
          <cell r="C10" t="str">
            <v>Medi-Trace Snap Foam Electrode</v>
          </cell>
          <cell r="D10" t="str">
            <v xml:space="preserve">530ECG      </v>
          </cell>
          <cell r="E10" t="str">
            <v xml:space="preserve">30/Pk   </v>
          </cell>
          <cell r="F10" t="str">
            <v>CARDKN</v>
          </cell>
          <cell r="G10" t="str">
            <v xml:space="preserve">31013926-                </v>
          </cell>
          <cell r="H10" t="str">
            <v xml:space="preserve">XS  </v>
          </cell>
          <cell r="I10">
            <v>4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</v>
          </cell>
          <cell r="O10">
            <v>140</v>
          </cell>
          <cell r="P10">
            <v>9</v>
          </cell>
          <cell r="Q10" t="str">
            <v>M10</v>
          </cell>
          <cell r="R10" t="str">
            <v xml:space="preserve"> </v>
          </cell>
          <cell r="S10" t="str">
            <v>Blank</v>
          </cell>
          <cell r="T10" t="str">
            <v xml:space="preserve">  </v>
          </cell>
          <cell r="U10" t="str">
            <v xml:space="preserve">  </v>
          </cell>
          <cell r="V10" t="str">
            <v>Y</v>
          </cell>
          <cell r="W10" t="str">
            <v>Y</v>
          </cell>
          <cell r="X10" t="str">
            <v>Y</v>
          </cell>
          <cell r="Y10" t="str">
            <v>Y</v>
          </cell>
          <cell r="Z10" t="str">
            <v>Y</v>
          </cell>
          <cell r="AA10" t="str">
            <v>Manufacturers back order</v>
          </cell>
        </row>
        <row r="11">
          <cell r="A11" t="str">
            <v>5700602</v>
          </cell>
          <cell r="B11" t="str">
            <v xml:space="preserve">J.CORRIGAN     </v>
          </cell>
          <cell r="C11" t="str">
            <v xml:space="preserve">Electrode Resting Tab HSI     </v>
          </cell>
          <cell r="D11" t="str">
            <v xml:space="preserve">            </v>
          </cell>
          <cell r="E11" t="str">
            <v xml:space="preserve">100/Pk  </v>
          </cell>
          <cell r="F11" t="str">
            <v>CARDKN</v>
          </cell>
          <cell r="G11" t="str">
            <v xml:space="preserve">31433538--               </v>
          </cell>
          <cell r="H11" t="str">
            <v xml:space="preserve">BO  </v>
          </cell>
          <cell r="I11">
            <v>4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6</v>
          </cell>
          <cell r="O11">
            <v>15</v>
          </cell>
          <cell r="P11">
            <v>9</v>
          </cell>
          <cell r="Q11" t="str">
            <v>M10</v>
          </cell>
          <cell r="R11" t="str">
            <v>D</v>
          </cell>
          <cell r="S11" t="str">
            <v>Blank</v>
          </cell>
          <cell r="T11" t="str">
            <v xml:space="preserve">  </v>
          </cell>
          <cell r="U11" t="str">
            <v xml:space="preserve">  </v>
          </cell>
          <cell r="V11" t="str">
            <v>N</v>
          </cell>
          <cell r="W11" t="str">
            <v>N</v>
          </cell>
          <cell r="X11" t="str">
            <v>N</v>
          </cell>
          <cell r="Y11" t="str">
            <v>N</v>
          </cell>
          <cell r="Z11" t="str">
            <v>N</v>
          </cell>
          <cell r="AA11" t="str">
            <v>Discontinued</v>
          </cell>
        </row>
        <row r="12">
          <cell r="A12" t="str">
            <v>5700602</v>
          </cell>
          <cell r="B12" t="str">
            <v xml:space="preserve">J.CORRIGAN     </v>
          </cell>
          <cell r="C12" t="str">
            <v xml:space="preserve">Electrode Resting Tab HSI     </v>
          </cell>
          <cell r="D12" t="str">
            <v xml:space="preserve">            </v>
          </cell>
          <cell r="E12" t="str">
            <v xml:space="preserve">100/Pk  </v>
          </cell>
          <cell r="F12" t="str">
            <v>CARDKN</v>
          </cell>
          <cell r="G12" t="str">
            <v xml:space="preserve">31433538--               </v>
          </cell>
          <cell r="H12" t="str">
            <v xml:space="preserve">XE  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3</v>
          </cell>
          <cell r="O12">
            <v>51</v>
          </cell>
          <cell r="P12">
            <v>9</v>
          </cell>
          <cell r="Q12" t="str">
            <v>M10</v>
          </cell>
          <cell r="R12" t="str">
            <v>D</v>
          </cell>
          <cell r="S12" t="str">
            <v>Blank</v>
          </cell>
          <cell r="T12" t="str">
            <v xml:space="preserve">  </v>
          </cell>
          <cell r="U12" t="str">
            <v xml:space="preserve">  </v>
          </cell>
          <cell r="V12" t="str">
            <v>N</v>
          </cell>
          <cell r="W12" t="str">
            <v>N</v>
          </cell>
          <cell r="X12" t="str">
            <v>N</v>
          </cell>
          <cell r="Y12" t="str">
            <v>N</v>
          </cell>
          <cell r="Z12" t="str">
            <v>N</v>
          </cell>
          <cell r="AA12" t="str">
            <v>Discontinued</v>
          </cell>
        </row>
        <row r="13">
          <cell r="A13" t="str">
            <v>1173440</v>
          </cell>
          <cell r="B13" t="str">
            <v xml:space="preserve">A.JACKSON      </v>
          </cell>
          <cell r="C13" t="str">
            <v xml:space="preserve">Nestle Pure-Life Water Purifd </v>
          </cell>
          <cell r="D13" t="str">
            <v xml:space="preserve">16.9oz/Bt   </v>
          </cell>
          <cell r="E13" t="str">
            <v xml:space="preserve">24Bt/Ca </v>
          </cell>
          <cell r="F13" t="str">
            <v>ODEPOT</v>
          </cell>
          <cell r="G13" t="str">
            <v xml:space="preserve">620007                   </v>
          </cell>
          <cell r="H13" t="str">
            <v xml:space="preserve">D   </v>
          </cell>
          <cell r="I13">
            <v>2</v>
          </cell>
          <cell r="J13">
            <v>0</v>
          </cell>
          <cell r="K13">
            <v>7</v>
          </cell>
          <cell r="L13">
            <v>0</v>
          </cell>
          <cell r="M13">
            <v>0</v>
          </cell>
          <cell r="N13">
            <v>9</v>
          </cell>
          <cell r="O13">
            <v>30</v>
          </cell>
          <cell r="P13">
            <v>9</v>
          </cell>
          <cell r="Q13" t="str">
            <v>D32</v>
          </cell>
          <cell r="R13" t="str">
            <v xml:space="preserve"> </v>
          </cell>
          <cell r="S13" t="str">
            <v>D</v>
          </cell>
          <cell r="T13" t="str">
            <v xml:space="preserve">  </v>
          </cell>
          <cell r="U13" t="str">
            <v xml:space="preserve">  </v>
          </cell>
          <cell r="V13" t="str">
            <v>N</v>
          </cell>
          <cell r="W13" t="str">
            <v>N</v>
          </cell>
          <cell r="X13" t="str">
            <v>N</v>
          </cell>
          <cell r="Y13" t="str">
            <v>N</v>
          </cell>
          <cell r="Z13" t="str">
            <v>N</v>
          </cell>
          <cell r="AA13" t="str">
            <v>Drop-ship only</v>
          </cell>
        </row>
        <row r="14">
          <cell r="A14" t="str">
            <v>9031139</v>
          </cell>
          <cell r="B14" t="str">
            <v xml:space="preserve">A.JACKSON      </v>
          </cell>
          <cell r="C14" t="str">
            <v xml:space="preserve">Sugar Cannister 20 Oz         </v>
          </cell>
          <cell r="D14" t="str">
            <v xml:space="preserve">            </v>
          </cell>
          <cell r="E14" t="str">
            <v xml:space="preserve">3/Pk    </v>
          </cell>
          <cell r="F14" t="str">
            <v>ODEPOT</v>
          </cell>
          <cell r="G14" t="str">
            <v xml:space="preserve">814293                   </v>
          </cell>
          <cell r="H14" t="str">
            <v xml:space="preserve">D   </v>
          </cell>
          <cell r="I14">
            <v>1</v>
          </cell>
          <cell r="J14">
            <v>0</v>
          </cell>
          <cell r="K14">
            <v>6</v>
          </cell>
          <cell r="L14">
            <v>0</v>
          </cell>
          <cell r="M14">
            <v>2</v>
          </cell>
          <cell r="N14">
            <v>9</v>
          </cell>
          <cell r="O14">
            <v>17</v>
          </cell>
          <cell r="P14">
            <v>9</v>
          </cell>
          <cell r="Q14" t="str">
            <v>D32</v>
          </cell>
          <cell r="R14" t="str">
            <v xml:space="preserve"> </v>
          </cell>
          <cell r="S14" t="str">
            <v>D</v>
          </cell>
          <cell r="T14" t="str">
            <v xml:space="preserve">  </v>
          </cell>
          <cell r="U14" t="str">
            <v xml:space="preserve">  </v>
          </cell>
          <cell r="V14" t="str">
            <v>N</v>
          </cell>
          <cell r="W14" t="str">
            <v>N</v>
          </cell>
          <cell r="X14" t="str">
            <v>N</v>
          </cell>
          <cell r="Y14" t="str">
            <v>N</v>
          </cell>
          <cell r="Z14" t="str">
            <v>N</v>
          </cell>
          <cell r="AA14" t="str">
            <v>Drop-ship only</v>
          </cell>
        </row>
        <row r="15">
          <cell r="A15" t="str">
            <v>2882082</v>
          </cell>
          <cell r="B15" t="str">
            <v xml:space="preserve">J.GOMES        </v>
          </cell>
          <cell r="C15" t="str">
            <v xml:space="preserve">Protexis Neoprene Glove PF    </v>
          </cell>
          <cell r="D15" t="str">
            <v>Sz 6.5 Brown</v>
          </cell>
          <cell r="E15" t="str">
            <v xml:space="preserve">50/Bx   </v>
          </cell>
          <cell r="F15" t="str">
            <v xml:space="preserve">ALLEG </v>
          </cell>
          <cell r="G15" t="str">
            <v xml:space="preserve">2D73DP65                 </v>
          </cell>
          <cell r="H15" t="str">
            <v xml:space="preserve">BO  </v>
          </cell>
          <cell r="I15">
            <v>8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8</v>
          </cell>
          <cell r="O15">
            <v>9</v>
          </cell>
          <cell r="P15">
            <v>8</v>
          </cell>
          <cell r="Q15" t="str">
            <v>M10</v>
          </cell>
          <cell r="R15" t="str">
            <v xml:space="preserve"> </v>
          </cell>
          <cell r="S15" t="str">
            <v>Blank</v>
          </cell>
          <cell r="T15" t="str">
            <v xml:space="preserve">  </v>
          </cell>
          <cell r="U15" t="str">
            <v xml:space="preserve">  </v>
          </cell>
          <cell r="V15" t="str">
            <v>Y</v>
          </cell>
          <cell r="W15" t="str">
            <v>Y</v>
          </cell>
          <cell r="X15" t="str">
            <v>Y</v>
          </cell>
          <cell r="Y15" t="str">
            <v>Y</v>
          </cell>
          <cell r="Z15" t="str">
            <v>Y</v>
          </cell>
          <cell r="AA15" t="str">
            <v>Manufacturers back order</v>
          </cell>
        </row>
        <row r="16">
          <cell r="A16" t="str">
            <v>9871639</v>
          </cell>
          <cell r="B16" t="str">
            <v xml:space="preserve">T.FABIAN       </v>
          </cell>
          <cell r="C16" t="str">
            <v xml:space="preserve">Needle Disposable             </v>
          </cell>
          <cell r="D16" t="str">
            <v xml:space="preserve">25x1"       </v>
          </cell>
          <cell r="E16" t="str">
            <v xml:space="preserve">100/Bx  </v>
          </cell>
          <cell r="F16" t="str">
            <v xml:space="preserve">BD    </v>
          </cell>
          <cell r="G16" t="str">
            <v xml:space="preserve">305125                   </v>
          </cell>
          <cell r="H16" t="str">
            <v xml:space="preserve">BO  </v>
          </cell>
          <cell r="I16">
            <v>4</v>
          </cell>
          <cell r="J16">
            <v>0</v>
          </cell>
          <cell r="K16">
            <v>2</v>
          </cell>
          <cell r="L16">
            <v>0</v>
          </cell>
          <cell r="M16">
            <v>0</v>
          </cell>
          <cell r="N16">
            <v>6</v>
          </cell>
          <cell r="O16">
            <v>29</v>
          </cell>
          <cell r="P16">
            <v>7</v>
          </cell>
          <cell r="Q16" t="str">
            <v>M10</v>
          </cell>
          <cell r="R16" t="str">
            <v xml:space="preserve"> </v>
          </cell>
          <cell r="S16" t="str">
            <v>Blank</v>
          </cell>
          <cell r="T16" t="str">
            <v xml:space="preserve">  </v>
          </cell>
          <cell r="U16" t="str">
            <v>DP</v>
          </cell>
          <cell r="V16" t="str">
            <v>Y</v>
          </cell>
          <cell r="W16" t="str">
            <v>Y</v>
          </cell>
          <cell r="X16" t="str">
            <v>Y</v>
          </cell>
          <cell r="Y16" t="str">
            <v>Y</v>
          </cell>
          <cell r="Z16" t="str">
            <v>Y</v>
          </cell>
          <cell r="AA16" t="str">
            <v>Manufacturers back order</v>
          </cell>
        </row>
        <row r="17">
          <cell r="A17" t="str">
            <v>9871639</v>
          </cell>
          <cell r="B17" t="str">
            <v xml:space="preserve">T.FABIAN       </v>
          </cell>
          <cell r="C17" t="str">
            <v xml:space="preserve">Needle Disposable             </v>
          </cell>
          <cell r="D17" t="str">
            <v xml:space="preserve">25x1"       </v>
          </cell>
          <cell r="E17" t="str">
            <v xml:space="preserve">100/Bx  </v>
          </cell>
          <cell r="F17" t="str">
            <v xml:space="preserve">BD    </v>
          </cell>
          <cell r="G17" t="str">
            <v xml:space="preserve">305125                   </v>
          </cell>
          <cell r="H17" t="str">
            <v xml:space="preserve">XS  </v>
          </cell>
          <cell r="I17">
            <v>1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1</v>
          </cell>
          <cell r="O17">
            <v>1</v>
          </cell>
          <cell r="P17">
            <v>7</v>
          </cell>
          <cell r="Q17" t="str">
            <v>M10</v>
          </cell>
          <cell r="R17" t="str">
            <v xml:space="preserve"> </v>
          </cell>
          <cell r="S17" t="str">
            <v>Blank</v>
          </cell>
          <cell r="T17" t="str">
            <v xml:space="preserve">  </v>
          </cell>
          <cell r="U17" t="str">
            <v>DP</v>
          </cell>
          <cell r="V17" t="str">
            <v>Y</v>
          </cell>
          <cell r="W17" t="str">
            <v>Y</v>
          </cell>
          <cell r="X17" t="str">
            <v>Y</v>
          </cell>
          <cell r="Y17" t="str">
            <v>Y</v>
          </cell>
          <cell r="Z17" t="str">
            <v>Y</v>
          </cell>
          <cell r="AA17" t="str">
            <v>Manufacturers back order</v>
          </cell>
        </row>
        <row r="18">
          <cell r="A18" t="str">
            <v>1273672</v>
          </cell>
          <cell r="B18" t="str">
            <v xml:space="preserve">D.TILLER       </v>
          </cell>
          <cell r="C18" t="str">
            <v xml:space="preserve">Soap Hand Endure Sens Skin    </v>
          </cell>
          <cell r="D18" t="str">
            <v xml:space="preserve">            </v>
          </cell>
          <cell r="E18" t="str">
            <v xml:space="preserve">12/Ca   </v>
          </cell>
          <cell r="F18" t="str">
            <v>HUNMED</v>
          </cell>
          <cell r="G18" t="str">
            <v xml:space="preserve">6000116                  </v>
          </cell>
          <cell r="H18" t="str">
            <v xml:space="preserve">XD  </v>
          </cell>
          <cell r="I18">
            <v>7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7</v>
          </cell>
          <cell r="O18">
            <v>12</v>
          </cell>
          <cell r="P18">
            <v>7</v>
          </cell>
          <cell r="Q18" t="str">
            <v>M86</v>
          </cell>
          <cell r="R18" t="str">
            <v xml:space="preserve"> </v>
          </cell>
          <cell r="S18" t="str">
            <v>L</v>
          </cell>
          <cell r="T18" t="str">
            <v xml:space="preserve">  </v>
          </cell>
          <cell r="U18" t="str">
            <v xml:space="preserve">  </v>
          </cell>
          <cell r="V18" t="str">
            <v>N</v>
          </cell>
          <cell r="W18" t="str">
            <v>N</v>
          </cell>
          <cell r="X18" t="str">
            <v>N</v>
          </cell>
          <cell r="Y18" t="str">
            <v>N</v>
          </cell>
          <cell r="Z18" t="str">
            <v>N</v>
          </cell>
          <cell r="AA18" t="str">
            <v>Corporate non-stock - demand too low to convert</v>
          </cell>
        </row>
        <row r="19">
          <cell r="A19" t="str">
            <v>1314312</v>
          </cell>
          <cell r="B19" t="str">
            <v xml:space="preserve">K.WELTI        </v>
          </cell>
          <cell r="C19" t="str">
            <v xml:space="preserve">Ketorolac Inj IM SDV 2mL      </v>
          </cell>
          <cell r="D19" t="str">
            <v xml:space="preserve">60mg/2mL    </v>
          </cell>
          <cell r="E19" t="str">
            <v xml:space="preserve">25/Bx   </v>
          </cell>
          <cell r="F19" t="str">
            <v>ALVOGE</v>
          </cell>
          <cell r="G19" t="str">
            <v xml:space="preserve">47781058568              </v>
          </cell>
          <cell r="H19" t="str">
            <v xml:space="preserve">BO  </v>
          </cell>
          <cell r="I19">
            <v>3</v>
          </cell>
          <cell r="J19">
            <v>2</v>
          </cell>
          <cell r="K19">
            <v>0</v>
          </cell>
          <cell r="L19">
            <v>0</v>
          </cell>
          <cell r="M19">
            <v>1</v>
          </cell>
          <cell r="N19">
            <v>6</v>
          </cell>
          <cell r="O19">
            <v>8</v>
          </cell>
          <cell r="P19">
            <v>7</v>
          </cell>
          <cell r="Q19" t="str">
            <v>G10</v>
          </cell>
          <cell r="R19" t="str">
            <v xml:space="preserve"> </v>
          </cell>
          <cell r="S19" t="str">
            <v>Blank</v>
          </cell>
          <cell r="T19" t="str">
            <v xml:space="preserve">  </v>
          </cell>
          <cell r="U19" t="str">
            <v>RX</v>
          </cell>
          <cell r="V19" t="str">
            <v>Y</v>
          </cell>
          <cell r="W19" t="str">
            <v>Y</v>
          </cell>
          <cell r="X19" t="str">
            <v>Y</v>
          </cell>
          <cell r="Y19" t="str">
            <v>Y</v>
          </cell>
          <cell r="Z19" t="str">
            <v>Y</v>
          </cell>
          <cell r="AA19" t="str">
            <v>Manufacturers back order</v>
          </cell>
        </row>
        <row r="20">
          <cell r="A20" t="str">
            <v>1314312</v>
          </cell>
          <cell r="B20" t="str">
            <v xml:space="preserve">K.WELTI        </v>
          </cell>
          <cell r="C20" t="str">
            <v xml:space="preserve">Ketorolac Inj IM SDV 2mL      </v>
          </cell>
          <cell r="D20" t="str">
            <v xml:space="preserve">60mg/2mL    </v>
          </cell>
          <cell r="E20" t="str">
            <v xml:space="preserve">25/Bx   </v>
          </cell>
          <cell r="F20" t="str">
            <v>ALVOGE</v>
          </cell>
          <cell r="G20" t="str">
            <v xml:space="preserve">47781058568              </v>
          </cell>
          <cell r="H20" t="str">
            <v xml:space="preserve">XS  </v>
          </cell>
          <cell r="I20">
            <v>1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1</v>
          </cell>
          <cell r="O20">
            <v>1</v>
          </cell>
          <cell r="P20">
            <v>7</v>
          </cell>
          <cell r="Q20" t="str">
            <v>G10</v>
          </cell>
          <cell r="R20" t="str">
            <v xml:space="preserve"> </v>
          </cell>
          <cell r="S20" t="str">
            <v>Blank</v>
          </cell>
          <cell r="T20" t="str">
            <v xml:space="preserve">  </v>
          </cell>
          <cell r="U20" t="str">
            <v>RX</v>
          </cell>
          <cell r="V20" t="str">
            <v>Y</v>
          </cell>
          <cell r="W20" t="str">
            <v>Y</v>
          </cell>
          <cell r="X20" t="str">
            <v>Y</v>
          </cell>
          <cell r="Y20" t="str">
            <v>Y</v>
          </cell>
          <cell r="Z20" t="str">
            <v>Y</v>
          </cell>
          <cell r="AA20" t="str">
            <v>Manufacturers back order</v>
          </cell>
        </row>
        <row r="21">
          <cell r="A21" t="str">
            <v>9024308</v>
          </cell>
          <cell r="B21" t="str">
            <v xml:space="preserve">A.JACKSON      </v>
          </cell>
          <cell r="C21" t="str">
            <v xml:space="preserve">Creamer Coffeemate 50ct R     </v>
          </cell>
          <cell r="D21" t="str">
            <v xml:space="preserve">            </v>
          </cell>
          <cell r="E21" t="str">
            <v xml:space="preserve">50/Bx   </v>
          </cell>
          <cell r="F21" t="str">
            <v>ODEPOT</v>
          </cell>
          <cell r="G21" t="str">
            <v xml:space="preserve">326921                   </v>
          </cell>
          <cell r="H21" t="str">
            <v xml:space="preserve">D   </v>
          </cell>
          <cell r="I21">
            <v>1</v>
          </cell>
          <cell r="J21">
            <v>0</v>
          </cell>
          <cell r="K21">
            <v>3</v>
          </cell>
          <cell r="L21">
            <v>0</v>
          </cell>
          <cell r="M21">
            <v>2</v>
          </cell>
          <cell r="N21">
            <v>6</v>
          </cell>
          <cell r="O21">
            <v>19</v>
          </cell>
          <cell r="P21">
            <v>6</v>
          </cell>
          <cell r="Q21" t="str">
            <v>D32</v>
          </cell>
          <cell r="R21" t="str">
            <v xml:space="preserve"> </v>
          </cell>
          <cell r="S21" t="str">
            <v>D</v>
          </cell>
          <cell r="T21" t="str">
            <v xml:space="preserve">  </v>
          </cell>
          <cell r="U21" t="str">
            <v xml:space="preserve">  </v>
          </cell>
          <cell r="V21" t="str">
            <v>N</v>
          </cell>
          <cell r="W21" t="str">
            <v>N</v>
          </cell>
          <cell r="X21" t="str">
            <v>N</v>
          </cell>
          <cell r="Y21" t="str">
            <v>N</v>
          </cell>
          <cell r="Z21" t="str">
            <v>N</v>
          </cell>
          <cell r="AA21" t="str">
            <v>Drop-ship only</v>
          </cell>
        </row>
        <row r="22">
          <cell r="A22" t="str">
            <v>9024307</v>
          </cell>
          <cell r="B22" t="str">
            <v xml:space="preserve">A.JACKSON      </v>
          </cell>
          <cell r="C22" t="str">
            <v xml:space="preserve">Creamer Coffeemate 50ct F     </v>
          </cell>
          <cell r="D22" t="str">
            <v xml:space="preserve">            </v>
          </cell>
          <cell r="E22" t="str">
            <v xml:space="preserve">50/Bx   </v>
          </cell>
          <cell r="F22" t="str">
            <v>ODEPOT</v>
          </cell>
          <cell r="G22" t="str">
            <v xml:space="preserve">326901                   </v>
          </cell>
          <cell r="H22" t="str">
            <v xml:space="preserve">D   </v>
          </cell>
          <cell r="I22">
            <v>1</v>
          </cell>
          <cell r="J22">
            <v>0</v>
          </cell>
          <cell r="K22">
            <v>4</v>
          </cell>
          <cell r="L22">
            <v>0</v>
          </cell>
          <cell r="M22">
            <v>1</v>
          </cell>
          <cell r="N22">
            <v>6</v>
          </cell>
          <cell r="O22">
            <v>16</v>
          </cell>
          <cell r="P22">
            <v>6</v>
          </cell>
          <cell r="Q22" t="str">
            <v>D32</v>
          </cell>
          <cell r="R22" t="str">
            <v xml:space="preserve"> </v>
          </cell>
          <cell r="S22" t="str">
            <v>D</v>
          </cell>
          <cell r="T22" t="str">
            <v xml:space="preserve">  </v>
          </cell>
          <cell r="U22" t="str">
            <v xml:space="preserve">  </v>
          </cell>
          <cell r="V22" t="str">
            <v>N</v>
          </cell>
          <cell r="W22" t="str">
            <v>N</v>
          </cell>
          <cell r="X22" t="str">
            <v>N</v>
          </cell>
          <cell r="Y22" t="str">
            <v>N</v>
          </cell>
          <cell r="Z22" t="str">
            <v>N</v>
          </cell>
          <cell r="AA22" t="str">
            <v>Drop-ship only</v>
          </cell>
        </row>
        <row r="23">
          <cell r="A23" t="str">
            <v>4067616</v>
          </cell>
          <cell r="B23" t="str">
            <v xml:space="preserve">T.SMITH        </v>
          </cell>
          <cell r="C23" t="str">
            <v xml:space="preserve">Dexamethasone Pres Fr SDV 1mL </v>
          </cell>
          <cell r="D23" t="str">
            <v xml:space="preserve">10mg/1mL    </v>
          </cell>
          <cell r="E23" t="str">
            <v xml:space="preserve">25/Bx   </v>
          </cell>
          <cell r="F23" t="str">
            <v>AMEPHA</v>
          </cell>
          <cell r="G23" t="str">
            <v xml:space="preserve">63323050601              </v>
          </cell>
          <cell r="H23" t="str">
            <v xml:space="preserve">BO  </v>
          </cell>
          <cell r="I23">
            <v>0</v>
          </cell>
          <cell r="J23">
            <v>1</v>
          </cell>
          <cell r="K23">
            <v>2</v>
          </cell>
          <cell r="L23">
            <v>0</v>
          </cell>
          <cell r="M23">
            <v>3</v>
          </cell>
          <cell r="N23">
            <v>6</v>
          </cell>
          <cell r="O23">
            <v>13</v>
          </cell>
          <cell r="P23">
            <v>6</v>
          </cell>
          <cell r="Q23" t="str">
            <v>G70</v>
          </cell>
          <cell r="R23" t="str">
            <v>R</v>
          </cell>
          <cell r="S23" t="str">
            <v>Blank</v>
          </cell>
          <cell r="T23" t="str">
            <v xml:space="preserve">  </v>
          </cell>
          <cell r="U23" t="str">
            <v>RX</v>
          </cell>
          <cell r="V23" t="str">
            <v>Y</v>
          </cell>
          <cell r="W23" t="str">
            <v>Y</v>
          </cell>
          <cell r="X23" t="str">
            <v>Y</v>
          </cell>
          <cell r="Y23" t="str">
            <v>Y</v>
          </cell>
          <cell r="Z23" t="str">
            <v>Y</v>
          </cell>
          <cell r="AA23" t="str">
            <v>Manufacturers back order</v>
          </cell>
        </row>
        <row r="24">
          <cell r="A24" t="str">
            <v>9877244</v>
          </cell>
          <cell r="B24" t="str">
            <v xml:space="preserve">T.FABIAN       </v>
          </cell>
          <cell r="C24" t="str">
            <v xml:space="preserve">Needle Blunt LL 3mL Ster      </v>
          </cell>
          <cell r="D24" t="str">
            <v xml:space="preserve">18Gx1.5     </v>
          </cell>
          <cell r="E24" t="str">
            <v xml:space="preserve">100/Bx  </v>
          </cell>
          <cell r="F24" t="str">
            <v xml:space="preserve">BD    </v>
          </cell>
          <cell r="G24" t="str">
            <v xml:space="preserve">305060                   </v>
          </cell>
          <cell r="H24" t="str">
            <v xml:space="preserve">BO  </v>
          </cell>
          <cell r="I24">
            <v>1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1</v>
          </cell>
          <cell r="O24">
            <v>1</v>
          </cell>
          <cell r="P24">
            <v>6</v>
          </cell>
          <cell r="Q24" t="str">
            <v>M10</v>
          </cell>
          <cell r="R24" t="str">
            <v xml:space="preserve"> </v>
          </cell>
          <cell r="S24" t="str">
            <v>Blank</v>
          </cell>
          <cell r="T24" t="str">
            <v xml:space="preserve">  </v>
          </cell>
          <cell r="U24" t="str">
            <v>DP</v>
          </cell>
          <cell r="V24" t="str">
            <v>Y</v>
          </cell>
          <cell r="W24" t="str">
            <v>Y</v>
          </cell>
          <cell r="X24" t="str">
            <v>Y</v>
          </cell>
          <cell r="Y24" t="str">
            <v>Y</v>
          </cell>
          <cell r="Z24" t="str">
            <v>Y</v>
          </cell>
          <cell r="AA24" t="str">
            <v>Manufacturers back order</v>
          </cell>
        </row>
        <row r="25">
          <cell r="A25" t="str">
            <v>9877244</v>
          </cell>
          <cell r="B25" t="str">
            <v xml:space="preserve">T.FABIAN       </v>
          </cell>
          <cell r="C25" t="str">
            <v xml:space="preserve">Needle Blunt LL 3mL Ster      </v>
          </cell>
          <cell r="D25" t="str">
            <v xml:space="preserve">18Gx1.5     </v>
          </cell>
          <cell r="E25" t="str">
            <v xml:space="preserve">100/Bx  </v>
          </cell>
          <cell r="F25" t="str">
            <v xml:space="preserve">BD    </v>
          </cell>
          <cell r="G25" t="str">
            <v xml:space="preserve">305060                   </v>
          </cell>
          <cell r="H25" t="str">
            <v xml:space="preserve">XS  </v>
          </cell>
          <cell r="I25">
            <v>5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5</v>
          </cell>
          <cell r="O25">
            <v>6</v>
          </cell>
          <cell r="P25">
            <v>6</v>
          </cell>
          <cell r="Q25" t="str">
            <v>M10</v>
          </cell>
          <cell r="R25" t="str">
            <v xml:space="preserve"> </v>
          </cell>
          <cell r="S25" t="str">
            <v>Blank</v>
          </cell>
          <cell r="T25" t="str">
            <v xml:space="preserve">  </v>
          </cell>
          <cell r="U25" t="str">
            <v>DP</v>
          </cell>
          <cell r="V25" t="str">
            <v>Y</v>
          </cell>
          <cell r="W25" t="str">
            <v>Y</v>
          </cell>
          <cell r="X25" t="str">
            <v>Y</v>
          </cell>
          <cell r="Y25" t="str">
            <v>Y</v>
          </cell>
          <cell r="Z25" t="str">
            <v>Y</v>
          </cell>
          <cell r="AA25" t="str">
            <v>Manufacturers back order</v>
          </cell>
        </row>
        <row r="26">
          <cell r="A26" t="str">
            <v>1215521</v>
          </cell>
          <cell r="B26" t="str">
            <v xml:space="preserve">D.TILLER       </v>
          </cell>
          <cell r="C26" t="str">
            <v xml:space="preserve">Daily Renewal Cream Hand      </v>
          </cell>
          <cell r="D26" t="str">
            <v xml:space="preserve">2.5oz/Tb    </v>
          </cell>
          <cell r="E26" t="str">
            <v xml:space="preserve">12/Ca   </v>
          </cell>
          <cell r="F26" t="str">
            <v>HUNMED</v>
          </cell>
          <cell r="G26" t="str">
            <v xml:space="preserve">6000032                  </v>
          </cell>
          <cell r="H26" t="str">
            <v xml:space="preserve">XD  </v>
          </cell>
          <cell r="I26">
            <v>6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6</v>
          </cell>
          <cell r="O26">
            <v>6</v>
          </cell>
          <cell r="P26">
            <v>6</v>
          </cell>
          <cell r="Q26" t="str">
            <v>M86</v>
          </cell>
          <cell r="R26" t="str">
            <v xml:space="preserve"> </v>
          </cell>
          <cell r="S26" t="str">
            <v>L</v>
          </cell>
          <cell r="T26" t="str">
            <v xml:space="preserve">  </v>
          </cell>
          <cell r="U26" t="str">
            <v xml:space="preserve">  </v>
          </cell>
          <cell r="V26" t="str">
            <v>N</v>
          </cell>
          <cell r="W26" t="str">
            <v>N</v>
          </cell>
          <cell r="X26" t="str">
            <v>N</v>
          </cell>
          <cell r="Y26" t="str">
            <v>N</v>
          </cell>
          <cell r="Z26" t="str">
            <v>N</v>
          </cell>
          <cell r="AA26" t="str">
            <v>Corporate non-stock - demand too low to convert</v>
          </cell>
        </row>
        <row r="27">
          <cell r="A27" t="str">
            <v>7680037</v>
          </cell>
          <cell r="B27" t="str">
            <v xml:space="preserve">J.GOMES        </v>
          </cell>
          <cell r="C27" t="str">
            <v xml:space="preserve">Protexis Neoprene Glove PF    </v>
          </cell>
          <cell r="D27" t="str">
            <v xml:space="preserve">Sz 7 Brown  </v>
          </cell>
          <cell r="E27" t="str">
            <v xml:space="preserve">50/Bx   </v>
          </cell>
          <cell r="F27" t="str">
            <v xml:space="preserve">ALLEG </v>
          </cell>
          <cell r="G27" t="str">
            <v xml:space="preserve">2D73DP70                 </v>
          </cell>
          <cell r="H27" t="str">
            <v xml:space="preserve">BO  </v>
          </cell>
          <cell r="I27">
            <v>6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6</v>
          </cell>
          <cell r="O27">
            <v>6</v>
          </cell>
          <cell r="P27">
            <v>6</v>
          </cell>
          <cell r="Q27" t="str">
            <v>M10</v>
          </cell>
          <cell r="R27" t="str">
            <v xml:space="preserve"> </v>
          </cell>
          <cell r="S27" t="str">
            <v>Blank</v>
          </cell>
          <cell r="T27" t="str">
            <v xml:space="preserve">  </v>
          </cell>
          <cell r="U27" t="str">
            <v>DU</v>
          </cell>
          <cell r="V27" t="str">
            <v>Y</v>
          </cell>
          <cell r="W27" t="str">
            <v>Y</v>
          </cell>
          <cell r="X27" t="str">
            <v>Y</v>
          </cell>
          <cell r="Y27" t="str">
            <v>Y</v>
          </cell>
          <cell r="Z27" t="str">
            <v>Y</v>
          </cell>
          <cell r="AA27" t="str">
            <v>Manufacturers back order</v>
          </cell>
        </row>
        <row r="28">
          <cell r="A28" t="str">
            <v>9054973</v>
          </cell>
          <cell r="B28" t="str">
            <v xml:space="preserve">A.JACKSON      </v>
          </cell>
          <cell r="C28" t="str">
            <v xml:space="preserve">MaxwellHouse Coffee           </v>
          </cell>
          <cell r="D28" t="str">
            <v xml:space="preserve">30.6 oz     </v>
          </cell>
          <cell r="E28" t="str">
            <v xml:space="preserve">Ea      </v>
          </cell>
          <cell r="F28" t="str">
            <v>ODEPOT</v>
          </cell>
          <cell r="G28" t="str">
            <v xml:space="preserve">787125                   </v>
          </cell>
          <cell r="H28" t="str">
            <v xml:space="preserve">D   </v>
          </cell>
          <cell r="I28">
            <v>5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5</v>
          </cell>
          <cell r="O28">
            <v>19</v>
          </cell>
          <cell r="P28">
            <v>5</v>
          </cell>
          <cell r="Q28" t="str">
            <v>D32</v>
          </cell>
          <cell r="R28" t="str">
            <v xml:space="preserve"> </v>
          </cell>
          <cell r="S28" t="str">
            <v>D</v>
          </cell>
          <cell r="T28" t="str">
            <v xml:space="preserve">  </v>
          </cell>
          <cell r="U28" t="str">
            <v xml:space="preserve">  </v>
          </cell>
          <cell r="V28" t="str">
            <v>N</v>
          </cell>
          <cell r="W28" t="str">
            <v>N</v>
          </cell>
          <cell r="X28" t="str">
            <v>N</v>
          </cell>
          <cell r="Y28" t="str">
            <v>N</v>
          </cell>
          <cell r="Z28" t="str">
            <v>N</v>
          </cell>
          <cell r="AA28" t="str">
            <v>Drop-ship only</v>
          </cell>
        </row>
        <row r="29">
          <cell r="A29" t="str">
            <v>9063577</v>
          </cell>
          <cell r="B29" t="str">
            <v xml:space="preserve">A.JACKSON      </v>
          </cell>
          <cell r="C29" t="str">
            <v xml:space="preserve">Cup PerfecTouch               </v>
          </cell>
          <cell r="D29" t="str">
            <v xml:space="preserve">12 Oz       </v>
          </cell>
          <cell r="E29" t="str">
            <v xml:space="preserve">50/Pk   </v>
          </cell>
          <cell r="F29" t="str">
            <v>ODEPOT</v>
          </cell>
          <cell r="G29" t="str">
            <v xml:space="preserve">251849                   </v>
          </cell>
          <cell r="H29" t="str">
            <v xml:space="preserve">D   </v>
          </cell>
          <cell r="I29">
            <v>3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5</v>
          </cell>
          <cell r="O29">
            <v>17</v>
          </cell>
          <cell r="P29">
            <v>5</v>
          </cell>
          <cell r="Q29" t="str">
            <v>D33</v>
          </cell>
          <cell r="R29" t="str">
            <v xml:space="preserve"> </v>
          </cell>
          <cell r="S29" t="str">
            <v>D</v>
          </cell>
          <cell r="T29" t="str">
            <v xml:space="preserve">  </v>
          </cell>
          <cell r="U29" t="str">
            <v xml:space="preserve">  </v>
          </cell>
          <cell r="V29" t="str">
            <v>N</v>
          </cell>
          <cell r="W29" t="str">
            <v>N</v>
          </cell>
          <cell r="X29" t="str">
            <v>N</v>
          </cell>
          <cell r="Y29" t="str">
            <v>N</v>
          </cell>
          <cell r="Z29" t="str">
            <v>N</v>
          </cell>
          <cell r="AA29" t="str">
            <v>Drop-ship only</v>
          </cell>
        </row>
        <row r="30">
          <cell r="A30" t="str">
            <v>1135963</v>
          </cell>
          <cell r="B30" t="str">
            <v xml:space="preserve">A.JACKSON      </v>
          </cell>
          <cell r="C30" t="str">
            <v>Coffeemate Powder Creamer 22oz</v>
          </cell>
          <cell r="D30" t="str">
            <v xml:space="preserve">Original    </v>
          </cell>
          <cell r="E30" t="str">
            <v xml:space="preserve">Ea      </v>
          </cell>
          <cell r="F30" t="str">
            <v>ODEPOT</v>
          </cell>
          <cell r="G30" t="str">
            <v xml:space="preserve">123911                   </v>
          </cell>
          <cell r="H30" t="str">
            <v xml:space="preserve">D   </v>
          </cell>
          <cell r="I30">
            <v>1</v>
          </cell>
          <cell r="J30">
            <v>0</v>
          </cell>
          <cell r="K30">
            <v>3</v>
          </cell>
          <cell r="L30">
            <v>0</v>
          </cell>
          <cell r="M30">
            <v>1</v>
          </cell>
          <cell r="N30">
            <v>5</v>
          </cell>
          <cell r="O30">
            <v>15</v>
          </cell>
          <cell r="P30">
            <v>5</v>
          </cell>
          <cell r="Q30" t="str">
            <v>D33</v>
          </cell>
          <cell r="R30" t="str">
            <v xml:space="preserve"> </v>
          </cell>
          <cell r="S30" t="str">
            <v>D</v>
          </cell>
          <cell r="T30" t="str">
            <v xml:space="preserve">  </v>
          </cell>
          <cell r="U30" t="str">
            <v xml:space="preserve">  </v>
          </cell>
          <cell r="V30" t="str">
            <v>N</v>
          </cell>
          <cell r="W30" t="str">
            <v>N</v>
          </cell>
          <cell r="X30" t="str">
            <v>N</v>
          </cell>
          <cell r="Y30" t="str">
            <v>N</v>
          </cell>
          <cell r="Z30" t="str">
            <v>N</v>
          </cell>
          <cell r="AA30" t="str">
            <v>Drop-ship only</v>
          </cell>
        </row>
        <row r="31">
          <cell r="A31" t="str">
            <v>9057187</v>
          </cell>
          <cell r="B31" t="str">
            <v xml:space="preserve">A.JACKSON      </v>
          </cell>
          <cell r="C31" t="str">
            <v xml:space="preserve">Cutlery Spoon Hvymed Wht      </v>
          </cell>
          <cell r="D31" t="str">
            <v xml:space="preserve">            </v>
          </cell>
          <cell r="E31" t="str">
            <v xml:space="preserve">100/Bx  </v>
          </cell>
          <cell r="F31" t="str">
            <v>ODEPOT</v>
          </cell>
          <cell r="G31" t="str">
            <v xml:space="preserve">780875                   </v>
          </cell>
          <cell r="H31" t="str">
            <v xml:space="preserve">D   </v>
          </cell>
          <cell r="I31">
            <v>1</v>
          </cell>
          <cell r="J31">
            <v>0</v>
          </cell>
          <cell r="K31">
            <v>4</v>
          </cell>
          <cell r="L31">
            <v>0</v>
          </cell>
          <cell r="M31">
            <v>0</v>
          </cell>
          <cell r="N31">
            <v>5</v>
          </cell>
          <cell r="O31">
            <v>11</v>
          </cell>
          <cell r="P31">
            <v>5</v>
          </cell>
          <cell r="Q31" t="str">
            <v>D33</v>
          </cell>
          <cell r="R31" t="str">
            <v xml:space="preserve"> </v>
          </cell>
          <cell r="S31" t="str">
            <v>D</v>
          </cell>
          <cell r="T31" t="str">
            <v xml:space="preserve">  </v>
          </cell>
          <cell r="U31" t="str">
            <v xml:space="preserve">  </v>
          </cell>
          <cell r="V31" t="str">
            <v>N</v>
          </cell>
          <cell r="W31" t="str">
            <v>N</v>
          </cell>
          <cell r="X31" t="str">
            <v>N</v>
          </cell>
          <cell r="Y31" t="str">
            <v>N</v>
          </cell>
          <cell r="Z31" t="str">
            <v>N</v>
          </cell>
          <cell r="AA31" t="str">
            <v>Drop-ship only</v>
          </cell>
        </row>
        <row r="32">
          <cell r="A32" t="str">
            <v>1092622</v>
          </cell>
          <cell r="B32" t="str">
            <v xml:space="preserve">C.SANO         </v>
          </cell>
          <cell r="C32" t="str">
            <v xml:space="preserve">Administr Set w/Clave/Spiros  </v>
          </cell>
          <cell r="D32" t="str">
            <v xml:space="preserve">30"         </v>
          </cell>
          <cell r="E32" t="str">
            <v xml:space="preserve">50/Ca   </v>
          </cell>
          <cell r="F32" t="str">
            <v xml:space="preserve">ICU   </v>
          </cell>
          <cell r="G32" t="str">
            <v xml:space="preserve">CH3011                   </v>
          </cell>
          <cell r="H32" t="str">
            <v xml:space="preserve">BO  </v>
          </cell>
          <cell r="I32">
            <v>3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3</v>
          </cell>
          <cell r="O32">
            <v>6</v>
          </cell>
          <cell r="P32">
            <v>5</v>
          </cell>
          <cell r="Q32" t="str">
            <v>M10</v>
          </cell>
          <cell r="R32" t="str">
            <v xml:space="preserve"> </v>
          </cell>
          <cell r="S32" t="str">
            <v>Blank</v>
          </cell>
          <cell r="T32" t="str">
            <v xml:space="preserve">  </v>
          </cell>
          <cell r="U32" t="str">
            <v xml:space="preserve">  </v>
          </cell>
          <cell r="V32" t="str">
            <v>Y</v>
          </cell>
          <cell r="W32" t="str">
            <v>N</v>
          </cell>
          <cell r="X32" t="str">
            <v>Y</v>
          </cell>
          <cell r="Y32" t="str">
            <v>N</v>
          </cell>
          <cell r="Z32" t="str">
            <v>N</v>
          </cell>
          <cell r="AA32" t="str">
            <v>Manufacturers back order</v>
          </cell>
        </row>
        <row r="33">
          <cell r="A33" t="str">
            <v>1092622</v>
          </cell>
          <cell r="B33" t="str">
            <v xml:space="preserve">C.SANO         </v>
          </cell>
          <cell r="C33" t="str">
            <v xml:space="preserve">Administr Set w/Clave/Spiros  </v>
          </cell>
          <cell r="D33" t="str">
            <v xml:space="preserve">30"         </v>
          </cell>
          <cell r="E33" t="str">
            <v xml:space="preserve">50/Ca   </v>
          </cell>
          <cell r="F33" t="str">
            <v xml:space="preserve">ICU   </v>
          </cell>
          <cell r="G33" t="str">
            <v xml:space="preserve">CH3011                   </v>
          </cell>
          <cell r="H33" t="str">
            <v xml:space="preserve">XS  </v>
          </cell>
          <cell r="I33">
            <v>2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2</v>
          </cell>
          <cell r="O33">
            <v>3</v>
          </cell>
          <cell r="P33">
            <v>5</v>
          </cell>
          <cell r="Q33" t="str">
            <v>M10</v>
          </cell>
          <cell r="R33" t="str">
            <v xml:space="preserve"> </v>
          </cell>
          <cell r="S33" t="str">
            <v>Blank</v>
          </cell>
          <cell r="T33" t="str">
            <v xml:space="preserve">  </v>
          </cell>
          <cell r="U33" t="str">
            <v xml:space="preserve">  </v>
          </cell>
          <cell r="V33" t="str">
            <v>Y</v>
          </cell>
          <cell r="W33" t="str">
            <v>N</v>
          </cell>
          <cell r="X33" t="str">
            <v>Y</v>
          </cell>
          <cell r="Y33" t="str">
            <v>N</v>
          </cell>
          <cell r="Z33" t="str">
            <v>N</v>
          </cell>
          <cell r="AA33" t="str">
            <v>Manufacturers back order</v>
          </cell>
        </row>
        <row r="34">
          <cell r="A34" t="str">
            <v>1116056</v>
          </cell>
          <cell r="B34" t="str">
            <v xml:space="preserve">K.ZEMAN        </v>
          </cell>
          <cell r="C34" t="str">
            <v xml:space="preserve">Underpad LT Absorb            </v>
          </cell>
          <cell r="D34" t="str">
            <v xml:space="preserve">30"x30"     </v>
          </cell>
          <cell r="E34" t="str">
            <v xml:space="preserve">150/CA  </v>
          </cell>
          <cell r="F34" t="str">
            <v xml:space="preserve">PAPPK </v>
          </cell>
          <cell r="G34" t="str">
            <v xml:space="preserve">H-3030                   </v>
          </cell>
          <cell r="H34" t="str">
            <v xml:space="preserve">XS  </v>
          </cell>
          <cell r="I34">
            <v>5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5</v>
          </cell>
          <cell r="O34">
            <v>9</v>
          </cell>
          <cell r="P34">
            <v>5</v>
          </cell>
          <cell r="Q34" t="str">
            <v>M10</v>
          </cell>
          <cell r="R34" t="str">
            <v xml:space="preserve"> </v>
          </cell>
          <cell r="S34" t="str">
            <v>Blank</v>
          </cell>
          <cell r="T34" t="str">
            <v xml:space="preserve">  </v>
          </cell>
          <cell r="U34" t="str">
            <v xml:space="preserve">  </v>
          </cell>
          <cell r="V34" t="str">
            <v>Y</v>
          </cell>
          <cell r="W34" t="str">
            <v>Y</v>
          </cell>
          <cell r="X34" t="str">
            <v>Y</v>
          </cell>
          <cell r="Y34" t="str">
            <v>Y</v>
          </cell>
          <cell r="Z34" t="str">
            <v>N</v>
          </cell>
          <cell r="AA34" t="str">
            <v>Large customer order depleted stock</v>
          </cell>
        </row>
        <row r="35">
          <cell r="A35" t="str">
            <v>8913036</v>
          </cell>
          <cell r="B35" t="str">
            <v xml:space="preserve">K.WELTI        </v>
          </cell>
          <cell r="C35" t="str">
            <v xml:space="preserve">Culturette Transporter Liquid </v>
          </cell>
          <cell r="D35" t="str">
            <v xml:space="preserve">SGL         </v>
          </cell>
          <cell r="E35" t="str">
            <v xml:space="preserve">50/BX   </v>
          </cell>
          <cell r="F35" t="str">
            <v>HELINK</v>
          </cell>
          <cell r="G35" t="str">
            <v xml:space="preserve">4432                     </v>
          </cell>
          <cell r="H35" t="str">
            <v xml:space="preserve">XS  </v>
          </cell>
          <cell r="I35">
            <v>0</v>
          </cell>
          <cell r="J35">
            <v>0</v>
          </cell>
          <cell r="K35">
            <v>5</v>
          </cell>
          <cell r="L35">
            <v>0</v>
          </cell>
          <cell r="M35">
            <v>0</v>
          </cell>
          <cell r="N35">
            <v>5</v>
          </cell>
          <cell r="O35">
            <v>9</v>
          </cell>
          <cell r="P35">
            <v>5</v>
          </cell>
          <cell r="Q35" t="str">
            <v>M33</v>
          </cell>
          <cell r="R35" t="str">
            <v xml:space="preserve"> </v>
          </cell>
          <cell r="S35" t="str">
            <v>Blank</v>
          </cell>
          <cell r="T35" t="str">
            <v xml:space="preserve">  </v>
          </cell>
          <cell r="U35" t="str">
            <v xml:space="preserve">  </v>
          </cell>
          <cell r="V35" t="str">
            <v>Y</v>
          </cell>
          <cell r="W35" t="str">
            <v>Y</v>
          </cell>
          <cell r="X35" t="str">
            <v>Y</v>
          </cell>
          <cell r="Y35" t="str">
            <v>N</v>
          </cell>
          <cell r="Z35" t="str">
            <v>Y</v>
          </cell>
          <cell r="AA35" t="str">
            <v>Manufacturers back order</v>
          </cell>
        </row>
        <row r="36">
          <cell r="A36" t="str">
            <v>1272396</v>
          </cell>
          <cell r="B36" t="str">
            <v xml:space="preserve">D.McKINLEY     </v>
          </cell>
          <cell r="C36" t="str">
            <v xml:space="preserve">Glove Exam Vinyl Stretch PF   </v>
          </cell>
          <cell r="D36" t="str">
            <v xml:space="preserve">SmoothLarge </v>
          </cell>
          <cell r="E36" t="str">
            <v xml:space="preserve">1500/Ca </v>
          </cell>
          <cell r="F36" t="str">
            <v>MEDLIN</v>
          </cell>
          <cell r="G36" t="str">
            <v xml:space="preserve">FG1503                   </v>
          </cell>
          <cell r="H36" t="str">
            <v xml:space="preserve">D   </v>
          </cell>
          <cell r="I36">
            <v>5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5</v>
          </cell>
          <cell r="O36">
            <v>8</v>
          </cell>
          <cell r="P36">
            <v>5</v>
          </cell>
          <cell r="Q36" t="str">
            <v>M85</v>
          </cell>
          <cell r="R36" t="str">
            <v xml:space="preserve"> </v>
          </cell>
          <cell r="S36" t="str">
            <v>D</v>
          </cell>
          <cell r="T36" t="str">
            <v xml:space="preserve">  </v>
          </cell>
          <cell r="U36" t="str">
            <v>DU</v>
          </cell>
          <cell r="V36" t="str">
            <v>N</v>
          </cell>
          <cell r="W36" t="str">
            <v>N</v>
          </cell>
          <cell r="X36" t="str">
            <v>N</v>
          </cell>
          <cell r="Y36" t="str">
            <v>N</v>
          </cell>
          <cell r="Z36" t="str">
            <v>N</v>
          </cell>
          <cell r="AA36" t="str">
            <v>Corporate non-stock - demand too low to convert</v>
          </cell>
        </row>
        <row r="37">
          <cell r="A37" t="str">
            <v>1086035</v>
          </cell>
          <cell r="B37" t="str">
            <v xml:space="preserve">V.JANUSZYK     </v>
          </cell>
          <cell r="C37" t="str">
            <v xml:space="preserve">Sure Vue Urine HCG Test       </v>
          </cell>
          <cell r="D37" t="str">
            <v xml:space="preserve">Pregnancy   </v>
          </cell>
          <cell r="E37" t="str">
            <v xml:space="preserve">50/Pk   </v>
          </cell>
          <cell r="F37" t="str">
            <v>FISHER</v>
          </cell>
          <cell r="G37" t="str">
            <v xml:space="preserve">23900529                 </v>
          </cell>
          <cell r="H37" t="str">
            <v xml:space="preserve">D   </v>
          </cell>
          <cell r="I37">
            <v>5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5</v>
          </cell>
          <cell r="O37">
            <v>7</v>
          </cell>
          <cell r="P37">
            <v>5</v>
          </cell>
          <cell r="Q37" t="str">
            <v>M10</v>
          </cell>
          <cell r="R37" t="str">
            <v xml:space="preserve"> </v>
          </cell>
          <cell r="S37" t="str">
            <v>Blank</v>
          </cell>
          <cell r="T37" t="str">
            <v xml:space="preserve">  </v>
          </cell>
          <cell r="U37" t="str">
            <v>DP</v>
          </cell>
          <cell r="V37" t="str">
            <v>Y</v>
          </cell>
          <cell r="W37" t="str">
            <v>N</v>
          </cell>
          <cell r="X37" t="str">
            <v>N</v>
          </cell>
          <cell r="Y37" t="str">
            <v>N</v>
          </cell>
          <cell r="Z37" t="str">
            <v>N</v>
          </cell>
          <cell r="AA37" t="str">
            <v>Demand increase - converted to stock</v>
          </cell>
        </row>
        <row r="38">
          <cell r="A38" t="str">
            <v>1098790</v>
          </cell>
          <cell r="B38" t="str">
            <v xml:space="preserve">A.JACKSON      </v>
          </cell>
          <cell r="C38" t="str">
            <v xml:space="preserve">Coffeemate Creamer            </v>
          </cell>
          <cell r="D38" t="str">
            <v xml:space="preserve">Hazelnut    </v>
          </cell>
          <cell r="E38" t="str">
            <v xml:space="preserve">50/Bx   </v>
          </cell>
          <cell r="F38" t="str">
            <v>ODEPOT</v>
          </cell>
          <cell r="G38" t="str">
            <v xml:space="preserve">872110                   </v>
          </cell>
          <cell r="H38" t="str">
            <v xml:space="preserve">D   </v>
          </cell>
          <cell r="I38">
            <v>0</v>
          </cell>
          <cell r="J38">
            <v>0</v>
          </cell>
          <cell r="K38">
            <v>5</v>
          </cell>
          <cell r="L38">
            <v>0</v>
          </cell>
          <cell r="M38">
            <v>0</v>
          </cell>
          <cell r="N38">
            <v>5</v>
          </cell>
          <cell r="O38">
            <v>7</v>
          </cell>
          <cell r="P38">
            <v>5</v>
          </cell>
          <cell r="Q38" t="str">
            <v>D32</v>
          </cell>
          <cell r="R38" t="str">
            <v xml:space="preserve"> </v>
          </cell>
          <cell r="S38" t="str">
            <v>D</v>
          </cell>
          <cell r="T38" t="str">
            <v xml:space="preserve">  </v>
          </cell>
          <cell r="U38" t="str">
            <v xml:space="preserve">  </v>
          </cell>
          <cell r="V38" t="str">
            <v>N</v>
          </cell>
          <cell r="W38" t="str">
            <v>N</v>
          </cell>
          <cell r="X38" t="str">
            <v>N</v>
          </cell>
          <cell r="Y38" t="str">
            <v>N</v>
          </cell>
          <cell r="Z38" t="str">
            <v>N</v>
          </cell>
          <cell r="AA38" t="str">
            <v>Drop-ship only</v>
          </cell>
        </row>
        <row r="39">
          <cell r="A39" t="str">
            <v>2880437</v>
          </cell>
          <cell r="B39" t="str">
            <v xml:space="preserve">J.GOMES        </v>
          </cell>
          <cell r="C39" t="str">
            <v>Tourniquet Disp Textrd LF Pink</v>
          </cell>
          <cell r="D39" t="str">
            <v xml:space="preserve">1x18in      </v>
          </cell>
          <cell r="E39" t="str">
            <v xml:space="preserve">250/Pk  </v>
          </cell>
          <cell r="F39" t="str">
            <v xml:space="preserve">ALLEG </v>
          </cell>
          <cell r="G39" t="str">
            <v xml:space="preserve">CH5062                   </v>
          </cell>
          <cell r="H39" t="str">
            <v xml:space="preserve">BO  </v>
          </cell>
          <cell r="I39">
            <v>5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5</v>
          </cell>
          <cell r="O39">
            <v>7</v>
          </cell>
          <cell r="P39">
            <v>5</v>
          </cell>
          <cell r="Q39" t="str">
            <v>M10</v>
          </cell>
          <cell r="R39" t="str">
            <v xml:space="preserve"> </v>
          </cell>
          <cell r="S39" t="str">
            <v>Blank</v>
          </cell>
          <cell r="T39" t="str">
            <v xml:space="preserve">  </v>
          </cell>
          <cell r="U39" t="str">
            <v xml:space="preserve">  </v>
          </cell>
          <cell r="V39" t="str">
            <v>Y</v>
          </cell>
          <cell r="W39" t="str">
            <v>Y</v>
          </cell>
          <cell r="X39" t="str">
            <v>Y</v>
          </cell>
          <cell r="Y39" t="str">
            <v>Y</v>
          </cell>
          <cell r="Z39" t="str">
            <v>Y</v>
          </cell>
          <cell r="AA39" t="str">
            <v>Manufacturers back order</v>
          </cell>
        </row>
        <row r="40">
          <cell r="A40" t="str">
            <v>9027209</v>
          </cell>
          <cell r="B40" t="str">
            <v xml:space="preserve">A.JACKSON      </v>
          </cell>
          <cell r="C40" t="str">
            <v xml:space="preserve">Sugar 1/10 Oz 1000 Ct         </v>
          </cell>
          <cell r="D40" t="str">
            <v xml:space="preserve">            </v>
          </cell>
          <cell r="E40" t="str">
            <v xml:space="preserve">1000/Bx </v>
          </cell>
          <cell r="F40" t="str">
            <v>ODEPOT</v>
          </cell>
          <cell r="G40" t="str">
            <v xml:space="preserve">471565                   </v>
          </cell>
          <cell r="H40" t="str">
            <v xml:space="preserve">D   </v>
          </cell>
          <cell r="I40">
            <v>0</v>
          </cell>
          <cell r="J40">
            <v>0</v>
          </cell>
          <cell r="K40">
            <v>5</v>
          </cell>
          <cell r="L40">
            <v>0</v>
          </cell>
          <cell r="M40">
            <v>0</v>
          </cell>
          <cell r="N40">
            <v>5</v>
          </cell>
          <cell r="O40">
            <v>7</v>
          </cell>
          <cell r="P40">
            <v>5</v>
          </cell>
          <cell r="Q40" t="str">
            <v>D32</v>
          </cell>
          <cell r="R40" t="str">
            <v xml:space="preserve"> </v>
          </cell>
          <cell r="S40" t="str">
            <v>D</v>
          </cell>
          <cell r="T40" t="str">
            <v xml:space="preserve">  </v>
          </cell>
          <cell r="U40" t="str">
            <v xml:space="preserve">  </v>
          </cell>
          <cell r="V40" t="str">
            <v>N</v>
          </cell>
          <cell r="W40" t="str">
            <v>N</v>
          </cell>
          <cell r="X40" t="str">
            <v>N</v>
          </cell>
          <cell r="Y40" t="str">
            <v>N</v>
          </cell>
          <cell r="Z40" t="str">
            <v>N</v>
          </cell>
          <cell r="AA40" t="str">
            <v>Drop-ship only</v>
          </cell>
        </row>
        <row r="41">
          <cell r="A41" t="str">
            <v>1276483</v>
          </cell>
          <cell r="B41" t="str">
            <v xml:space="preserve">J.GOMES        </v>
          </cell>
          <cell r="C41" t="str">
            <v xml:space="preserve">Epinephrine Auto Injector Jr  </v>
          </cell>
          <cell r="D41" t="str">
            <v xml:space="preserve">0.15mg      </v>
          </cell>
          <cell r="E41" t="str">
            <v xml:space="preserve">2/Pk    </v>
          </cell>
          <cell r="F41" t="str">
            <v>CARDGN</v>
          </cell>
          <cell r="G41" t="str">
            <v xml:space="preserve">5325550                  </v>
          </cell>
          <cell r="H41" t="str">
            <v xml:space="preserve">BO  </v>
          </cell>
          <cell r="I41">
            <v>4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</v>
          </cell>
          <cell r="O41">
            <v>5</v>
          </cell>
          <cell r="P41">
            <v>5</v>
          </cell>
          <cell r="Q41" t="str">
            <v>G10</v>
          </cell>
          <cell r="R41" t="str">
            <v xml:space="preserve"> </v>
          </cell>
          <cell r="S41" t="str">
            <v>Blank</v>
          </cell>
          <cell r="T41" t="str">
            <v xml:space="preserve">  </v>
          </cell>
          <cell r="U41" t="str">
            <v>RX</v>
          </cell>
          <cell r="V41" t="str">
            <v>Y</v>
          </cell>
          <cell r="W41" t="str">
            <v>Y</v>
          </cell>
          <cell r="X41" t="str">
            <v>Y</v>
          </cell>
          <cell r="Y41" t="str">
            <v>Y</v>
          </cell>
          <cell r="Z41" t="str">
            <v>Y</v>
          </cell>
          <cell r="AA41" t="str">
            <v>Manufacturers back order</v>
          </cell>
        </row>
        <row r="42">
          <cell r="A42" t="str">
            <v>1276483</v>
          </cell>
          <cell r="B42" t="str">
            <v xml:space="preserve">J.GOMES        </v>
          </cell>
          <cell r="C42" t="str">
            <v xml:space="preserve">Epinephrine Auto Injector Jr  </v>
          </cell>
          <cell r="D42" t="str">
            <v xml:space="preserve">0.15mg      </v>
          </cell>
          <cell r="E42" t="str">
            <v xml:space="preserve">2/Pk    </v>
          </cell>
          <cell r="F42" t="str">
            <v>CARDGN</v>
          </cell>
          <cell r="G42" t="str">
            <v xml:space="preserve">5325550                  </v>
          </cell>
          <cell r="H42" t="str">
            <v xml:space="preserve">XS  </v>
          </cell>
          <cell r="I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1</v>
          </cell>
          <cell r="O42">
            <v>1</v>
          </cell>
          <cell r="P42">
            <v>5</v>
          </cell>
          <cell r="Q42" t="str">
            <v>G10</v>
          </cell>
          <cell r="R42" t="str">
            <v xml:space="preserve"> </v>
          </cell>
          <cell r="S42" t="str">
            <v>Blank</v>
          </cell>
          <cell r="T42" t="str">
            <v xml:space="preserve">  </v>
          </cell>
          <cell r="U42" t="str">
            <v>RX</v>
          </cell>
          <cell r="V42" t="str">
            <v>Y</v>
          </cell>
          <cell r="W42" t="str">
            <v>Y</v>
          </cell>
          <cell r="X42" t="str">
            <v>Y</v>
          </cell>
          <cell r="Y42" t="str">
            <v>Y</v>
          </cell>
          <cell r="Z42" t="str">
            <v>Y</v>
          </cell>
          <cell r="AA42" t="str">
            <v>Manufacturers back order</v>
          </cell>
        </row>
        <row r="43">
          <cell r="A43" t="str">
            <v>1299472</v>
          </cell>
          <cell r="B43" t="str">
            <v xml:space="preserve">D.TILLER       </v>
          </cell>
          <cell r="C43" t="str">
            <v xml:space="preserve">Logger Vaccine Tmprtr Dl Prb  </v>
          </cell>
          <cell r="D43" t="str">
            <v xml:space="preserve">            </v>
          </cell>
          <cell r="E43" t="str">
            <v xml:space="preserve">Ea      </v>
          </cell>
          <cell r="F43" t="str">
            <v>THERMC</v>
          </cell>
          <cell r="G43" t="str">
            <v xml:space="preserve">ACCRT8017                </v>
          </cell>
          <cell r="H43" t="str">
            <v xml:space="preserve">XD  </v>
          </cell>
          <cell r="I43">
            <v>0</v>
          </cell>
          <cell r="J43">
            <v>0</v>
          </cell>
          <cell r="K43">
            <v>5</v>
          </cell>
          <cell r="L43">
            <v>0</v>
          </cell>
          <cell r="M43">
            <v>0</v>
          </cell>
          <cell r="N43">
            <v>5</v>
          </cell>
          <cell r="O43">
            <v>6</v>
          </cell>
          <cell r="P43">
            <v>5</v>
          </cell>
          <cell r="Q43" t="str">
            <v>M86</v>
          </cell>
          <cell r="R43" t="str">
            <v xml:space="preserve"> </v>
          </cell>
          <cell r="S43" t="str">
            <v>L</v>
          </cell>
          <cell r="T43" t="str">
            <v xml:space="preserve">  </v>
          </cell>
          <cell r="U43" t="str">
            <v xml:space="preserve">  </v>
          </cell>
          <cell r="V43" t="str">
            <v>N</v>
          </cell>
          <cell r="W43" t="str">
            <v>N</v>
          </cell>
          <cell r="X43" t="str">
            <v>N</v>
          </cell>
          <cell r="Y43" t="str">
            <v>N</v>
          </cell>
          <cell r="Z43" t="str">
            <v>N</v>
          </cell>
          <cell r="AA43" t="str">
            <v>Corporate non-stock - demand too low to convert</v>
          </cell>
        </row>
        <row r="44">
          <cell r="A44" t="str">
            <v>3867260</v>
          </cell>
          <cell r="B44" t="str">
            <v xml:space="preserve">F.COYLE        </v>
          </cell>
          <cell r="C44" t="str">
            <v xml:space="preserve">EZ Electrodes-Disposable      </v>
          </cell>
          <cell r="D44" t="str">
            <v xml:space="preserve">            </v>
          </cell>
          <cell r="E44" t="str">
            <v xml:space="preserve">500/Bx  </v>
          </cell>
          <cell r="F44" t="str">
            <v>MIDMAK</v>
          </cell>
          <cell r="G44" t="str">
            <v xml:space="preserve">2-100-0205               </v>
          </cell>
          <cell r="H44" t="str">
            <v xml:space="preserve">BO  </v>
          </cell>
          <cell r="I44">
            <v>1</v>
          </cell>
          <cell r="J44">
            <v>0</v>
          </cell>
          <cell r="K44">
            <v>0</v>
          </cell>
          <cell r="L44">
            <v>0</v>
          </cell>
          <cell r="M44">
            <v>1</v>
          </cell>
          <cell r="N44">
            <v>2</v>
          </cell>
          <cell r="O44">
            <v>2</v>
          </cell>
          <cell r="P44">
            <v>5</v>
          </cell>
          <cell r="Q44" t="str">
            <v>M90</v>
          </cell>
          <cell r="R44" t="str">
            <v xml:space="preserve"> </v>
          </cell>
          <cell r="S44" t="str">
            <v>Blank</v>
          </cell>
          <cell r="T44" t="str">
            <v xml:space="preserve">  </v>
          </cell>
          <cell r="U44" t="str">
            <v xml:space="preserve">  </v>
          </cell>
          <cell r="V44" t="str">
            <v>Y</v>
          </cell>
          <cell r="W44" t="str">
            <v>Y</v>
          </cell>
          <cell r="X44" t="str">
            <v>Y</v>
          </cell>
          <cell r="Y44" t="str">
            <v>Y</v>
          </cell>
          <cell r="Z44" t="str">
            <v>Y</v>
          </cell>
          <cell r="AA44" t="str">
            <v>Manufacturers back order</v>
          </cell>
        </row>
        <row r="45">
          <cell r="A45" t="str">
            <v>3867260</v>
          </cell>
          <cell r="B45" t="str">
            <v xml:space="preserve">F.COYLE        </v>
          </cell>
          <cell r="C45" t="str">
            <v xml:space="preserve">EZ Electrodes-Disposable      </v>
          </cell>
          <cell r="D45" t="str">
            <v xml:space="preserve">            </v>
          </cell>
          <cell r="E45" t="str">
            <v xml:space="preserve">500/Bx  </v>
          </cell>
          <cell r="F45" t="str">
            <v>MIDMAK</v>
          </cell>
          <cell r="G45" t="str">
            <v xml:space="preserve">2-100-0205               </v>
          </cell>
          <cell r="H45" t="str">
            <v xml:space="preserve">XS  </v>
          </cell>
          <cell r="I45">
            <v>3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</v>
          </cell>
          <cell r="O45">
            <v>4</v>
          </cell>
          <cell r="P45">
            <v>5</v>
          </cell>
          <cell r="Q45" t="str">
            <v>M90</v>
          </cell>
          <cell r="R45" t="str">
            <v xml:space="preserve"> </v>
          </cell>
          <cell r="S45" t="str">
            <v>Blank</v>
          </cell>
          <cell r="T45" t="str">
            <v xml:space="preserve">  </v>
          </cell>
          <cell r="U45" t="str">
            <v xml:space="preserve">  </v>
          </cell>
          <cell r="V45" t="str">
            <v>Y</v>
          </cell>
          <cell r="W45" t="str">
            <v>Y</v>
          </cell>
          <cell r="X45" t="str">
            <v>Y</v>
          </cell>
          <cell r="Y45" t="str">
            <v>Y</v>
          </cell>
          <cell r="Z45" t="str">
            <v>Y</v>
          </cell>
          <cell r="AA45" t="str">
            <v>Manufacturers back order</v>
          </cell>
        </row>
        <row r="46">
          <cell r="A46" t="str">
            <v>1139968</v>
          </cell>
          <cell r="B46" t="str">
            <v xml:space="preserve">G.MARCHESI     </v>
          </cell>
          <cell r="C46" t="str">
            <v xml:space="preserve">Dropper Urine Ctrl Bilvl      </v>
          </cell>
          <cell r="D46" t="str">
            <v xml:space="preserve">25ml        </v>
          </cell>
          <cell r="E46" t="str">
            <v xml:space="preserve">4/Bx    </v>
          </cell>
          <cell r="F46" t="str">
            <v xml:space="preserve">QUNTI </v>
          </cell>
          <cell r="G46" t="str">
            <v xml:space="preserve">1440-02                  </v>
          </cell>
          <cell r="H46" t="str">
            <v xml:space="preserve">BO  </v>
          </cell>
          <cell r="I46">
            <v>1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1</v>
          </cell>
          <cell r="O46">
            <v>1</v>
          </cell>
          <cell r="P46">
            <v>5</v>
          </cell>
          <cell r="Q46" t="str">
            <v>M10</v>
          </cell>
          <cell r="R46" t="str">
            <v xml:space="preserve"> </v>
          </cell>
          <cell r="S46" t="str">
            <v>Blank</v>
          </cell>
          <cell r="T46" t="str">
            <v>RI</v>
          </cell>
          <cell r="U46" t="str">
            <v xml:space="preserve">  </v>
          </cell>
          <cell r="V46" t="str">
            <v>Y</v>
          </cell>
          <cell r="W46" t="str">
            <v>Y</v>
          </cell>
          <cell r="X46" t="str">
            <v>Y</v>
          </cell>
          <cell r="Y46" t="str">
            <v>Y</v>
          </cell>
          <cell r="Z46" t="str">
            <v>Y</v>
          </cell>
          <cell r="AA46" t="str">
            <v>Manufacturers back order</v>
          </cell>
        </row>
        <row r="47">
          <cell r="A47" t="str">
            <v>1139968</v>
          </cell>
          <cell r="B47" t="str">
            <v xml:space="preserve">G.MARCHESI     </v>
          </cell>
          <cell r="C47" t="str">
            <v xml:space="preserve">Dropper Urine Ctrl Bilvl      </v>
          </cell>
          <cell r="D47" t="str">
            <v xml:space="preserve">25ml        </v>
          </cell>
          <cell r="E47" t="str">
            <v xml:space="preserve">4/Bx    </v>
          </cell>
          <cell r="F47" t="str">
            <v xml:space="preserve">QUNTI </v>
          </cell>
          <cell r="G47" t="str">
            <v xml:space="preserve">1440-02                  </v>
          </cell>
          <cell r="H47" t="str">
            <v xml:space="preserve">XS  </v>
          </cell>
          <cell r="I47">
            <v>4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4</v>
          </cell>
          <cell r="O47">
            <v>4</v>
          </cell>
          <cell r="P47">
            <v>5</v>
          </cell>
          <cell r="Q47" t="str">
            <v>M10</v>
          </cell>
          <cell r="R47" t="str">
            <v xml:space="preserve"> </v>
          </cell>
          <cell r="S47" t="str">
            <v>Blank</v>
          </cell>
          <cell r="T47" t="str">
            <v>RI</v>
          </cell>
          <cell r="U47" t="str">
            <v xml:space="preserve">  </v>
          </cell>
          <cell r="V47" t="str">
            <v>Y</v>
          </cell>
          <cell r="W47" t="str">
            <v>Y</v>
          </cell>
          <cell r="X47" t="str">
            <v>Y</v>
          </cell>
          <cell r="Y47" t="str">
            <v>Y</v>
          </cell>
          <cell r="Z47" t="str">
            <v>Y</v>
          </cell>
          <cell r="AA47" t="str">
            <v>Manufacturers back order</v>
          </cell>
        </row>
        <row r="48">
          <cell r="A48" t="str">
            <v>1166621</v>
          </cell>
          <cell r="B48" t="str">
            <v xml:space="preserve">T.SMITH        </v>
          </cell>
          <cell r="C48" t="str">
            <v xml:space="preserve">Cyanocobalamin Inj (B-12)     </v>
          </cell>
          <cell r="D48" t="str">
            <v xml:space="preserve">1000mcg/mL  </v>
          </cell>
          <cell r="E48" t="str">
            <v xml:space="preserve">25x1mL  </v>
          </cell>
          <cell r="F48" t="str">
            <v>AMEPHA</v>
          </cell>
          <cell r="G48" t="str">
            <v xml:space="preserve">63323004401              </v>
          </cell>
          <cell r="H48" t="str">
            <v xml:space="preserve">XS  </v>
          </cell>
          <cell r="I48">
            <v>1</v>
          </cell>
          <cell r="J48">
            <v>2</v>
          </cell>
          <cell r="K48">
            <v>1</v>
          </cell>
          <cell r="L48">
            <v>0</v>
          </cell>
          <cell r="M48">
            <v>1</v>
          </cell>
          <cell r="N48">
            <v>5</v>
          </cell>
          <cell r="O48">
            <v>5</v>
          </cell>
          <cell r="P48">
            <v>5</v>
          </cell>
          <cell r="Q48" t="str">
            <v>G75</v>
          </cell>
          <cell r="R48" t="str">
            <v xml:space="preserve"> </v>
          </cell>
          <cell r="S48" t="str">
            <v>Blank</v>
          </cell>
          <cell r="T48" t="str">
            <v xml:space="preserve">  </v>
          </cell>
          <cell r="U48" t="str">
            <v>RX</v>
          </cell>
          <cell r="V48" t="str">
            <v>Y</v>
          </cell>
          <cell r="W48" t="str">
            <v>Y</v>
          </cell>
          <cell r="X48" t="str">
            <v>Y</v>
          </cell>
          <cell r="Y48" t="str">
            <v>Y</v>
          </cell>
          <cell r="Z48" t="str">
            <v>Y</v>
          </cell>
          <cell r="AA48" t="str">
            <v>Manufacturers back order</v>
          </cell>
        </row>
        <row r="49">
          <cell r="A49" t="str">
            <v>1249621</v>
          </cell>
          <cell r="B49" t="str">
            <v xml:space="preserve">C.SANO         </v>
          </cell>
          <cell r="C49" t="str">
            <v xml:space="preserve">Cleaner Floor HP Neutral      </v>
          </cell>
          <cell r="D49" t="str">
            <v xml:space="preserve">            </v>
          </cell>
          <cell r="E49" t="str">
            <v xml:space="preserve">4/Ca    </v>
          </cell>
          <cell r="F49" t="str">
            <v>HUNMED</v>
          </cell>
          <cell r="G49" t="str">
            <v xml:space="preserve">6000103                  </v>
          </cell>
          <cell r="H49" t="str">
            <v xml:space="preserve">BO  </v>
          </cell>
          <cell r="I49">
            <v>3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3</v>
          </cell>
          <cell r="O49">
            <v>3</v>
          </cell>
          <cell r="P49">
            <v>5</v>
          </cell>
          <cell r="Q49" t="str">
            <v>M10</v>
          </cell>
          <cell r="R49" t="str">
            <v xml:space="preserve"> </v>
          </cell>
          <cell r="S49" t="str">
            <v>Blank</v>
          </cell>
          <cell r="T49" t="str">
            <v xml:space="preserve">  </v>
          </cell>
          <cell r="U49" t="str">
            <v xml:space="preserve">  </v>
          </cell>
          <cell r="V49" t="str">
            <v>Y</v>
          </cell>
          <cell r="W49" t="str">
            <v>N</v>
          </cell>
          <cell r="X49" t="str">
            <v>N</v>
          </cell>
          <cell r="Y49" t="str">
            <v>N</v>
          </cell>
          <cell r="Z49" t="str">
            <v>N</v>
          </cell>
          <cell r="AA49" t="str">
            <v>Manufacturers back order</v>
          </cell>
        </row>
        <row r="50">
          <cell r="A50" t="str">
            <v>1249621</v>
          </cell>
          <cell r="B50" t="str">
            <v xml:space="preserve">C.SANO         </v>
          </cell>
          <cell r="C50" t="str">
            <v xml:space="preserve">Cleaner Floor HP Neutral      </v>
          </cell>
          <cell r="D50" t="str">
            <v xml:space="preserve">            </v>
          </cell>
          <cell r="E50" t="str">
            <v xml:space="preserve">4/Ca    </v>
          </cell>
          <cell r="F50" t="str">
            <v>HUNMED</v>
          </cell>
          <cell r="G50" t="str">
            <v xml:space="preserve">6000103                  </v>
          </cell>
          <cell r="H50" t="str">
            <v xml:space="preserve">XE  </v>
          </cell>
          <cell r="I50">
            <v>0</v>
          </cell>
          <cell r="J50">
            <v>0</v>
          </cell>
          <cell r="K50">
            <v>2</v>
          </cell>
          <cell r="L50">
            <v>0</v>
          </cell>
          <cell r="M50">
            <v>0</v>
          </cell>
          <cell r="N50">
            <v>2</v>
          </cell>
          <cell r="O50">
            <v>2</v>
          </cell>
          <cell r="P50">
            <v>5</v>
          </cell>
          <cell r="Q50" t="str">
            <v>M10</v>
          </cell>
          <cell r="R50" t="str">
            <v xml:space="preserve"> </v>
          </cell>
          <cell r="S50" t="str">
            <v>Blank</v>
          </cell>
          <cell r="T50" t="str">
            <v xml:space="preserve">  </v>
          </cell>
          <cell r="U50" t="str">
            <v xml:space="preserve">  </v>
          </cell>
          <cell r="V50" t="str">
            <v>Y</v>
          </cell>
          <cell r="W50" t="str">
            <v>N</v>
          </cell>
          <cell r="X50" t="str">
            <v>N</v>
          </cell>
          <cell r="Y50" t="str">
            <v>N</v>
          </cell>
          <cell r="Z50" t="str">
            <v>N</v>
          </cell>
          <cell r="AA50" t="str">
            <v>Non-stock in the primary DC - demand too low to convert</v>
          </cell>
        </row>
        <row r="51">
          <cell r="A51" t="str">
            <v>1292414</v>
          </cell>
          <cell r="B51" t="str">
            <v xml:space="preserve">A.JACKSON      </v>
          </cell>
          <cell r="C51" t="str">
            <v>Illuminator Kleenspec Cordless</v>
          </cell>
          <cell r="D51" t="str">
            <v xml:space="preserve">            </v>
          </cell>
          <cell r="E51" t="str">
            <v xml:space="preserve">Ea      </v>
          </cell>
          <cell r="F51" t="str">
            <v xml:space="preserve">WELCH </v>
          </cell>
          <cell r="G51" t="str">
            <v xml:space="preserve">80000                    </v>
          </cell>
          <cell r="H51" t="str">
            <v xml:space="preserve">BO  </v>
          </cell>
          <cell r="I51">
            <v>2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2</v>
          </cell>
          <cell r="O51">
            <v>2</v>
          </cell>
          <cell r="P51">
            <v>5</v>
          </cell>
          <cell r="Q51" t="str">
            <v>M10</v>
          </cell>
          <cell r="R51" t="str">
            <v xml:space="preserve"> </v>
          </cell>
          <cell r="S51" t="str">
            <v>Blank</v>
          </cell>
          <cell r="T51" t="str">
            <v xml:space="preserve">  </v>
          </cell>
          <cell r="U51" t="str">
            <v>DP</v>
          </cell>
          <cell r="V51" t="str">
            <v>Y</v>
          </cell>
          <cell r="W51" t="str">
            <v>Y</v>
          </cell>
          <cell r="X51" t="str">
            <v>Y</v>
          </cell>
          <cell r="Y51" t="str">
            <v>Y</v>
          </cell>
          <cell r="Z51" t="str">
            <v>Y</v>
          </cell>
          <cell r="AA51" t="str">
            <v>Demand increase – forecast adjusted</v>
          </cell>
        </row>
        <row r="52">
          <cell r="A52" t="str">
            <v>1292414</v>
          </cell>
          <cell r="B52" t="str">
            <v xml:space="preserve">A.JACKSON      </v>
          </cell>
          <cell r="C52" t="str">
            <v>Illuminator Kleenspec Cordless</v>
          </cell>
          <cell r="D52" t="str">
            <v xml:space="preserve">            </v>
          </cell>
          <cell r="E52" t="str">
            <v xml:space="preserve">Ea      </v>
          </cell>
          <cell r="F52" t="str">
            <v xml:space="preserve">WELCH </v>
          </cell>
          <cell r="G52" t="str">
            <v xml:space="preserve">80000                    </v>
          </cell>
          <cell r="H52" t="str">
            <v xml:space="preserve">XD  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3</v>
          </cell>
          <cell r="O52">
            <v>3</v>
          </cell>
          <cell r="P52">
            <v>5</v>
          </cell>
          <cell r="Q52" t="str">
            <v>M10</v>
          </cell>
          <cell r="R52" t="str">
            <v xml:space="preserve"> </v>
          </cell>
          <cell r="S52" t="str">
            <v>Blank</v>
          </cell>
          <cell r="T52" t="str">
            <v xml:space="preserve">  </v>
          </cell>
          <cell r="U52" t="str">
            <v>DP</v>
          </cell>
          <cell r="V52" t="str">
            <v>Y</v>
          </cell>
          <cell r="W52" t="str">
            <v>Y</v>
          </cell>
          <cell r="X52" t="str">
            <v>Y</v>
          </cell>
          <cell r="Y52" t="str">
            <v>Y</v>
          </cell>
          <cell r="Z52" t="str">
            <v>Y</v>
          </cell>
          <cell r="AA52" t="str">
            <v>Demand increase - converted to stock</v>
          </cell>
        </row>
        <row r="53">
          <cell r="A53" t="str">
            <v>8798274</v>
          </cell>
          <cell r="B53" t="str">
            <v xml:space="preserve">J.CORRIGAN     </v>
          </cell>
          <cell r="C53" t="str">
            <v xml:space="preserve">Brackets for 5qt Sharps       </v>
          </cell>
          <cell r="D53" t="str">
            <v xml:space="preserve">            </v>
          </cell>
          <cell r="E53" t="str">
            <v xml:space="preserve">10/Ca   </v>
          </cell>
          <cell r="F53" t="str">
            <v>CARDKN</v>
          </cell>
          <cell r="G53" t="str">
            <v xml:space="preserve">31158549                 </v>
          </cell>
          <cell r="H53" t="str">
            <v xml:space="preserve">XD  </v>
          </cell>
          <cell r="I53">
            <v>5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5</v>
          </cell>
          <cell r="O53">
            <v>5</v>
          </cell>
          <cell r="P53">
            <v>5</v>
          </cell>
          <cell r="Q53" t="str">
            <v>M86</v>
          </cell>
          <cell r="R53" t="str">
            <v xml:space="preserve"> </v>
          </cell>
          <cell r="S53" t="str">
            <v>L</v>
          </cell>
          <cell r="T53" t="str">
            <v xml:space="preserve">  </v>
          </cell>
          <cell r="U53" t="str">
            <v xml:space="preserve">  </v>
          </cell>
          <cell r="V53" t="str">
            <v>N</v>
          </cell>
          <cell r="W53" t="str">
            <v>N</v>
          </cell>
          <cell r="X53" t="str">
            <v>N</v>
          </cell>
          <cell r="Y53" t="str">
            <v>N</v>
          </cell>
          <cell r="Z53" t="str">
            <v>N</v>
          </cell>
          <cell r="AA53" t="str">
            <v>Corporate non-stock - demand too low to convert</v>
          </cell>
        </row>
        <row r="54">
          <cell r="A54" t="str">
            <v>9052132</v>
          </cell>
          <cell r="B54" t="str">
            <v xml:space="preserve">A.JACKSON      </v>
          </cell>
          <cell r="C54" t="str">
            <v xml:space="preserve">Cracker Cheese/Pntbtr         </v>
          </cell>
          <cell r="D54" t="str">
            <v xml:space="preserve">            </v>
          </cell>
          <cell r="E54" t="str">
            <v xml:space="preserve">8/Pk    </v>
          </cell>
          <cell r="F54" t="str">
            <v>ODEPOT</v>
          </cell>
          <cell r="G54" t="str">
            <v xml:space="preserve">111488                   </v>
          </cell>
          <cell r="H54" t="str">
            <v xml:space="preserve">D   </v>
          </cell>
          <cell r="I54">
            <v>0</v>
          </cell>
          <cell r="J54">
            <v>0</v>
          </cell>
          <cell r="K54">
            <v>5</v>
          </cell>
          <cell r="L54">
            <v>0</v>
          </cell>
          <cell r="M54">
            <v>0</v>
          </cell>
          <cell r="N54">
            <v>5</v>
          </cell>
          <cell r="O54">
            <v>5</v>
          </cell>
          <cell r="P54">
            <v>5</v>
          </cell>
          <cell r="Q54" t="str">
            <v>D33</v>
          </cell>
          <cell r="R54" t="str">
            <v xml:space="preserve"> </v>
          </cell>
          <cell r="S54" t="str">
            <v>D</v>
          </cell>
          <cell r="T54" t="str">
            <v xml:space="preserve">  </v>
          </cell>
          <cell r="U54" t="str">
            <v xml:space="preserve">  </v>
          </cell>
          <cell r="V54" t="str">
            <v>N</v>
          </cell>
          <cell r="W54" t="str">
            <v>N</v>
          </cell>
          <cell r="X54" t="str">
            <v>N</v>
          </cell>
          <cell r="Y54" t="str">
            <v>N</v>
          </cell>
          <cell r="Z54" t="str">
            <v>N</v>
          </cell>
          <cell r="AA54" t="str">
            <v>Drop-ship only</v>
          </cell>
        </row>
        <row r="55">
          <cell r="A55" t="str">
            <v>1948259</v>
          </cell>
          <cell r="B55" t="str">
            <v xml:space="preserve">J.CORRIGAN     </v>
          </cell>
          <cell r="C55" t="str">
            <v>Vaseline Petroleum Jelly White</v>
          </cell>
          <cell r="D55" t="str">
            <v xml:space="preserve">1oz         </v>
          </cell>
          <cell r="E55" t="str">
            <v xml:space="preserve">Ea      </v>
          </cell>
          <cell r="F55" t="str">
            <v>CARDKN</v>
          </cell>
          <cell r="G55" t="str">
            <v xml:space="preserve">8884430200               </v>
          </cell>
          <cell r="H55" t="str">
            <v xml:space="preserve">BO  </v>
          </cell>
          <cell r="I55">
            <v>3</v>
          </cell>
          <cell r="J55">
            <v>0</v>
          </cell>
          <cell r="K55">
            <v>1</v>
          </cell>
          <cell r="L55">
            <v>0</v>
          </cell>
          <cell r="M55">
            <v>0</v>
          </cell>
          <cell r="N55">
            <v>4</v>
          </cell>
          <cell r="O55">
            <v>50</v>
          </cell>
          <cell r="P55">
            <v>4</v>
          </cell>
          <cell r="Q55" t="str">
            <v>M90</v>
          </cell>
          <cell r="R55" t="str">
            <v xml:space="preserve"> </v>
          </cell>
          <cell r="S55" t="str">
            <v>Blank</v>
          </cell>
          <cell r="T55" t="str">
            <v xml:space="preserve">  </v>
          </cell>
          <cell r="U55" t="str">
            <v xml:space="preserve">  </v>
          </cell>
          <cell r="V55" t="str">
            <v>Y</v>
          </cell>
          <cell r="W55" t="str">
            <v>Y</v>
          </cell>
          <cell r="X55" t="str">
            <v>Y</v>
          </cell>
          <cell r="Y55" t="str">
            <v>Y</v>
          </cell>
          <cell r="Z55" t="str">
            <v>Y</v>
          </cell>
          <cell r="AA55" t="str">
            <v>Manufacturers back order</v>
          </cell>
        </row>
        <row r="56">
          <cell r="A56" t="str">
            <v>1311857</v>
          </cell>
          <cell r="B56" t="str">
            <v xml:space="preserve">D.TILLER       </v>
          </cell>
          <cell r="C56" t="str">
            <v xml:space="preserve">Durolane Injectable PFS LOC   </v>
          </cell>
          <cell r="D56" t="str">
            <v>Non-Returnab</v>
          </cell>
          <cell r="E56" t="str">
            <v xml:space="preserve">1/Bx    </v>
          </cell>
          <cell r="F56" t="str">
            <v>BIOVNT</v>
          </cell>
          <cell r="G56" t="str">
            <v xml:space="preserve">1082020                  </v>
          </cell>
          <cell r="H56" t="str">
            <v xml:space="preserve">XE  </v>
          </cell>
          <cell r="I56">
            <v>0</v>
          </cell>
          <cell r="J56">
            <v>0</v>
          </cell>
          <cell r="K56">
            <v>4</v>
          </cell>
          <cell r="L56">
            <v>0</v>
          </cell>
          <cell r="M56">
            <v>0</v>
          </cell>
          <cell r="N56">
            <v>4</v>
          </cell>
          <cell r="O56">
            <v>40</v>
          </cell>
          <cell r="P56">
            <v>4</v>
          </cell>
          <cell r="Q56" t="str">
            <v>M10</v>
          </cell>
          <cell r="R56" t="str">
            <v xml:space="preserve"> </v>
          </cell>
          <cell r="S56" t="str">
            <v>Blank</v>
          </cell>
          <cell r="T56" t="str">
            <v xml:space="preserve">  </v>
          </cell>
          <cell r="U56" t="str">
            <v>DP</v>
          </cell>
          <cell r="V56" t="str">
            <v>Y</v>
          </cell>
          <cell r="W56" t="str">
            <v>N</v>
          </cell>
          <cell r="X56" t="str">
            <v>N</v>
          </cell>
          <cell r="Y56" t="str">
            <v>N</v>
          </cell>
          <cell r="Z56" t="str">
            <v>Y</v>
          </cell>
          <cell r="AA56" t="str">
            <v>Demand increase - converted to stock</v>
          </cell>
          <cell r="AD56">
            <v>20</v>
          </cell>
        </row>
        <row r="57">
          <cell r="A57" t="str">
            <v>1085324</v>
          </cell>
          <cell r="B57" t="str">
            <v xml:space="preserve">A.JACKSON      </v>
          </cell>
          <cell r="C57" t="str">
            <v xml:space="preserve">Clorox Disinfect Wipes        </v>
          </cell>
          <cell r="D57" t="str">
            <v xml:space="preserve">Fresh Scent </v>
          </cell>
          <cell r="E57" t="str">
            <v xml:space="preserve">Ea      </v>
          </cell>
          <cell r="F57" t="str">
            <v>ODEPOT</v>
          </cell>
          <cell r="G57" t="str">
            <v xml:space="preserve">821808                   </v>
          </cell>
          <cell r="H57" t="str">
            <v xml:space="preserve">D   </v>
          </cell>
          <cell r="I57">
            <v>2</v>
          </cell>
          <cell r="J57">
            <v>0</v>
          </cell>
          <cell r="K57">
            <v>2</v>
          </cell>
          <cell r="L57">
            <v>0</v>
          </cell>
          <cell r="M57">
            <v>0</v>
          </cell>
          <cell r="N57">
            <v>4</v>
          </cell>
          <cell r="O57">
            <v>26</v>
          </cell>
          <cell r="P57">
            <v>4</v>
          </cell>
          <cell r="Q57" t="str">
            <v>D32</v>
          </cell>
          <cell r="R57" t="str">
            <v xml:space="preserve"> </v>
          </cell>
          <cell r="S57" t="str">
            <v>D</v>
          </cell>
          <cell r="T57" t="str">
            <v xml:space="preserve">  </v>
          </cell>
          <cell r="U57" t="str">
            <v xml:space="preserve">  </v>
          </cell>
          <cell r="V57" t="str">
            <v>N</v>
          </cell>
          <cell r="W57" t="str">
            <v>N</v>
          </cell>
          <cell r="X57" t="str">
            <v>N</v>
          </cell>
          <cell r="Y57" t="str">
            <v>N</v>
          </cell>
          <cell r="Z57" t="str">
            <v>N</v>
          </cell>
          <cell r="AA57" t="str">
            <v>Drop-ship only</v>
          </cell>
        </row>
        <row r="58">
          <cell r="A58" t="str">
            <v>3680306</v>
          </cell>
          <cell r="B58" t="str">
            <v xml:space="preserve">E.SWEENEY      </v>
          </cell>
          <cell r="C58" t="str">
            <v>Coffee GMT Colombian Fair Trad</v>
          </cell>
          <cell r="D58" t="str">
            <v xml:space="preserve">K-Cup       </v>
          </cell>
          <cell r="E58" t="str">
            <v xml:space="preserve">24/Bx   </v>
          </cell>
          <cell r="F58" t="str">
            <v>KEURIG</v>
          </cell>
          <cell r="G58" t="str">
            <v xml:space="preserve">5000202618               </v>
          </cell>
          <cell r="H58" t="str">
            <v xml:space="preserve">XE  </v>
          </cell>
          <cell r="I58">
            <v>0</v>
          </cell>
          <cell r="J58">
            <v>0</v>
          </cell>
          <cell r="K58">
            <v>3</v>
          </cell>
          <cell r="L58">
            <v>0</v>
          </cell>
          <cell r="M58">
            <v>1</v>
          </cell>
          <cell r="N58">
            <v>4</v>
          </cell>
          <cell r="O58">
            <v>22</v>
          </cell>
          <cell r="P58">
            <v>4</v>
          </cell>
          <cell r="Q58" t="str">
            <v>D10</v>
          </cell>
          <cell r="R58" t="str">
            <v xml:space="preserve"> </v>
          </cell>
          <cell r="S58" t="str">
            <v>Blank</v>
          </cell>
          <cell r="T58" t="str">
            <v xml:space="preserve">  </v>
          </cell>
          <cell r="U58" t="str">
            <v xml:space="preserve">  </v>
          </cell>
          <cell r="V58" t="str">
            <v>Y</v>
          </cell>
          <cell r="W58" t="str">
            <v>N</v>
          </cell>
          <cell r="X58" t="str">
            <v>N</v>
          </cell>
          <cell r="Y58" t="str">
            <v>N</v>
          </cell>
          <cell r="Z58" t="str">
            <v>N</v>
          </cell>
          <cell r="AA58" t="str">
            <v>Non-stock in the primary DC - demand too low to convert</v>
          </cell>
        </row>
        <row r="59">
          <cell r="A59" t="str">
            <v>1184199</v>
          </cell>
          <cell r="B59" t="str">
            <v xml:space="preserve">C.SCHMIDTKE    </v>
          </cell>
          <cell r="C59" t="str">
            <v xml:space="preserve">Piccolo Chem+Control LPD      </v>
          </cell>
          <cell r="D59" t="str">
            <v xml:space="preserve">            </v>
          </cell>
          <cell r="E59" t="str">
            <v xml:space="preserve">Kit     </v>
          </cell>
          <cell r="F59" t="str">
            <v>ABBCON</v>
          </cell>
          <cell r="G59" t="str">
            <v xml:space="preserve">07P0401                  </v>
          </cell>
          <cell r="H59" t="str">
            <v xml:space="preserve">XE  </v>
          </cell>
          <cell r="I59">
            <v>4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</v>
          </cell>
          <cell r="O59">
            <v>19</v>
          </cell>
          <cell r="P59">
            <v>4</v>
          </cell>
          <cell r="Q59" t="str">
            <v>M10</v>
          </cell>
          <cell r="R59" t="str">
            <v xml:space="preserve"> </v>
          </cell>
          <cell r="S59" t="str">
            <v>Blank</v>
          </cell>
          <cell r="T59" t="str">
            <v>FI</v>
          </cell>
          <cell r="U59" t="str">
            <v>DU</v>
          </cell>
          <cell r="V59" t="str">
            <v>N</v>
          </cell>
          <cell r="W59" t="str">
            <v>Y</v>
          </cell>
          <cell r="X59" t="str">
            <v>N</v>
          </cell>
          <cell r="Y59" t="str">
            <v>N</v>
          </cell>
          <cell r="Z59" t="str">
            <v>N</v>
          </cell>
          <cell r="AA59" t="str">
            <v>Division limited stocking</v>
          </cell>
        </row>
        <row r="60">
          <cell r="A60" t="str">
            <v>9007027</v>
          </cell>
          <cell r="B60" t="str">
            <v xml:space="preserve">J.CORRIGAN     </v>
          </cell>
          <cell r="C60" t="str">
            <v xml:space="preserve">Electrode Tab Resting HSI     </v>
          </cell>
          <cell r="D60" t="str">
            <v xml:space="preserve">            </v>
          </cell>
          <cell r="E60" t="str">
            <v xml:space="preserve">100/Pk  </v>
          </cell>
          <cell r="F60" t="str">
            <v>CARDKN</v>
          </cell>
          <cell r="G60" t="str">
            <v xml:space="preserve">900-7027-                </v>
          </cell>
          <cell r="H60" t="str">
            <v xml:space="preserve">XE  </v>
          </cell>
          <cell r="I60">
            <v>3</v>
          </cell>
          <cell r="J60">
            <v>0</v>
          </cell>
          <cell r="K60">
            <v>0</v>
          </cell>
          <cell r="L60">
            <v>0</v>
          </cell>
          <cell r="M60">
            <v>1</v>
          </cell>
          <cell r="N60">
            <v>4</v>
          </cell>
          <cell r="O60">
            <v>19</v>
          </cell>
          <cell r="P60">
            <v>4</v>
          </cell>
          <cell r="Q60" t="str">
            <v>M10</v>
          </cell>
          <cell r="R60" t="str">
            <v xml:space="preserve"> </v>
          </cell>
          <cell r="S60" t="str">
            <v>Blank</v>
          </cell>
          <cell r="T60" t="str">
            <v xml:space="preserve">  </v>
          </cell>
          <cell r="U60" t="str">
            <v>DU</v>
          </cell>
          <cell r="V60" t="str">
            <v>N</v>
          </cell>
          <cell r="W60" t="str">
            <v>Y</v>
          </cell>
          <cell r="X60" t="str">
            <v>N</v>
          </cell>
          <cell r="Y60" t="str">
            <v>N</v>
          </cell>
          <cell r="Z60" t="str">
            <v>N</v>
          </cell>
          <cell r="AA60" t="str">
            <v>Non-stock in the primary DC - demand too low to convert</v>
          </cell>
        </row>
        <row r="61">
          <cell r="A61" t="str">
            <v>2880436</v>
          </cell>
          <cell r="B61" t="str">
            <v xml:space="preserve">J.GOMES        </v>
          </cell>
          <cell r="C61" t="str">
            <v>Tourniquet Disp Textrd LF Orng</v>
          </cell>
          <cell r="D61" t="str">
            <v xml:space="preserve">1x18in      </v>
          </cell>
          <cell r="E61" t="str">
            <v xml:space="preserve">250/Pk  </v>
          </cell>
          <cell r="F61" t="str">
            <v xml:space="preserve">ALLEG </v>
          </cell>
          <cell r="G61" t="str">
            <v xml:space="preserve">CH5061                   </v>
          </cell>
          <cell r="H61" t="str">
            <v xml:space="preserve">XS  </v>
          </cell>
          <cell r="I61">
            <v>4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4</v>
          </cell>
          <cell r="O61">
            <v>18</v>
          </cell>
          <cell r="P61">
            <v>4</v>
          </cell>
          <cell r="Q61" t="str">
            <v>M10</v>
          </cell>
          <cell r="R61" t="str">
            <v xml:space="preserve"> </v>
          </cell>
          <cell r="S61" t="str">
            <v>Blank</v>
          </cell>
          <cell r="T61" t="str">
            <v xml:space="preserve">  </v>
          </cell>
          <cell r="U61" t="str">
            <v xml:space="preserve">  </v>
          </cell>
          <cell r="V61" t="str">
            <v>Y</v>
          </cell>
          <cell r="W61" t="str">
            <v>Y</v>
          </cell>
          <cell r="X61" t="str">
            <v>Y</v>
          </cell>
          <cell r="Y61" t="str">
            <v>Y</v>
          </cell>
          <cell r="Z61" t="str">
            <v>Y</v>
          </cell>
          <cell r="AA61" t="str">
            <v>Manufacturers back order</v>
          </cell>
        </row>
        <row r="62">
          <cell r="A62" t="str">
            <v>2488072</v>
          </cell>
          <cell r="B62" t="str">
            <v xml:space="preserve">D.TILLER       </v>
          </cell>
          <cell r="C62" t="str">
            <v>Bupivacaine HCL MDV Non Return</v>
          </cell>
          <cell r="D62" t="str">
            <v xml:space="preserve">0.5%        </v>
          </cell>
          <cell r="E62" t="str">
            <v xml:space="preserve">50mL/Vl </v>
          </cell>
          <cell r="F62" t="str">
            <v>GIVREP</v>
          </cell>
          <cell r="G62" t="str">
            <v xml:space="preserve">00409116301              </v>
          </cell>
          <cell r="H62" t="str">
            <v xml:space="preserve">BO  </v>
          </cell>
          <cell r="I62">
            <v>1</v>
          </cell>
          <cell r="J62">
            <v>1</v>
          </cell>
          <cell r="K62">
            <v>0</v>
          </cell>
          <cell r="L62">
            <v>0</v>
          </cell>
          <cell r="M62">
            <v>0</v>
          </cell>
          <cell r="N62">
            <v>2</v>
          </cell>
          <cell r="O62">
            <v>11</v>
          </cell>
          <cell r="P62">
            <v>4</v>
          </cell>
          <cell r="Q62" t="str">
            <v>G95</v>
          </cell>
          <cell r="R62" t="str">
            <v>R</v>
          </cell>
          <cell r="S62" t="str">
            <v>Blank</v>
          </cell>
          <cell r="T62" t="str">
            <v xml:space="preserve">  </v>
          </cell>
          <cell r="U62" t="str">
            <v>RX</v>
          </cell>
          <cell r="V62" t="str">
            <v>Y</v>
          </cell>
          <cell r="W62" t="str">
            <v>Y</v>
          </cell>
          <cell r="X62" t="str">
            <v>Y</v>
          </cell>
          <cell r="Y62" t="str">
            <v>Y</v>
          </cell>
          <cell r="Z62" t="str">
            <v>Y</v>
          </cell>
          <cell r="AA62" t="str">
            <v>Manufacturers back order</v>
          </cell>
        </row>
        <row r="63">
          <cell r="A63" t="str">
            <v>2488072</v>
          </cell>
          <cell r="B63" t="str">
            <v xml:space="preserve">D.TILLER       </v>
          </cell>
          <cell r="C63" t="str">
            <v>Bupivacaine HCL MDV Non Return</v>
          </cell>
          <cell r="D63" t="str">
            <v xml:space="preserve">0.5%        </v>
          </cell>
          <cell r="E63" t="str">
            <v xml:space="preserve">50mL/Vl </v>
          </cell>
          <cell r="F63" t="str">
            <v>GIVREP</v>
          </cell>
          <cell r="G63" t="str">
            <v xml:space="preserve">00409116301              </v>
          </cell>
          <cell r="H63" t="str">
            <v xml:space="preserve">XS  </v>
          </cell>
          <cell r="I63">
            <v>0</v>
          </cell>
          <cell r="J63">
            <v>0</v>
          </cell>
          <cell r="K63">
            <v>2</v>
          </cell>
          <cell r="L63">
            <v>0</v>
          </cell>
          <cell r="M63">
            <v>0</v>
          </cell>
          <cell r="N63">
            <v>2</v>
          </cell>
          <cell r="O63">
            <v>3</v>
          </cell>
          <cell r="P63">
            <v>4</v>
          </cell>
          <cell r="Q63" t="str">
            <v>G95</v>
          </cell>
          <cell r="R63" t="str">
            <v>R</v>
          </cell>
          <cell r="S63" t="str">
            <v>Blank</v>
          </cell>
          <cell r="T63" t="str">
            <v xml:space="preserve">  </v>
          </cell>
          <cell r="U63" t="str">
            <v>RX</v>
          </cell>
          <cell r="V63" t="str">
            <v>Y</v>
          </cell>
          <cell r="W63" t="str">
            <v>Y</v>
          </cell>
          <cell r="X63" t="str">
            <v>Y</v>
          </cell>
          <cell r="Y63" t="str">
            <v>Y</v>
          </cell>
          <cell r="Z63" t="str">
            <v>Y</v>
          </cell>
          <cell r="AA63" t="str">
            <v>Manufacturers back order</v>
          </cell>
        </row>
        <row r="64">
          <cell r="A64" t="str">
            <v>8908977</v>
          </cell>
          <cell r="B64" t="str">
            <v xml:space="preserve">J.CORRIGAN     </v>
          </cell>
          <cell r="C64" t="str">
            <v xml:space="preserve">Kerlix Roll Sterile 3.4"X3.6' </v>
          </cell>
          <cell r="D64" t="str">
            <v xml:space="preserve">3.4X3.6Yd   </v>
          </cell>
          <cell r="E64" t="str">
            <v xml:space="preserve">Ea      </v>
          </cell>
          <cell r="F64" t="str">
            <v>CARDKN</v>
          </cell>
          <cell r="G64" t="str">
            <v xml:space="preserve">6725                     </v>
          </cell>
          <cell r="H64" t="str">
            <v xml:space="preserve">BO  </v>
          </cell>
          <cell r="I64">
            <v>3</v>
          </cell>
          <cell r="J64">
            <v>0</v>
          </cell>
          <cell r="K64">
            <v>0</v>
          </cell>
          <cell r="L64">
            <v>0</v>
          </cell>
          <cell r="M64">
            <v>1</v>
          </cell>
          <cell r="N64">
            <v>4</v>
          </cell>
          <cell r="O64">
            <v>14</v>
          </cell>
          <cell r="P64">
            <v>4</v>
          </cell>
          <cell r="Q64" t="str">
            <v>M90</v>
          </cell>
          <cell r="R64" t="str">
            <v xml:space="preserve"> </v>
          </cell>
          <cell r="S64" t="str">
            <v>Blank</v>
          </cell>
          <cell r="T64" t="str">
            <v xml:space="preserve">  </v>
          </cell>
          <cell r="U64" t="str">
            <v xml:space="preserve">  </v>
          </cell>
          <cell r="V64" t="str">
            <v>Y</v>
          </cell>
          <cell r="W64" t="str">
            <v>Y</v>
          </cell>
          <cell r="X64" t="str">
            <v>Y</v>
          </cell>
          <cell r="Y64" t="str">
            <v>Y</v>
          </cell>
          <cell r="Z64" t="str">
            <v>Y</v>
          </cell>
          <cell r="AA64" t="str">
            <v>Manufacturers back order</v>
          </cell>
        </row>
        <row r="65">
          <cell r="A65" t="str">
            <v>9057191</v>
          </cell>
          <cell r="B65" t="str">
            <v xml:space="preserve">A.JACKSON      </v>
          </cell>
          <cell r="C65" t="str">
            <v xml:space="preserve">Cutlery Fork Hvymed Wht       </v>
          </cell>
          <cell r="D65" t="str">
            <v xml:space="preserve">            </v>
          </cell>
          <cell r="E65" t="str">
            <v xml:space="preserve">100/Bx  </v>
          </cell>
          <cell r="F65" t="str">
            <v>ODEPOT</v>
          </cell>
          <cell r="G65" t="str">
            <v xml:space="preserve">780900                   </v>
          </cell>
          <cell r="H65" t="str">
            <v xml:space="preserve">D   </v>
          </cell>
          <cell r="I65">
            <v>1</v>
          </cell>
          <cell r="J65">
            <v>0</v>
          </cell>
          <cell r="K65">
            <v>3</v>
          </cell>
          <cell r="L65">
            <v>0</v>
          </cell>
          <cell r="M65">
            <v>0</v>
          </cell>
          <cell r="N65">
            <v>4</v>
          </cell>
          <cell r="O65">
            <v>12</v>
          </cell>
          <cell r="P65">
            <v>4</v>
          </cell>
          <cell r="Q65" t="str">
            <v>D33</v>
          </cell>
          <cell r="R65" t="str">
            <v xml:space="preserve"> </v>
          </cell>
          <cell r="S65" t="str">
            <v>D</v>
          </cell>
          <cell r="T65" t="str">
            <v xml:space="preserve">  </v>
          </cell>
          <cell r="U65" t="str">
            <v xml:space="preserve">  </v>
          </cell>
          <cell r="V65" t="str">
            <v>N</v>
          </cell>
          <cell r="W65" t="str">
            <v>N</v>
          </cell>
          <cell r="X65" t="str">
            <v>N</v>
          </cell>
          <cell r="Y65" t="str">
            <v>N</v>
          </cell>
          <cell r="Z65" t="str">
            <v>N</v>
          </cell>
          <cell r="AA65" t="str">
            <v>Drop-ship only</v>
          </cell>
        </row>
        <row r="66">
          <cell r="A66" t="str">
            <v>1119841</v>
          </cell>
          <cell r="B66" t="str">
            <v xml:space="preserve">D.McKINLEY     </v>
          </cell>
          <cell r="C66" t="str">
            <v xml:space="preserve">Triage Multi-Analyte Control  </v>
          </cell>
          <cell r="D66" t="str">
            <v xml:space="preserve">Level 1     </v>
          </cell>
          <cell r="E66" t="str">
            <v xml:space="preserve">5x.25ml </v>
          </cell>
          <cell r="F66" t="str">
            <v>BIOSIT</v>
          </cell>
          <cell r="G66" t="str">
            <v xml:space="preserve">88753                    </v>
          </cell>
          <cell r="H66" t="str">
            <v xml:space="preserve">XE  </v>
          </cell>
          <cell r="I66">
            <v>1</v>
          </cell>
          <cell r="J66">
            <v>0</v>
          </cell>
          <cell r="K66">
            <v>3</v>
          </cell>
          <cell r="L66">
            <v>0</v>
          </cell>
          <cell r="M66">
            <v>0</v>
          </cell>
          <cell r="N66">
            <v>4</v>
          </cell>
          <cell r="O66">
            <v>8</v>
          </cell>
          <cell r="P66">
            <v>4</v>
          </cell>
          <cell r="Q66" t="str">
            <v>M10</v>
          </cell>
          <cell r="R66" t="str">
            <v xml:space="preserve"> </v>
          </cell>
          <cell r="S66" t="str">
            <v>Blank</v>
          </cell>
          <cell r="T66" t="str">
            <v>FI</v>
          </cell>
          <cell r="U66" t="str">
            <v xml:space="preserve">  </v>
          </cell>
          <cell r="V66" t="str">
            <v>N</v>
          </cell>
          <cell r="W66" t="str">
            <v>Y</v>
          </cell>
          <cell r="X66" t="str">
            <v>N</v>
          </cell>
          <cell r="Y66" t="str">
            <v>N</v>
          </cell>
          <cell r="Z66" t="str">
            <v>N</v>
          </cell>
          <cell r="AA66" t="str">
            <v>Division limited stocking</v>
          </cell>
        </row>
        <row r="67">
          <cell r="A67" t="str">
            <v>1119843</v>
          </cell>
          <cell r="B67" t="str">
            <v xml:space="preserve">D.McKINLEY     </v>
          </cell>
          <cell r="C67" t="str">
            <v xml:space="preserve">Triage Multi-Analyte Control  </v>
          </cell>
          <cell r="D67" t="str">
            <v xml:space="preserve">Level II    </v>
          </cell>
          <cell r="E67" t="str">
            <v xml:space="preserve">5x.25ml </v>
          </cell>
          <cell r="F67" t="str">
            <v>BIOSIT</v>
          </cell>
          <cell r="G67" t="str">
            <v xml:space="preserve">88754                    </v>
          </cell>
          <cell r="H67" t="str">
            <v xml:space="preserve">XE  </v>
          </cell>
          <cell r="I67">
            <v>1</v>
          </cell>
          <cell r="J67">
            <v>0</v>
          </cell>
          <cell r="K67">
            <v>3</v>
          </cell>
          <cell r="L67">
            <v>0</v>
          </cell>
          <cell r="M67">
            <v>0</v>
          </cell>
          <cell r="N67">
            <v>4</v>
          </cell>
          <cell r="O67">
            <v>8</v>
          </cell>
          <cell r="P67">
            <v>4</v>
          </cell>
          <cell r="Q67" t="str">
            <v>M10</v>
          </cell>
          <cell r="R67" t="str">
            <v xml:space="preserve"> </v>
          </cell>
          <cell r="S67" t="str">
            <v>Blank</v>
          </cell>
          <cell r="T67" t="str">
            <v>FI</v>
          </cell>
          <cell r="U67" t="str">
            <v>DU</v>
          </cell>
          <cell r="V67" t="str">
            <v>N</v>
          </cell>
          <cell r="W67" t="str">
            <v>Y</v>
          </cell>
          <cell r="X67" t="str">
            <v>N</v>
          </cell>
          <cell r="Y67" t="str">
            <v>N</v>
          </cell>
          <cell r="Z67" t="str">
            <v>N</v>
          </cell>
          <cell r="AA67" t="str">
            <v>Division limited stocking</v>
          </cell>
        </row>
        <row r="68">
          <cell r="A68" t="str">
            <v>1266441</v>
          </cell>
          <cell r="B68" t="str">
            <v xml:space="preserve">G.RAZZANO      </v>
          </cell>
          <cell r="C68" t="str">
            <v xml:space="preserve">QuikRead Go CRP Test          </v>
          </cell>
          <cell r="D68" t="str">
            <v xml:space="preserve">            </v>
          </cell>
          <cell r="E68" t="str">
            <v xml:space="preserve">50/Bx   </v>
          </cell>
          <cell r="F68" t="str">
            <v>CLIDIA</v>
          </cell>
          <cell r="G68" t="str">
            <v xml:space="preserve">145215                   </v>
          </cell>
          <cell r="H68" t="str">
            <v xml:space="preserve">D   </v>
          </cell>
          <cell r="I68">
            <v>4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4</v>
          </cell>
          <cell r="O68">
            <v>7</v>
          </cell>
          <cell r="P68">
            <v>4</v>
          </cell>
          <cell r="Q68" t="str">
            <v>M85</v>
          </cell>
          <cell r="R68" t="str">
            <v xml:space="preserve"> </v>
          </cell>
          <cell r="S68" t="str">
            <v>D</v>
          </cell>
          <cell r="T68" t="str">
            <v>RI</v>
          </cell>
          <cell r="U68" t="str">
            <v>DP</v>
          </cell>
          <cell r="V68" t="str">
            <v>N</v>
          </cell>
          <cell r="W68" t="str">
            <v>N</v>
          </cell>
          <cell r="X68" t="str">
            <v>N</v>
          </cell>
          <cell r="Y68" t="str">
            <v>N</v>
          </cell>
          <cell r="Z68" t="str">
            <v>N</v>
          </cell>
          <cell r="AA68" t="str">
            <v>Corporate non-stock - demand too low to convert</v>
          </cell>
        </row>
        <row r="69">
          <cell r="A69" t="str">
            <v>1098228</v>
          </cell>
          <cell r="B69" t="str">
            <v xml:space="preserve">A.JACKSON      </v>
          </cell>
          <cell r="C69" t="str">
            <v xml:space="preserve">Crackers Club/Cheddar         </v>
          </cell>
          <cell r="D69" t="str">
            <v xml:space="preserve">            </v>
          </cell>
          <cell r="E69" t="str">
            <v xml:space="preserve">12/Bx   </v>
          </cell>
          <cell r="F69" t="str">
            <v>ODEPOT</v>
          </cell>
          <cell r="G69" t="str">
            <v xml:space="preserve">397552                   </v>
          </cell>
          <cell r="H69" t="str">
            <v xml:space="preserve">D   </v>
          </cell>
          <cell r="I69">
            <v>0</v>
          </cell>
          <cell r="J69">
            <v>0</v>
          </cell>
          <cell r="K69">
            <v>4</v>
          </cell>
          <cell r="L69">
            <v>0</v>
          </cell>
          <cell r="M69">
            <v>0</v>
          </cell>
          <cell r="N69">
            <v>4</v>
          </cell>
          <cell r="O69">
            <v>5</v>
          </cell>
          <cell r="P69">
            <v>4</v>
          </cell>
          <cell r="Q69" t="str">
            <v>D33</v>
          </cell>
          <cell r="R69" t="str">
            <v xml:space="preserve"> </v>
          </cell>
          <cell r="S69" t="str">
            <v>D</v>
          </cell>
          <cell r="T69" t="str">
            <v xml:space="preserve">  </v>
          </cell>
          <cell r="U69" t="str">
            <v xml:space="preserve">  </v>
          </cell>
          <cell r="V69" t="str">
            <v>N</v>
          </cell>
          <cell r="W69" t="str">
            <v>N</v>
          </cell>
          <cell r="X69" t="str">
            <v>N</v>
          </cell>
          <cell r="Y69" t="str">
            <v>N</v>
          </cell>
          <cell r="Z69" t="str">
            <v>N</v>
          </cell>
          <cell r="AA69" t="str">
            <v>Drop-ship only</v>
          </cell>
        </row>
        <row r="70">
          <cell r="A70" t="str">
            <v>1206933</v>
          </cell>
          <cell r="B70" t="str">
            <v xml:space="preserve">D.TILLER       </v>
          </cell>
          <cell r="C70" t="str">
            <v xml:space="preserve">Bandage SpandaGrip LF Ntrl E  </v>
          </cell>
          <cell r="D70" t="str">
            <v xml:space="preserve">3-1/2"x11Yd </v>
          </cell>
          <cell r="E70" t="str">
            <v xml:space="preserve">Ea      </v>
          </cell>
          <cell r="F70" t="str">
            <v>MEDI-T</v>
          </cell>
          <cell r="G70" t="str">
            <v xml:space="preserve">SAG13114                 </v>
          </cell>
          <cell r="H70" t="str">
            <v xml:space="preserve">XD  </v>
          </cell>
          <cell r="I70">
            <v>4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</v>
          </cell>
          <cell r="O70">
            <v>5</v>
          </cell>
          <cell r="P70">
            <v>4</v>
          </cell>
          <cell r="Q70" t="str">
            <v>M86</v>
          </cell>
          <cell r="R70" t="str">
            <v xml:space="preserve"> </v>
          </cell>
          <cell r="S70" t="str">
            <v>L</v>
          </cell>
          <cell r="T70" t="str">
            <v xml:space="preserve">  </v>
          </cell>
          <cell r="U70" t="str">
            <v>DU</v>
          </cell>
          <cell r="V70" t="str">
            <v>N</v>
          </cell>
          <cell r="W70" t="str">
            <v>N</v>
          </cell>
          <cell r="X70" t="str">
            <v>N</v>
          </cell>
          <cell r="Y70" t="str">
            <v>N</v>
          </cell>
          <cell r="Z70" t="str">
            <v>N</v>
          </cell>
          <cell r="AA70" t="str">
            <v>Corporate non-stock - demand too low to convert</v>
          </cell>
        </row>
        <row r="71">
          <cell r="A71" t="str">
            <v>2770763</v>
          </cell>
          <cell r="B71" t="str">
            <v xml:space="preserve">J.GOMES        </v>
          </cell>
          <cell r="C71" t="str">
            <v xml:space="preserve">Ceftriaxone f/Inj SDV         </v>
          </cell>
          <cell r="D71" t="str">
            <v xml:space="preserve">500Mg/Vl    </v>
          </cell>
          <cell r="E71" t="str">
            <v xml:space="preserve">10/Pk   </v>
          </cell>
          <cell r="F71" t="str">
            <v>CARDGN</v>
          </cell>
          <cell r="G71" t="str">
            <v xml:space="preserve">3664513                  </v>
          </cell>
          <cell r="H71" t="str">
            <v xml:space="preserve">XS  </v>
          </cell>
          <cell r="I71">
            <v>2</v>
          </cell>
          <cell r="J71">
            <v>1</v>
          </cell>
          <cell r="K71">
            <v>0</v>
          </cell>
          <cell r="L71">
            <v>0</v>
          </cell>
          <cell r="M71">
            <v>1</v>
          </cell>
          <cell r="N71">
            <v>4</v>
          </cell>
          <cell r="O71">
            <v>5</v>
          </cell>
          <cell r="P71">
            <v>4</v>
          </cell>
          <cell r="Q71" t="str">
            <v>G10</v>
          </cell>
          <cell r="R71" t="str">
            <v xml:space="preserve"> </v>
          </cell>
          <cell r="S71" t="str">
            <v>Blank</v>
          </cell>
          <cell r="T71" t="str">
            <v xml:space="preserve">  </v>
          </cell>
          <cell r="U71" t="str">
            <v>RX</v>
          </cell>
          <cell r="V71" t="str">
            <v>Y</v>
          </cell>
          <cell r="W71" t="str">
            <v>Y</v>
          </cell>
          <cell r="X71" t="str">
            <v>Y</v>
          </cell>
          <cell r="Y71" t="str">
            <v>Y</v>
          </cell>
          <cell r="Z71" t="str">
            <v>Y</v>
          </cell>
          <cell r="AA71" t="str">
            <v>Manufacturers back order</v>
          </cell>
        </row>
        <row r="72">
          <cell r="A72" t="str">
            <v>2882083</v>
          </cell>
          <cell r="B72" t="str">
            <v xml:space="preserve">J.GOMES        </v>
          </cell>
          <cell r="C72" t="str">
            <v xml:space="preserve">Protexis Neoprene Glove PF    </v>
          </cell>
          <cell r="D72" t="str">
            <v xml:space="preserve">Sz 8 Brown  </v>
          </cell>
          <cell r="E72" t="str">
            <v xml:space="preserve">50/Bx   </v>
          </cell>
          <cell r="F72" t="str">
            <v xml:space="preserve">ALLEG </v>
          </cell>
          <cell r="G72" t="str">
            <v xml:space="preserve">2D73DP80                 </v>
          </cell>
          <cell r="H72" t="str">
            <v xml:space="preserve">BO  </v>
          </cell>
          <cell r="I72">
            <v>3</v>
          </cell>
          <cell r="J72">
            <v>0</v>
          </cell>
          <cell r="K72">
            <v>0</v>
          </cell>
          <cell r="L72">
            <v>0</v>
          </cell>
          <cell r="M72">
            <v>1</v>
          </cell>
          <cell r="N72">
            <v>4</v>
          </cell>
          <cell r="O72">
            <v>5</v>
          </cell>
          <cell r="P72">
            <v>4</v>
          </cell>
          <cell r="Q72" t="str">
            <v>M10</v>
          </cell>
          <cell r="R72" t="str">
            <v xml:space="preserve"> </v>
          </cell>
          <cell r="S72" t="str">
            <v>Blank</v>
          </cell>
          <cell r="T72" t="str">
            <v xml:space="preserve">  </v>
          </cell>
          <cell r="U72" t="str">
            <v xml:space="preserve">  </v>
          </cell>
          <cell r="V72" t="str">
            <v>Y</v>
          </cell>
          <cell r="W72" t="str">
            <v>Y</v>
          </cell>
          <cell r="X72" t="str">
            <v>Y</v>
          </cell>
          <cell r="Y72" t="str">
            <v>Y</v>
          </cell>
          <cell r="Z72" t="str">
            <v>Y</v>
          </cell>
          <cell r="AA72" t="str">
            <v>Manufacturers back order</v>
          </cell>
        </row>
        <row r="73">
          <cell r="A73" t="str">
            <v>9063753</v>
          </cell>
          <cell r="B73" t="str">
            <v xml:space="preserve">A.JACKSON      </v>
          </cell>
          <cell r="C73" t="str">
            <v xml:space="preserve">Coffee-Mate French Vanilla    </v>
          </cell>
          <cell r="D73" t="str">
            <v xml:space="preserve">0.38oz      </v>
          </cell>
          <cell r="E73" t="str">
            <v xml:space="preserve">180/Bx  </v>
          </cell>
          <cell r="F73" t="str">
            <v>ODEPOT</v>
          </cell>
          <cell r="G73" t="str">
            <v xml:space="preserve">761003                   </v>
          </cell>
          <cell r="H73" t="str">
            <v xml:space="preserve">D   </v>
          </cell>
          <cell r="I73">
            <v>1</v>
          </cell>
          <cell r="J73">
            <v>0</v>
          </cell>
          <cell r="K73">
            <v>3</v>
          </cell>
          <cell r="L73">
            <v>0</v>
          </cell>
          <cell r="M73">
            <v>0</v>
          </cell>
          <cell r="N73">
            <v>4</v>
          </cell>
          <cell r="O73">
            <v>5</v>
          </cell>
          <cell r="P73">
            <v>4</v>
          </cell>
          <cell r="Q73" t="str">
            <v>D33</v>
          </cell>
          <cell r="R73" t="str">
            <v xml:space="preserve"> </v>
          </cell>
          <cell r="S73" t="str">
            <v>D</v>
          </cell>
          <cell r="T73" t="str">
            <v xml:space="preserve">  </v>
          </cell>
          <cell r="U73" t="str">
            <v xml:space="preserve">  </v>
          </cell>
          <cell r="V73" t="str">
            <v>N</v>
          </cell>
          <cell r="W73" t="str">
            <v>N</v>
          </cell>
          <cell r="X73" t="str">
            <v>N</v>
          </cell>
          <cell r="Y73" t="str">
            <v>N</v>
          </cell>
          <cell r="Z73" t="str">
            <v>N</v>
          </cell>
          <cell r="AA73" t="str">
            <v>Drop-ship only</v>
          </cell>
        </row>
        <row r="74">
          <cell r="A74" t="str">
            <v>1117388</v>
          </cell>
          <cell r="B74" t="str">
            <v xml:space="preserve">M.MCLUNE       </v>
          </cell>
          <cell r="C74" t="str">
            <v xml:space="preserve">Hemocue HGB Control High      </v>
          </cell>
          <cell r="D74" t="str">
            <v xml:space="preserve">1.5ml       </v>
          </cell>
          <cell r="E74" t="str">
            <v xml:space="preserve">3Vl/Bx  </v>
          </cell>
          <cell r="F74" t="str">
            <v>R&amp;DSYS</v>
          </cell>
          <cell r="G74" t="str">
            <v xml:space="preserve">GH00HX                   </v>
          </cell>
          <cell r="H74" t="str">
            <v xml:space="preserve">D   </v>
          </cell>
          <cell r="I74">
            <v>1</v>
          </cell>
          <cell r="J74">
            <v>2</v>
          </cell>
          <cell r="K74">
            <v>0</v>
          </cell>
          <cell r="L74">
            <v>0</v>
          </cell>
          <cell r="M74">
            <v>1</v>
          </cell>
          <cell r="N74">
            <v>4</v>
          </cell>
          <cell r="O74">
            <v>4</v>
          </cell>
          <cell r="P74">
            <v>4</v>
          </cell>
          <cell r="Q74" t="str">
            <v>M85</v>
          </cell>
          <cell r="R74" t="str">
            <v xml:space="preserve"> </v>
          </cell>
          <cell r="S74" t="str">
            <v>D</v>
          </cell>
          <cell r="T74" t="str">
            <v>RI</v>
          </cell>
          <cell r="U74" t="str">
            <v>DU</v>
          </cell>
          <cell r="V74" t="str">
            <v>N</v>
          </cell>
          <cell r="W74" t="str">
            <v>N</v>
          </cell>
          <cell r="X74" t="str">
            <v>N</v>
          </cell>
          <cell r="Y74" t="str">
            <v>N</v>
          </cell>
          <cell r="Z74" t="str">
            <v>N</v>
          </cell>
          <cell r="AA74" t="str">
            <v>Drop-ship only</v>
          </cell>
        </row>
        <row r="75">
          <cell r="A75" t="str">
            <v>1272395</v>
          </cell>
          <cell r="B75" t="str">
            <v xml:space="preserve">D.McKINLEY     </v>
          </cell>
          <cell r="C75" t="str">
            <v xml:space="preserve">Glove Exam Vinyl Stretch PF   </v>
          </cell>
          <cell r="D75" t="str">
            <v>SmoothMedium</v>
          </cell>
          <cell r="E75" t="str">
            <v xml:space="preserve">1500/Ca </v>
          </cell>
          <cell r="F75" t="str">
            <v>MEDLIN</v>
          </cell>
          <cell r="G75" t="str">
            <v xml:space="preserve">FG1502                   </v>
          </cell>
          <cell r="H75" t="str">
            <v xml:space="preserve">BO  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2</v>
          </cell>
          <cell r="O75">
            <v>2</v>
          </cell>
          <cell r="P75">
            <v>4</v>
          </cell>
          <cell r="Q75" t="str">
            <v>M10</v>
          </cell>
          <cell r="R75" t="str">
            <v xml:space="preserve"> </v>
          </cell>
          <cell r="S75" t="str">
            <v>Blank</v>
          </cell>
          <cell r="T75" t="str">
            <v xml:space="preserve">  </v>
          </cell>
          <cell r="U75" t="str">
            <v>DU</v>
          </cell>
          <cell r="V75" t="str">
            <v>Y</v>
          </cell>
          <cell r="W75" t="str">
            <v>N</v>
          </cell>
          <cell r="X75" t="str">
            <v>N</v>
          </cell>
          <cell r="Y75" t="str">
            <v>N</v>
          </cell>
          <cell r="Z75" t="str">
            <v>N</v>
          </cell>
          <cell r="AA75" t="str">
            <v>Demand increase – forecast adjusted</v>
          </cell>
        </row>
        <row r="76">
          <cell r="A76" t="str">
            <v>1272395</v>
          </cell>
          <cell r="B76" t="str">
            <v xml:space="preserve">D.McKINLEY     </v>
          </cell>
          <cell r="C76" t="str">
            <v xml:space="preserve">Glove Exam Vinyl Stretch PF   </v>
          </cell>
          <cell r="D76" t="str">
            <v>SmoothMedium</v>
          </cell>
          <cell r="E76" t="str">
            <v xml:space="preserve">1500/Ca </v>
          </cell>
          <cell r="F76" t="str">
            <v>MEDLIN</v>
          </cell>
          <cell r="G76" t="str">
            <v xml:space="preserve">FG1502                   </v>
          </cell>
          <cell r="H76" t="str">
            <v xml:space="preserve">D   </v>
          </cell>
          <cell r="I76">
            <v>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2</v>
          </cell>
          <cell r="O76">
            <v>2</v>
          </cell>
          <cell r="P76">
            <v>4</v>
          </cell>
          <cell r="Q76" t="str">
            <v>M10</v>
          </cell>
          <cell r="R76" t="str">
            <v xml:space="preserve"> </v>
          </cell>
          <cell r="S76" t="str">
            <v>Blank</v>
          </cell>
          <cell r="T76" t="str">
            <v xml:space="preserve">  </v>
          </cell>
          <cell r="U76" t="str">
            <v>DU</v>
          </cell>
          <cell r="V76" t="str">
            <v>Y</v>
          </cell>
          <cell r="W76" t="str">
            <v>N</v>
          </cell>
          <cell r="X76" t="str">
            <v>N</v>
          </cell>
          <cell r="Y76" t="str">
            <v>N</v>
          </cell>
          <cell r="Z76" t="str">
            <v>N</v>
          </cell>
          <cell r="AA76" t="str">
            <v>Demand increase - converted to stock</v>
          </cell>
        </row>
        <row r="77">
          <cell r="A77" t="str">
            <v>5824551</v>
          </cell>
          <cell r="B77" t="str">
            <v xml:space="preserve">J.GOMES        </v>
          </cell>
          <cell r="C77" t="str">
            <v xml:space="preserve">Protexis Neoprene Glove PF    </v>
          </cell>
          <cell r="D77" t="str">
            <v>Sz 7.5 Brown</v>
          </cell>
          <cell r="E77" t="str">
            <v xml:space="preserve">50/Bx   </v>
          </cell>
          <cell r="F77" t="str">
            <v xml:space="preserve">ALLEG </v>
          </cell>
          <cell r="G77" t="str">
            <v xml:space="preserve">2D73DP75                 </v>
          </cell>
          <cell r="H77" t="str">
            <v xml:space="preserve">BO  </v>
          </cell>
          <cell r="I77">
            <v>4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</v>
          </cell>
          <cell r="O77">
            <v>4</v>
          </cell>
          <cell r="P77">
            <v>4</v>
          </cell>
          <cell r="Q77" t="str">
            <v>M10</v>
          </cell>
          <cell r="R77" t="str">
            <v xml:space="preserve"> </v>
          </cell>
          <cell r="S77" t="str">
            <v>Blank</v>
          </cell>
          <cell r="T77" t="str">
            <v xml:space="preserve">  </v>
          </cell>
          <cell r="U77" t="str">
            <v>DU</v>
          </cell>
          <cell r="V77" t="str">
            <v>Y</v>
          </cell>
          <cell r="W77" t="str">
            <v>Y</v>
          </cell>
          <cell r="X77" t="str">
            <v>Y</v>
          </cell>
          <cell r="Y77" t="str">
            <v>Y</v>
          </cell>
          <cell r="Z77" t="str">
            <v>Y</v>
          </cell>
          <cell r="AA77" t="str">
            <v>Manufacturers back order</v>
          </cell>
        </row>
        <row r="78">
          <cell r="A78" t="str">
            <v>9051982</v>
          </cell>
          <cell r="B78" t="str">
            <v xml:space="preserve">A.JACKSON      </v>
          </cell>
          <cell r="C78" t="str">
            <v xml:space="preserve">Coke Classic 12oz Can         </v>
          </cell>
          <cell r="D78" t="str">
            <v xml:space="preserve">            </v>
          </cell>
          <cell r="E78" t="str">
            <v xml:space="preserve">24/Pk   </v>
          </cell>
          <cell r="F78" t="str">
            <v>ODEPOT</v>
          </cell>
          <cell r="G78" t="str">
            <v xml:space="preserve">208206                   </v>
          </cell>
          <cell r="H78" t="str">
            <v xml:space="preserve">D   </v>
          </cell>
          <cell r="I78">
            <v>3</v>
          </cell>
          <cell r="J78">
            <v>0</v>
          </cell>
          <cell r="K78">
            <v>1</v>
          </cell>
          <cell r="L78">
            <v>0</v>
          </cell>
          <cell r="M78">
            <v>0</v>
          </cell>
          <cell r="N78">
            <v>4</v>
          </cell>
          <cell r="O78">
            <v>4</v>
          </cell>
          <cell r="P78">
            <v>4</v>
          </cell>
          <cell r="Q78" t="str">
            <v>D32</v>
          </cell>
          <cell r="R78" t="str">
            <v xml:space="preserve"> </v>
          </cell>
          <cell r="S78" t="str">
            <v>D</v>
          </cell>
          <cell r="T78" t="str">
            <v xml:space="preserve">  </v>
          </cell>
          <cell r="U78" t="str">
            <v xml:space="preserve">  </v>
          </cell>
          <cell r="V78" t="str">
            <v>N</v>
          </cell>
          <cell r="W78" t="str">
            <v>N</v>
          </cell>
          <cell r="X78" t="str">
            <v>N</v>
          </cell>
          <cell r="Y78" t="str">
            <v>N</v>
          </cell>
          <cell r="Z78" t="str">
            <v>N</v>
          </cell>
          <cell r="AA78" t="str">
            <v>Drop-ship only</v>
          </cell>
        </row>
        <row r="79">
          <cell r="A79" t="str">
            <v>1148668</v>
          </cell>
          <cell r="B79" t="str">
            <v xml:space="preserve">D.TILLER       </v>
          </cell>
          <cell r="C79" t="str">
            <v xml:space="preserve">Betamethasone Combo Inj Susp  </v>
          </cell>
          <cell r="D79" t="str">
            <v xml:space="preserve">6MG/mL      </v>
          </cell>
          <cell r="E79" t="str">
            <v xml:space="preserve">5mL/Vl  </v>
          </cell>
          <cell r="F79" t="str">
            <v>AMERQU</v>
          </cell>
          <cell r="G79" t="str">
            <v xml:space="preserve">072001                   </v>
          </cell>
          <cell r="H79" t="str">
            <v xml:space="preserve">BO  </v>
          </cell>
          <cell r="I79">
            <v>0</v>
          </cell>
          <cell r="J79">
            <v>0</v>
          </cell>
          <cell r="K79">
            <v>1</v>
          </cell>
          <cell r="L79">
            <v>0</v>
          </cell>
          <cell r="M79">
            <v>1</v>
          </cell>
          <cell r="N79">
            <v>2</v>
          </cell>
          <cell r="O79">
            <v>13</v>
          </cell>
          <cell r="P79">
            <v>3</v>
          </cell>
          <cell r="Q79" t="str">
            <v>G10</v>
          </cell>
          <cell r="R79" t="str">
            <v>R</v>
          </cell>
          <cell r="S79" t="str">
            <v>Blank</v>
          </cell>
          <cell r="T79" t="str">
            <v xml:space="preserve">  </v>
          </cell>
          <cell r="U79" t="str">
            <v>RX</v>
          </cell>
          <cell r="V79" t="str">
            <v>Y</v>
          </cell>
          <cell r="W79" t="str">
            <v>Y</v>
          </cell>
          <cell r="X79" t="str">
            <v>Y</v>
          </cell>
          <cell r="Y79" t="str">
            <v>Y</v>
          </cell>
          <cell r="Z79" t="str">
            <v>Y</v>
          </cell>
          <cell r="AA79" t="str">
            <v>Manufacturers back order</v>
          </cell>
        </row>
        <row r="80">
          <cell r="A80" t="str">
            <v>1148668</v>
          </cell>
          <cell r="B80" t="str">
            <v xml:space="preserve">D.TILLER       </v>
          </cell>
          <cell r="C80" t="str">
            <v xml:space="preserve">Betamethasone Combo Inj Susp  </v>
          </cell>
          <cell r="D80" t="str">
            <v xml:space="preserve">6MG/mL      </v>
          </cell>
          <cell r="E80" t="str">
            <v xml:space="preserve">5mL/Vl  </v>
          </cell>
          <cell r="F80" t="str">
            <v>AMERQU</v>
          </cell>
          <cell r="G80" t="str">
            <v xml:space="preserve">072001                   </v>
          </cell>
          <cell r="H80" t="str">
            <v xml:space="preserve">XS  </v>
          </cell>
          <cell r="I80">
            <v>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1</v>
          </cell>
          <cell r="O80">
            <v>60</v>
          </cell>
          <cell r="P80">
            <v>3</v>
          </cell>
          <cell r="Q80" t="str">
            <v>G10</v>
          </cell>
          <cell r="R80" t="str">
            <v>R</v>
          </cell>
          <cell r="S80" t="str">
            <v>Blank</v>
          </cell>
          <cell r="T80" t="str">
            <v xml:space="preserve">  </v>
          </cell>
          <cell r="U80" t="str">
            <v>RX</v>
          </cell>
          <cell r="V80" t="str">
            <v>Y</v>
          </cell>
          <cell r="W80" t="str">
            <v>Y</v>
          </cell>
          <cell r="X80" t="str">
            <v>Y</v>
          </cell>
          <cell r="Y80" t="str">
            <v>Y</v>
          </cell>
          <cell r="Z80" t="str">
            <v>Y</v>
          </cell>
          <cell r="AA80" t="str">
            <v>Manufacturers back order</v>
          </cell>
        </row>
        <row r="81">
          <cell r="A81" t="str">
            <v>1787919</v>
          </cell>
          <cell r="B81" t="str">
            <v xml:space="preserve">J.CORRIGAN     </v>
          </cell>
          <cell r="C81" t="str">
            <v>Electrode Q-Trace Gold Resting</v>
          </cell>
          <cell r="D81" t="str">
            <v xml:space="preserve">            </v>
          </cell>
          <cell r="E81" t="str">
            <v xml:space="preserve">100/Pk  </v>
          </cell>
          <cell r="F81" t="str">
            <v>CARDKN</v>
          </cell>
          <cell r="G81" t="str">
            <v xml:space="preserve">30807732-                </v>
          </cell>
          <cell r="H81" t="str">
            <v xml:space="preserve">BO  </v>
          </cell>
          <cell r="I81">
            <v>1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1</v>
          </cell>
          <cell r="O81">
            <v>3</v>
          </cell>
          <cell r="P81">
            <v>3</v>
          </cell>
          <cell r="Q81" t="str">
            <v>M90</v>
          </cell>
          <cell r="R81" t="str">
            <v xml:space="preserve"> </v>
          </cell>
          <cell r="S81" t="str">
            <v>Blank</v>
          </cell>
          <cell r="T81" t="str">
            <v xml:space="preserve">  </v>
          </cell>
          <cell r="U81" t="str">
            <v xml:space="preserve">  </v>
          </cell>
          <cell r="V81" t="str">
            <v>Y</v>
          </cell>
          <cell r="W81" t="str">
            <v>Y</v>
          </cell>
          <cell r="X81" t="str">
            <v>Y</v>
          </cell>
          <cell r="Y81" t="str">
            <v>Y</v>
          </cell>
          <cell r="Z81" t="str">
            <v>Y</v>
          </cell>
          <cell r="AA81" t="str">
            <v>Manufacturers back order</v>
          </cell>
        </row>
        <row r="82">
          <cell r="A82" t="str">
            <v>1787919</v>
          </cell>
          <cell r="B82" t="str">
            <v xml:space="preserve">J.CORRIGAN     </v>
          </cell>
          <cell r="C82" t="str">
            <v>Electrode Q-Trace Gold Resting</v>
          </cell>
          <cell r="D82" t="str">
            <v xml:space="preserve">            </v>
          </cell>
          <cell r="E82" t="str">
            <v xml:space="preserve">100/Pk  </v>
          </cell>
          <cell r="F82" t="str">
            <v>CARDKN</v>
          </cell>
          <cell r="G82" t="str">
            <v xml:space="preserve">30807732-                </v>
          </cell>
          <cell r="H82" t="str">
            <v xml:space="preserve">XS  </v>
          </cell>
          <cell r="I82">
            <v>1</v>
          </cell>
          <cell r="J82">
            <v>0</v>
          </cell>
          <cell r="K82">
            <v>0</v>
          </cell>
          <cell r="L82">
            <v>0</v>
          </cell>
          <cell r="M82">
            <v>1</v>
          </cell>
          <cell r="N82">
            <v>2</v>
          </cell>
          <cell r="O82">
            <v>44</v>
          </cell>
          <cell r="P82">
            <v>3</v>
          </cell>
          <cell r="Q82" t="str">
            <v>M90</v>
          </cell>
          <cell r="R82" t="str">
            <v xml:space="preserve"> </v>
          </cell>
          <cell r="S82" t="str">
            <v>Blank</v>
          </cell>
          <cell r="T82" t="str">
            <v xml:space="preserve">  </v>
          </cell>
          <cell r="U82" t="str">
            <v xml:space="preserve">  </v>
          </cell>
          <cell r="V82" t="str">
            <v>Y</v>
          </cell>
          <cell r="W82" t="str">
            <v>Y</v>
          </cell>
          <cell r="X82" t="str">
            <v>Y</v>
          </cell>
          <cell r="Y82" t="str">
            <v>Y</v>
          </cell>
          <cell r="Z82" t="str">
            <v>Y</v>
          </cell>
          <cell r="AA82" t="str">
            <v>Manufacturers back order</v>
          </cell>
        </row>
        <row r="83">
          <cell r="A83" t="str">
            <v>1317830</v>
          </cell>
          <cell r="B83" t="str">
            <v xml:space="preserve">J.GOMES        </v>
          </cell>
          <cell r="C83" t="str">
            <v xml:space="preserve">Glove Esteem Exam Nitirile PF </v>
          </cell>
          <cell r="D83" t="str">
            <v xml:space="preserve">Sz Md       </v>
          </cell>
          <cell r="E83" t="str">
            <v xml:space="preserve">150/Bx  </v>
          </cell>
          <cell r="F83" t="str">
            <v xml:space="preserve">ALLEG </v>
          </cell>
          <cell r="G83" t="str">
            <v xml:space="preserve">8897NB                   </v>
          </cell>
          <cell r="H83" t="str">
            <v xml:space="preserve">XE  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2</v>
          </cell>
          <cell r="N83">
            <v>2</v>
          </cell>
          <cell r="O83">
            <v>16</v>
          </cell>
          <cell r="P83">
            <v>3</v>
          </cell>
          <cell r="Q83" t="str">
            <v>M10</v>
          </cell>
          <cell r="R83" t="str">
            <v xml:space="preserve"> </v>
          </cell>
          <cell r="S83" t="str">
            <v>Blank</v>
          </cell>
          <cell r="T83" t="str">
            <v xml:space="preserve">  </v>
          </cell>
          <cell r="U83" t="str">
            <v>DU</v>
          </cell>
          <cell r="V83" t="str">
            <v>Y</v>
          </cell>
          <cell r="W83" t="str">
            <v>N</v>
          </cell>
          <cell r="X83" t="str">
            <v>Y</v>
          </cell>
          <cell r="Y83" t="str">
            <v>Y</v>
          </cell>
          <cell r="Z83" t="str">
            <v>N</v>
          </cell>
          <cell r="AA83" t="str">
            <v>Non-stock in the primary DC - demand too low to convert</v>
          </cell>
        </row>
        <row r="84">
          <cell r="A84" t="str">
            <v>1317830</v>
          </cell>
          <cell r="B84" t="str">
            <v xml:space="preserve">J.GOMES        </v>
          </cell>
          <cell r="C84" t="str">
            <v xml:space="preserve">Glove Esteem Exam Nitirile PF </v>
          </cell>
          <cell r="D84" t="str">
            <v xml:space="preserve">Sz Md       </v>
          </cell>
          <cell r="E84" t="str">
            <v xml:space="preserve">150/Bx  </v>
          </cell>
          <cell r="F84" t="str">
            <v xml:space="preserve">ALLEG </v>
          </cell>
          <cell r="G84" t="str">
            <v xml:space="preserve">8897NB                   </v>
          </cell>
          <cell r="H84" t="str">
            <v xml:space="preserve">XS  </v>
          </cell>
          <cell r="I84">
            <v>1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1</v>
          </cell>
          <cell r="O84">
            <v>10</v>
          </cell>
          <cell r="P84">
            <v>3</v>
          </cell>
          <cell r="Q84" t="str">
            <v>M10</v>
          </cell>
          <cell r="R84" t="str">
            <v xml:space="preserve"> </v>
          </cell>
          <cell r="S84" t="str">
            <v>Blank</v>
          </cell>
          <cell r="T84" t="str">
            <v xml:space="preserve">  </v>
          </cell>
          <cell r="U84" t="str">
            <v>DU</v>
          </cell>
          <cell r="V84" t="str">
            <v>Y</v>
          </cell>
          <cell r="W84" t="str">
            <v>N</v>
          </cell>
          <cell r="X84" t="str">
            <v>Y</v>
          </cell>
          <cell r="Y84" t="str">
            <v>Y</v>
          </cell>
          <cell r="Z84" t="str">
            <v>N</v>
          </cell>
          <cell r="AA84" t="str">
            <v>Manufacturers back order</v>
          </cell>
        </row>
        <row r="85">
          <cell r="A85" t="str">
            <v>8900194</v>
          </cell>
          <cell r="B85" t="str">
            <v xml:space="preserve">J.CORRIGAN     </v>
          </cell>
          <cell r="C85" t="str">
            <v xml:space="preserve">Gel Electrode Prepping NuPrep </v>
          </cell>
          <cell r="D85" t="str">
            <v xml:space="preserve">4oz Tube    </v>
          </cell>
          <cell r="E85" t="str">
            <v xml:space="preserve">1/Ea    </v>
          </cell>
          <cell r="F85" t="str">
            <v>CARDKN</v>
          </cell>
          <cell r="G85" t="str">
            <v xml:space="preserve">30806726                 </v>
          </cell>
          <cell r="H85" t="str">
            <v xml:space="preserve">BO  </v>
          </cell>
          <cell r="I85">
            <v>2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2</v>
          </cell>
          <cell r="O85">
            <v>7</v>
          </cell>
          <cell r="P85">
            <v>3</v>
          </cell>
          <cell r="Q85" t="str">
            <v>M10</v>
          </cell>
          <cell r="R85" t="str">
            <v xml:space="preserve"> </v>
          </cell>
          <cell r="S85" t="str">
            <v>Blank</v>
          </cell>
          <cell r="T85" t="str">
            <v xml:space="preserve">  </v>
          </cell>
          <cell r="U85" t="str">
            <v xml:space="preserve">  </v>
          </cell>
          <cell r="V85" t="str">
            <v>Y</v>
          </cell>
          <cell r="W85" t="str">
            <v>Y</v>
          </cell>
          <cell r="X85" t="str">
            <v>Y</v>
          </cell>
          <cell r="Y85" t="str">
            <v>Y</v>
          </cell>
          <cell r="Z85" t="str">
            <v>Y</v>
          </cell>
          <cell r="AA85" t="str">
            <v>Manufacturers back order</v>
          </cell>
        </row>
        <row r="86">
          <cell r="A86" t="str">
            <v>8900194</v>
          </cell>
          <cell r="B86" t="str">
            <v xml:space="preserve">J.CORRIGAN     </v>
          </cell>
          <cell r="C86" t="str">
            <v xml:space="preserve">Gel Electrode Prepping NuPrep </v>
          </cell>
          <cell r="D86" t="str">
            <v xml:space="preserve">4oz Tube    </v>
          </cell>
          <cell r="E86" t="str">
            <v xml:space="preserve">1/Ea    </v>
          </cell>
          <cell r="F86" t="str">
            <v>CARDKN</v>
          </cell>
          <cell r="G86" t="str">
            <v xml:space="preserve">30806726                 </v>
          </cell>
          <cell r="H86" t="str">
            <v xml:space="preserve">XS  </v>
          </cell>
          <cell r="I86">
            <v>1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1</v>
          </cell>
          <cell r="O86">
            <v>12</v>
          </cell>
          <cell r="P86">
            <v>3</v>
          </cell>
          <cell r="Q86" t="str">
            <v>M10</v>
          </cell>
          <cell r="R86" t="str">
            <v xml:space="preserve"> </v>
          </cell>
          <cell r="S86" t="str">
            <v>Blank</v>
          </cell>
          <cell r="T86" t="str">
            <v xml:space="preserve">  </v>
          </cell>
          <cell r="U86" t="str">
            <v xml:space="preserve">  </v>
          </cell>
          <cell r="V86" t="str">
            <v>Y</v>
          </cell>
          <cell r="W86" t="str">
            <v>Y</v>
          </cell>
          <cell r="X86" t="str">
            <v>Y</v>
          </cell>
          <cell r="Y86" t="str">
            <v>Y</v>
          </cell>
          <cell r="Z86" t="str">
            <v>Y</v>
          </cell>
          <cell r="AA86" t="str">
            <v>Manufacturers back order</v>
          </cell>
        </row>
        <row r="87">
          <cell r="A87" t="str">
            <v>1098139</v>
          </cell>
          <cell r="B87" t="str">
            <v xml:space="preserve">A.JACKSON      </v>
          </cell>
          <cell r="C87" t="str">
            <v xml:space="preserve">NJoy Creamer Canister         </v>
          </cell>
          <cell r="D87" t="str">
            <v xml:space="preserve">12oz        </v>
          </cell>
          <cell r="E87" t="str">
            <v xml:space="preserve">Ea      </v>
          </cell>
          <cell r="F87" t="str">
            <v>ODEPOT</v>
          </cell>
          <cell r="G87" t="str">
            <v xml:space="preserve">561510                   </v>
          </cell>
          <cell r="H87" t="str">
            <v xml:space="preserve">D   </v>
          </cell>
          <cell r="I87">
            <v>3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3</v>
          </cell>
          <cell r="O87">
            <v>15</v>
          </cell>
          <cell r="P87">
            <v>3</v>
          </cell>
          <cell r="Q87" t="str">
            <v>D33</v>
          </cell>
          <cell r="R87" t="str">
            <v xml:space="preserve"> </v>
          </cell>
          <cell r="S87" t="str">
            <v>D</v>
          </cell>
          <cell r="T87" t="str">
            <v xml:space="preserve">  </v>
          </cell>
          <cell r="U87" t="str">
            <v xml:space="preserve">  </v>
          </cell>
          <cell r="V87" t="str">
            <v>N</v>
          </cell>
          <cell r="W87" t="str">
            <v>N</v>
          </cell>
          <cell r="X87" t="str">
            <v>N</v>
          </cell>
          <cell r="Y87" t="str">
            <v>N</v>
          </cell>
          <cell r="Z87" t="str">
            <v>N</v>
          </cell>
          <cell r="AA87" t="str">
            <v>Drop-ship only</v>
          </cell>
        </row>
        <row r="88">
          <cell r="A88" t="str">
            <v>6870007</v>
          </cell>
          <cell r="B88" t="str">
            <v xml:space="preserve">V.JANUSZYK     </v>
          </cell>
          <cell r="C88" t="str">
            <v xml:space="preserve">Sensory Test Monofilament     </v>
          </cell>
          <cell r="D88" t="str">
            <v xml:space="preserve">w/Handle    </v>
          </cell>
          <cell r="E88" t="str">
            <v xml:space="preserve">40/Pk   </v>
          </cell>
          <cell r="F88" t="str">
            <v>MEDMON</v>
          </cell>
          <cell r="G88" t="str">
            <v xml:space="preserve">40Blank                  </v>
          </cell>
          <cell r="H88" t="str">
            <v xml:space="preserve">XE  </v>
          </cell>
          <cell r="I88">
            <v>3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3</v>
          </cell>
          <cell r="O88">
            <v>15</v>
          </cell>
          <cell r="P88">
            <v>3</v>
          </cell>
          <cell r="Q88" t="str">
            <v>M10</v>
          </cell>
          <cell r="R88" t="str">
            <v xml:space="preserve"> </v>
          </cell>
          <cell r="S88" t="str">
            <v>Blank</v>
          </cell>
          <cell r="T88" t="str">
            <v xml:space="preserve">  </v>
          </cell>
          <cell r="U88" t="str">
            <v>DP</v>
          </cell>
          <cell r="V88" t="str">
            <v>Y</v>
          </cell>
          <cell r="W88" t="str">
            <v>Y</v>
          </cell>
          <cell r="X88" t="str">
            <v>Y</v>
          </cell>
          <cell r="Y88" t="str">
            <v>N</v>
          </cell>
          <cell r="Z88" t="str">
            <v>Y</v>
          </cell>
          <cell r="AA88" t="str">
            <v>Demand increase - converted to stock</v>
          </cell>
        </row>
        <row r="89">
          <cell r="A89" t="str">
            <v>1046989</v>
          </cell>
          <cell r="B89" t="str">
            <v xml:space="preserve">A.DOUGHTON     </v>
          </cell>
          <cell r="C89" t="str">
            <v xml:space="preserve">Sodium Chloride INJ SDV 50ml  </v>
          </cell>
          <cell r="D89" t="str">
            <v xml:space="preserve">0.9%        </v>
          </cell>
          <cell r="E89" t="str">
            <v xml:space="preserve">25/Bx   </v>
          </cell>
          <cell r="F89" t="str">
            <v>PFIZNJ</v>
          </cell>
          <cell r="G89" t="str">
            <v xml:space="preserve">00409488850              </v>
          </cell>
          <cell r="H89" t="str">
            <v xml:space="preserve">BO  </v>
          </cell>
          <cell r="I89">
            <v>0</v>
          </cell>
          <cell r="J89">
            <v>3</v>
          </cell>
          <cell r="K89">
            <v>0</v>
          </cell>
          <cell r="L89">
            <v>0</v>
          </cell>
          <cell r="M89">
            <v>0</v>
          </cell>
          <cell r="N89">
            <v>3</v>
          </cell>
          <cell r="O89">
            <v>14</v>
          </cell>
          <cell r="P89">
            <v>3</v>
          </cell>
          <cell r="Q89" t="str">
            <v>G10</v>
          </cell>
          <cell r="R89" t="str">
            <v>R</v>
          </cell>
          <cell r="S89" t="str">
            <v>Blank</v>
          </cell>
          <cell r="T89" t="str">
            <v xml:space="preserve">  </v>
          </cell>
          <cell r="U89" t="str">
            <v>RE</v>
          </cell>
          <cell r="V89" t="str">
            <v>Y</v>
          </cell>
          <cell r="W89" t="str">
            <v>Y</v>
          </cell>
          <cell r="X89" t="str">
            <v>Y</v>
          </cell>
          <cell r="Y89" t="str">
            <v>Y</v>
          </cell>
          <cell r="Z89" t="str">
            <v>Y</v>
          </cell>
          <cell r="AA89" t="str">
            <v>Manufacturers back order</v>
          </cell>
        </row>
        <row r="90">
          <cell r="A90" t="str">
            <v>2570142</v>
          </cell>
          <cell r="B90" t="str">
            <v xml:space="preserve">A.DOUGHTON     </v>
          </cell>
          <cell r="C90" t="str">
            <v xml:space="preserve">Uriscan 10SGL Strips          </v>
          </cell>
          <cell r="D90" t="str">
            <v xml:space="preserve">            </v>
          </cell>
          <cell r="E90" t="str">
            <v xml:space="preserve">100/Bx  </v>
          </cell>
          <cell r="F90" t="str">
            <v>BIOSYS</v>
          </cell>
          <cell r="G90" t="str">
            <v xml:space="preserve">U39                      </v>
          </cell>
          <cell r="H90" t="str">
            <v xml:space="preserve">XS  </v>
          </cell>
          <cell r="I90">
            <v>0</v>
          </cell>
          <cell r="J90">
            <v>0</v>
          </cell>
          <cell r="K90">
            <v>3</v>
          </cell>
          <cell r="L90">
            <v>0</v>
          </cell>
          <cell r="M90">
            <v>0</v>
          </cell>
          <cell r="N90">
            <v>3</v>
          </cell>
          <cell r="O90">
            <v>14</v>
          </cell>
          <cell r="P90">
            <v>3</v>
          </cell>
          <cell r="Q90" t="str">
            <v>M10</v>
          </cell>
          <cell r="R90" t="str">
            <v xml:space="preserve"> </v>
          </cell>
          <cell r="S90" t="str">
            <v>Blank</v>
          </cell>
          <cell r="T90" t="str">
            <v xml:space="preserve">  </v>
          </cell>
          <cell r="U90" t="str">
            <v xml:space="preserve">  </v>
          </cell>
          <cell r="V90" t="str">
            <v>Y</v>
          </cell>
          <cell r="W90" t="str">
            <v>Y</v>
          </cell>
          <cell r="X90" t="str">
            <v>Y</v>
          </cell>
          <cell r="Y90" t="str">
            <v>Y</v>
          </cell>
          <cell r="Z90" t="str">
            <v>Y</v>
          </cell>
          <cell r="AA90" t="str">
            <v>Manufacturers back order</v>
          </cell>
        </row>
        <row r="91">
          <cell r="A91" t="str">
            <v>9058409</v>
          </cell>
          <cell r="B91" t="str">
            <v xml:space="preserve">A.JACKSON      </v>
          </cell>
          <cell r="C91" t="str">
            <v xml:space="preserve">Business Card Holder          </v>
          </cell>
          <cell r="D91" t="str">
            <v xml:space="preserve">Clear       </v>
          </cell>
          <cell r="E91" t="str">
            <v xml:space="preserve">Ea      </v>
          </cell>
          <cell r="F91" t="str">
            <v>ODEPOT</v>
          </cell>
          <cell r="G91" t="str">
            <v xml:space="preserve">907885                   </v>
          </cell>
          <cell r="H91" t="str">
            <v xml:space="preserve">D   </v>
          </cell>
          <cell r="I91">
            <v>1</v>
          </cell>
          <cell r="J91">
            <v>0</v>
          </cell>
          <cell r="K91">
            <v>2</v>
          </cell>
          <cell r="L91">
            <v>0</v>
          </cell>
          <cell r="M91">
            <v>0</v>
          </cell>
          <cell r="N91">
            <v>3</v>
          </cell>
          <cell r="O91">
            <v>13</v>
          </cell>
          <cell r="P91">
            <v>3</v>
          </cell>
          <cell r="Q91" t="str">
            <v>D33</v>
          </cell>
          <cell r="R91" t="str">
            <v xml:space="preserve"> </v>
          </cell>
          <cell r="S91" t="str">
            <v>D</v>
          </cell>
          <cell r="T91" t="str">
            <v xml:space="preserve">  </v>
          </cell>
          <cell r="U91" t="str">
            <v xml:space="preserve">  </v>
          </cell>
          <cell r="V91" t="str">
            <v>N</v>
          </cell>
          <cell r="W91" t="str">
            <v>N</v>
          </cell>
          <cell r="X91" t="str">
            <v>N</v>
          </cell>
          <cell r="Y91" t="str">
            <v>N</v>
          </cell>
          <cell r="Z91" t="str">
            <v>N</v>
          </cell>
          <cell r="AA91" t="str">
            <v>Drop-ship only</v>
          </cell>
        </row>
        <row r="92">
          <cell r="A92" t="str">
            <v>1205967</v>
          </cell>
          <cell r="B92" t="str">
            <v xml:space="preserve">G.MARCHESI     </v>
          </cell>
          <cell r="C92" t="str">
            <v xml:space="preserve">Monofilament Sensory Test     </v>
          </cell>
          <cell r="D92" t="str">
            <v xml:space="preserve">Disposable  </v>
          </cell>
          <cell r="E92" t="str">
            <v xml:space="preserve">40/Pk   </v>
          </cell>
          <cell r="F92" t="str">
            <v>FABENT</v>
          </cell>
          <cell r="G92" t="str">
            <v xml:space="preserve">12-1671-40               </v>
          </cell>
          <cell r="H92" t="str">
            <v xml:space="preserve">D   </v>
          </cell>
          <cell r="I92">
            <v>2</v>
          </cell>
          <cell r="J92">
            <v>0</v>
          </cell>
          <cell r="K92">
            <v>0</v>
          </cell>
          <cell r="L92">
            <v>0</v>
          </cell>
          <cell r="M92">
            <v>1</v>
          </cell>
          <cell r="N92">
            <v>3</v>
          </cell>
          <cell r="O92">
            <v>12</v>
          </cell>
          <cell r="P92">
            <v>3</v>
          </cell>
          <cell r="Q92" t="str">
            <v>M85</v>
          </cell>
          <cell r="R92" t="str">
            <v xml:space="preserve"> </v>
          </cell>
          <cell r="S92" t="str">
            <v>D</v>
          </cell>
          <cell r="T92" t="str">
            <v xml:space="preserve">  </v>
          </cell>
          <cell r="U92" t="str">
            <v>DU</v>
          </cell>
          <cell r="V92" t="str">
            <v>Y</v>
          </cell>
          <cell r="W92" t="str">
            <v>N</v>
          </cell>
          <cell r="X92" t="str">
            <v>N</v>
          </cell>
          <cell r="Y92" t="str">
            <v>N</v>
          </cell>
          <cell r="Z92" t="str">
            <v>N</v>
          </cell>
          <cell r="AA92" t="str">
            <v>Demand increase - converted to stock</v>
          </cell>
        </row>
        <row r="93">
          <cell r="A93" t="str">
            <v>6814041</v>
          </cell>
          <cell r="B93" t="str">
            <v xml:space="preserve">A.TALAVERA     </v>
          </cell>
          <cell r="C93" t="str">
            <v>Jelly Lubricating Ste FoilPack</v>
          </cell>
          <cell r="D93" t="str">
            <v xml:space="preserve">3gm         </v>
          </cell>
          <cell r="E93" t="str">
            <v xml:space="preserve">144/Pk  </v>
          </cell>
          <cell r="F93" t="str">
            <v xml:space="preserve">DUKAL </v>
          </cell>
          <cell r="G93" t="str">
            <v xml:space="preserve">877                      </v>
          </cell>
          <cell r="H93" t="str">
            <v xml:space="preserve">XE  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2</v>
          </cell>
          <cell r="N93">
            <v>2</v>
          </cell>
          <cell r="O93">
            <v>4</v>
          </cell>
          <cell r="P93">
            <v>3</v>
          </cell>
          <cell r="Q93" t="str">
            <v>G10</v>
          </cell>
          <cell r="R93" t="str">
            <v xml:space="preserve"> </v>
          </cell>
          <cell r="S93" t="str">
            <v>Blank</v>
          </cell>
          <cell r="T93" t="str">
            <v xml:space="preserve">  </v>
          </cell>
          <cell r="U93" t="str">
            <v>DU</v>
          </cell>
          <cell r="V93" t="str">
            <v>Y</v>
          </cell>
          <cell r="W93" t="str">
            <v>N</v>
          </cell>
          <cell r="X93" t="str">
            <v>Y</v>
          </cell>
          <cell r="Y93" t="str">
            <v>Y</v>
          </cell>
          <cell r="Z93" t="str">
            <v>N</v>
          </cell>
          <cell r="AA93" t="str">
            <v>Non-stock in the primary DC - demand too low to convert</v>
          </cell>
        </row>
        <row r="94">
          <cell r="A94" t="str">
            <v>6814041</v>
          </cell>
          <cell r="B94" t="str">
            <v xml:space="preserve">A.TALAVERA     </v>
          </cell>
          <cell r="C94" t="str">
            <v>Jelly Lubricating Ste FoilPack</v>
          </cell>
          <cell r="D94" t="str">
            <v xml:space="preserve">3gm         </v>
          </cell>
          <cell r="E94" t="str">
            <v xml:space="preserve">144/Pk  </v>
          </cell>
          <cell r="F94" t="str">
            <v xml:space="preserve">DUKAL </v>
          </cell>
          <cell r="G94" t="str">
            <v xml:space="preserve">877                      </v>
          </cell>
          <cell r="H94" t="str">
            <v xml:space="preserve">XS  </v>
          </cell>
          <cell r="I94">
            <v>0</v>
          </cell>
          <cell r="J94">
            <v>0</v>
          </cell>
          <cell r="K94">
            <v>1</v>
          </cell>
          <cell r="L94">
            <v>0</v>
          </cell>
          <cell r="M94">
            <v>0</v>
          </cell>
          <cell r="N94">
            <v>1</v>
          </cell>
          <cell r="O94">
            <v>8</v>
          </cell>
          <cell r="P94">
            <v>3</v>
          </cell>
          <cell r="Q94" t="str">
            <v>G10</v>
          </cell>
          <cell r="R94" t="str">
            <v xml:space="preserve"> </v>
          </cell>
          <cell r="S94" t="str">
            <v>Blank</v>
          </cell>
          <cell r="T94" t="str">
            <v xml:space="preserve">  </v>
          </cell>
          <cell r="U94" t="str">
            <v>DU</v>
          </cell>
          <cell r="V94" t="str">
            <v>Y</v>
          </cell>
          <cell r="W94" t="str">
            <v>N</v>
          </cell>
          <cell r="X94" t="str">
            <v>Y</v>
          </cell>
          <cell r="Y94" t="str">
            <v>Y</v>
          </cell>
          <cell r="Z94" t="str">
            <v>N</v>
          </cell>
          <cell r="AA94" t="str">
            <v>Manufacturers back order</v>
          </cell>
        </row>
        <row r="95">
          <cell r="A95" t="str">
            <v>5580054</v>
          </cell>
          <cell r="B95" t="str">
            <v xml:space="preserve">S.BRIZENDINE   </v>
          </cell>
          <cell r="C95" t="str">
            <v xml:space="preserve">Tice BCG Live                 </v>
          </cell>
          <cell r="D95" t="str">
            <v xml:space="preserve">2mL/SDV     </v>
          </cell>
          <cell r="E95" t="str">
            <v xml:space="preserve">Ea      </v>
          </cell>
          <cell r="F95" t="str">
            <v>MERCSD</v>
          </cell>
          <cell r="G95" t="str">
            <v xml:space="preserve">00052060202              </v>
          </cell>
          <cell r="H95" t="str">
            <v xml:space="preserve">D   </v>
          </cell>
          <cell r="I95">
            <v>0</v>
          </cell>
          <cell r="J95">
            <v>0</v>
          </cell>
          <cell r="K95">
            <v>2</v>
          </cell>
          <cell r="L95">
            <v>0</v>
          </cell>
          <cell r="M95">
            <v>0</v>
          </cell>
          <cell r="N95">
            <v>2</v>
          </cell>
          <cell r="O95">
            <v>5</v>
          </cell>
          <cell r="P95">
            <v>3</v>
          </cell>
          <cell r="Q95" t="str">
            <v>M10</v>
          </cell>
          <cell r="R95" t="str">
            <v>R</v>
          </cell>
          <cell r="S95" t="str">
            <v>Blank</v>
          </cell>
          <cell r="T95" t="str">
            <v>RI</v>
          </cell>
          <cell r="U95" t="str">
            <v>RX</v>
          </cell>
          <cell r="V95" t="str">
            <v>Y</v>
          </cell>
          <cell r="W95" t="str">
            <v>N</v>
          </cell>
          <cell r="X95" t="str">
            <v>N</v>
          </cell>
          <cell r="Y95" t="str">
            <v>N</v>
          </cell>
          <cell r="Z95" t="str">
            <v>N</v>
          </cell>
          <cell r="AA95" t="str">
            <v>Drop-ship only</v>
          </cell>
        </row>
        <row r="96">
          <cell r="A96" t="str">
            <v>5580054</v>
          </cell>
          <cell r="B96" t="str">
            <v xml:space="preserve">S.BRIZENDINE   </v>
          </cell>
          <cell r="C96" t="str">
            <v xml:space="preserve">Tice BCG Live                 </v>
          </cell>
          <cell r="D96" t="str">
            <v xml:space="preserve">2mL/SDV     </v>
          </cell>
          <cell r="E96" t="str">
            <v xml:space="preserve">Ea      </v>
          </cell>
          <cell r="F96" t="str">
            <v>MERCSD</v>
          </cell>
          <cell r="G96" t="str">
            <v xml:space="preserve">00052060202              </v>
          </cell>
          <cell r="H96" t="str">
            <v xml:space="preserve">XE  </v>
          </cell>
          <cell r="I96">
            <v>0</v>
          </cell>
          <cell r="J96">
            <v>0</v>
          </cell>
          <cell r="K96">
            <v>1</v>
          </cell>
          <cell r="L96">
            <v>0</v>
          </cell>
          <cell r="M96">
            <v>0</v>
          </cell>
          <cell r="N96">
            <v>1</v>
          </cell>
          <cell r="O96">
            <v>6</v>
          </cell>
          <cell r="P96">
            <v>3</v>
          </cell>
          <cell r="Q96" t="str">
            <v>M10</v>
          </cell>
          <cell r="R96" t="str">
            <v>R</v>
          </cell>
          <cell r="S96" t="str">
            <v>Blank</v>
          </cell>
          <cell r="T96" t="str">
            <v>RI</v>
          </cell>
          <cell r="U96" t="str">
            <v>RX</v>
          </cell>
          <cell r="V96" t="str">
            <v>Y</v>
          </cell>
          <cell r="W96" t="str">
            <v>N</v>
          </cell>
          <cell r="X96" t="str">
            <v>N</v>
          </cell>
          <cell r="Y96" t="str">
            <v>N</v>
          </cell>
          <cell r="Z96" t="str">
            <v>N</v>
          </cell>
          <cell r="AA96" t="str">
            <v>Drop-ship only</v>
          </cell>
        </row>
        <row r="97">
          <cell r="A97" t="str">
            <v>9875903</v>
          </cell>
          <cell r="B97" t="str">
            <v xml:space="preserve">T.FABIAN       </v>
          </cell>
          <cell r="C97" t="str">
            <v xml:space="preserve">Safetyglide Syringe 1cc       </v>
          </cell>
          <cell r="D97" t="str">
            <v xml:space="preserve">25x5/8"     </v>
          </cell>
          <cell r="E97" t="str">
            <v xml:space="preserve">50/Bx   </v>
          </cell>
          <cell r="F97" t="str">
            <v xml:space="preserve">BD    </v>
          </cell>
          <cell r="G97" t="str">
            <v xml:space="preserve">305903                   </v>
          </cell>
          <cell r="H97" t="str">
            <v xml:space="preserve">BO  </v>
          </cell>
          <cell r="I97">
            <v>1</v>
          </cell>
          <cell r="J97">
            <v>0</v>
          </cell>
          <cell r="K97">
            <v>1</v>
          </cell>
          <cell r="L97">
            <v>0</v>
          </cell>
          <cell r="M97">
            <v>0</v>
          </cell>
          <cell r="N97">
            <v>2</v>
          </cell>
          <cell r="O97">
            <v>3</v>
          </cell>
          <cell r="P97">
            <v>3</v>
          </cell>
          <cell r="Q97" t="str">
            <v>M90</v>
          </cell>
          <cell r="R97" t="str">
            <v xml:space="preserve"> </v>
          </cell>
          <cell r="S97" t="str">
            <v>Blank</v>
          </cell>
          <cell r="T97" t="str">
            <v xml:space="preserve">  </v>
          </cell>
          <cell r="U97" t="str">
            <v>DP</v>
          </cell>
          <cell r="V97" t="str">
            <v>Y</v>
          </cell>
          <cell r="W97" t="str">
            <v>Y</v>
          </cell>
          <cell r="X97" t="str">
            <v>Y</v>
          </cell>
          <cell r="Y97" t="str">
            <v>Y</v>
          </cell>
          <cell r="Z97" t="str">
            <v>Y</v>
          </cell>
          <cell r="AA97" t="str">
            <v>Manufacturers back order</v>
          </cell>
        </row>
        <row r="98">
          <cell r="A98" t="str">
            <v>9875903</v>
          </cell>
          <cell r="B98" t="str">
            <v xml:space="preserve">T.FABIAN       </v>
          </cell>
          <cell r="C98" t="str">
            <v xml:space="preserve">Safetyglide Syringe 1cc       </v>
          </cell>
          <cell r="D98" t="str">
            <v xml:space="preserve">25x5/8"     </v>
          </cell>
          <cell r="E98" t="str">
            <v xml:space="preserve">50/Bx   </v>
          </cell>
          <cell r="F98" t="str">
            <v xml:space="preserve">BD    </v>
          </cell>
          <cell r="G98" t="str">
            <v xml:space="preserve">305903                   </v>
          </cell>
          <cell r="H98" t="str">
            <v xml:space="preserve">XS  </v>
          </cell>
          <cell r="I98">
            <v>0</v>
          </cell>
          <cell r="J98">
            <v>0</v>
          </cell>
          <cell r="K98">
            <v>1</v>
          </cell>
          <cell r="L98">
            <v>0</v>
          </cell>
          <cell r="M98">
            <v>0</v>
          </cell>
          <cell r="N98">
            <v>1</v>
          </cell>
          <cell r="O98">
            <v>8</v>
          </cell>
          <cell r="P98">
            <v>3</v>
          </cell>
          <cell r="Q98" t="str">
            <v>M90</v>
          </cell>
          <cell r="R98" t="str">
            <v xml:space="preserve"> </v>
          </cell>
          <cell r="S98" t="str">
            <v>Blank</v>
          </cell>
          <cell r="T98" t="str">
            <v xml:space="preserve">  </v>
          </cell>
          <cell r="U98" t="str">
            <v>DP</v>
          </cell>
          <cell r="V98" t="str">
            <v>Y</v>
          </cell>
          <cell r="W98" t="str">
            <v>Y</v>
          </cell>
          <cell r="X98" t="str">
            <v>Y</v>
          </cell>
          <cell r="Y98" t="str">
            <v>Y</v>
          </cell>
          <cell r="Z98" t="str">
            <v>Y</v>
          </cell>
          <cell r="AA98" t="str">
            <v>Manufacturers back order</v>
          </cell>
        </row>
        <row r="99">
          <cell r="A99" t="str">
            <v>1156388</v>
          </cell>
          <cell r="B99" t="str">
            <v xml:space="preserve">A.JACKSON      </v>
          </cell>
          <cell r="C99" t="str">
            <v xml:space="preserve">Labels f/Dymo Label Writer    </v>
          </cell>
          <cell r="D99" t="str">
            <v xml:space="preserve">1"x2-1/8"   </v>
          </cell>
          <cell r="E99" t="str">
            <v xml:space="preserve">500/Bx  </v>
          </cell>
          <cell r="F99" t="str">
            <v>ODEPOT</v>
          </cell>
          <cell r="G99" t="str">
            <v xml:space="preserve">150932                   </v>
          </cell>
          <cell r="H99" t="str">
            <v xml:space="preserve">D   </v>
          </cell>
          <cell r="I99">
            <v>2</v>
          </cell>
          <cell r="J99">
            <v>0</v>
          </cell>
          <cell r="K99">
            <v>0</v>
          </cell>
          <cell r="L99">
            <v>0</v>
          </cell>
          <cell r="M99">
            <v>1</v>
          </cell>
          <cell r="N99">
            <v>3</v>
          </cell>
          <cell r="O99">
            <v>10</v>
          </cell>
          <cell r="P99">
            <v>3</v>
          </cell>
          <cell r="Q99" t="str">
            <v>D32</v>
          </cell>
          <cell r="R99" t="str">
            <v xml:space="preserve"> </v>
          </cell>
          <cell r="S99" t="str">
            <v>D</v>
          </cell>
          <cell r="T99" t="str">
            <v xml:space="preserve">  </v>
          </cell>
          <cell r="U99" t="str">
            <v xml:space="preserve">  </v>
          </cell>
          <cell r="V99" t="str">
            <v>N</v>
          </cell>
          <cell r="W99" t="str">
            <v>N</v>
          </cell>
          <cell r="X99" t="str">
            <v>N</v>
          </cell>
          <cell r="Y99" t="str">
            <v>N</v>
          </cell>
          <cell r="Z99" t="str">
            <v>N</v>
          </cell>
          <cell r="AA99" t="str">
            <v>Drop-ship only</v>
          </cell>
        </row>
        <row r="100">
          <cell r="A100" t="str">
            <v>9033722</v>
          </cell>
          <cell r="B100" t="str">
            <v xml:space="preserve">A.JACKSON      </v>
          </cell>
          <cell r="C100" t="str">
            <v xml:space="preserve">BANDAGE,BAND-AID,FLEX,1X3     </v>
          </cell>
          <cell r="D100" t="str">
            <v xml:space="preserve">1X3" Strip  </v>
          </cell>
          <cell r="E100" t="str">
            <v xml:space="preserve">100     </v>
          </cell>
          <cell r="F100" t="str">
            <v>ODEPOT</v>
          </cell>
          <cell r="G100" t="str">
            <v xml:space="preserve">983312                   </v>
          </cell>
          <cell r="H100" t="str">
            <v xml:space="preserve">D   </v>
          </cell>
          <cell r="I100">
            <v>0</v>
          </cell>
          <cell r="J100">
            <v>0</v>
          </cell>
          <cell r="K100">
            <v>3</v>
          </cell>
          <cell r="L100">
            <v>0</v>
          </cell>
          <cell r="M100">
            <v>0</v>
          </cell>
          <cell r="N100">
            <v>3</v>
          </cell>
          <cell r="O100">
            <v>10</v>
          </cell>
          <cell r="P100">
            <v>3</v>
          </cell>
          <cell r="Q100" t="str">
            <v>D32</v>
          </cell>
          <cell r="R100" t="str">
            <v xml:space="preserve"> </v>
          </cell>
          <cell r="S100" t="str">
            <v>D</v>
          </cell>
          <cell r="T100" t="str">
            <v xml:space="preserve">  </v>
          </cell>
          <cell r="U100" t="str">
            <v xml:space="preserve">  </v>
          </cell>
          <cell r="V100" t="str">
            <v>N</v>
          </cell>
          <cell r="W100" t="str">
            <v>N</v>
          </cell>
          <cell r="X100" t="str">
            <v>N</v>
          </cell>
          <cell r="Y100" t="str">
            <v>N</v>
          </cell>
          <cell r="Z100" t="str">
            <v>N</v>
          </cell>
          <cell r="AA100" t="str">
            <v>Drop-ship only</v>
          </cell>
        </row>
        <row r="101">
          <cell r="A101" t="str">
            <v>9044956</v>
          </cell>
          <cell r="B101" t="str">
            <v xml:space="preserve">A.JACKSON      </v>
          </cell>
          <cell r="C101" t="str">
            <v xml:space="preserve">Multicolor Plastic Cups       </v>
          </cell>
          <cell r="D101" t="str">
            <v xml:space="preserve">            </v>
          </cell>
          <cell r="E101" t="str">
            <v xml:space="preserve">100/Pk  </v>
          </cell>
          <cell r="F101" t="str">
            <v>ODEPOT</v>
          </cell>
          <cell r="G101" t="str">
            <v xml:space="preserve">508527                   </v>
          </cell>
          <cell r="H101" t="str">
            <v xml:space="preserve">D   </v>
          </cell>
          <cell r="I101">
            <v>0</v>
          </cell>
          <cell r="J101">
            <v>0</v>
          </cell>
          <cell r="K101">
            <v>3</v>
          </cell>
          <cell r="L101">
            <v>0</v>
          </cell>
          <cell r="M101">
            <v>0</v>
          </cell>
          <cell r="N101">
            <v>3</v>
          </cell>
          <cell r="O101">
            <v>9</v>
          </cell>
          <cell r="P101">
            <v>3</v>
          </cell>
          <cell r="Q101" t="str">
            <v>D32</v>
          </cell>
          <cell r="R101" t="str">
            <v xml:space="preserve"> </v>
          </cell>
          <cell r="S101" t="str">
            <v>D</v>
          </cell>
          <cell r="T101" t="str">
            <v xml:space="preserve">  </v>
          </cell>
          <cell r="U101" t="str">
            <v xml:space="preserve">  </v>
          </cell>
          <cell r="V101" t="str">
            <v>N</v>
          </cell>
          <cell r="W101" t="str">
            <v>N</v>
          </cell>
          <cell r="X101" t="str">
            <v>N</v>
          </cell>
          <cell r="Y101" t="str">
            <v>N</v>
          </cell>
          <cell r="Z101" t="str">
            <v>N</v>
          </cell>
          <cell r="AA101" t="str">
            <v>Drop-ship only</v>
          </cell>
        </row>
        <row r="102">
          <cell r="A102" t="str">
            <v>1156565</v>
          </cell>
          <cell r="B102" t="str">
            <v xml:space="preserve">T.SMITH        </v>
          </cell>
          <cell r="C102" t="str">
            <v xml:space="preserve">Cannula Tubing f/Oxygen       </v>
          </cell>
          <cell r="D102" t="str">
            <v xml:space="preserve">15'         </v>
          </cell>
          <cell r="E102" t="str">
            <v xml:space="preserve">25/Ca   </v>
          </cell>
          <cell r="F102" t="str">
            <v>CHEMET</v>
          </cell>
          <cell r="G102" t="str">
            <v xml:space="preserve">33241                    </v>
          </cell>
          <cell r="H102" t="str">
            <v xml:space="preserve">XD  </v>
          </cell>
          <cell r="I102">
            <v>3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3</v>
          </cell>
          <cell r="O102">
            <v>8</v>
          </cell>
          <cell r="P102">
            <v>3</v>
          </cell>
          <cell r="Q102" t="str">
            <v>M86</v>
          </cell>
          <cell r="R102" t="str">
            <v xml:space="preserve"> </v>
          </cell>
          <cell r="S102" t="str">
            <v>L</v>
          </cell>
          <cell r="T102" t="str">
            <v xml:space="preserve">  </v>
          </cell>
          <cell r="U102" t="str">
            <v xml:space="preserve">  </v>
          </cell>
          <cell r="V102" t="str">
            <v>N</v>
          </cell>
          <cell r="W102" t="str">
            <v>N</v>
          </cell>
          <cell r="X102" t="str">
            <v>N</v>
          </cell>
          <cell r="Y102" t="str">
            <v>N</v>
          </cell>
          <cell r="Z102" t="str">
            <v>N</v>
          </cell>
          <cell r="AA102" t="str">
            <v>Corporate non-stock - demand too low to convert</v>
          </cell>
        </row>
        <row r="103">
          <cell r="A103" t="str">
            <v>3279260</v>
          </cell>
          <cell r="B103" t="str">
            <v xml:space="preserve">A.TALAVERA     </v>
          </cell>
          <cell r="C103" t="str">
            <v xml:space="preserve">Gown Patient Exam Deluxe NS   </v>
          </cell>
          <cell r="D103" t="str">
            <v xml:space="preserve">Purple      </v>
          </cell>
          <cell r="E103" t="str">
            <v xml:space="preserve">50/Ca   </v>
          </cell>
          <cell r="F103" t="str">
            <v xml:space="preserve">DUKAL </v>
          </cell>
          <cell r="G103" t="str">
            <v xml:space="preserve">305                      </v>
          </cell>
          <cell r="H103" t="str">
            <v xml:space="preserve">XD  </v>
          </cell>
          <cell r="I103">
            <v>3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3</v>
          </cell>
          <cell r="O103">
            <v>8</v>
          </cell>
          <cell r="P103">
            <v>3</v>
          </cell>
          <cell r="Q103" t="str">
            <v>D86</v>
          </cell>
          <cell r="R103" t="str">
            <v xml:space="preserve"> </v>
          </cell>
          <cell r="S103" t="str">
            <v>L</v>
          </cell>
          <cell r="T103" t="str">
            <v xml:space="preserve">  </v>
          </cell>
          <cell r="U103" t="str">
            <v xml:space="preserve">  </v>
          </cell>
          <cell r="V103" t="str">
            <v>N</v>
          </cell>
          <cell r="W103" t="str">
            <v>N</v>
          </cell>
          <cell r="X103" t="str">
            <v>N</v>
          </cell>
          <cell r="Y103" t="str">
            <v>N</v>
          </cell>
          <cell r="Z103" t="str">
            <v>N</v>
          </cell>
          <cell r="AA103" t="str">
            <v>Corporate non-stock - demand too low to convert</v>
          </cell>
        </row>
        <row r="104">
          <cell r="A104" t="str">
            <v>9066092</v>
          </cell>
          <cell r="B104" t="str">
            <v xml:space="preserve">A.JACKSON      </v>
          </cell>
          <cell r="C104" t="str">
            <v xml:space="preserve">Calendar Desk Pad 22"x17"     </v>
          </cell>
          <cell r="D104" t="str">
            <v xml:space="preserve">J-D2019     </v>
          </cell>
          <cell r="E104" t="str">
            <v xml:space="preserve">Ea      </v>
          </cell>
          <cell r="F104" t="str">
            <v>ODEPOT</v>
          </cell>
          <cell r="G104" t="str">
            <v xml:space="preserve">120576                   </v>
          </cell>
          <cell r="H104" t="str">
            <v xml:space="preserve">D   </v>
          </cell>
          <cell r="I104">
            <v>1</v>
          </cell>
          <cell r="J104">
            <v>0</v>
          </cell>
          <cell r="K104">
            <v>2</v>
          </cell>
          <cell r="L104">
            <v>0</v>
          </cell>
          <cell r="M104">
            <v>0</v>
          </cell>
          <cell r="N104">
            <v>3</v>
          </cell>
          <cell r="O104">
            <v>8</v>
          </cell>
          <cell r="P104">
            <v>3</v>
          </cell>
          <cell r="Q104" t="str">
            <v>D33</v>
          </cell>
          <cell r="R104" t="str">
            <v xml:space="preserve"> </v>
          </cell>
          <cell r="S104" t="str">
            <v>D</v>
          </cell>
          <cell r="T104" t="str">
            <v xml:space="preserve">  </v>
          </cell>
          <cell r="U104" t="str">
            <v xml:space="preserve">  </v>
          </cell>
          <cell r="V104" t="str">
            <v>N</v>
          </cell>
          <cell r="W104" t="str">
            <v>N</v>
          </cell>
          <cell r="X104" t="str">
            <v>N</v>
          </cell>
          <cell r="Y104" t="str">
            <v>N</v>
          </cell>
          <cell r="Z104" t="str">
            <v>N</v>
          </cell>
          <cell r="AA104" t="str">
            <v>Drop-ship only</v>
          </cell>
        </row>
        <row r="105">
          <cell r="A105" t="str">
            <v>8380006</v>
          </cell>
          <cell r="B105" t="str">
            <v xml:space="preserve">V.JANUSZYK     </v>
          </cell>
          <cell r="C105" t="str">
            <v xml:space="preserve">Safety Scalpel                </v>
          </cell>
          <cell r="D105" t="str">
            <v xml:space="preserve">Size 11     </v>
          </cell>
          <cell r="E105" t="str">
            <v xml:space="preserve">10/Bx   </v>
          </cell>
          <cell r="F105" t="str">
            <v>SMEDIC</v>
          </cell>
          <cell r="G105" t="str">
            <v xml:space="preserve">73-0611                  </v>
          </cell>
          <cell r="H105" t="str">
            <v xml:space="preserve">BO  </v>
          </cell>
          <cell r="I105">
            <v>2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2</v>
          </cell>
          <cell r="O105">
            <v>2</v>
          </cell>
          <cell r="P105">
            <v>3</v>
          </cell>
          <cell r="Q105" t="str">
            <v>M90</v>
          </cell>
          <cell r="R105" t="str">
            <v xml:space="preserve"> </v>
          </cell>
          <cell r="S105" t="str">
            <v>Blank</v>
          </cell>
          <cell r="T105" t="str">
            <v xml:space="preserve">  </v>
          </cell>
          <cell r="U105" t="str">
            <v xml:space="preserve">  </v>
          </cell>
          <cell r="V105" t="str">
            <v>Y</v>
          </cell>
          <cell r="W105" t="str">
            <v>N</v>
          </cell>
          <cell r="X105" t="str">
            <v>N</v>
          </cell>
          <cell r="Y105" t="str">
            <v>N</v>
          </cell>
          <cell r="Z105" t="str">
            <v>N</v>
          </cell>
          <cell r="AA105" t="str">
            <v>Manufacturers back order</v>
          </cell>
        </row>
        <row r="106">
          <cell r="A106" t="str">
            <v>8380006</v>
          </cell>
          <cell r="B106" t="str">
            <v xml:space="preserve">V.JANUSZYK     </v>
          </cell>
          <cell r="C106" t="str">
            <v xml:space="preserve">Safety Scalpel                </v>
          </cell>
          <cell r="D106" t="str">
            <v xml:space="preserve">Size 11     </v>
          </cell>
          <cell r="E106" t="str">
            <v xml:space="preserve">10/Bx   </v>
          </cell>
          <cell r="F106" t="str">
            <v>SMEDIC</v>
          </cell>
          <cell r="G106" t="str">
            <v xml:space="preserve">73-0611                  </v>
          </cell>
          <cell r="H106" t="str">
            <v xml:space="preserve">XE  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1</v>
          </cell>
          <cell r="N106">
            <v>1</v>
          </cell>
          <cell r="O106">
            <v>5</v>
          </cell>
          <cell r="P106">
            <v>3</v>
          </cell>
          <cell r="Q106" t="str">
            <v>M90</v>
          </cell>
          <cell r="R106" t="str">
            <v xml:space="preserve"> </v>
          </cell>
          <cell r="S106" t="str">
            <v>Blank</v>
          </cell>
          <cell r="T106" t="str">
            <v xml:space="preserve">  </v>
          </cell>
          <cell r="U106" t="str">
            <v xml:space="preserve">  </v>
          </cell>
          <cell r="V106" t="str">
            <v>Y</v>
          </cell>
          <cell r="W106" t="str">
            <v>N</v>
          </cell>
          <cell r="X106" t="str">
            <v>N</v>
          </cell>
          <cell r="Y106" t="str">
            <v>N</v>
          </cell>
          <cell r="Z106" t="str">
            <v>N</v>
          </cell>
          <cell r="AA106" t="str">
            <v>Non-stock in the primary DC - demand too low to convert</v>
          </cell>
        </row>
        <row r="107">
          <cell r="A107" t="str">
            <v>9022050</v>
          </cell>
          <cell r="B107" t="str">
            <v xml:space="preserve">A.JACKSON      </v>
          </cell>
          <cell r="C107" t="str">
            <v xml:space="preserve">Plate Paper 7 12              </v>
          </cell>
          <cell r="D107" t="str">
            <v xml:space="preserve">            </v>
          </cell>
          <cell r="E107" t="str">
            <v xml:space="preserve">125/Pk  </v>
          </cell>
          <cell r="F107" t="str">
            <v>ODEPOT</v>
          </cell>
          <cell r="G107" t="str">
            <v xml:space="preserve">225346                   </v>
          </cell>
          <cell r="H107" t="str">
            <v xml:space="preserve">D   </v>
          </cell>
          <cell r="I107">
            <v>0</v>
          </cell>
          <cell r="J107">
            <v>0</v>
          </cell>
          <cell r="K107">
            <v>3</v>
          </cell>
          <cell r="L107">
            <v>0</v>
          </cell>
          <cell r="M107">
            <v>0</v>
          </cell>
          <cell r="N107">
            <v>3</v>
          </cell>
          <cell r="O107">
            <v>7</v>
          </cell>
          <cell r="P107">
            <v>3</v>
          </cell>
          <cell r="Q107" t="str">
            <v>D33</v>
          </cell>
          <cell r="R107" t="str">
            <v xml:space="preserve"> </v>
          </cell>
          <cell r="S107" t="str">
            <v>D</v>
          </cell>
          <cell r="T107" t="str">
            <v xml:space="preserve">  </v>
          </cell>
          <cell r="U107" t="str">
            <v xml:space="preserve">  </v>
          </cell>
          <cell r="V107" t="str">
            <v>N</v>
          </cell>
          <cell r="W107" t="str">
            <v>N</v>
          </cell>
          <cell r="X107" t="str">
            <v>N</v>
          </cell>
          <cell r="Y107" t="str">
            <v>N</v>
          </cell>
          <cell r="Z107" t="str">
            <v>N</v>
          </cell>
          <cell r="AA107" t="str">
            <v>Drop-ship only</v>
          </cell>
        </row>
        <row r="108">
          <cell r="A108" t="str">
            <v>9029209</v>
          </cell>
          <cell r="B108" t="str">
            <v xml:space="preserve">A.JACKSON      </v>
          </cell>
          <cell r="C108" t="str">
            <v xml:space="preserve">LYSOL SPRAY,LINEN SCENT,1     </v>
          </cell>
          <cell r="D108" t="str">
            <v xml:space="preserve">            </v>
          </cell>
          <cell r="E108" t="str">
            <v xml:space="preserve">1/PK    </v>
          </cell>
          <cell r="F108" t="str">
            <v>ODEPOT</v>
          </cell>
          <cell r="G108" t="str">
            <v xml:space="preserve">654521                   </v>
          </cell>
          <cell r="H108" t="str">
            <v xml:space="preserve">D   </v>
          </cell>
          <cell r="I108">
            <v>1</v>
          </cell>
          <cell r="J108">
            <v>0</v>
          </cell>
          <cell r="K108">
            <v>2</v>
          </cell>
          <cell r="L108">
            <v>0</v>
          </cell>
          <cell r="M108">
            <v>0</v>
          </cell>
          <cell r="N108">
            <v>3</v>
          </cell>
          <cell r="O108">
            <v>7</v>
          </cell>
          <cell r="P108">
            <v>3</v>
          </cell>
          <cell r="Q108" t="str">
            <v>D32</v>
          </cell>
          <cell r="R108" t="str">
            <v xml:space="preserve"> </v>
          </cell>
          <cell r="S108" t="str">
            <v>D</v>
          </cell>
          <cell r="T108" t="str">
            <v xml:space="preserve">  </v>
          </cell>
          <cell r="U108" t="str">
            <v xml:space="preserve">  </v>
          </cell>
          <cell r="V108" t="str">
            <v>N</v>
          </cell>
          <cell r="W108" t="str">
            <v>N</v>
          </cell>
          <cell r="X108" t="str">
            <v>N</v>
          </cell>
          <cell r="Y108" t="str">
            <v>N</v>
          </cell>
          <cell r="Z108" t="str">
            <v>N</v>
          </cell>
          <cell r="AA108" t="str">
            <v>Drop-ship only</v>
          </cell>
        </row>
        <row r="109">
          <cell r="A109" t="str">
            <v>1048455</v>
          </cell>
          <cell r="B109" t="str">
            <v xml:space="preserve">A.DOUGHTON     </v>
          </cell>
          <cell r="C109" t="str">
            <v xml:space="preserve">Microclave Port Male Plug LF  </v>
          </cell>
          <cell r="D109" t="str">
            <v xml:space="preserve">LF NonDEHP  </v>
          </cell>
          <cell r="E109" t="str">
            <v xml:space="preserve">100/Bx  </v>
          </cell>
          <cell r="F109" t="str">
            <v>ABBHOS</v>
          </cell>
          <cell r="G109" t="str">
            <v xml:space="preserve">1256801                  </v>
          </cell>
          <cell r="H109" t="str">
            <v xml:space="preserve">BO  </v>
          </cell>
          <cell r="I109">
            <v>1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1</v>
          </cell>
          <cell r="O109">
            <v>4</v>
          </cell>
          <cell r="P109">
            <v>3</v>
          </cell>
          <cell r="Q109" t="str">
            <v>M80</v>
          </cell>
          <cell r="R109" t="str">
            <v xml:space="preserve"> </v>
          </cell>
          <cell r="S109" t="str">
            <v>Blank</v>
          </cell>
          <cell r="T109" t="str">
            <v xml:space="preserve">  </v>
          </cell>
          <cell r="U109" t="str">
            <v xml:space="preserve">  </v>
          </cell>
          <cell r="V109" t="str">
            <v>Y</v>
          </cell>
          <cell r="W109" t="str">
            <v>N</v>
          </cell>
          <cell r="X109" t="str">
            <v>Y</v>
          </cell>
          <cell r="Y109" t="str">
            <v>N</v>
          </cell>
          <cell r="Z109" t="str">
            <v>Y</v>
          </cell>
          <cell r="AA109" t="str">
            <v>Manufacturers back order</v>
          </cell>
        </row>
        <row r="110">
          <cell r="A110" t="str">
            <v>1048455</v>
          </cell>
          <cell r="B110" t="str">
            <v xml:space="preserve">A.DOUGHTON     </v>
          </cell>
          <cell r="C110" t="str">
            <v xml:space="preserve">Microclave Port Male Plug LF  </v>
          </cell>
          <cell r="D110" t="str">
            <v xml:space="preserve">LF NonDEHP  </v>
          </cell>
          <cell r="E110" t="str">
            <v xml:space="preserve">100/Bx  </v>
          </cell>
          <cell r="F110" t="str">
            <v>ABBHOS</v>
          </cell>
          <cell r="G110" t="str">
            <v xml:space="preserve">1256801                  </v>
          </cell>
          <cell r="H110" t="str">
            <v xml:space="preserve">XS  </v>
          </cell>
          <cell r="I110">
            <v>2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2</v>
          </cell>
          <cell r="O110">
            <v>2</v>
          </cell>
          <cell r="P110">
            <v>3</v>
          </cell>
          <cell r="Q110" t="str">
            <v>M80</v>
          </cell>
          <cell r="R110" t="str">
            <v xml:space="preserve"> </v>
          </cell>
          <cell r="S110" t="str">
            <v>Blank</v>
          </cell>
          <cell r="T110" t="str">
            <v xml:space="preserve">  </v>
          </cell>
          <cell r="U110" t="str">
            <v xml:space="preserve">  </v>
          </cell>
          <cell r="V110" t="str">
            <v>Y</v>
          </cell>
          <cell r="W110" t="str">
            <v>N</v>
          </cell>
          <cell r="X110" t="str">
            <v>Y</v>
          </cell>
          <cell r="Y110" t="str">
            <v>N</v>
          </cell>
          <cell r="Z110" t="str">
            <v>Y</v>
          </cell>
          <cell r="AA110" t="str">
            <v>Manufacturers back order</v>
          </cell>
        </row>
        <row r="111">
          <cell r="A111" t="str">
            <v>7774516</v>
          </cell>
          <cell r="B111" t="str">
            <v xml:space="preserve">J.CORRIGAN     </v>
          </cell>
          <cell r="C111" t="str">
            <v xml:space="preserve">Benzoin Tincture Steri-Strip  </v>
          </cell>
          <cell r="D111" t="str">
            <v xml:space="preserve">.66ml/vl    </v>
          </cell>
          <cell r="E111" t="str">
            <v xml:space="preserve">40/Bx   </v>
          </cell>
          <cell r="F111" t="str">
            <v xml:space="preserve">3MMED </v>
          </cell>
          <cell r="G111" t="str">
            <v xml:space="preserve">C1544                    </v>
          </cell>
          <cell r="H111" t="str">
            <v xml:space="preserve">BO  </v>
          </cell>
          <cell r="I111">
            <v>1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1</v>
          </cell>
          <cell r="O111">
            <v>4</v>
          </cell>
          <cell r="P111">
            <v>3</v>
          </cell>
          <cell r="Q111" t="str">
            <v>M10</v>
          </cell>
          <cell r="R111" t="str">
            <v xml:space="preserve"> </v>
          </cell>
          <cell r="S111" t="str">
            <v>Blank</v>
          </cell>
          <cell r="T111" t="str">
            <v xml:space="preserve">  </v>
          </cell>
          <cell r="U111" t="str">
            <v>DU</v>
          </cell>
          <cell r="V111" t="str">
            <v>Y</v>
          </cell>
          <cell r="W111" t="str">
            <v>Y</v>
          </cell>
          <cell r="X111" t="str">
            <v>Y</v>
          </cell>
          <cell r="Y111" t="str">
            <v>Y</v>
          </cell>
          <cell r="Z111" t="str">
            <v>Y</v>
          </cell>
          <cell r="AA111" t="str">
            <v>Manufacturers back order</v>
          </cell>
        </row>
        <row r="112">
          <cell r="A112" t="str">
            <v>7774516</v>
          </cell>
          <cell r="B112" t="str">
            <v xml:space="preserve">J.CORRIGAN     </v>
          </cell>
          <cell r="C112" t="str">
            <v xml:space="preserve">Benzoin Tincture Steri-Strip  </v>
          </cell>
          <cell r="D112" t="str">
            <v xml:space="preserve">.66ml/vl    </v>
          </cell>
          <cell r="E112" t="str">
            <v xml:space="preserve">40/Bx   </v>
          </cell>
          <cell r="F112" t="str">
            <v xml:space="preserve">3MMED </v>
          </cell>
          <cell r="G112" t="str">
            <v xml:space="preserve">C1544                    </v>
          </cell>
          <cell r="H112" t="str">
            <v xml:space="preserve">XS  </v>
          </cell>
          <cell r="I112">
            <v>1</v>
          </cell>
          <cell r="J112">
            <v>0</v>
          </cell>
          <cell r="K112">
            <v>1</v>
          </cell>
          <cell r="L112">
            <v>0</v>
          </cell>
          <cell r="M112">
            <v>0</v>
          </cell>
          <cell r="N112">
            <v>2</v>
          </cell>
          <cell r="O112">
            <v>2</v>
          </cell>
          <cell r="P112">
            <v>3</v>
          </cell>
          <cell r="Q112" t="str">
            <v>M10</v>
          </cell>
          <cell r="R112" t="str">
            <v xml:space="preserve"> </v>
          </cell>
          <cell r="S112" t="str">
            <v>Blank</v>
          </cell>
          <cell r="T112" t="str">
            <v xml:space="preserve">  </v>
          </cell>
          <cell r="U112" t="str">
            <v>DU</v>
          </cell>
          <cell r="V112" t="str">
            <v>Y</v>
          </cell>
          <cell r="W112" t="str">
            <v>Y</v>
          </cell>
          <cell r="X112" t="str">
            <v>Y</v>
          </cell>
          <cell r="Y112" t="str">
            <v>Y</v>
          </cell>
          <cell r="Z112" t="str">
            <v>Y</v>
          </cell>
          <cell r="AA112" t="str">
            <v>Manufacturers back order</v>
          </cell>
        </row>
        <row r="113">
          <cell r="A113" t="str">
            <v>9004352</v>
          </cell>
          <cell r="B113" t="str">
            <v xml:space="preserve">A.NICHOLAS     </v>
          </cell>
          <cell r="C113" t="str">
            <v xml:space="preserve">Ultrasound Gel Clear          </v>
          </cell>
          <cell r="D113" t="str">
            <v xml:space="preserve">8.5oz       </v>
          </cell>
          <cell r="E113" t="str">
            <v xml:space="preserve">Ea      </v>
          </cell>
          <cell r="F113" t="str">
            <v>BIOLAB</v>
          </cell>
          <cell r="G113" t="str">
            <v xml:space="preserve">900-4352                 </v>
          </cell>
          <cell r="H113" t="str">
            <v xml:space="preserve">BO  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2</v>
          </cell>
          <cell r="O113">
            <v>2</v>
          </cell>
          <cell r="P113">
            <v>3</v>
          </cell>
          <cell r="Q113" t="str">
            <v>M10</v>
          </cell>
          <cell r="R113" t="str">
            <v xml:space="preserve"> </v>
          </cell>
          <cell r="S113" t="str">
            <v>Blank</v>
          </cell>
          <cell r="T113" t="str">
            <v xml:space="preserve">  </v>
          </cell>
          <cell r="U113" t="str">
            <v>DP</v>
          </cell>
          <cell r="V113" t="str">
            <v>Y</v>
          </cell>
          <cell r="W113" t="str">
            <v>Y</v>
          </cell>
          <cell r="X113" t="str">
            <v>Y</v>
          </cell>
          <cell r="Y113" t="str">
            <v>Y</v>
          </cell>
          <cell r="Z113" t="str">
            <v>Y</v>
          </cell>
          <cell r="AA113" t="str">
            <v>Manufacturers back order</v>
          </cell>
        </row>
        <row r="114">
          <cell r="A114" t="str">
            <v>9004352</v>
          </cell>
          <cell r="B114" t="str">
            <v xml:space="preserve">A.NICHOLAS     </v>
          </cell>
          <cell r="C114" t="str">
            <v xml:space="preserve">Ultrasound Gel Clear          </v>
          </cell>
          <cell r="D114" t="str">
            <v xml:space="preserve">8.5oz       </v>
          </cell>
          <cell r="E114" t="str">
            <v xml:space="preserve">Ea      </v>
          </cell>
          <cell r="F114" t="str">
            <v>BIOLAB</v>
          </cell>
          <cell r="G114" t="str">
            <v xml:space="preserve">900-4352                 </v>
          </cell>
          <cell r="H114" t="str">
            <v xml:space="preserve">XS  </v>
          </cell>
          <cell r="I114">
            <v>1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1</v>
          </cell>
          <cell r="O114">
            <v>4</v>
          </cell>
          <cell r="P114">
            <v>3</v>
          </cell>
          <cell r="Q114" t="str">
            <v>M10</v>
          </cell>
          <cell r="R114" t="str">
            <v xml:space="preserve"> </v>
          </cell>
          <cell r="S114" t="str">
            <v>Blank</v>
          </cell>
          <cell r="T114" t="str">
            <v xml:space="preserve">  </v>
          </cell>
          <cell r="U114" t="str">
            <v>DP</v>
          </cell>
          <cell r="V114" t="str">
            <v>Y</v>
          </cell>
          <cell r="W114" t="str">
            <v>Y</v>
          </cell>
          <cell r="X114" t="str">
            <v>Y</v>
          </cell>
          <cell r="Y114" t="str">
            <v>Y</v>
          </cell>
          <cell r="Z114" t="str">
            <v>Y</v>
          </cell>
          <cell r="AA114" t="str">
            <v>Manufacturers back order</v>
          </cell>
        </row>
        <row r="115">
          <cell r="A115" t="str">
            <v>1222100</v>
          </cell>
          <cell r="B115" t="str">
            <v xml:space="preserve">A.JACKSON      </v>
          </cell>
          <cell r="C115" t="str">
            <v>Cup Insulated 42% Recycled Hot</v>
          </cell>
          <cell r="D115" t="str">
            <v xml:space="preserve">12oz. White </v>
          </cell>
          <cell r="E115" t="str">
            <v xml:space="preserve">50/Pk   </v>
          </cell>
          <cell r="F115" t="str">
            <v>ODEPOT</v>
          </cell>
          <cell r="G115" t="str">
            <v xml:space="preserve">669514                   </v>
          </cell>
          <cell r="H115" t="str">
            <v xml:space="preserve">D   </v>
          </cell>
          <cell r="I115">
            <v>3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3</v>
          </cell>
          <cell r="O115">
            <v>5</v>
          </cell>
          <cell r="P115">
            <v>3</v>
          </cell>
          <cell r="Q115" t="str">
            <v>D33</v>
          </cell>
          <cell r="R115" t="str">
            <v xml:space="preserve"> </v>
          </cell>
          <cell r="S115" t="str">
            <v>D</v>
          </cell>
          <cell r="T115" t="str">
            <v xml:space="preserve">  </v>
          </cell>
          <cell r="U115" t="str">
            <v xml:space="preserve">  </v>
          </cell>
          <cell r="V115" t="str">
            <v>N</v>
          </cell>
          <cell r="W115" t="str">
            <v>N</v>
          </cell>
          <cell r="X115" t="str">
            <v>N</v>
          </cell>
          <cell r="Y115" t="str">
            <v>N</v>
          </cell>
          <cell r="Z115" t="str">
            <v>N</v>
          </cell>
          <cell r="AA115" t="str">
            <v>Drop-ship only</v>
          </cell>
        </row>
        <row r="116">
          <cell r="A116" t="str">
            <v>1233124</v>
          </cell>
          <cell r="B116" t="str">
            <v xml:space="preserve">A.DOUGHTON     </v>
          </cell>
          <cell r="C116" t="str">
            <v xml:space="preserve">Levalbuterol Inhaler Sol      </v>
          </cell>
          <cell r="D116" t="str">
            <v xml:space="preserve">0.63mg      </v>
          </cell>
          <cell r="E116" t="str">
            <v xml:space="preserve">24/Bx   </v>
          </cell>
          <cell r="F116" t="str">
            <v xml:space="preserve">TEVA  </v>
          </cell>
          <cell r="G116" t="str">
            <v xml:space="preserve">00093414664              </v>
          </cell>
          <cell r="H116" t="str">
            <v xml:space="preserve">XS  </v>
          </cell>
          <cell r="I116">
            <v>1</v>
          </cell>
          <cell r="J116">
            <v>2</v>
          </cell>
          <cell r="K116">
            <v>0</v>
          </cell>
          <cell r="L116">
            <v>0</v>
          </cell>
          <cell r="M116">
            <v>0</v>
          </cell>
          <cell r="N116">
            <v>3</v>
          </cell>
          <cell r="O116">
            <v>5</v>
          </cell>
          <cell r="P116">
            <v>3</v>
          </cell>
          <cell r="Q116" t="str">
            <v>G10</v>
          </cell>
          <cell r="R116" t="str">
            <v xml:space="preserve"> </v>
          </cell>
          <cell r="S116" t="str">
            <v>Blank</v>
          </cell>
          <cell r="T116" t="str">
            <v xml:space="preserve">  </v>
          </cell>
          <cell r="U116" t="str">
            <v>RX</v>
          </cell>
          <cell r="V116" t="str">
            <v>Y</v>
          </cell>
          <cell r="W116" t="str">
            <v>Y</v>
          </cell>
          <cell r="X116" t="str">
            <v>Y</v>
          </cell>
          <cell r="Y116" t="str">
            <v>Y</v>
          </cell>
          <cell r="Z116" t="str">
            <v>Y</v>
          </cell>
          <cell r="AA116" t="str">
            <v>Manufacturers back order</v>
          </cell>
        </row>
        <row r="117">
          <cell r="A117" t="str">
            <v>1271320</v>
          </cell>
          <cell r="B117" t="str">
            <v xml:space="preserve">A.TALAVERA     </v>
          </cell>
          <cell r="C117" t="str">
            <v xml:space="preserve">Bandage Adhsv Strwbrry Shrtck </v>
          </cell>
          <cell r="D117" t="str">
            <v xml:space="preserve">3/4"x3"     </v>
          </cell>
          <cell r="E117" t="str">
            <v xml:space="preserve">100/Bx  </v>
          </cell>
          <cell r="F117" t="str">
            <v xml:space="preserve">DUKAL </v>
          </cell>
          <cell r="G117" t="str">
            <v xml:space="preserve">10851                    </v>
          </cell>
          <cell r="H117" t="str">
            <v xml:space="preserve">BO  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1</v>
          </cell>
          <cell r="N117">
            <v>1</v>
          </cell>
          <cell r="O117">
            <v>2</v>
          </cell>
          <cell r="P117">
            <v>3</v>
          </cell>
          <cell r="Q117" t="str">
            <v>M10</v>
          </cell>
          <cell r="R117" t="str">
            <v xml:space="preserve"> </v>
          </cell>
          <cell r="S117" t="str">
            <v>Blank</v>
          </cell>
          <cell r="T117" t="str">
            <v xml:space="preserve">  </v>
          </cell>
          <cell r="U117" t="str">
            <v xml:space="preserve">  </v>
          </cell>
          <cell r="V117" t="str">
            <v>Y</v>
          </cell>
          <cell r="W117" t="str">
            <v>Y</v>
          </cell>
          <cell r="X117" t="str">
            <v>Y</v>
          </cell>
          <cell r="Y117" t="str">
            <v>Y</v>
          </cell>
          <cell r="Z117" t="str">
            <v>Y</v>
          </cell>
          <cell r="AA117" t="str">
            <v>Manufacturers back order</v>
          </cell>
        </row>
        <row r="118">
          <cell r="A118" t="str">
            <v>1271320</v>
          </cell>
          <cell r="B118" t="str">
            <v xml:space="preserve">A.TALAVERA     </v>
          </cell>
          <cell r="C118" t="str">
            <v xml:space="preserve">Bandage Adhsv Strwbrry Shrtck </v>
          </cell>
          <cell r="D118" t="str">
            <v xml:space="preserve">3/4"x3"     </v>
          </cell>
          <cell r="E118" t="str">
            <v xml:space="preserve">100/Bx  </v>
          </cell>
          <cell r="F118" t="str">
            <v xml:space="preserve">DUKAL </v>
          </cell>
          <cell r="G118" t="str">
            <v xml:space="preserve">10851                    </v>
          </cell>
          <cell r="H118" t="str">
            <v xml:space="preserve">XS  </v>
          </cell>
          <cell r="I118">
            <v>2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2</v>
          </cell>
          <cell r="O118">
            <v>3</v>
          </cell>
          <cell r="P118">
            <v>3</v>
          </cell>
          <cell r="Q118" t="str">
            <v>M10</v>
          </cell>
          <cell r="R118" t="str">
            <v xml:space="preserve"> </v>
          </cell>
          <cell r="S118" t="str">
            <v>Blank</v>
          </cell>
          <cell r="T118" t="str">
            <v xml:space="preserve">  </v>
          </cell>
          <cell r="U118" t="str">
            <v xml:space="preserve">  </v>
          </cell>
          <cell r="V118" t="str">
            <v>Y</v>
          </cell>
          <cell r="W118" t="str">
            <v>Y</v>
          </cell>
          <cell r="X118" t="str">
            <v>Y</v>
          </cell>
          <cell r="Y118" t="str">
            <v>Y</v>
          </cell>
          <cell r="Z118" t="str">
            <v>Y</v>
          </cell>
          <cell r="AA118" t="str">
            <v>Manufacturers back order</v>
          </cell>
        </row>
        <row r="119">
          <cell r="A119" t="str">
            <v>9038092</v>
          </cell>
          <cell r="B119" t="str">
            <v xml:space="preserve">A.JACKSON      </v>
          </cell>
          <cell r="C119" t="str">
            <v>Super Sticky Post-it Notes 3x3</v>
          </cell>
          <cell r="D119" t="str">
            <v xml:space="preserve">Asst Neon   </v>
          </cell>
          <cell r="E119" t="str">
            <v xml:space="preserve">5/Pk    </v>
          </cell>
          <cell r="F119" t="str">
            <v>ODEPOT</v>
          </cell>
          <cell r="G119" t="str">
            <v xml:space="preserve">506328                   </v>
          </cell>
          <cell r="H119" t="str">
            <v xml:space="preserve">D   </v>
          </cell>
          <cell r="I119">
            <v>2</v>
          </cell>
          <cell r="J119">
            <v>0</v>
          </cell>
          <cell r="K119">
            <v>1</v>
          </cell>
          <cell r="L119">
            <v>0</v>
          </cell>
          <cell r="M119">
            <v>0</v>
          </cell>
          <cell r="N119">
            <v>3</v>
          </cell>
          <cell r="O119">
            <v>5</v>
          </cell>
          <cell r="P119">
            <v>3</v>
          </cell>
          <cell r="Q119" t="str">
            <v>D33</v>
          </cell>
          <cell r="R119" t="str">
            <v xml:space="preserve"> </v>
          </cell>
          <cell r="S119" t="str">
            <v>D</v>
          </cell>
          <cell r="T119" t="str">
            <v xml:space="preserve">  </v>
          </cell>
          <cell r="U119" t="str">
            <v xml:space="preserve">  </v>
          </cell>
          <cell r="V119" t="str">
            <v>N</v>
          </cell>
          <cell r="W119" t="str">
            <v>N</v>
          </cell>
          <cell r="X119" t="str">
            <v>N</v>
          </cell>
          <cell r="Y119" t="str">
            <v>N</v>
          </cell>
          <cell r="Z119" t="str">
            <v>N</v>
          </cell>
          <cell r="AA119" t="str">
            <v>Drop-ship only</v>
          </cell>
        </row>
        <row r="120">
          <cell r="A120" t="str">
            <v>9064374</v>
          </cell>
          <cell r="B120" t="str">
            <v xml:space="preserve">A.JACKSON      </v>
          </cell>
          <cell r="C120" t="str">
            <v xml:space="preserve">Hot Cups &amp; Lids Dixie 12oz    </v>
          </cell>
          <cell r="D120" t="str">
            <v xml:space="preserve">White       </v>
          </cell>
          <cell r="E120" t="str">
            <v xml:space="preserve">100/Pk  </v>
          </cell>
          <cell r="F120" t="str">
            <v>ODEPOT</v>
          </cell>
          <cell r="G120" t="str">
            <v xml:space="preserve">210730                   </v>
          </cell>
          <cell r="H120" t="str">
            <v xml:space="preserve">D   </v>
          </cell>
          <cell r="I120">
            <v>0</v>
          </cell>
          <cell r="J120">
            <v>0</v>
          </cell>
          <cell r="K120">
            <v>3</v>
          </cell>
          <cell r="L120">
            <v>0</v>
          </cell>
          <cell r="M120">
            <v>0</v>
          </cell>
          <cell r="N120">
            <v>3</v>
          </cell>
          <cell r="O120">
            <v>5</v>
          </cell>
          <cell r="P120">
            <v>3</v>
          </cell>
          <cell r="Q120" t="str">
            <v>D33</v>
          </cell>
          <cell r="R120" t="str">
            <v xml:space="preserve"> </v>
          </cell>
          <cell r="S120" t="str">
            <v>D</v>
          </cell>
          <cell r="T120" t="str">
            <v xml:space="preserve">  </v>
          </cell>
          <cell r="U120" t="str">
            <v xml:space="preserve">  </v>
          </cell>
          <cell r="V120" t="str">
            <v>N</v>
          </cell>
          <cell r="W120" t="str">
            <v>N</v>
          </cell>
          <cell r="X120" t="str">
            <v>N</v>
          </cell>
          <cell r="Y120" t="str">
            <v>N</v>
          </cell>
          <cell r="Z120" t="str">
            <v>N</v>
          </cell>
          <cell r="AA120" t="str">
            <v>Drop-ship only</v>
          </cell>
        </row>
        <row r="121">
          <cell r="A121" t="str">
            <v>1046963</v>
          </cell>
          <cell r="B121" t="str">
            <v xml:space="preserve">A.DOUGHTON     </v>
          </cell>
          <cell r="C121" t="str">
            <v xml:space="preserve">Bupivacaine HCL MDV 50ml      </v>
          </cell>
          <cell r="D121" t="str">
            <v xml:space="preserve">0.25%       </v>
          </cell>
          <cell r="E121" t="str">
            <v xml:space="preserve">25/Bx   </v>
          </cell>
          <cell r="F121" t="str">
            <v>PFIZNJ</v>
          </cell>
          <cell r="G121" t="str">
            <v xml:space="preserve">00409116001              </v>
          </cell>
          <cell r="H121" t="str">
            <v xml:space="preserve">BO  </v>
          </cell>
          <cell r="I121">
            <v>1</v>
          </cell>
          <cell r="J121">
            <v>2</v>
          </cell>
          <cell r="K121">
            <v>0</v>
          </cell>
          <cell r="L121">
            <v>0</v>
          </cell>
          <cell r="M121">
            <v>0</v>
          </cell>
          <cell r="N121">
            <v>3</v>
          </cell>
          <cell r="O121">
            <v>4</v>
          </cell>
          <cell r="P121">
            <v>3</v>
          </cell>
          <cell r="Q121" t="str">
            <v>G70</v>
          </cell>
          <cell r="R121" t="str">
            <v>R</v>
          </cell>
          <cell r="S121" t="str">
            <v>Blank</v>
          </cell>
          <cell r="T121" t="str">
            <v xml:space="preserve">  </v>
          </cell>
          <cell r="U121" t="str">
            <v>RX</v>
          </cell>
          <cell r="V121" t="str">
            <v>Y</v>
          </cell>
          <cell r="W121" t="str">
            <v>Y</v>
          </cell>
          <cell r="X121" t="str">
            <v>Y</v>
          </cell>
          <cell r="Y121" t="str">
            <v>Y</v>
          </cell>
          <cell r="Z121" t="str">
            <v>Y</v>
          </cell>
          <cell r="AA121" t="str">
            <v>Manufacturers back order</v>
          </cell>
        </row>
        <row r="122">
          <cell r="A122" t="str">
            <v>1248493</v>
          </cell>
          <cell r="B122" t="str">
            <v xml:space="preserve">J.GOMES        </v>
          </cell>
          <cell r="C122" t="str">
            <v xml:space="preserve">Metoprolol Tartrate Tab UD    </v>
          </cell>
          <cell r="D122" t="str">
            <v xml:space="preserve">50mg        </v>
          </cell>
          <cell r="E122" t="str">
            <v xml:space="preserve">100/Pk  </v>
          </cell>
          <cell r="F122" t="str">
            <v>CARDGN</v>
          </cell>
          <cell r="G122" t="str">
            <v xml:space="preserve">4957619                  </v>
          </cell>
          <cell r="H122" t="str">
            <v xml:space="preserve">XE  </v>
          </cell>
          <cell r="I122">
            <v>1</v>
          </cell>
          <cell r="J122">
            <v>0</v>
          </cell>
          <cell r="K122">
            <v>1</v>
          </cell>
          <cell r="L122">
            <v>0</v>
          </cell>
          <cell r="M122">
            <v>1</v>
          </cell>
          <cell r="N122">
            <v>3</v>
          </cell>
          <cell r="O122">
            <v>4</v>
          </cell>
          <cell r="P122">
            <v>3</v>
          </cell>
          <cell r="Q122" t="str">
            <v>G10</v>
          </cell>
          <cell r="R122" t="str">
            <v xml:space="preserve"> </v>
          </cell>
          <cell r="S122" t="str">
            <v>Blank</v>
          </cell>
          <cell r="T122" t="str">
            <v xml:space="preserve">  </v>
          </cell>
          <cell r="U122" t="str">
            <v>RX</v>
          </cell>
          <cell r="V122" t="str">
            <v>Y</v>
          </cell>
          <cell r="W122" t="str">
            <v>Y</v>
          </cell>
          <cell r="X122" t="str">
            <v>N</v>
          </cell>
          <cell r="Y122" t="str">
            <v>N</v>
          </cell>
          <cell r="Z122" t="str">
            <v>N</v>
          </cell>
          <cell r="AA122" t="str">
            <v>Demand increase - converted to stock</v>
          </cell>
        </row>
        <row r="123">
          <cell r="A123" t="str">
            <v>1276552</v>
          </cell>
          <cell r="B123" t="str">
            <v xml:space="preserve">C.SCHMIDTKE    </v>
          </cell>
          <cell r="C123" t="str">
            <v>Specula Vaginal ER-SPEC Lightd</v>
          </cell>
          <cell r="D123" t="str">
            <v xml:space="preserve">Medium      </v>
          </cell>
          <cell r="E123" t="str">
            <v xml:space="preserve">18/Bx   </v>
          </cell>
          <cell r="F123" t="str">
            <v>OBPMED</v>
          </cell>
          <cell r="G123" t="str">
            <v xml:space="preserve">C020110-1                </v>
          </cell>
          <cell r="H123" t="str">
            <v xml:space="preserve">XS  </v>
          </cell>
          <cell r="I123">
            <v>3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3</v>
          </cell>
          <cell r="O123">
            <v>4</v>
          </cell>
          <cell r="P123">
            <v>3</v>
          </cell>
          <cell r="Q123" t="str">
            <v>M10</v>
          </cell>
          <cell r="R123" t="str">
            <v xml:space="preserve"> </v>
          </cell>
          <cell r="S123" t="str">
            <v>Blank</v>
          </cell>
          <cell r="T123" t="str">
            <v xml:space="preserve">  </v>
          </cell>
          <cell r="U123" t="str">
            <v>DU</v>
          </cell>
          <cell r="V123" t="str">
            <v>Y</v>
          </cell>
          <cell r="W123" t="str">
            <v>Y</v>
          </cell>
          <cell r="X123" t="str">
            <v>Y</v>
          </cell>
          <cell r="Y123" t="str">
            <v>Y</v>
          </cell>
          <cell r="Z123" t="str">
            <v>Y</v>
          </cell>
          <cell r="AA123" t="str">
            <v>Manufacturers back order</v>
          </cell>
        </row>
        <row r="124">
          <cell r="A124" t="str">
            <v>1279109</v>
          </cell>
          <cell r="B124" t="str">
            <v xml:space="preserve">F.COYLE        </v>
          </cell>
          <cell r="C124" t="str">
            <v xml:space="preserve">Humipak Self Seal Pouch       </v>
          </cell>
          <cell r="D124" t="str">
            <v xml:space="preserve">16.5 x 26.5 </v>
          </cell>
          <cell r="E124" t="str">
            <v xml:space="preserve">25/Pk   </v>
          </cell>
          <cell r="F124" t="str">
            <v>HEALMK</v>
          </cell>
          <cell r="G124" t="str">
            <v xml:space="preserve">HPSS4267                 </v>
          </cell>
          <cell r="H124" t="str">
            <v xml:space="preserve">D   </v>
          </cell>
          <cell r="I124">
            <v>3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3</v>
          </cell>
          <cell r="O124">
            <v>4</v>
          </cell>
          <cell r="P124">
            <v>3</v>
          </cell>
          <cell r="Q124" t="str">
            <v>M85</v>
          </cell>
          <cell r="R124" t="str">
            <v xml:space="preserve"> </v>
          </cell>
          <cell r="S124" t="str">
            <v>D</v>
          </cell>
          <cell r="T124" t="str">
            <v xml:space="preserve">  </v>
          </cell>
          <cell r="U124" t="str">
            <v xml:space="preserve">  </v>
          </cell>
          <cell r="V124" t="str">
            <v>N</v>
          </cell>
          <cell r="W124" t="str">
            <v>N</v>
          </cell>
          <cell r="X124" t="str">
            <v>N</v>
          </cell>
          <cell r="Y124" t="str">
            <v>N</v>
          </cell>
          <cell r="Z124" t="str">
            <v>N</v>
          </cell>
          <cell r="AA124" t="str">
            <v>Corporate non-stock - demand too low to convert</v>
          </cell>
        </row>
        <row r="125">
          <cell r="A125" t="str">
            <v>1285885</v>
          </cell>
          <cell r="B125" t="str">
            <v xml:space="preserve">D.McKINLEY     </v>
          </cell>
          <cell r="C125" t="str">
            <v xml:space="preserve">Tissue Facial Angel Soft      </v>
          </cell>
          <cell r="D125" t="str">
            <v xml:space="preserve">7.6x8.5     </v>
          </cell>
          <cell r="E125" t="str">
            <v xml:space="preserve">36/Ca   </v>
          </cell>
          <cell r="F125" t="str">
            <v>GEOPAC</v>
          </cell>
          <cell r="G125" t="str">
            <v xml:space="preserve">46580                    </v>
          </cell>
          <cell r="H125" t="str">
            <v xml:space="preserve">BO  </v>
          </cell>
          <cell r="I125">
            <v>0</v>
          </cell>
          <cell r="J125">
            <v>0</v>
          </cell>
          <cell r="K125">
            <v>3</v>
          </cell>
          <cell r="L125">
            <v>0</v>
          </cell>
          <cell r="M125">
            <v>0</v>
          </cell>
          <cell r="N125">
            <v>3</v>
          </cell>
          <cell r="O125">
            <v>4</v>
          </cell>
          <cell r="P125">
            <v>3</v>
          </cell>
          <cell r="Q125" t="str">
            <v>M10</v>
          </cell>
          <cell r="R125" t="str">
            <v xml:space="preserve"> </v>
          </cell>
          <cell r="S125" t="str">
            <v>Blank</v>
          </cell>
          <cell r="T125" t="str">
            <v xml:space="preserve">  </v>
          </cell>
          <cell r="U125" t="str">
            <v xml:space="preserve">  </v>
          </cell>
          <cell r="V125" t="str">
            <v>N</v>
          </cell>
          <cell r="W125" t="str">
            <v>N</v>
          </cell>
          <cell r="X125" t="str">
            <v>Y</v>
          </cell>
          <cell r="Y125" t="str">
            <v>N</v>
          </cell>
          <cell r="Z125" t="str">
            <v>N</v>
          </cell>
          <cell r="AA125" t="str">
            <v>Demand increase – forecast adjusted</v>
          </cell>
        </row>
        <row r="126">
          <cell r="A126" t="str">
            <v>1329913</v>
          </cell>
          <cell r="B126" t="str">
            <v xml:space="preserve">A.JACKSON      </v>
          </cell>
          <cell r="C126" t="str">
            <v xml:space="preserve">Juice Cranberry Ccktl Welch's </v>
          </cell>
          <cell r="D126" t="str">
            <v xml:space="preserve">5.5 oz      </v>
          </cell>
          <cell r="E126" t="str">
            <v xml:space="preserve">48/Ca   </v>
          </cell>
          <cell r="F126" t="str">
            <v>ODEPOT</v>
          </cell>
          <cell r="G126" t="str">
            <v xml:space="preserve">987923                   </v>
          </cell>
          <cell r="H126" t="str">
            <v xml:space="preserve">D   </v>
          </cell>
          <cell r="I126">
            <v>0</v>
          </cell>
          <cell r="J126">
            <v>0</v>
          </cell>
          <cell r="K126">
            <v>3</v>
          </cell>
          <cell r="L126">
            <v>0</v>
          </cell>
          <cell r="M126">
            <v>0</v>
          </cell>
          <cell r="N126">
            <v>3</v>
          </cell>
          <cell r="O126">
            <v>4</v>
          </cell>
          <cell r="P126">
            <v>3</v>
          </cell>
          <cell r="Q126" t="str">
            <v>M85</v>
          </cell>
          <cell r="R126" t="str">
            <v xml:space="preserve"> </v>
          </cell>
          <cell r="S126" t="str">
            <v>D</v>
          </cell>
          <cell r="T126" t="str">
            <v xml:space="preserve">  </v>
          </cell>
          <cell r="U126" t="str">
            <v xml:space="preserve">  </v>
          </cell>
          <cell r="V126" t="str">
            <v>N</v>
          </cell>
          <cell r="W126" t="str">
            <v>N</v>
          </cell>
          <cell r="X126" t="str">
            <v>N</v>
          </cell>
          <cell r="Y126" t="str">
            <v>N</v>
          </cell>
          <cell r="Z126" t="str">
            <v>N</v>
          </cell>
          <cell r="AA126" t="str">
            <v>Drop-ship only</v>
          </cell>
        </row>
        <row r="127">
          <cell r="A127" t="str">
            <v>2881354</v>
          </cell>
          <cell r="B127" t="str">
            <v xml:space="preserve">D.TILLER       </v>
          </cell>
          <cell r="C127" t="str">
            <v xml:space="preserve">Liner Can 8Mic Roll  Clear    </v>
          </cell>
          <cell r="D127" t="str">
            <v xml:space="preserve">30X37       </v>
          </cell>
          <cell r="E127" t="str">
            <v xml:space="preserve">500/Ca  </v>
          </cell>
          <cell r="F127" t="str">
            <v xml:space="preserve">ALLEG </v>
          </cell>
          <cell r="G127" t="str">
            <v xml:space="preserve">3037R8CLR                </v>
          </cell>
          <cell r="H127" t="str">
            <v xml:space="preserve">XD  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3</v>
          </cell>
          <cell r="O127">
            <v>4</v>
          </cell>
          <cell r="P127">
            <v>3</v>
          </cell>
          <cell r="Q127" t="str">
            <v>M86</v>
          </cell>
          <cell r="R127" t="str">
            <v xml:space="preserve"> </v>
          </cell>
          <cell r="S127" t="str">
            <v>L</v>
          </cell>
          <cell r="T127" t="str">
            <v xml:space="preserve">  </v>
          </cell>
          <cell r="U127" t="str">
            <v>DU</v>
          </cell>
          <cell r="V127" t="str">
            <v>N</v>
          </cell>
          <cell r="W127" t="str">
            <v>N</v>
          </cell>
          <cell r="X127" t="str">
            <v>N</v>
          </cell>
          <cell r="Y127" t="str">
            <v>N</v>
          </cell>
          <cell r="Z127" t="str">
            <v>N</v>
          </cell>
          <cell r="AA127" t="str">
            <v>Corporate non-stock - demand too low to convert</v>
          </cell>
        </row>
        <row r="128">
          <cell r="A128" t="str">
            <v>3680312</v>
          </cell>
          <cell r="B128" t="str">
            <v xml:space="preserve">E.SWEENEY      </v>
          </cell>
          <cell r="C128" t="str">
            <v xml:space="preserve">Coffee GMT Nantucket Blend    </v>
          </cell>
          <cell r="D128" t="str">
            <v xml:space="preserve">K-Cup       </v>
          </cell>
          <cell r="E128" t="str">
            <v xml:space="preserve">24/Bx   </v>
          </cell>
          <cell r="F128" t="str">
            <v>KEURIG</v>
          </cell>
          <cell r="G128" t="str">
            <v xml:space="preserve">5000202686               </v>
          </cell>
          <cell r="H128" t="str">
            <v xml:space="preserve">XE  </v>
          </cell>
          <cell r="I128">
            <v>0</v>
          </cell>
          <cell r="J128">
            <v>0</v>
          </cell>
          <cell r="K128">
            <v>3</v>
          </cell>
          <cell r="L128">
            <v>0</v>
          </cell>
          <cell r="M128">
            <v>0</v>
          </cell>
          <cell r="N128">
            <v>3</v>
          </cell>
          <cell r="O128">
            <v>4</v>
          </cell>
          <cell r="P128">
            <v>3</v>
          </cell>
          <cell r="Q128" t="str">
            <v>D10</v>
          </cell>
          <cell r="R128" t="str">
            <v xml:space="preserve"> </v>
          </cell>
          <cell r="S128" t="str">
            <v>Blank</v>
          </cell>
          <cell r="T128" t="str">
            <v xml:space="preserve">  </v>
          </cell>
          <cell r="U128" t="str">
            <v xml:space="preserve">  </v>
          </cell>
          <cell r="V128" t="str">
            <v>Y</v>
          </cell>
          <cell r="W128" t="str">
            <v>N</v>
          </cell>
          <cell r="X128" t="str">
            <v>N</v>
          </cell>
          <cell r="Y128" t="str">
            <v>N</v>
          </cell>
          <cell r="Z128" t="str">
            <v>N</v>
          </cell>
          <cell r="AA128" t="str">
            <v>Non-stock in the primary DC - demand too low to convert</v>
          </cell>
        </row>
        <row r="129">
          <cell r="A129" t="str">
            <v>3680336</v>
          </cell>
          <cell r="B129" t="str">
            <v xml:space="preserve">E.SWEENEY      </v>
          </cell>
          <cell r="C129" t="str">
            <v xml:space="preserve">Coffee Barista Colombia Dark  </v>
          </cell>
          <cell r="D129" t="str">
            <v xml:space="preserve">K-Cup       </v>
          </cell>
          <cell r="E129" t="str">
            <v xml:space="preserve">24/Bx   </v>
          </cell>
          <cell r="F129" t="str">
            <v>KEURIG</v>
          </cell>
          <cell r="G129" t="str">
            <v xml:space="preserve">5000203540               </v>
          </cell>
          <cell r="H129" t="str">
            <v xml:space="preserve">XE  </v>
          </cell>
          <cell r="I129">
            <v>0</v>
          </cell>
          <cell r="J129">
            <v>0</v>
          </cell>
          <cell r="K129">
            <v>1</v>
          </cell>
          <cell r="L129">
            <v>0</v>
          </cell>
          <cell r="M129">
            <v>2</v>
          </cell>
          <cell r="N129">
            <v>3</v>
          </cell>
          <cell r="O129">
            <v>4</v>
          </cell>
          <cell r="P129">
            <v>3</v>
          </cell>
          <cell r="Q129" t="str">
            <v>D10</v>
          </cell>
          <cell r="R129" t="str">
            <v xml:space="preserve"> </v>
          </cell>
          <cell r="S129" t="str">
            <v>Blank</v>
          </cell>
          <cell r="T129" t="str">
            <v xml:space="preserve">  </v>
          </cell>
          <cell r="U129" t="str">
            <v xml:space="preserve">  </v>
          </cell>
          <cell r="V129" t="str">
            <v>Y</v>
          </cell>
          <cell r="W129" t="str">
            <v>N</v>
          </cell>
          <cell r="X129" t="str">
            <v>N</v>
          </cell>
          <cell r="Y129" t="str">
            <v>N</v>
          </cell>
          <cell r="Z129" t="str">
            <v>N</v>
          </cell>
          <cell r="AA129" t="str">
            <v>Non-stock in the primary DC - demand too low to convert</v>
          </cell>
        </row>
        <row r="130">
          <cell r="A130" t="str">
            <v>4118627</v>
          </cell>
          <cell r="B130" t="str">
            <v xml:space="preserve">V.JANUSZYK     </v>
          </cell>
          <cell r="C130" t="str">
            <v xml:space="preserve">Sur-Vue Hcg Controls Set Of 3 </v>
          </cell>
          <cell r="D130" t="str">
            <v xml:space="preserve">5ml         </v>
          </cell>
          <cell r="E130" t="str">
            <v xml:space="preserve">1/Pk    </v>
          </cell>
          <cell r="F130" t="str">
            <v>FISHER</v>
          </cell>
          <cell r="G130" t="str">
            <v xml:space="preserve">SA087413                 </v>
          </cell>
          <cell r="H130" t="str">
            <v xml:space="preserve">D   </v>
          </cell>
          <cell r="I130">
            <v>3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3</v>
          </cell>
          <cell r="O130">
            <v>4</v>
          </cell>
          <cell r="P130">
            <v>3</v>
          </cell>
          <cell r="Q130" t="str">
            <v>M85</v>
          </cell>
          <cell r="R130" t="str">
            <v xml:space="preserve"> </v>
          </cell>
          <cell r="S130" t="str">
            <v>D</v>
          </cell>
          <cell r="T130" t="str">
            <v xml:space="preserve">R </v>
          </cell>
          <cell r="U130" t="str">
            <v xml:space="preserve">  </v>
          </cell>
          <cell r="V130" t="str">
            <v>N</v>
          </cell>
          <cell r="W130" t="str">
            <v>N</v>
          </cell>
          <cell r="X130" t="str">
            <v>N</v>
          </cell>
          <cell r="Y130" t="str">
            <v>N</v>
          </cell>
          <cell r="Z130" t="str">
            <v>N</v>
          </cell>
          <cell r="AA130" t="str">
            <v>Corporate non-stock - demand too low to convert</v>
          </cell>
        </row>
        <row r="131">
          <cell r="A131" t="str">
            <v>4415115</v>
          </cell>
          <cell r="B131" t="str">
            <v xml:space="preserve">D.McKINLEY     </v>
          </cell>
          <cell r="C131" t="str">
            <v xml:space="preserve">Multifold Towels Economical   </v>
          </cell>
          <cell r="D131" t="str">
            <v xml:space="preserve">16x250Case  </v>
          </cell>
          <cell r="E131" t="str">
            <v xml:space="preserve">16/Ca   </v>
          </cell>
          <cell r="F131" t="str">
            <v>GEOPAC</v>
          </cell>
          <cell r="G131" t="str">
            <v xml:space="preserve">24590                    </v>
          </cell>
          <cell r="H131" t="str">
            <v xml:space="preserve">XS  </v>
          </cell>
          <cell r="I131">
            <v>1</v>
          </cell>
          <cell r="J131">
            <v>0</v>
          </cell>
          <cell r="K131">
            <v>1</v>
          </cell>
          <cell r="L131">
            <v>0</v>
          </cell>
          <cell r="M131">
            <v>1</v>
          </cell>
          <cell r="N131">
            <v>3</v>
          </cell>
          <cell r="O131">
            <v>4</v>
          </cell>
          <cell r="P131">
            <v>3</v>
          </cell>
          <cell r="Q131" t="str">
            <v>M10</v>
          </cell>
          <cell r="R131" t="str">
            <v xml:space="preserve"> </v>
          </cell>
          <cell r="S131" t="str">
            <v>Blank</v>
          </cell>
          <cell r="T131" t="str">
            <v xml:space="preserve">  </v>
          </cell>
          <cell r="U131" t="str">
            <v xml:space="preserve">  </v>
          </cell>
          <cell r="V131" t="str">
            <v>Y</v>
          </cell>
          <cell r="W131" t="str">
            <v>Y</v>
          </cell>
          <cell r="X131" t="str">
            <v>Y</v>
          </cell>
          <cell r="Y131" t="str">
            <v>Y</v>
          </cell>
          <cell r="Z131" t="str">
            <v>Y</v>
          </cell>
          <cell r="AA131" t="str">
            <v>Manufacturers back order</v>
          </cell>
        </row>
        <row r="132">
          <cell r="A132" t="str">
            <v>9053873</v>
          </cell>
          <cell r="B132" t="str">
            <v xml:space="preserve">A.JACKSON      </v>
          </cell>
          <cell r="C132" t="str">
            <v xml:space="preserve">Towels Bigfold We             </v>
          </cell>
          <cell r="D132" t="str">
            <v xml:space="preserve">            </v>
          </cell>
          <cell r="E132" t="str">
            <v>220x10Ca</v>
          </cell>
          <cell r="F132" t="str">
            <v>ODEPOT</v>
          </cell>
          <cell r="G132" t="str">
            <v xml:space="preserve">592570                   </v>
          </cell>
          <cell r="H132" t="str">
            <v xml:space="preserve">D   </v>
          </cell>
          <cell r="I132">
            <v>0</v>
          </cell>
          <cell r="J132">
            <v>0</v>
          </cell>
          <cell r="K132">
            <v>3</v>
          </cell>
          <cell r="L132">
            <v>0</v>
          </cell>
          <cell r="M132">
            <v>0</v>
          </cell>
          <cell r="N132">
            <v>3</v>
          </cell>
          <cell r="O132">
            <v>4</v>
          </cell>
          <cell r="P132">
            <v>3</v>
          </cell>
          <cell r="Q132" t="str">
            <v>D32</v>
          </cell>
          <cell r="R132" t="str">
            <v xml:space="preserve"> </v>
          </cell>
          <cell r="S132" t="str">
            <v>D</v>
          </cell>
          <cell r="T132" t="str">
            <v xml:space="preserve">  </v>
          </cell>
          <cell r="U132" t="str">
            <v xml:space="preserve">  </v>
          </cell>
          <cell r="V132" t="str">
            <v>N</v>
          </cell>
          <cell r="W132" t="str">
            <v>N</v>
          </cell>
          <cell r="X132" t="str">
            <v>N</v>
          </cell>
          <cell r="Y132" t="str">
            <v>N</v>
          </cell>
          <cell r="Z132" t="str">
            <v>N</v>
          </cell>
          <cell r="AA132" t="str">
            <v>Drop-ship only</v>
          </cell>
        </row>
        <row r="133">
          <cell r="A133" t="str">
            <v>1113791</v>
          </cell>
          <cell r="B133" t="str">
            <v xml:space="preserve">D.McKINLEY     </v>
          </cell>
          <cell r="C133" t="str">
            <v xml:space="preserve">Urinal Patient Pls 32Oz Tran  </v>
          </cell>
          <cell r="D133" t="str">
            <v xml:space="preserve">32 Oz       </v>
          </cell>
          <cell r="E133" t="str">
            <v xml:space="preserve">48/Ca   </v>
          </cell>
          <cell r="F133" t="str">
            <v>MEDLIN</v>
          </cell>
          <cell r="G133" t="str">
            <v xml:space="preserve">DYND80235S               </v>
          </cell>
          <cell r="H133" t="str">
            <v xml:space="preserve">XE  </v>
          </cell>
          <cell r="I133">
            <v>0</v>
          </cell>
          <cell r="J133">
            <v>0</v>
          </cell>
          <cell r="K133">
            <v>3</v>
          </cell>
          <cell r="L133">
            <v>0</v>
          </cell>
          <cell r="M133">
            <v>0</v>
          </cell>
          <cell r="N133">
            <v>3</v>
          </cell>
          <cell r="O133">
            <v>3</v>
          </cell>
          <cell r="P133">
            <v>3</v>
          </cell>
          <cell r="Q133" t="str">
            <v>M10</v>
          </cell>
          <cell r="R133" t="str">
            <v xml:space="preserve"> </v>
          </cell>
          <cell r="S133" t="str">
            <v>Blank</v>
          </cell>
          <cell r="T133" t="str">
            <v xml:space="preserve">  </v>
          </cell>
          <cell r="U133" t="str">
            <v xml:space="preserve">  </v>
          </cell>
          <cell r="V133" t="str">
            <v>Y</v>
          </cell>
          <cell r="W133" t="str">
            <v>N</v>
          </cell>
          <cell r="X133" t="str">
            <v>N</v>
          </cell>
          <cell r="Y133" t="str">
            <v>N</v>
          </cell>
          <cell r="Z133" t="str">
            <v>Y</v>
          </cell>
          <cell r="AA133" t="str">
            <v>Non-stock in the primary DC - demand too low to convert</v>
          </cell>
        </row>
        <row r="134">
          <cell r="A134" t="str">
            <v>1117046</v>
          </cell>
          <cell r="B134" t="str">
            <v xml:space="preserve">M.MCLUNE       </v>
          </cell>
          <cell r="C134" t="str">
            <v xml:space="preserve">Hemocue HGB Control Low       </v>
          </cell>
          <cell r="D134" t="str">
            <v xml:space="preserve">1.5ml       </v>
          </cell>
          <cell r="E134" t="str">
            <v xml:space="preserve">3Vl/Bx  </v>
          </cell>
          <cell r="F134" t="str">
            <v>R&amp;DSYS</v>
          </cell>
          <cell r="G134" t="str">
            <v xml:space="preserve">GH00LX                   </v>
          </cell>
          <cell r="H134" t="str">
            <v xml:space="preserve">D   </v>
          </cell>
          <cell r="I134">
            <v>1</v>
          </cell>
          <cell r="J134">
            <v>1</v>
          </cell>
          <cell r="K134">
            <v>0</v>
          </cell>
          <cell r="L134">
            <v>0</v>
          </cell>
          <cell r="M134">
            <v>1</v>
          </cell>
          <cell r="N134">
            <v>3</v>
          </cell>
          <cell r="O134">
            <v>3</v>
          </cell>
          <cell r="P134">
            <v>3</v>
          </cell>
          <cell r="Q134" t="str">
            <v>M85</v>
          </cell>
          <cell r="R134" t="str">
            <v xml:space="preserve"> </v>
          </cell>
          <cell r="S134" t="str">
            <v>D</v>
          </cell>
          <cell r="T134" t="str">
            <v>RI</v>
          </cell>
          <cell r="U134" t="str">
            <v>DU</v>
          </cell>
          <cell r="V134" t="str">
            <v>N</v>
          </cell>
          <cell r="W134" t="str">
            <v>N</v>
          </cell>
          <cell r="X134" t="str">
            <v>N</v>
          </cell>
          <cell r="Y134" t="str">
            <v>N</v>
          </cell>
          <cell r="Z134" t="str">
            <v>N</v>
          </cell>
          <cell r="AA134" t="str">
            <v>Drop-ship only</v>
          </cell>
        </row>
        <row r="135">
          <cell r="A135" t="str">
            <v>1184641</v>
          </cell>
          <cell r="B135" t="str">
            <v xml:space="preserve">A.NICHOLAS     </v>
          </cell>
          <cell r="C135" t="str">
            <v xml:space="preserve">Obstetrical Emergency Kit     </v>
          </cell>
          <cell r="D135" t="str">
            <v xml:space="preserve">NS          </v>
          </cell>
          <cell r="E135" t="str">
            <v xml:space="preserve">10/Ca   </v>
          </cell>
          <cell r="F135" t="str">
            <v xml:space="preserve">BUSSE </v>
          </cell>
          <cell r="G135" t="str">
            <v xml:space="preserve">388                      </v>
          </cell>
          <cell r="H135" t="str">
            <v xml:space="preserve">XD  </v>
          </cell>
          <cell r="I135">
            <v>3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3</v>
          </cell>
          <cell r="O135">
            <v>3</v>
          </cell>
          <cell r="P135">
            <v>3</v>
          </cell>
          <cell r="Q135" t="str">
            <v>M86</v>
          </cell>
          <cell r="R135" t="str">
            <v xml:space="preserve"> </v>
          </cell>
          <cell r="S135" t="str">
            <v>L</v>
          </cell>
          <cell r="T135" t="str">
            <v xml:space="preserve">  </v>
          </cell>
          <cell r="U135" t="str">
            <v>DP</v>
          </cell>
          <cell r="V135" t="str">
            <v>N</v>
          </cell>
          <cell r="W135" t="str">
            <v>N</v>
          </cell>
          <cell r="X135" t="str">
            <v>N</v>
          </cell>
          <cell r="Y135" t="str">
            <v>N</v>
          </cell>
          <cell r="Z135" t="str">
            <v>N</v>
          </cell>
          <cell r="AA135" t="str">
            <v>Corporate non-stock - demand too low to convert</v>
          </cell>
        </row>
        <row r="136">
          <cell r="A136" t="str">
            <v>1236682</v>
          </cell>
          <cell r="B136" t="str">
            <v xml:space="preserve">A.JACKSON      </v>
          </cell>
          <cell r="C136" t="str">
            <v xml:space="preserve">Creamer Org Nestle Coffe Mate </v>
          </cell>
          <cell r="D136" t="str">
            <v xml:space="preserve">0.38oz      </v>
          </cell>
          <cell r="E136" t="str">
            <v xml:space="preserve">180/Bx  </v>
          </cell>
          <cell r="F136" t="str">
            <v>ODEPOT</v>
          </cell>
          <cell r="G136" t="str">
            <v xml:space="preserve">906212                   </v>
          </cell>
          <cell r="H136" t="str">
            <v xml:space="preserve">D   </v>
          </cell>
          <cell r="I136">
            <v>0</v>
          </cell>
          <cell r="J136">
            <v>0</v>
          </cell>
          <cell r="K136">
            <v>3</v>
          </cell>
          <cell r="L136">
            <v>0</v>
          </cell>
          <cell r="M136">
            <v>0</v>
          </cell>
          <cell r="N136">
            <v>3</v>
          </cell>
          <cell r="O136">
            <v>3</v>
          </cell>
          <cell r="P136">
            <v>3</v>
          </cell>
          <cell r="Q136" t="str">
            <v>D32</v>
          </cell>
          <cell r="R136" t="str">
            <v xml:space="preserve"> </v>
          </cell>
          <cell r="S136" t="str">
            <v>D</v>
          </cell>
          <cell r="T136" t="str">
            <v xml:space="preserve">  </v>
          </cell>
          <cell r="U136" t="str">
            <v xml:space="preserve">  </v>
          </cell>
          <cell r="V136" t="str">
            <v>N</v>
          </cell>
          <cell r="W136" t="str">
            <v>N</v>
          </cell>
          <cell r="X136" t="str">
            <v>N</v>
          </cell>
          <cell r="Y136" t="str">
            <v>N</v>
          </cell>
          <cell r="Z136" t="str">
            <v>N</v>
          </cell>
          <cell r="AA136" t="str">
            <v>Drop-ship only</v>
          </cell>
        </row>
        <row r="137">
          <cell r="A137" t="str">
            <v>1239799</v>
          </cell>
          <cell r="B137" t="str">
            <v xml:space="preserve">J.GOMES        </v>
          </cell>
          <cell r="C137" t="str">
            <v xml:space="preserve">Prednisolone Oral Solution    </v>
          </cell>
          <cell r="D137" t="str">
            <v xml:space="preserve">15Mg/5mL    </v>
          </cell>
          <cell r="E137" t="str">
            <v>240mL/Bt</v>
          </cell>
          <cell r="F137" t="str">
            <v>CARDGN</v>
          </cell>
          <cell r="G137" t="str">
            <v xml:space="preserve">3540846                  </v>
          </cell>
          <cell r="H137" t="str">
            <v xml:space="preserve">BO  </v>
          </cell>
          <cell r="I137">
            <v>0</v>
          </cell>
          <cell r="J137">
            <v>0</v>
          </cell>
          <cell r="K137">
            <v>2</v>
          </cell>
          <cell r="L137">
            <v>0</v>
          </cell>
          <cell r="M137">
            <v>0</v>
          </cell>
          <cell r="N137">
            <v>2</v>
          </cell>
          <cell r="O137">
            <v>2</v>
          </cell>
          <cell r="P137">
            <v>3</v>
          </cell>
          <cell r="Q137" t="str">
            <v>G10</v>
          </cell>
          <cell r="R137" t="str">
            <v xml:space="preserve"> </v>
          </cell>
          <cell r="S137" t="str">
            <v>Blank</v>
          </cell>
          <cell r="T137" t="str">
            <v xml:space="preserve">  </v>
          </cell>
          <cell r="U137" t="str">
            <v>RX</v>
          </cell>
          <cell r="V137" t="str">
            <v>Y</v>
          </cell>
          <cell r="W137" t="str">
            <v>Y</v>
          </cell>
          <cell r="X137" t="str">
            <v>Y</v>
          </cell>
          <cell r="Y137" t="str">
            <v>Y</v>
          </cell>
          <cell r="Z137" t="str">
            <v>Y</v>
          </cell>
          <cell r="AA137" t="str">
            <v>Manufacturers back order</v>
          </cell>
        </row>
        <row r="138">
          <cell r="A138" t="str">
            <v>1239799</v>
          </cell>
          <cell r="B138" t="str">
            <v xml:space="preserve">J.GOMES        </v>
          </cell>
          <cell r="C138" t="str">
            <v xml:space="preserve">Prednisolone Oral Solution    </v>
          </cell>
          <cell r="D138" t="str">
            <v xml:space="preserve">15Mg/5mL    </v>
          </cell>
          <cell r="E138" t="str">
            <v>240mL/Bt</v>
          </cell>
          <cell r="F138" t="str">
            <v>CARDGN</v>
          </cell>
          <cell r="G138" t="str">
            <v xml:space="preserve">3540846                  </v>
          </cell>
          <cell r="H138" t="str">
            <v xml:space="preserve">XS  </v>
          </cell>
          <cell r="I138">
            <v>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1</v>
          </cell>
          <cell r="O138">
            <v>1</v>
          </cell>
          <cell r="P138">
            <v>3</v>
          </cell>
          <cell r="Q138" t="str">
            <v>G10</v>
          </cell>
          <cell r="R138" t="str">
            <v xml:space="preserve"> </v>
          </cell>
          <cell r="S138" t="str">
            <v>Blank</v>
          </cell>
          <cell r="T138" t="str">
            <v xml:space="preserve">  </v>
          </cell>
          <cell r="U138" t="str">
            <v>RX</v>
          </cell>
          <cell r="V138" t="str">
            <v>Y</v>
          </cell>
          <cell r="W138" t="str">
            <v>Y</v>
          </cell>
          <cell r="X138" t="str">
            <v>Y</v>
          </cell>
          <cell r="Y138" t="str">
            <v>Y</v>
          </cell>
          <cell r="Z138" t="str">
            <v>Y</v>
          </cell>
          <cell r="AA138" t="str">
            <v>Manufacturers back order</v>
          </cell>
        </row>
        <row r="139">
          <cell r="A139" t="str">
            <v>1253133</v>
          </cell>
          <cell r="B139" t="str">
            <v xml:space="preserve">C.SCHMIDTKE    </v>
          </cell>
          <cell r="C139" t="str">
            <v xml:space="preserve">Scissors Iris Disp Cvd        </v>
          </cell>
          <cell r="D139" t="str">
            <v>4.5" Sterile</v>
          </cell>
          <cell r="E139" t="str">
            <v xml:space="preserve">25/Bx   </v>
          </cell>
          <cell r="F139" t="str">
            <v>MISDFK</v>
          </cell>
          <cell r="G139" t="str">
            <v xml:space="preserve">96-2507                  </v>
          </cell>
          <cell r="H139" t="str">
            <v xml:space="preserve">D   </v>
          </cell>
          <cell r="I139">
            <v>3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3</v>
          </cell>
          <cell r="O139">
            <v>3</v>
          </cell>
          <cell r="P139">
            <v>3</v>
          </cell>
          <cell r="Q139" t="str">
            <v>M85</v>
          </cell>
          <cell r="R139" t="str">
            <v xml:space="preserve"> </v>
          </cell>
          <cell r="S139" t="str">
            <v>D</v>
          </cell>
          <cell r="T139" t="str">
            <v xml:space="preserve">  </v>
          </cell>
          <cell r="U139" t="str">
            <v xml:space="preserve">  </v>
          </cell>
          <cell r="V139" t="str">
            <v>N</v>
          </cell>
          <cell r="W139" t="str">
            <v>N</v>
          </cell>
          <cell r="X139" t="str">
            <v>N</v>
          </cell>
          <cell r="Y139" t="str">
            <v>N</v>
          </cell>
          <cell r="Z139" t="str">
            <v>N</v>
          </cell>
          <cell r="AA139" t="str">
            <v>Corporate non-stock - demand too low to convert</v>
          </cell>
        </row>
        <row r="140">
          <cell r="A140" t="str">
            <v>1253167</v>
          </cell>
          <cell r="B140" t="str">
            <v xml:space="preserve">C.SCHMIDTKE    </v>
          </cell>
          <cell r="C140" t="str">
            <v xml:space="preserve">Forcep Adson Dress Disp Ser   </v>
          </cell>
          <cell r="D140" t="str">
            <v xml:space="preserve">4.75" Ster  </v>
          </cell>
          <cell r="E140" t="str">
            <v xml:space="preserve">25/Bx   </v>
          </cell>
          <cell r="F140" t="str">
            <v>MISDFK</v>
          </cell>
          <cell r="G140" t="str">
            <v xml:space="preserve">96-2571                  </v>
          </cell>
          <cell r="H140" t="str">
            <v xml:space="preserve">D   </v>
          </cell>
          <cell r="I140">
            <v>3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3</v>
          </cell>
          <cell r="O140">
            <v>3</v>
          </cell>
          <cell r="P140">
            <v>3</v>
          </cell>
          <cell r="Q140" t="str">
            <v>M85</v>
          </cell>
          <cell r="R140" t="str">
            <v xml:space="preserve"> </v>
          </cell>
          <cell r="S140" t="str">
            <v>D</v>
          </cell>
          <cell r="T140" t="str">
            <v xml:space="preserve">  </v>
          </cell>
          <cell r="U140" t="str">
            <v xml:space="preserve">  </v>
          </cell>
          <cell r="V140" t="str">
            <v>N</v>
          </cell>
          <cell r="W140" t="str">
            <v>N</v>
          </cell>
          <cell r="X140" t="str">
            <v>N</v>
          </cell>
          <cell r="Y140" t="str">
            <v>N</v>
          </cell>
          <cell r="Z140" t="str">
            <v>N</v>
          </cell>
          <cell r="AA140" t="str">
            <v>Corporate non-stock - demand too low to convert</v>
          </cell>
        </row>
        <row r="141">
          <cell r="A141" t="str">
            <v>1336968</v>
          </cell>
          <cell r="B141" t="str">
            <v xml:space="preserve">A.JACKSON      </v>
          </cell>
          <cell r="C141" t="str">
            <v xml:space="preserve">QBC Controls 1-Yr Contract    </v>
          </cell>
          <cell r="D141" t="str">
            <v xml:space="preserve">2019        </v>
          </cell>
          <cell r="E141" t="str">
            <v xml:space="preserve">Ea      </v>
          </cell>
          <cell r="F141" t="str">
            <v>QBCDIA</v>
          </cell>
          <cell r="G141" t="str">
            <v xml:space="preserve">424304                   </v>
          </cell>
          <cell r="H141" t="str">
            <v xml:space="preserve">D   </v>
          </cell>
          <cell r="I141">
            <v>3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3</v>
          </cell>
          <cell r="O141">
            <v>3</v>
          </cell>
          <cell r="P141">
            <v>3</v>
          </cell>
          <cell r="Q141" t="str">
            <v>M85</v>
          </cell>
          <cell r="R141" t="str">
            <v xml:space="preserve"> </v>
          </cell>
          <cell r="S141" t="str">
            <v>D</v>
          </cell>
          <cell r="T141" t="str">
            <v>RI</v>
          </cell>
          <cell r="U141" t="str">
            <v xml:space="preserve">  </v>
          </cell>
          <cell r="V141" t="str">
            <v>N</v>
          </cell>
          <cell r="W141" t="str">
            <v>N</v>
          </cell>
          <cell r="X141" t="str">
            <v>N</v>
          </cell>
          <cell r="Y141" t="str">
            <v>N</v>
          </cell>
          <cell r="Z141" t="str">
            <v>N</v>
          </cell>
          <cell r="AA141" t="str">
            <v>Corporate non-stock - demand too low to convert</v>
          </cell>
        </row>
        <row r="142">
          <cell r="A142" t="str">
            <v>1537566</v>
          </cell>
          <cell r="B142" t="str">
            <v xml:space="preserve">E.SWEENEY      </v>
          </cell>
          <cell r="C142" t="str">
            <v xml:space="preserve">Interlink Ext Set T-Conn      </v>
          </cell>
          <cell r="D142" t="str">
            <v xml:space="preserve">            </v>
          </cell>
          <cell r="E142" t="str">
            <v xml:space="preserve">50/Bx   </v>
          </cell>
          <cell r="F142" t="str">
            <v>TRAVOL</v>
          </cell>
          <cell r="G142" t="str">
            <v xml:space="preserve">2N3339                   </v>
          </cell>
          <cell r="H142" t="str">
            <v xml:space="preserve">BO  </v>
          </cell>
          <cell r="I142">
            <v>2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2</v>
          </cell>
          <cell r="O142">
            <v>2</v>
          </cell>
          <cell r="P142">
            <v>3</v>
          </cell>
          <cell r="Q142" t="str">
            <v>M90</v>
          </cell>
          <cell r="R142" t="str">
            <v xml:space="preserve"> </v>
          </cell>
          <cell r="S142" t="str">
            <v>Blank</v>
          </cell>
          <cell r="T142" t="str">
            <v xml:space="preserve">  </v>
          </cell>
          <cell r="U142" t="str">
            <v xml:space="preserve">  </v>
          </cell>
          <cell r="V142" t="str">
            <v>Y</v>
          </cell>
          <cell r="W142" t="str">
            <v>Y</v>
          </cell>
          <cell r="X142" t="str">
            <v>Y</v>
          </cell>
          <cell r="Y142" t="str">
            <v>N</v>
          </cell>
          <cell r="Z142" t="str">
            <v>N</v>
          </cell>
          <cell r="AA142" t="str">
            <v>Manufacturers back order</v>
          </cell>
        </row>
        <row r="143">
          <cell r="A143" t="str">
            <v>1537566</v>
          </cell>
          <cell r="B143" t="str">
            <v xml:space="preserve">E.SWEENEY      </v>
          </cell>
          <cell r="C143" t="str">
            <v xml:space="preserve">Interlink Ext Set T-Conn      </v>
          </cell>
          <cell r="D143" t="str">
            <v xml:space="preserve">            </v>
          </cell>
          <cell r="E143" t="str">
            <v xml:space="preserve">50/Bx   </v>
          </cell>
          <cell r="F143" t="str">
            <v>TRAVOL</v>
          </cell>
          <cell r="G143" t="str">
            <v xml:space="preserve">2N3339                   </v>
          </cell>
          <cell r="H143" t="str">
            <v xml:space="preserve">XS  </v>
          </cell>
          <cell r="I143">
            <v>1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1</v>
          </cell>
          <cell r="O143">
            <v>1</v>
          </cell>
          <cell r="P143">
            <v>3</v>
          </cell>
          <cell r="Q143" t="str">
            <v>M90</v>
          </cell>
          <cell r="R143" t="str">
            <v xml:space="preserve"> </v>
          </cell>
          <cell r="S143" t="str">
            <v>Blank</v>
          </cell>
          <cell r="T143" t="str">
            <v xml:space="preserve">  </v>
          </cell>
          <cell r="U143" t="str">
            <v xml:space="preserve">  </v>
          </cell>
          <cell r="V143" t="str">
            <v>Y</v>
          </cell>
          <cell r="W143" t="str">
            <v>Y</v>
          </cell>
          <cell r="X143" t="str">
            <v>Y</v>
          </cell>
          <cell r="Y143" t="str">
            <v>N</v>
          </cell>
          <cell r="Z143" t="str">
            <v>N</v>
          </cell>
          <cell r="AA143" t="str">
            <v>Manufacturers back order</v>
          </cell>
        </row>
        <row r="144">
          <cell r="A144" t="str">
            <v>1817092</v>
          </cell>
          <cell r="B144" t="str">
            <v xml:space="preserve">F.COYLE        </v>
          </cell>
          <cell r="C144" t="str">
            <v xml:space="preserve">Kimguard Csr Wrap Heavy-d     </v>
          </cell>
          <cell r="D144" t="str">
            <v xml:space="preserve">UTY         </v>
          </cell>
          <cell r="E144" t="str">
            <v xml:space="preserve">150/Ca  </v>
          </cell>
          <cell r="F144" t="str">
            <v>HALYAR</v>
          </cell>
          <cell r="G144" t="str">
            <v xml:space="preserve">68136                    </v>
          </cell>
          <cell r="H144" t="str">
            <v xml:space="preserve">XE  </v>
          </cell>
          <cell r="I144">
            <v>0</v>
          </cell>
          <cell r="J144">
            <v>0</v>
          </cell>
          <cell r="K144">
            <v>3</v>
          </cell>
          <cell r="L144">
            <v>0</v>
          </cell>
          <cell r="M144">
            <v>0</v>
          </cell>
          <cell r="N144">
            <v>3</v>
          </cell>
          <cell r="O144">
            <v>3</v>
          </cell>
          <cell r="P144">
            <v>3</v>
          </cell>
          <cell r="Q144" t="str">
            <v>M10</v>
          </cell>
          <cell r="R144" t="str">
            <v xml:space="preserve"> </v>
          </cell>
          <cell r="S144" t="str">
            <v>Blank</v>
          </cell>
          <cell r="T144" t="str">
            <v xml:space="preserve">  </v>
          </cell>
          <cell r="U144" t="str">
            <v xml:space="preserve">  </v>
          </cell>
          <cell r="V144" t="str">
            <v>Y</v>
          </cell>
          <cell r="W144" t="str">
            <v>Y</v>
          </cell>
          <cell r="X144" t="str">
            <v>N</v>
          </cell>
          <cell r="Y144" t="str">
            <v>N</v>
          </cell>
          <cell r="Z144" t="str">
            <v>N</v>
          </cell>
          <cell r="AA144" t="str">
            <v>Non-stock in the primary DC - demand too low to convert</v>
          </cell>
        </row>
        <row r="145">
          <cell r="A145" t="str">
            <v>3680307</v>
          </cell>
          <cell r="B145" t="str">
            <v xml:space="preserve">E.SWEENEY      </v>
          </cell>
          <cell r="C145" t="str">
            <v xml:space="preserve">Coffee GMT Breakfast Blend    </v>
          </cell>
          <cell r="D145" t="str">
            <v xml:space="preserve">K-Cup       </v>
          </cell>
          <cell r="E145" t="str">
            <v xml:space="preserve">24/Bx   </v>
          </cell>
          <cell r="F145" t="str">
            <v>KEURIG</v>
          </cell>
          <cell r="G145" t="str">
            <v xml:space="preserve">5000202670               </v>
          </cell>
          <cell r="H145" t="str">
            <v xml:space="preserve">XE  </v>
          </cell>
          <cell r="I145">
            <v>0</v>
          </cell>
          <cell r="J145">
            <v>0</v>
          </cell>
          <cell r="K145">
            <v>3</v>
          </cell>
          <cell r="L145">
            <v>0</v>
          </cell>
          <cell r="M145">
            <v>0</v>
          </cell>
          <cell r="N145">
            <v>3</v>
          </cell>
          <cell r="O145">
            <v>3</v>
          </cell>
          <cell r="P145">
            <v>3</v>
          </cell>
          <cell r="Q145" t="str">
            <v>D10</v>
          </cell>
          <cell r="R145" t="str">
            <v xml:space="preserve"> </v>
          </cell>
          <cell r="S145" t="str">
            <v>Blank</v>
          </cell>
          <cell r="T145" t="str">
            <v xml:space="preserve">  </v>
          </cell>
          <cell r="U145" t="str">
            <v xml:space="preserve">  </v>
          </cell>
          <cell r="V145" t="str">
            <v>Y</v>
          </cell>
          <cell r="W145" t="str">
            <v>N</v>
          </cell>
          <cell r="X145" t="str">
            <v>N</v>
          </cell>
          <cell r="Y145" t="str">
            <v>N</v>
          </cell>
          <cell r="Z145" t="str">
            <v>N</v>
          </cell>
          <cell r="AA145" t="str">
            <v>Non-stock in the primary DC - demand too low to convert</v>
          </cell>
        </row>
        <row r="146">
          <cell r="A146" t="str">
            <v>6375560</v>
          </cell>
          <cell r="B146" t="str">
            <v xml:space="preserve">M.MELUCCI      </v>
          </cell>
          <cell r="C146" t="str">
            <v xml:space="preserve">Nebulizer Plas.t-type Hnd     </v>
          </cell>
          <cell r="D146" t="str">
            <v xml:space="preserve">            </v>
          </cell>
          <cell r="E146" t="str">
            <v xml:space="preserve">50/Ca   </v>
          </cell>
          <cell r="F146" t="str">
            <v xml:space="preserve">RUSCH </v>
          </cell>
          <cell r="G146" t="str">
            <v xml:space="preserve">1720                     </v>
          </cell>
          <cell r="H146" t="str">
            <v xml:space="preserve">XE  </v>
          </cell>
          <cell r="I146">
            <v>0</v>
          </cell>
          <cell r="J146">
            <v>0</v>
          </cell>
          <cell r="K146">
            <v>3</v>
          </cell>
          <cell r="L146">
            <v>0</v>
          </cell>
          <cell r="M146">
            <v>0</v>
          </cell>
          <cell r="N146">
            <v>3</v>
          </cell>
          <cell r="O146">
            <v>3</v>
          </cell>
          <cell r="P146">
            <v>3</v>
          </cell>
          <cell r="Q146" t="str">
            <v>M90</v>
          </cell>
          <cell r="R146" t="str">
            <v xml:space="preserve"> </v>
          </cell>
          <cell r="S146" t="str">
            <v>Blank</v>
          </cell>
          <cell r="T146" t="str">
            <v xml:space="preserve">  </v>
          </cell>
          <cell r="U146" t="str">
            <v xml:space="preserve">  </v>
          </cell>
          <cell r="V146" t="str">
            <v>Y</v>
          </cell>
          <cell r="W146" t="str">
            <v>Y</v>
          </cell>
          <cell r="X146" t="str">
            <v>N</v>
          </cell>
          <cell r="Y146" t="str">
            <v>Y</v>
          </cell>
          <cell r="Z146" t="str">
            <v>Y</v>
          </cell>
          <cell r="AA146" t="str">
            <v>Non-stock in the primary DC - demand too low to convert</v>
          </cell>
        </row>
        <row r="147">
          <cell r="A147" t="str">
            <v>8747290</v>
          </cell>
          <cell r="B147" t="str">
            <v xml:space="preserve">D.McKINLEY     </v>
          </cell>
          <cell r="C147" t="str">
            <v xml:space="preserve">Sheaths Probe Cover Rolled LF </v>
          </cell>
          <cell r="D147" t="str">
            <v xml:space="preserve">1"x8"       </v>
          </cell>
          <cell r="E147" t="str">
            <v xml:space="preserve">30x6/Ca </v>
          </cell>
          <cell r="F147" t="str">
            <v>MEDRES</v>
          </cell>
          <cell r="G147" t="str">
            <v xml:space="preserve">40080                    </v>
          </cell>
          <cell r="H147" t="str">
            <v xml:space="preserve">BO  </v>
          </cell>
          <cell r="I147">
            <v>2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2</v>
          </cell>
          <cell r="O147">
            <v>2</v>
          </cell>
          <cell r="P147">
            <v>3</v>
          </cell>
          <cell r="Q147" t="str">
            <v>M10</v>
          </cell>
          <cell r="R147" t="str">
            <v xml:space="preserve"> </v>
          </cell>
          <cell r="S147" t="str">
            <v>Blank</v>
          </cell>
          <cell r="T147" t="str">
            <v xml:space="preserve">  </v>
          </cell>
          <cell r="U147" t="str">
            <v>DP</v>
          </cell>
          <cell r="V147" t="str">
            <v>Y</v>
          </cell>
          <cell r="W147" t="str">
            <v>N</v>
          </cell>
          <cell r="X147" t="str">
            <v>N</v>
          </cell>
          <cell r="Y147" t="str">
            <v>N</v>
          </cell>
          <cell r="Z147" t="str">
            <v>N</v>
          </cell>
          <cell r="AA147" t="str">
            <v>Manufacturers back order</v>
          </cell>
        </row>
        <row r="148">
          <cell r="A148" t="str">
            <v>8747290</v>
          </cell>
          <cell r="B148" t="str">
            <v xml:space="preserve">D.McKINLEY     </v>
          </cell>
          <cell r="C148" t="str">
            <v xml:space="preserve">Sheaths Probe Cover Rolled LF </v>
          </cell>
          <cell r="D148" t="str">
            <v xml:space="preserve">1"x8"       </v>
          </cell>
          <cell r="E148" t="str">
            <v xml:space="preserve">30x6/Ca </v>
          </cell>
          <cell r="F148" t="str">
            <v>MEDRES</v>
          </cell>
          <cell r="G148" t="str">
            <v xml:space="preserve">40080                    </v>
          </cell>
          <cell r="H148" t="str">
            <v xml:space="preserve">XE  </v>
          </cell>
          <cell r="I148">
            <v>0</v>
          </cell>
          <cell r="J148">
            <v>0</v>
          </cell>
          <cell r="K148">
            <v>1</v>
          </cell>
          <cell r="L148">
            <v>0</v>
          </cell>
          <cell r="M148">
            <v>0</v>
          </cell>
          <cell r="N148">
            <v>1</v>
          </cell>
          <cell r="O148">
            <v>1</v>
          </cell>
          <cell r="P148">
            <v>3</v>
          </cell>
          <cell r="Q148" t="str">
            <v>M10</v>
          </cell>
          <cell r="R148" t="str">
            <v xml:space="preserve"> </v>
          </cell>
          <cell r="S148" t="str">
            <v>Blank</v>
          </cell>
          <cell r="T148" t="str">
            <v xml:space="preserve">  </v>
          </cell>
          <cell r="U148" t="str">
            <v>DP</v>
          </cell>
          <cell r="V148" t="str">
            <v>Y</v>
          </cell>
          <cell r="W148" t="str">
            <v>N</v>
          </cell>
          <cell r="X148" t="str">
            <v>N</v>
          </cell>
          <cell r="Y148" t="str">
            <v>N</v>
          </cell>
          <cell r="Z148" t="str">
            <v>N</v>
          </cell>
          <cell r="AA148" t="str">
            <v>Non-stock in the primary DC - demand too low to convert</v>
          </cell>
        </row>
        <row r="149">
          <cell r="A149" t="str">
            <v>9052266</v>
          </cell>
          <cell r="B149" t="str">
            <v xml:space="preserve">A.JACKSON      </v>
          </cell>
          <cell r="C149" t="str">
            <v xml:space="preserve">Soda Diet Coke 12oz           </v>
          </cell>
          <cell r="D149" t="str">
            <v xml:space="preserve">            </v>
          </cell>
          <cell r="E149" t="str">
            <v xml:space="preserve">24/Pk   </v>
          </cell>
          <cell r="F149" t="str">
            <v>ODEPOT</v>
          </cell>
          <cell r="G149" t="str">
            <v xml:space="preserve">208185                   </v>
          </cell>
          <cell r="H149" t="str">
            <v xml:space="preserve">D   </v>
          </cell>
          <cell r="I149">
            <v>2</v>
          </cell>
          <cell r="J149">
            <v>0</v>
          </cell>
          <cell r="K149">
            <v>1</v>
          </cell>
          <cell r="L149">
            <v>0</v>
          </cell>
          <cell r="M149">
            <v>0</v>
          </cell>
          <cell r="N149">
            <v>3</v>
          </cell>
          <cell r="O149">
            <v>3</v>
          </cell>
          <cell r="P149">
            <v>3</v>
          </cell>
          <cell r="Q149" t="str">
            <v>D32</v>
          </cell>
          <cell r="R149" t="str">
            <v xml:space="preserve"> </v>
          </cell>
          <cell r="S149" t="str">
            <v>D</v>
          </cell>
          <cell r="T149" t="str">
            <v xml:space="preserve">  </v>
          </cell>
          <cell r="U149" t="str">
            <v xml:space="preserve">  </v>
          </cell>
          <cell r="V149" t="str">
            <v>N</v>
          </cell>
          <cell r="W149" t="str">
            <v>N</v>
          </cell>
          <cell r="X149" t="str">
            <v>N</v>
          </cell>
          <cell r="Y149" t="str">
            <v>N</v>
          </cell>
          <cell r="Z149" t="str">
            <v>N</v>
          </cell>
          <cell r="AA149" t="str">
            <v>Drop-ship only</v>
          </cell>
        </row>
        <row r="150">
          <cell r="A150" t="str">
            <v>9058792</v>
          </cell>
          <cell r="B150" t="str">
            <v xml:space="preserve">A.JACKSON      </v>
          </cell>
          <cell r="C150" t="str">
            <v xml:space="preserve">18" D Soho 3 Dr Organizer Bla </v>
          </cell>
          <cell r="D150" t="str">
            <v xml:space="preserve">            </v>
          </cell>
          <cell r="E150" t="str">
            <v xml:space="preserve">Ea      </v>
          </cell>
          <cell r="F150" t="str">
            <v>ODEPOT</v>
          </cell>
          <cell r="G150" t="str">
            <v xml:space="preserve">229860                   </v>
          </cell>
          <cell r="H150" t="str">
            <v xml:space="preserve">D   </v>
          </cell>
          <cell r="I150">
            <v>0</v>
          </cell>
          <cell r="J150">
            <v>0</v>
          </cell>
          <cell r="K150">
            <v>3</v>
          </cell>
          <cell r="L150">
            <v>0</v>
          </cell>
          <cell r="M150">
            <v>0</v>
          </cell>
          <cell r="N150">
            <v>3</v>
          </cell>
          <cell r="O150">
            <v>3</v>
          </cell>
          <cell r="P150">
            <v>3</v>
          </cell>
          <cell r="Q150" t="str">
            <v>D32</v>
          </cell>
          <cell r="R150" t="str">
            <v xml:space="preserve"> </v>
          </cell>
          <cell r="S150" t="str">
            <v>D</v>
          </cell>
          <cell r="T150" t="str">
            <v xml:space="preserve">  </v>
          </cell>
          <cell r="U150" t="str">
            <v xml:space="preserve">  </v>
          </cell>
          <cell r="V150" t="str">
            <v>N</v>
          </cell>
          <cell r="W150" t="str">
            <v>N</v>
          </cell>
          <cell r="X150" t="str">
            <v>N</v>
          </cell>
          <cell r="Y150" t="str">
            <v>N</v>
          </cell>
          <cell r="Z150" t="str">
            <v>N</v>
          </cell>
          <cell r="AA150" t="str">
            <v>Drop-ship only</v>
          </cell>
        </row>
        <row r="151">
          <cell r="A151" t="str">
            <v>1216828</v>
          </cell>
          <cell r="B151" t="str">
            <v xml:space="preserve">K.WELTI        </v>
          </cell>
          <cell r="C151" t="str">
            <v xml:space="preserve">Lube Jelly OneShot 2X Thick   </v>
          </cell>
          <cell r="D151" t="str">
            <v xml:space="preserve">1.25oz Ster </v>
          </cell>
          <cell r="E151" t="str">
            <v xml:space="preserve">Ea      </v>
          </cell>
          <cell r="F151" t="str">
            <v>HRPHAR</v>
          </cell>
          <cell r="G151" t="str">
            <v xml:space="preserve">211-576                  </v>
          </cell>
          <cell r="H151" t="str">
            <v xml:space="preserve">XE  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2</v>
          </cell>
          <cell r="N151">
            <v>2</v>
          </cell>
          <cell r="O151">
            <v>876</v>
          </cell>
          <cell r="P151">
            <v>2</v>
          </cell>
          <cell r="Q151" t="str">
            <v>M10</v>
          </cell>
          <cell r="R151" t="str">
            <v xml:space="preserve"> </v>
          </cell>
          <cell r="S151" t="str">
            <v>Blank</v>
          </cell>
          <cell r="T151" t="str">
            <v xml:space="preserve">  </v>
          </cell>
          <cell r="U151" t="str">
            <v>DU</v>
          </cell>
          <cell r="V151" t="str">
            <v>Y</v>
          </cell>
          <cell r="W151" t="str">
            <v>N</v>
          </cell>
          <cell r="X151" t="str">
            <v>Y</v>
          </cell>
          <cell r="Y151" t="str">
            <v>N</v>
          </cell>
          <cell r="Z151" t="str">
            <v>N</v>
          </cell>
          <cell r="AA151" t="str">
            <v>Non-stock in the primary DC - demand too low to convert</v>
          </cell>
        </row>
        <row r="152">
          <cell r="A152" t="str">
            <v>1125473</v>
          </cell>
          <cell r="B152" t="str">
            <v xml:space="preserve">F.COYLE        </v>
          </cell>
          <cell r="C152" t="str">
            <v>Double Hrz Wire Glove Box Hldr</v>
          </cell>
          <cell r="D152" t="str">
            <v xml:space="preserve">            </v>
          </cell>
          <cell r="E152" t="str">
            <v xml:space="preserve">Ea      </v>
          </cell>
          <cell r="F152" t="str">
            <v>UNIMID</v>
          </cell>
          <cell r="G152" t="str">
            <v xml:space="preserve">BHDH00440S               </v>
          </cell>
          <cell r="H152" t="str">
            <v xml:space="preserve">D   </v>
          </cell>
          <cell r="I152">
            <v>1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1</v>
          </cell>
          <cell r="O152">
            <v>235</v>
          </cell>
          <cell r="P152">
            <v>2</v>
          </cell>
          <cell r="Q152" t="str">
            <v>D10</v>
          </cell>
          <cell r="R152" t="str">
            <v xml:space="preserve"> </v>
          </cell>
          <cell r="S152" t="str">
            <v>Blank</v>
          </cell>
          <cell r="T152" t="str">
            <v xml:space="preserve">  </v>
          </cell>
          <cell r="U152" t="str">
            <v>DU</v>
          </cell>
          <cell r="V152" t="str">
            <v>Y</v>
          </cell>
          <cell r="W152" t="str">
            <v>Y</v>
          </cell>
          <cell r="X152" t="str">
            <v>Y</v>
          </cell>
          <cell r="Y152" t="str">
            <v>Y</v>
          </cell>
          <cell r="Z152" t="str">
            <v>Y</v>
          </cell>
          <cell r="AA152" t="str">
            <v>Demand increase - converted to stock</v>
          </cell>
        </row>
        <row r="153">
          <cell r="A153" t="str">
            <v>1125473</v>
          </cell>
          <cell r="B153" t="str">
            <v xml:space="preserve">F.COYLE        </v>
          </cell>
          <cell r="C153" t="str">
            <v>Double Hrz Wire Glove Box Hldr</v>
          </cell>
          <cell r="D153" t="str">
            <v xml:space="preserve">            </v>
          </cell>
          <cell r="E153" t="str">
            <v xml:space="preserve">Ea      </v>
          </cell>
          <cell r="F153" t="str">
            <v>UNIMID</v>
          </cell>
          <cell r="G153" t="str">
            <v xml:space="preserve">BHDH00440S               </v>
          </cell>
          <cell r="H153" t="str">
            <v xml:space="preserve">XS  </v>
          </cell>
          <cell r="I153">
            <v>1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1</v>
          </cell>
          <cell r="O153">
            <v>125</v>
          </cell>
          <cell r="P153">
            <v>2</v>
          </cell>
          <cell r="Q153" t="str">
            <v>D10</v>
          </cell>
          <cell r="R153" t="str">
            <v xml:space="preserve"> </v>
          </cell>
          <cell r="S153" t="str">
            <v>Blank</v>
          </cell>
          <cell r="T153" t="str">
            <v xml:space="preserve">  </v>
          </cell>
          <cell r="U153" t="str">
            <v>DU</v>
          </cell>
          <cell r="V153" t="str">
            <v>Y</v>
          </cell>
          <cell r="W153" t="str">
            <v>Y</v>
          </cell>
          <cell r="X153" t="str">
            <v>Y</v>
          </cell>
          <cell r="Y153" t="str">
            <v>Y</v>
          </cell>
          <cell r="Z153" t="str">
            <v>Y</v>
          </cell>
          <cell r="AA153" t="str">
            <v>Low impact - only 1 or 2 line impact</v>
          </cell>
        </row>
        <row r="154">
          <cell r="A154" t="str">
            <v>1138408</v>
          </cell>
          <cell r="B154" t="str">
            <v xml:space="preserve">T.SMITH        </v>
          </cell>
          <cell r="C154" t="str">
            <v xml:space="preserve">Electrode Neuroline 48"       </v>
          </cell>
          <cell r="D154" t="str">
            <v xml:space="preserve">            </v>
          </cell>
          <cell r="E154" t="str">
            <v xml:space="preserve">12/Pk   </v>
          </cell>
          <cell r="F154" t="str">
            <v xml:space="preserve">AMBU  </v>
          </cell>
          <cell r="G154" t="str">
            <v xml:space="preserve">71512-K/C/12             </v>
          </cell>
          <cell r="H154" t="str">
            <v xml:space="preserve">D   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2</v>
          </cell>
          <cell r="N154">
            <v>2</v>
          </cell>
          <cell r="O154">
            <v>160</v>
          </cell>
          <cell r="P154">
            <v>2</v>
          </cell>
          <cell r="Q154" t="str">
            <v>M86</v>
          </cell>
          <cell r="R154" t="str">
            <v xml:space="preserve"> </v>
          </cell>
          <cell r="S154" t="str">
            <v>L</v>
          </cell>
          <cell r="T154" t="str">
            <v xml:space="preserve">  </v>
          </cell>
          <cell r="U154" t="str">
            <v xml:space="preserve">  </v>
          </cell>
          <cell r="V154" t="str">
            <v>N</v>
          </cell>
          <cell r="W154" t="str">
            <v>N</v>
          </cell>
          <cell r="X154" t="str">
            <v>N</v>
          </cell>
          <cell r="Y154" t="str">
            <v>N</v>
          </cell>
          <cell r="Z154" t="str">
            <v>N</v>
          </cell>
          <cell r="AA154" t="str">
            <v>Corporate non-stock - demand too low to convert</v>
          </cell>
        </row>
        <row r="155">
          <cell r="A155" t="str">
            <v>6007906</v>
          </cell>
          <cell r="B155" t="str">
            <v xml:space="preserve">K.WELTI        </v>
          </cell>
          <cell r="C155" t="str">
            <v xml:space="preserve">Oxygen Mask w/Tubing 7ft      </v>
          </cell>
          <cell r="D155" t="str">
            <v xml:space="preserve">Infant      </v>
          </cell>
          <cell r="E155" t="str">
            <v xml:space="preserve">Ea      </v>
          </cell>
          <cell r="F155" t="str">
            <v>VYAIRE</v>
          </cell>
          <cell r="G155" t="str">
            <v xml:space="preserve">2D4823                   </v>
          </cell>
          <cell r="H155" t="str">
            <v xml:space="preserve">XS  </v>
          </cell>
          <cell r="I155">
            <v>0</v>
          </cell>
          <cell r="J155">
            <v>0</v>
          </cell>
          <cell r="K155">
            <v>2</v>
          </cell>
          <cell r="L155">
            <v>0</v>
          </cell>
          <cell r="M155">
            <v>0</v>
          </cell>
          <cell r="N155">
            <v>2</v>
          </cell>
          <cell r="O155">
            <v>54</v>
          </cell>
          <cell r="P155">
            <v>2</v>
          </cell>
          <cell r="Q155" t="str">
            <v>M90</v>
          </cell>
          <cell r="R155" t="str">
            <v xml:space="preserve"> </v>
          </cell>
          <cell r="S155" t="str">
            <v>Blank</v>
          </cell>
          <cell r="T155" t="str">
            <v xml:space="preserve">  </v>
          </cell>
          <cell r="U155" t="str">
            <v xml:space="preserve">  </v>
          </cell>
          <cell r="V155" t="str">
            <v>Y</v>
          </cell>
          <cell r="W155" t="str">
            <v>Y</v>
          </cell>
          <cell r="X155" t="str">
            <v>Y</v>
          </cell>
          <cell r="Y155" t="str">
            <v>Y</v>
          </cell>
          <cell r="Z155" t="str">
            <v>N</v>
          </cell>
          <cell r="AA155" t="str">
            <v>Low impact - only 1 or 2 line impact</v>
          </cell>
        </row>
        <row r="156">
          <cell r="A156" t="str">
            <v>5698478</v>
          </cell>
          <cell r="B156" t="str">
            <v xml:space="preserve">C.SANO         </v>
          </cell>
          <cell r="C156" t="str">
            <v xml:space="preserve">Electrode Resting NikoTabs    </v>
          </cell>
          <cell r="D156" t="str">
            <v xml:space="preserve">            </v>
          </cell>
          <cell r="E156" t="str">
            <v xml:space="preserve">100/Pk  </v>
          </cell>
          <cell r="F156" t="str">
            <v xml:space="preserve">NIKO  </v>
          </cell>
          <cell r="G156" t="str">
            <v xml:space="preserve">NIK0515                  </v>
          </cell>
          <cell r="H156" t="str">
            <v xml:space="preserve">BO  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1</v>
          </cell>
          <cell r="N156">
            <v>1</v>
          </cell>
          <cell r="O156">
            <v>1</v>
          </cell>
          <cell r="P156">
            <v>2</v>
          </cell>
          <cell r="Q156" t="str">
            <v>M90</v>
          </cell>
          <cell r="R156" t="str">
            <v xml:space="preserve"> </v>
          </cell>
          <cell r="S156" t="str">
            <v>Blank</v>
          </cell>
          <cell r="T156" t="str">
            <v xml:space="preserve">  </v>
          </cell>
          <cell r="U156" t="str">
            <v xml:space="preserve">  </v>
          </cell>
          <cell r="V156" t="str">
            <v>Y</v>
          </cell>
          <cell r="W156" t="str">
            <v>Y</v>
          </cell>
          <cell r="X156" t="str">
            <v>Y</v>
          </cell>
          <cell r="Y156" t="str">
            <v>Y</v>
          </cell>
          <cell r="Z156" t="str">
            <v>Y</v>
          </cell>
          <cell r="AA156" t="str">
            <v>Low impact - only 1 or 2 line impact</v>
          </cell>
        </row>
        <row r="157">
          <cell r="A157" t="str">
            <v>5698478</v>
          </cell>
          <cell r="B157" t="str">
            <v xml:space="preserve">C.SANO         </v>
          </cell>
          <cell r="C157" t="str">
            <v xml:space="preserve">Electrode Resting NikoTabs    </v>
          </cell>
          <cell r="D157" t="str">
            <v xml:space="preserve">            </v>
          </cell>
          <cell r="E157" t="str">
            <v xml:space="preserve">100/Pk  </v>
          </cell>
          <cell r="F157" t="str">
            <v xml:space="preserve">NIKO  </v>
          </cell>
          <cell r="G157" t="str">
            <v xml:space="preserve">NIK0515                  </v>
          </cell>
          <cell r="H157" t="str">
            <v xml:space="preserve">XS  </v>
          </cell>
          <cell r="I157">
            <v>0</v>
          </cell>
          <cell r="J157">
            <v>0</v>
          </cell>
          <cell r="K157">
            <v>1</v>
          </cell>
          <cell r="L157">
            <v>0</v>
          </cell>
          <cell r="M157">
            <v>0</v>
          </cell>
          <cell r="N157">
            <v>1</v>
          </cell>
          <cell r="O157">
            <v>50</v>
          </cell>
          <cell r="P157">
            <v>2</v>
          </cell>
          <cell r="Q157" t="str">
            <v>M90</v>
          </cell>
          <cell r="R157" t="str">
            <v xml:space="preserve"> </v>
          </cell>
          <cell r="S157" t="str">
            <v>Blank</v>
          </cell>
          <cell r="T157" t="str">
            <v xml:space="preserve">  </v>
          </cell>
          <cell r="U157" t="str">
            <v xml:space="preserve">  </v>
          </cell>
          <cell r="V157" t="str">
            <v>Y</v>
          </cell>
          <cell r="W157" t="str">
            <v>Y</v>
          </cell>
          <cell r="X157" t="str">
            <v>Y</v>
          </cell>
          <cell r="Y157" t="str">
            <v>Y</v>
          </cell>
          <cell r="Z157" t="str">
            <v>Y</v>
          </cell>
          <cell r="AA157" t="str">
            <v>Low impact - only 1 or 2 line impact</v>
          </cell>
        </row>
        <row r="158">
          <cell r="A158" t="str">
            <v>6300008</v>
          </cell>
          <cell r="B158" t="str">
            <v xml:space="preserve">K.WELTI        </v>
          </cell>
          <cell r="C158" t="str">
            <v xml:space="preserve">Abdominal Transducer Belt     </v>
          </cell>
          <cell r="D158" t="str">
            <v xml:space="preserve">Reusable    </v>
          </cell>
          <cell r="E158" t="str">
            <v xml:space="preserve">Ea      </v>
          </cell>
          <cell r="F158" t="str">
            <v>VYAIRE</v>
          </cell>
          <cell r="G158" t="str">
            <v xml:space="preserve">4425CAO                  </v>
          </cell>
          <cell r="H158" t="str">
            <v xml:space="preserve">XS  </v>
          </cell>
          <cell r="I158">
            <v>0</v>
          </cell>
          <cell r="J158">
            <v>0</v>
          </cell>
          <cell r="K158">
            <v>2</v>
          </cell>
          <cell r="L158">
            <v>0</v>
          </cell>
          <cell r="M158">
            <v>0</v>
          </cell>
          <cell r="N158">
            <v>2</v>
          </cell>
          <cell r="O158">
            <v>40</v>
          </cell>
          <cell r="P158">
            <v>2</v>
          </cell>
          <cell r="Q158" t="str">
            <v>M10</v>
          </cell>
          <cell r="R158" t="str">
            <v xml:space="preserve"> </v>
          </cell>
          <cell r="S158" t="str">
            <v>Blank</v>
          </cell>
          <cell r="T158" t="str">
            <v xml:space="preserve">  </v>
          </cell>
          <cell r="U158" t="str">
            <v xml:space="preserve">  </v>
          </cell>
          <cell r="V158" t="str">
            <v>Y</v>
          </cell>
          <cell r="W158" t="str">
            <v>Y</v>
          </cell>
          <cell r="X158" t="str">
            <v>Y</v>
          </cell>
          <cell r="Y158" t="str">
            <v>Y</v>
          </cell>
          <cell r="Z158" t="str">
            <v>Y</v>
          </cell>
          <cell r="AA158" t="str">
            <v>Low impact - only 1 or 2 line impact</v>
          </cell>
        </row>
        <row r="159">
          <cell r="A159" t="str">
            <v>7775253</v>
          </cell>
          <cell r="B159" t="str">
            <v xml:space="preserve">J.CORRIGAN     </v>
          </cell>
          <cell r="C159" t="str">
            <v xml:space="preserve">Removal Precise Staple        </v>
          </cell>
          <cell r="D159" t="str">
            <v xml:space="preserve">Kit         </v>
          </cell>
          <cell r="E159" t="str">
            <v xml:space="preserve">Ea      </v>
          </cell>
          <cell r="F159" t="str">
            <v xml:space="preserve">3MMED </v>
          </cell>
          <cell r="G159" t="str">
            <v xml:space="preserve">SR-1                     </v>
          </cell>
          <cell r="H159" t="str">
            <v xml:space="preserve">XS  </v>
          </cell>
          <cell r="I159">
            <v>2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2</v>
          </cell>
          <cell r="O159">
            <v>30</v>
          </cell>
          <cell r="P159">
            <v>2</v>
          </cell>
          <cell r="Q159" t="str">
            <v>M10</v>
          </cell>
          <cell r="R159" t="str">
            <v xml:space="preserve"> </v>
          </cell>
          <cell r="S159" t="str">
            <v>Blank</v>
          </cell>
          <cell r="T159" t="str">
            <v xml:space="preserve">  </v>
          </cell>
          <cell r="U159" t="str">
            <v xml:space="preserve">  </v>
          </cell>
          <cell r="V159" t="str">
            <v>Y</v>
          </cell>
          <cell r="W159" t="str">
            <v>Y</v>
          </cell>
          <cell r="X159" t="str">
            <v>Y</v>
          </cell>
          <cell r="Y159" t="str">
            <v>Y</v>
          </cell>
          <cell r="Z159" t="str">
            <v>Y</v>
          </cell>
          <cell r="AA159" t="str">
            <v>Low impact - only 1 or 2 line impact</v>
          </cell>
        </row>
        <row r="160">
          <cell r="A160" t="str">
            <v>1147722</v>
          </cell>
          <cell r="B160" t="str">
            <v xml:space="preserve">T.CHEE         </v>
          </cell>
          <cell r="C160" t="str">
            <v>PowerLoc Port Access YSite Kit</v>
          </cell>
          <cell r="D160" t="str">
            <v xml:space="preserve">20Gx1       </v>
          </cell>
          <cell r="E160" t="str">
            <v xml:space="preserve">5/Ca    </v>
          </cell>
          <cell r="F160" t="str">
            <v>BARDAC</v>
          </cell>
          <cell r="G160" t="str">
            <v xml:space="preserve">2672010                  </v>
          </cell>
          <cell r="H160" t="str">
            <v xml:space="preserve">BO  </v>
          </cell>
          <cell r="I160">
            <v>2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2</v>
          </cell>
          <cell r="O160">
            <v>22</v>
          </cell>
          <cell r="P160">
            <v>2</v>
          </cell>
          <cell r="Q160" t="str">
            <v>M80</v>
          </cell>
          <cell r="R160" t="str">
            <v xml:space="preserve"> </v>
          </cell>
          <cell r="S160" t="str">
            <v>Blank</v>
          </cell>
          <cell r="T160" t="str">
            <v xml:space="preserve">  </v>
          </cell>
          <cell r="U160" t="str">
            <v>DP</v>
          </cell>
          <cell r="V160" t="str">
            <v>Y</v>
          </cell>
          <cell r="W160" t="str">
            <v>N</v>
          </cell>
          <cell r="X160" t="str">
            <v>Y</v>
          </cell>
          <cell r="Y160" t="str">
            <v>Y</v>
          </cell>
          <cell r="Z160" t="str">
            <v>Y</v>
          </cell>
          <cell r="AA160" t="str">
            <v>Low impact - only 1 or 2 line impact</v>
          </cell>
        </row>
        <row r="161">
          <cell r="A161" t="str">
            <v>1207042</v>
          </cell>
          <cell r="B161" t="str">
            <v xml:space="preserve">G.RAZZANO      </v>
          </cell>
          <cell r="C161" t="str">
            <v xml:space="preserve">Wrist Support Universal       </v>
          </cell>
          <cell r="D161" t="str">
            <v xml:space="preserve">Right       </v>
          </cell>
          <cell r="E161" t="str">
            <v xml:space="preserve">Ea      </v>
          </cell>
          <cell r="F161" t="str">
            <v>SMTNEP</v>
          </cell>
          <cell r="G161" t="str">
            <v xml:space="preserve">79-87070                 </v>
          </cell>
          <cell r="H161" t="str">
            <v xml:space="preserve">XS  </v>
          </cell>
          <cell r="I161">
            <v>0</v>
          </cell>
          <cell r="J161">
            <v>0</v>
          </cell>
          <cell r="K161">
            <v>2</v>
          </cell>
          <cell r="L161">
            <v>0</v>
          </cell>
          <cell r="M161">
            <v>0</v>
          </cell>
          <cell r="N161">
            <v>2</v>
          </cell>
          <cell r="O161">
            <v>22</v>
          </cell>
          <cell r="P161">
            <v>2</v>
          </cell>
          <cell r="Q161" t="str">
            <v>M10</v>
          </cell>
          <cell r="R161" t="str">
            <v xml:space="preserve"> </v>
          </cell>
          <cell r="S161" t="str">
            <v>Blank</v>
          </cell>
          <cell r="T161" t="str">
            <v xml:space="preserve">  </v>
          </cell>
          <cell r="U161" t="str">
            <v xml:space="preserve">  </v>
          </cell>
          <cell r="V161" t="str">
            <v>Y</v>
          </cell>
          <cell r="W161" t="str">
            <v>Y</v>
          </cell>
          <cell r="X161" t="str">
            <v>Y</v>
          </cell>
          <cell r="Y161" t="str">
            <v>Y</v>
          </cell>
          <cell r="Z161" t="str">
            <v>Y</v>
          </cell>
          <cell r="AA161" t="str">
            <v>Low impact - only 1 or 2 line impact</v>
          </cell>
        </row>
        <row r="162">
          <cell r="A162" t="str">
            <v>2883176</v>
          </cell>
          <cell r="B162" t="str">
            <v xml:space="preserve">J.GOMES        </v>
          </cell>
          <cell r="C162" t="str">
            <v xml:space="preserve">Laceration Tray 1 Compartment </v>
          </cell>
          <cell r="D162" t="str">
            <v xml:space="preserve">            </v>
          </cell>
          <cell r="E162" t="str">
            <v xml:space="preserve">Ea      </v>
          </cell>
          <cell r="F162" t="str">
            <v>CARDSP</v>
          </cell>
          <cell r="G162" t="str">
            <v xml:space="preserve">ACS-S-SAF2               </v>
          </cell>
          <cell r="H162" t="str">
            <v xml:space="preserve">XE  </v>
          </cell>
          <cell r="I162">
            <v>0</v>
          </cell>
          <cell r="J162">
            <v>2</v>
          </cell>
          <cell r="K162">
            <v>0</v>
          </cell>
          <cell r="L162">
            <v>0</v>
          </cell>
          <cell r="M162">
            <v>0</v>
          </cell>
          <cell r="N162">
            <v>2</v>
          </cell>
          <cell r="O162">
            <v>22</v>
          </cell>
          <cell r="P162">
            <v>2</v>
          </cell>
          <cell r="Q162" t="str">
            <v>M10</v>
          </cell>
          <cell r="R162" t="str">
            <v xml:space="preserve"> </v>
          </cell>
          <cell r="S162" t="str">
            <v>Blank</v>
          </cell>
          <cell r="T162" t="str">
            <v xml:space="preserve">  </v>
          </cell>
          <cell r="U162" t="str">
            <v>DP</v>
          </cell>
          <cell r="V162" t="str">
            <v>Y</v>
          </cell>
          <cell r="W162" t="str">
            <v>N</v>
          </cell>
          <cell r="X162" t="str">
            <v>Y</v>
          </cell>
          <cell r="Y162" t="str">
            <v>N</v>
          </cell>
          <cell r="Z162" t="str">
            <v>Y</v>
          </cell>
          <cell r="AA162" t="str">
            <v>Non-stock in the primary DC - demand too low to convert</v>
          </cell>
        </row>
        <row r="163">
          <cell r="A163" t="str">
            <v>9059296</v>
          </cell>
          <cell r="B163" t="str">
            <v xml:space="preserve">A.JACKSON      </v>
          </cell>
          <cell r="C163" t="str">
            <v xml:space="preserve">Wipes Clorox5ct Lavendar      </v>
          </cell>
          <cell r="D163" t="str">
            <v xml:space="preserve">            </v>
          </cell>
          <cell r="E163" t="str">
            <v xml:space="preserve">Ea      </v>
          </cell>
          <cell r="F163" t="str">
            <v>ODEPOT</v>
          </cell>
          <cell r="G163" t="str">
            <v xml:space="preserve">405475                   </v>
          </cell>
          <cell r="H163" t="str">
            <v xml:space="preserve">D   </v>
          </cell>
          <cell r="I163">
            <v>2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2</v>
          </cell>
          <cell r="O163">
            <v>20</v>
          </cell>
          <cell r="P163">
            <v>2</v>
          </cell>
          <cell r="Q163" t="str">
            <v>D32</v>
          </cell>
          <cell r="R163" t="str">
            <v xml:space="preserve"> </v>
          </cell>
          <cell r="S163" t="str">
            <v>D</v>
          </cell>
          <cell r="T163" t="str">
            <v xml:space="preserve">  </v>
          </cell>
          <cell r="U163" t="str">
            <v xml:space="preserve">  </v>
          </cell>
          <cell r="V163" t="str">
            <v>N</v>
          </cell>
          <cell r="W163" t="str">
            <v>N</v>
          </cell>
          <cell r="X163" t="str">
            <v>N</v>
          </cell>
          <cell r="Y163" t="str">
            <v>N</v>
          </cell>
          <cell r="Z163" t="str">
            <v>N</v>
          </cell>
          <cell r="AA163" t="str">
            <v>Drop-ship only</v>
          </cell>
        </row>
        <row r="164">
          <cell r="A164" t="str">
            <v>4997552</v>
          </cell>
          <cell r="B164" t="str">
            <v xml:space="preserve">A.JACKSON      </v>
          </cell>
          <cell r="C164" t="str">
            <v xml:space="preserve">Lysol Citrus Sanit Wipes/110  </v>
          </cell>
          <cell r="D164" t="str">
            <v xml:space="preserve">            </v>
          </cell>
          <cell r="E164" t="str">
            <v xml:space="preserve">Ea      </v>
          </cell>
          <cell r="F164" t="str">
            <v>ODEPOT</v>
          </cell>
          <cell r="G164" t="str">
            <v xml:space="preserve">406019                   </v>
          </cell>
          <cell r="H164" t="str">
            <v xml:space="preserve">D   </v>
          </cell>
          <cell r="I164">
            <v>1</v>
          </cell>
          <cell r="J164">
            <v>0</v>
          </cell>
          <cell r="K164">
            <v>1</v>
          </cell>
          <cell r="L164">
            <v>0</v>
          </cell>
          <cell r="M164">
            <v>0</v>
          </cell>
          <cell r="N164">
            <v>2</v>
          </cell>
          <cell r="O164">
            <v>17</v>
          </cell>
          <cell r="P164">
            <v>2</v>
          </cell>
          <cell r="Q164" t="str">
            <v>D32</v>
          </cell>
          <cell r="R164" t="str">
            <v xml:space="preserve"> </v>
          </cell>
          <cell r="S164" t="str">
            <v>D</v>
          </cell>
          <cell r="T164" t="str">
            <v xml:space="preserve">  </v>
          </cell>
          <cell r="U164" t="str">
            <v xml:space="preserve">  </v>
          </cell>
          <cell r="V164" t="str">
            <v>N</v>
          </cell>
          <cell r="W164" t="str">
            <v>N</v>
          </cell>
          <cell r="X164" t="str">
            <v>N</v>
          </cell>
          <cell r="Y164" t="str">
            <v>N</v>
          </cell>
          <cell r="Z164" t="str">
            <v>N</v>
          </cell>
          <cell r="AA164" t="str">
            <v>Drop-ship only</v>
          </cell>
        </row>
        <row r="165">
          <cell r="A165" t="str">
            <v>9025783</v>
          </cell>
          <cell r="B165" t="str">
            <v xml:space="preserve">A.JACKSON      </v>
          </cell>
          <cell r="C165" t="str">
            <v xml:space="preserve">HOOK,JUMBO,ADHESIVE,3M CO     </v>
          </cell>
          <cell r="D165" t="str">
            <v xml:space="preserve">            </v>
          </cell>
          <cell r="E165" t="str">
            <v xml:space="preserve">1/PK    </v>
          </cell>
          <cell r="F165" t="str">
            <v>ODEPOT</v>
          </cell>
          <cell r="G165" t="str">
            <v xml:space="preserve">394761                   </v>
          </cell>
          <cell r="H165" t="str">
            <v xml:space="preserve">D   </v>
          </cell>
          <cell r="I165">
            <v>0</v>
          </cell>
          <cell r="J165">
            <v>0</v>
          </cell>
          <cell r="K165">
            <v>2</v>
          </cell>
          <cell r="L165">
            <v>0</v>
          </cell>
          <cell r="M165">
            <v>0</v>
          </cell>
          <cell r="N165">
            <v>2</v>
          </cell>
          <cell r="O165">
            <v>16</v>
          </cell>
          <cell r="P165">
            <v>2</v>
          </cell>
          <cell r="Q165" t="str">
            <v>D32</v>
          </cell>
          <cell r="R165" t="str">
            <v xml:space="preserve"> </v>
          </cell>
          <cell r="S165" t="str">
            <v>D</v>
          </cell>
          <cell r="T165" t="str">
            <v xml:space="preserve">  </v>
          </cell>
          <cell r="U165" t="str">
            <v xml:space="preserve">  </v>
          </cell>
          <cell r="V165" t="str">
            <v>N</v>
          </cell>
          <cell r="W165" t="str">
            <v>N</v>
          </cell>
          <cell r="X165" t="str">
            <v>N</v>
          </cell>
          <cell r="Y165" t="str">
            <v>N</v>
          </cell>
          <cell r="Z165" t="str">
            <v>N</v>
          </cell>
          <cell r="AA165" t="str">
            <v>Drop-ship only</v>
          </cell>
        </row>
        <row r="166">
          <cell r="A166" t="str">
            <v>7984135</v>
          </cell>
          <cell r="B166" t="str">
            <v xml:space="preserve">T.SMITH        </v>
          </cell>
          <cell r="C166" t="str">
            <v xml:space="preserve">Binder Abdominal 12"          </v>
          </cell>
          <cell r="D166" t="str">
            <v xml:space="preserve">XL          </v>
          </cell>
          <cell r="E166" t="str">
            <v xml:space="preserve">Ea      </v>
          </cell>
          <cell r="F166" t="str">
            <v>SMTNEP</v>
          </cell>
          <cell r="G166" t="str">
            <v xml:space="preserve">79-89328                 </v>
          </cell>
          <cell r="H166" t="str">
            <v xml:space="preserve">XD  </v>
          </cell>
          <cell r="I166">
            <v>2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2</v>
          </cell>
          <cell r="O166">
            <v>14</v>
          </cell>
          <cell r="P166">
            <v>2</v>
          </cell>
          <cell r="Q166" t="str">
            <v>M86</v>
          </cell>
          <cell r="R166" t="str">
            <v xml:space="preserve"> </v>
          </cell>
          <cell r="S166" t="str">
            <v>L</v>
          </cell>
          <cell r="T166" t="str">
            <v xml:space="preserve">  </v>
          </cell>
          <cell r="U166" t="str">
            <v xml:space="preserve">  </v>
          </cell>
          <cell r="V166" t="str">
            <v>N</v>
          </cell>
          <cell r="W166" t="str">
            <v>N</v>
          </cell>
          <cell r="X166" t="str">
            <v>N</v>
          </cell>
          <cell r="Y166" t="str">
            <v>N</v>
          </cell>
          <cell r="Z166" t="str">
            <v>N</v>
          </cell>
          <cell r="AA166" t="str">
            <v>Corporate non-stock - demand too low to convert</v>
          </cell>
        </row>
        <row r="167">
          <cell r="A167" t="str">
            <v>7987801</v>
          </cell>
          <cell r="B167" t="str">
            <v xml:space="preserve">T.SMITH        </v>
          </cell>
          <cell r="C167" t="str">
            <v xml:space="preserve">Binder Abdominal 12"          </v>
          </cell>
          <cell r="D167" t="str">
            <v xml:space="preserve">XXL         </v>
          </cell>
          <cell r="E167" t="str">
            <v xml:space="preserve">Ea      </v>
          </cell>
          <cell r="F167" t="str">
            <v>SMTNEP</v>
          </cell>
          <cell r="G167" t="str">
            <v xml:space="preserve">79-89329                 </v>
          </cell>
          <cell r="H167" t="str">
            <v xml:space="preserve">XD  </v>
          </cell>
          <cell r="I167">
            <v>2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2</v>
          </cell>
          <cell r="O167">
            <v>14</v>
          </cell>
          <cell r="P167">
            <v>2</v>
          </cell>
          <cell r="Q167" t="str">
            <v>M86</v>
          </cell>
          <cell r="R167" t="str">
            <v xml:space="preserve"> </v>
          </cell>
          <cell r="S167" t="str">
            <v>L</v>
          </cell>
          <cell r="T167" t="str">
            <v xml:space="preserve">  </v>
          </cell>
          <cell r="U167" t="str">
            <v xml:space="preserve">  </v>
          </cell>
          <cell r="V167" t="str">
            <v>N</v>
          </cell>
          <cell r="W167" t="str">
            <v>N</v>
          </cell>
          <cell r="X167" t="str">
            <v>N</v>
          </cell>
          <cell r="Y167" t="str">
            <v>N</v>
          </cell>
          <cell r="Z167" t="str">
            <v>N</v>
          </cell>
          <cell r="AA167" t="str">
            <v>Corporate non-stock - demand too low to convert</v>
          </cell>
        </row>
        <row r="168">
          <cell r="A168" t="str">
            <v>1046816</v>
          </cell>
          <cell r="B168" t="str">
            <v xml:space="preserve">A.DOUGHTON     </v>
          </cell>
          <cell r="C168" t="str">
            <v xml:space="preserve">Sodium Chloride Inj Bag       </v>
          </cell>
          <cell r="D168" t="str">
            <v xml:space="preserve">0.9%        </v>
          </cell>
          <cell r="E168" t="str">
            <v xml:space="preserve">1000ml  </v>
          </cell>
          <cell r="F168" t="str">
            <v>ABBHOS</v>
          </cell>
          <cell r="G168" t="str">
            <v xml:space="preserve">0798309                  </v>
          </cell>
          <cell r="H168" t="str">
            <v xml:space="preserve">BO  </v>
          </cell>
          <cell r="I168">
            <v>2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2</v>
          </cell>
          <cell r="O168">
            <v>12</v>
          </cell>
          <cell r="P168">
            <v>2</v>
          </cell>
          <cell r="Q168" t="str">
            <v>M80</v>
          </cell>
          <cell r="R168" t="str">
            <v>D</v>
          </cell>
          <cell r="S168" t="str">
            <v>Blank</v>
          </cell>
          <cell r="T168" t="str">
            <v xml:space="preserve">  </v>
          </cell>
          <cell r="U168" t="str">
            <v>RE</v>
          </cell>
          <cell r="V168" t="str">
            <v>N</v>
          </cell>
          <cell r="W168" t="str">
            <v>N</v>
          </cell>
          <cell r="X168" t="str">
            <v>N</v>
          </cell>
          <cell r="Y168" t="str">
            <v>N</v>
          </cell>
          <cell r="Z168" t="str">
            <v>N</v>
          </cell>
          <cell r="AA168" t="str">
            <v>Discontinued</v>
          </cell>
        </row>
        <row r="169">
          <cell r="A169" t="str">
            <v>1161871</v>
          </cell>
          <cell r="B169" t="str">
            <v xml:space="preserve">A.JACKSON      </v>
          </cell>
          <cell r="C169" t="str">
            <v xml:space="preserve">Lysol Neutra Air Morning Dew  </v>
          </cell>
          <cell r="D169" t="str">
            <v xml:space="preserve">10oz/Cn     </v>
          </cell>
          <cell r="E169" t="str">
            <v xml:space="preserve">Ea      </v>
          </cell>
          <cell r="F169" t="str">
            <v>ODEPOT</v>
          </cell>
          <cell r="G169" t="str">
            <v xml:space="preserve">547730                   </v>
          </cell>
          <cell r="H169" t="str">
            <v xml:space="preserve">D   </v>
          </cell>
          <cell r="I169">
            <v>0</v>
          </cell>
          <cell r="J169">
            <v>0</v>
          </cell>
          <cell r="K169">
            <v>2</v>
          </cell>
          <cell r="L169">
            <v>0</v>
          </cell>
          <cell r="M169">
            <v>0</v>
          </cell>
          <cell r="N169">
            <v>2</v>
          </cell>
          <cell r="O169">
            <v>12</v>
          </cell>
          <cell r="P169">
            <v>2</v>
          </cell>
          <cell r="Q169" t="str">
            <v>D33</v>
          </cell>
          <cell r="R169" t="str">
            <v xml:space="preserve"> </v>
          </cell>
          <cell r="S169" t="str">
            <v>D</v>
          </cell>
          <cell r="T169" t="str">
            <v xml:space="preserve">  </v>
          </cell>
          <cell r="U169" t="str">
            <v xml:space="preserve">  </v>
          </cell>
          <cell r="V169" t="str">
            <v>N</v>
          </cell>
          <cell r="W169" t="str">
            <v>N</v>
          </cell>
          <cell r="X169" t="str">
            <v>N</v>
          </cell>
          <cell r="Y169" t="str">
            <v>N</v>
          </cell>
          <cell r="Z169" t="str">
            <v>N</v>
          </cell>
          <cell r="AA169" t="str">
            <v>Drop-ship only</v>
          </cell>
        </row>
        <row r="170">
          <cell r="A170" t="str">
            <v>1226791</v>
          </cell>
          <cell r="B170" t="str">
            <v xml:space="preserve">J.GOMES        </v>
          </cell>
          <cell r="C170" t="str">
            <v>Mask Face Cover Insta-Gard Ped</v>
          </cell>
          <cell r="D170" t="str">
            <v xml:space="preserve">            </v>
          </cell>
          <cell r="E170" t="str">
            <v xml:space="preserve">75/Bx   </v>
          </cell>
          <cell r="F170" t="str">
            <v xml:space="preserve">ALLEG </v>
          </cell>
          <cell r="G170" t="str">
            <v xml:space="preserve">AT771212                 </v>
          </cell>
          <cell r="H170" t="str">
            <v xml:space="preserve">BO  </v>
          </cell>
          <cell r="I170">
            <v>0</v>
          </cell>
          <cell r="J170">
            <v>0</v>
          </cell>
          <cell r="K170">
            <v>1</v>
          </cell>
          <cell r="L170">
            <v>0</v>
          </cell>
          <cell r="M170">
            <v>0</v>
          </cell>
          <cell r="N170">
            <v>1</v>
          </cell>
          <cell r="O170">
            <v>4</v>
          </cell>
          <cell r="P170">
            <v>2</v>
          </cell>
          <cell r="Q170" t="str">
            <v>M10</v>
          </cell>
          <cell r="R170" t="str">
            <v xml:space="preserve"> </v>
          </cell>
          <cell r="S170" t="str">
            <v>Blank</v>
          </cell>
          <cell r="T170" t="str">
            <v xml:space="preserve">  </v>
          </cell>
          <cell r="U170" t="str">
            <v xml:space="preserve">  </v>
          </cell>
          <cell r="V170" t="str">
            <v>Y</v>
          </cell>
          <cell r="W170" t="str">
            <v>Y</v>
          </cell>
          <cell r="X170" t="str">
            <v>Y</v>
          </cell>
          <cell r="Y170" t="str">
            <v>Y</v>
          </cell>
          <cell r="Z170" t="str">
            <v>Y</v>
          </cell>
          <cell r="AA170" t="str">
            <v>Low impact - only 1 or 2 line impact</v>
          </cell>
        </row>
        <row r="171">
          <cell r="A171" t="str">
            <v>1226791</v>
          </cell>
          <cell r="B171" t="str">
            <v xml:space="preserve">J.GOMES        </v>
          </cell>
          <cell r="C171" t="str">
            <v>Mask Face Cover Insta-Gard Ped</v>
          </cell>
          <cell r="D171" t="str">
            <v xml:space="preserve">            </v>
          </cell>
          <cell r="E171" t="str">
            <v xml:space="preserve">75/Bx   </v>
          </cell>
          <cell r="F171" t="str">
            <v xml:space="preserve">ALLEG </v>
          </cell>
          <cell r="G171" t="str">
            <v xml:space="preserve">AT771212                 </v>
          </cell>
          <cell r="H171" t="str">
            <v xml:space="preserve">XS  </v>
          </cell>
          <cell r="I171">
            <v>0</v>
          </cell>
          <cell r="J171">
            <v>0</v>
          </cell>
          <cell r="K171">
            <v>1</v>
          </cell>
          <cell r="L171">
            <v>0</v>
          </cell>
          <cell r="M171">
            <v>0</v>
          </cell>
          <cell r="N171">
            <v>1</v>
          </cell>
          <cell r="O171">
            <v>8</v>
          </cell>
          <cell r="P171">
            <v>2</v>
          </cell>
          <cell r="Q171" t="str">
            <v>M10</v>
          </cell>
          <cell r="R171" t="str">
            <v xml:space="preserve"> </v>
          </cell>
          <cell r="S171" t="str">
            <v>Blank</v>
          </cell>
          <cell r="T171" t="str">
            <v xml:space="preserve">  </v>
          </cell>
          <cell r="U171" t="str">
            <v xml:space="preserve">  </v>
          </cell>
          <cell r="V171" t="str">
            <v>Y</v>
          </cell>
          <cell r="W171" t="str">
            <v>Y</v>
          </cell>
          <cell r="X171" t="str">
            <v>Y</v>
          </cell>
          <cell r="Y171" t="str">
            <v>Y</v>
          </cell>
          <cell r="Z171" t="str">
            <v>Y</v>
          </cell>
          <cell r="AA171" t="str">
            <v>Low impact - only 1 or 2 line impact</v>
          </cell>
        </row>
        <row r="172">
          <cell r="A172" t="str">
            <v>9353674</v>
          </cell>
          <cell r="B172" t="str">
            <v xml:space="preserve">V.JANUSZYK     </v>
          </cell>
          <cell r="C172" t="str">
            <v xml:space="preserve">Honeycomb Elastic Bandage     </v>
          </cell>
          <cell r="D172" t="str">
            <v>4X210 Slfcls</v>
          </cell>
          <cell r="E172" t="str">
            <v xml:space="preserve">12/bx   </v>
          </cell>
          <cell r="F172" t="str">
            <v xml:space="preserve">AVCOR </v>
          </cell>
          <cell r="G172" t="str">
            <v xml:space="preserve">040                      </v>
          </cell>
          <cell r="H172" t="str">
            <v xml:space="preserve">XE  </v>
          </cell>
          <cell r="I172">
            <v>0</v>
          </cell>
          <cell r="J172">
            <v>0</v>
          </cell>
          <cell r="K172">
            <v>2</v>
          </cell>
          <cell r="L172">
            <v>0</v>
          </cell>
          <cell r="M172">
            <v>0</v>
          </cell>
          <cell r="N172">
            <v>2</v>
          </cell>
          <cell r="O172">
            <v>12</v>
          </cell>
          <cell r="P172">
            <v>2</v>
          </cell>
          <cell r="Q172" t="str">
            <v>M33</v>
          </cell>
          <cell r="R172" t="str">
            <v xml:space="preserve"> </v>
          </cell>
          <cell r="S172" t="str">
            <v>Blank</v>
          </cell>
          <cell r="T172" t="str">
            <v xml:space="preserve">  </v>
          </cell>
          <cell r="U172" t="str">
            <v xml:space="preserve">  </v>
          </cell>
          <cell r="V172" t="str">
            <v>Y</v>
          </cell>
          <cell r="W172" t="str">
            <v>Y</v>
          </cell>
          <cell r="X172" t="str">
            <v>N</v>
          </cell>
          <cell r="Y172" t="str">
            <v>Y</v>
          </cell>
          <cell r="Z172" t="str">
            <v>Y</v>
          </cell>
          <cell r="AA172" t="str">
            <v>Non-stock in the primary DC - demand too low to convert</v>
          </cell>
        </row>
        <row r="173">
          <cell r="A173" t="str">
            <v>2242775</v>
          </cell>
          <cell r="B173" t="str">
            <v xml:space="preserve">E.SWEENEY      </v>
          </cell>
          <cell r="C173" t="str">
            <v xml:space="preserve">Culture Blood Agar 5%         </v>
          </cell>
          <cell r="D173" t="str">
            <v xml:space="preserve">Media       </v>
          </cell>
          <cell r="E173" t="str">
            <v xml:space="preserve">20/Bx   </v>
          </cell>
          <cell r="F173" t="str">
            <v>B-DMIC</v>
          </cell>
          <cell r="G173" t="str">
            <v xml:space="preserve">221239                   </v>
          </cell>
          <cell r="H173" t="str">
            <v xml:space="preserve">XS  </v>
          </cell>
          <cell r="I173">
            <v>0</v>
          </cell>
          <cell r="J173">
            <v>0</v>
          </cell>
          <cell r="K173">
            <v>2</v>
          </cell>
          <cell r="L173">
            <v>0</v>
          </cell>
          <cell r="M173">
            <v>0</v>
          </cell>
          <cell r="N173">
            <v>2</v>
          </cell>
          <cell r="O173">
            <v>11</v>
          </cell>
          <cell r="P173">
            <v>2</v>
          </cell>
          <cell r="Q173" t="str">
            <v>M90</v>
          </cell>
          <cell r="R173" t="str">
            <v xml:space="preserve"> </v>
          </cell>
          <cell r="S173" t="str">
            <v>Blank</v>
          </cell>
          <cell r="T173" t="str">
            <v>RI</v>
          </cell>
          <cell r="U173" t="str">
            <v xml:space="preserve">  </v>
          </cell>
          <cell r="V173" t="str">
            <v>Y</v>
          </cell>
          <cell r="W173" t="str">
            <v>Y</v>
          </cell>
          <cell r="X173" t="str">
            <v>Y</v>
          </cell>
          <cell r="Y173" t="str">
            <v>Y</v>
          </cell>
          <cell r="Z173" t="str">
            <v>Y</v>
          </cell>
          <cell r="AA173" t="str">
            <v>Low impact - only 1 or 2 line impact</v>
          </cell>
        </row>
        <row r="174">
          <cell r="A174" t="str">
            <v>3611803</v>
          </cell>
          <cell r="B174" t="str">
            <v xml:space="preserve">J.SEROKA       </v>
          </cell>
          <cell r="C174" t="str">
            <v xml:space="preserve">Sempercare PF Nitrile Glove   </v>
          </cell>
          <cell r="D174" t="str">
            <v xml:space="preserve">Medium      </v>
          </cell>
          <cell r="E174" t="str">
            <v xml:space="preserve">100/Bx  </v>
          </cell>
          <cell r="F174" t="str">
            <v>SEMPER</v>
          </cell>
          <cell r="G174" t="str">
            <v xml:space="preserve">NIPFT103                 </v>
          </cell>
          <cell r="H174" t="str">
            <v xml:space="preserve">BO  </v>
          </cell>
          <cell r="I174">
            <v>1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1</v>
          </cell>
          <cell r="O174">
            <v>1</v>
          </cell>
          <cell r="P174">
            <v>2</v>
          </cell>
          <cell r="Q174" t="str">
            <v>M90</v>
          </cell>
          <cell r="R174" t="str">
            <v xml:space="preserve"> </v>
          </cell>
          <cell r="S174" t="str">
            <v>Blank</v>
          </cell>
          <cell r="T174" t="str">
            <v xml:space="preserve">  </v>
          </cell>
          <cell r="U174" t="str">
            <v xml:space="preserve">  </v>
          </cell>
          <cell r="V174" t="str">
            <v>Y</v>
          </cell>
          <cell r="W174" t="str">
            <v>N</v>
          </cell>
          <cell r="X174" t="str">
            <v>N</v>
          </cell>
          <cell r="Y174" t="str">
            <v>N</v>
          </cell>
          <cell r="Z174" t="str">
            <v>N</v>
          </cell>
          <cell r="AA174" t="str">
            <v>Low impact - only 1 or 2 line impact</v>
          </cell>
        </row>
        <row r="175">
          <cell r="A175" t="str">
            <v>3611803</v>
          </cell>
          <cell r="B175" t="str">
            <v xml:space="preserve">J.SEROKA       </v>
          </cell>
          <cell r="C175" t="str">
            <v xml:space="preserve">Sempercare PF Nitrile Glove   </v>
          </cell>
          <cell r="D175" t="str">
            <v xml:space="preserve">Medium      </v>
          </cell>
          <cell r="E175" t="str">
            <v xml:space="preserve">100/Bx  </v>
          </cell>
          <cell r="F175" t="str">
            <v>SEMPER</v>
          </cell>
          <cell r="G175" t="str">
            <v xml:space="preserve">NIPFT103                 </v>
          </cell>
          <cell r="H175" t="str">
            <v xml:space="preserve">XS  </v>
          </cell>
          <cell r="I175">
            <v>1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1</v>
          </cell>
          <cell r="O175">
            <v>10</v>
          </cell>
          <cell r="P175">
            <v>2</v>
          </cell>
          <cell r="Q175" t="str">
            <v>M90</v>
          </cell>
          <cell r="R175" t="str">
            <v xml:space="preserve"> </v>
          </cell>
          <cell r="S175" t="str">
            <v>Blank</v>
          </cell>
          <cell r="T175" t="str">
            <v xml:space="preserve">  </v>
          </cell>
          <cell r="U175" t="str">
            <v xml:space="preserve">  </v>
          </cell>
          <cell r="V175" t="str">
            <v>Y</v>
          </cell>
          <cell r="W175" t="str">
            <v>N</v>
          </cell>
          <cell r="X175" t="str">
            <v>N</v>
          </cell>
          <cell r="Y175" t="str">
            <v>N</v>
          </cell>
          <cell r="Z175" t="str">
            <v>N</v>
          </cell>
          <cell r="AA175" t="str">
            <v>Low impact - only 1 or 2 line impact</v>
          </cell>
        </row>
        <row r="176">
          <cell r="A176" t="str">
            <v>7610465</v>
          </cell>
          <cell r="B176" t="str">
            <v xml:space="preserve">F.COYLE        </v>
          </cell>
          <cell r="C176" t="str">
            <v xml:space="preserve">Pain Ease Mist Spray          </v>
          </cell>
          <cell r="D176" t="str">
            <v xml:space="preserve">            </v>
          </cell>
          <cell r="E176" t="str">
            <v>3.5oz/Cn</v>
          </cell>
          <cell r="F176" t="str">
            <v>GEBAUE</v>
          </cell>
          <cell r="G176" t="str">
            <v xml:space="preserve">0386-0008-02             </v>
          </cell>
          <cell r="H176" t="str">
            <v xml:space="preserve">XE  </v>
          </cell>
          <cell r="I176">
            <v>2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2</v>
          </cell>
          <cell r="O176">
            <v>11</v>
          </cell>
          <cell r="P176">
            <v>2</v>
          </cell>
          <cell r="Q176" t="str">
            <v>M90</v>
          </cell>
          <cell r="R176" t="str">
            <v>D</v>
          </cell>
          <cell r="S176" t="str">
            <v>Blank</v>
          </cell>
          <cell r="T176" t="str">
            <v xml:space="preserve">  </v>
          </cell>
          <cell r="U176" t="str">
            <v>DP</v>
          </cell>
          <cell r="V176" t="str">
            <v>N</v>
          </cell>
          <cell r="W176" t="str">
            <v>N</v>
          </cell>
          <cell r="X176" t="str">
            <v>N</v>
          </cell>
          <cell r="Y176" t="str">
            <v>N</v>
          </cell>
          <cell r="Z176" t="str">
            <v>N</v>
          </cell>
          <cell r="AA176" t="str">
            <v>Discontinued</v>
          </cell>
        </row>
        <row r="177">
          <cell r="A177" t="str">
            <v>1066840</v>
          </cell>
          <cell r="B177" t="str">
            <v xml:space="preserve">M.MELUCCI      </v>
          </cell>
          <cell r="C177" t="str">
            <v xml:space="preserve">Cover Probe LF N/S            </v>
          </cell>
          <cell r="D177" t="str">
            <v xml:space="preserve">4cmx30cm    </v>
          </cell>
          <cell r="E177" t="str">
            <v xml:space="preserve">24/Bx   </v>
          </cell>
          <cell r="F177" t="str">
            <v xml:space="preserve">CIVCO </v>
          </cell>
          <cell r="G177" t="str">
            <v xml:space="preserve">610-838                  </v>
          </cell>
          <cell r="H177" t="str">
            <v xml:space="preserve">XE  </v>
          </cell>
          <cell r="I177">
            <v>2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2</v>
          </cell>
          <cell r="O177">
            <v>9</v>
          </cell>
          <cell r="P177">
            <v>2</v>
          </cell>
          <cell r="Q177" t="str">
            <v>M80</v>
          </cell>
          <cell r="R177" t="str">
            <v xml:space="preserve"> </v>
          </cell>
          <cell r="S177" t="str">
            <v>Blank</v>
          </cell>
          <cell r="T177" t="str">
            <v xml:space="preserve">  </v>
          </cell>
          <cell r="U177" t="str">
            <v xml:space="preserve">  </v>
          </cell>
          <cell r="V177" t="str">
            <v>N</v>
          </cell>
          <cell r="W177" t="str">
            <v>N</v>
          </cell>
          <cell r="X177" t="str">
            <v>Y</v>
          </cell>
          <cell r="Y177" t="str">
            <v>N</v>
          </cell>
          <cell r="Z177" t="str">
            <v>N</v>
          </cell>
          <cell r="AA177" t="str">
            <v>Non-stock in the primary DC - demand too low to convert</v>
          </cell>
        </row>
        <row r="178">
          <cell r="A178" t="str">
            <v>3150033</v>
          </cell>
          <cell r="B178" t="str">
            <v xml:space="preserve">M.MCLUNE       </v>
          </cell>
          <cell r="C178" t="str">
            <v xml:space="preserve">Surguard3 Safety Needle       </v>
          </cell>
          <cell r="D178" t="str">
            <v xml:space="preserve">20gx1       </v>
          </cell>
          <cell r="E178" t="str">
            <v xml:space="preserve">100/Bx  </v>
          </cell>
          <cell r="F178" t="str">
            <v>TERUMO</v>
          </cell>
          <cell r="G178" t="str">
            <v xml:space="preserve">SG3-2025                 </v>
          </cell>
          <cell r="H178" t="str">
            <v xml:space="preserve">BO  </v>
          </cell>
          <cell r="I178">
            <v>1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2</v>
          </cell>
          <cell r="Q178" t="str">
            <v>M10</v>
          </cell>
          <cell r="R178" t="str">
            <v xml:space="preserve"> </v>
          </cell>
          <cell r="S178" t="str">
            <v>Blank</v>
          </cell>
          <cell r="T178" t="str">
            <v xml:space="preserve">  </v>
          </cell>
          <cell r="U178" t="str">
            <v>DP</v>
          </cell>
          <cell r="V178" t="str">
            <v>Y</v>
          </cell>
          <cell r="W178" t="str">
            <v>Y</v>
          </cell>
          <cell r="X178" t="str">
            <v>Y</v>
          </cell>
          <cell r="Y178" t="str">
            <v>Y</v>
          </cell>
          <cell r="Z178" t="str">
            <v>Y</v>
          </cell>
          <cell r="AA178" t="str">
            <v>Low impact - only 1 or 2 line impact</v>
          </cell>
        </row>
        <row r="179">
          <cell r="A179" t="str">
            <v>3150033</v>
          </cell>
          <cell r="B179" t="str">
            <v xml:space="preserve">M.MCLUNE       </v>
          </cell>
          <cell r="C179" t="str">
            <v xml:space="preserve">Surguard3 Safety Needle       </v>
          </cell>
          <cell r="D179" t="str">
            <v xml:space="preserve">20gx1       </v>
          </cell>
          <cell r="E179" t="str">
            <v xml:space="preserve">100/Bx  </v>
          </cell>
          <cell r="F179" t="str">
            <v>TERUMO</v>
          </cell>
          <cell r="G179" t="str">
            <v xml:space="preserve">SG3-2025                 </v>
          </cell>
          <cell r="H179" t="str">
            <v xml:space="preserve">XS  </v>
          </cell>
          <cell r="I179">
            <v>1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1</v>
          </cell>
          <cell r="O179">
            <v>8</v>
          </cell>
          <cell r="P179">
            <v>2</v>
          </cell>
          <cell r="Q179" t="str">
            <v>M10</v>
          </cell>
          <cell r="R179" t="str">
            <v xml:space="preserve"> </v>
          </cell>
          <cell r="S179" t="str">
            <v>Blank</v>
          </cell>
          <cell r="T179" t="str">
            <v xml:space="preserve">  </v>
          </cell>
          <cell r="U179" t="str">
            <v>DP</v>
          </cell>
          <cell r="V179" t="str">
            <v>Y</v>
          </cell>
          <cell r="W179" t="str">
            <v>Y</v>
          </cell>
          <cell r="X179" t="str">
            <v>Y</v>
          </cell>
          <cell r="Y179" t="str">
            <v>Y</v>
          </cell>
          <cell r="Z179" t="str">
            <v>Y</v>
          </cell>
          <cell r="AA179" t="str">
            <v>Low impact - only 1 or 2 line impact</v>
          </cell>
        </row>
        <row r="180">
          <cell r="A180" t="str">
            <v>8310262</v>
          </cell>
          <cell r="B180" t="str">
            <v xml:space="preserve">D.McKINLEY     </v>
          </cell>
          <cell r="C180" t="str">
            <v xml:space="preserve">Bandage Gauze Sof-Form 4"x75" </v>
          </cell>
          <cell r="D180" t="str">
            <v xml:space="preserve">Nonsterile  </v>
          </cell>
          <cell r="E180" t="str">
            <v xml:space="preserve">12/Bx   </v>
          </cell>
          <cell r="F180" t="str">
            <v>MEDLIN</v>
          </cell>
          <cell r="G180" t="str">
            <v xml:space="preserve">NON25494                 </v>
          </cell>
          <cell r="H180" t="str">
            <v xml:space="preserve">XE  </v>
          </cell>
          <cell r="I180">
            <v>0</v>
          </cell>
          <cell r="J180">
            <v>0</v>
          </cell>
          <cell r="K180">
            <v>2</v>
          </cell>
          <cell r="L180">
            <v>0</v>
          </cell>
          <cell r="M180">
            <v>0</v>
          </cell>
          <cell r="N180">
            <v>2</v>
          </cell>
          <cell r="O180">
            <v>9</v>
          </cell>
          <cell r="P180">
            <v>2</v>
          </cell>
          <cell r="Q180" t="str">
            <v>M10</v>
          </cell>
          <cell r="R180" t="str">
            <v xml:space="preserve"> </v>
          </cell>
          <cell r="S180" t="str">
            <v>Blank</v>
          </cell>
          <cell r="T180" t="str">
            <v xml:space="preserve">  </v>
          </cell>
          <cell r="U180" t="str">
            <v xml:space="preserve">  </v>
          </cell>
          <cell r="V180" t="str">
            <v>Y</v>
          </cell>
          <cell r="W180" t="str">
            <v>N</v>
          </cell>
          <cell r="X180" t="str">
            <v>N</v>
          </cell>
          <cell r="Y180" t="str">
            <v>N</v>
          </cell>
          <cell r="Z180" t="str">
            <v>Y</v>
          </cell>
          <cell r="AA180" t="str">
            <v>Non-stock in the primary DC - demand too low to convert</v>
          </cell>
        </row>
        <row r="181">
          <cell r="A181" t="str">
            <v>1269003</v>
          </cell>
          <cell r="B181" t="str">
            <v xml:space="preserve">T.SMITH        </v>
          </cell>
          <cell r="C181" t="str">
            <v xml:space="preserve">Bulb/Gauge Assembly f/BP      </v>
          </cell>
          <cell r="D181" t="str">
            <v xml:space="preserve">            </v>
          </cell>
          <cell r="E181" t="str">
            <v xml:space="preserve">Ea      </v>
          </cell>
          <cell r="F181" t="str">
            <v>AMDIAG</v>
          </cell>
          <cell r="G181" t="str">
            <v xml:space="preserve">804N                     </v>
          </cell>
          <cell r="H181" t="str">
            <v xml:space="preserve">XD  </v>
          </cell>
          <cell r="I181">
            <v>2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2</v>
          </cell>
          <cell r="O181">
            <v>8</v>
          </cell>
          <cell r="P181">
            <v>2</v>
          </cell>
          <cell r="Q181" t="str">
            <v>M86</v>
          </cell>
          <cell r="R181" t="str">
            <v xml:space="preserve"> </v>
          </cell>
          <cell r="S181" t="str">
            <v>L</v>
          </cell>
          <cell r="T181" t="str">
            <v xml:space="preserve">  </v>
          </cell>
          <cell r="U181" t="str">
            <v>DP</v>
          </cell>
          <cell r="V181" t="str">
            <v>N</v>
          </cell>
          <cell r="W181" t="str">
            <v>N</v>
          </cell>
          <cell r="X181" t="str">
            <v>N</v>
          </cell>
          <cell r="Y181" t="str">
            <v>N</v>
          </cell>
          <cell r="Z181" t="str">
            <v>N</v>
          </cell>
          <cell r="AA181" t="str">
            <v>Corporate non-stock - demand too low to convert</v>
          </cell>
        </row>
        <row r="182">
          <cell r="A182" t="str">
            <v>1271835</v>
          </cell>
          <cell r="B182" t="str">
            <v xml:space="preserve">T.CHEE         </v>
          </cell>
          <cell r="C182" t="str">
            <v xml:space="preserve">Tevadapter Vial Adapter       </v>
          </cell>
          <cell r="D182" t="str">
            <v xml:space="preserve">            </v>
          </cell>
          <cell r="E182" t="str">
            <v xml:space="preserve">50/Bx   </v>
          </cell>
          <cell r="F182" t="str">
            <v xml:space="preserve">MCGAW </v>
          </cell>
          <cell r="G182" t="str">
            <v xml:space="preserve">412111                   </v>
          </cell>
          <cell r="H182" t="str">
            <v xml:space="preserve">XE  </v>
          </cell>
          <cell r="I182">
            <v>1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1</v>
          </cell>
          <cell r="O182">
            <v>4</v>
          </cell>
          <cell r="P182">
            <v>2</v>
          </cell>
          <cell r="Q182" t="str">
            <v>M10</v>
          </cell>
          <cell r="R182" t="str">
            <v xml:space="preserve"> </v>
          </cell>
          <cell r="S182" t="str">
            <v>Blank</v>
          </cell>
          <cell r="T182" t="str">
            <v xml:space="preserve">  </v>
          </cell>
          <cell r="U182" t="str">
            <v>DU</v>
          </cell>
          <cell r="V182" t="str">
            <v>Y</v>
          </cell>
          <cell r="W182" t="str">
            <v>Y</v>
          </cell>
          <cell r="X182" t="str">
            <v>Y</v>
          </cell>
          <cell r="Y182" t="str">
            <v>Y</v>
          </cell>
          <cell r="Z182" t="str">
            <v>N</v>
          </cell>
          <cell r="AA182" t="str">
            <v>Demand increase - converted to stock</v>
          </cell>
        </row>
        <row r="183">
          <cell r="A183" t="str">
            <v>1271835</v>
          </cell>
          <cell r="B183" t="str">
            <v xml:space="preserve">T.CHEE         </v>
          </cell>
          <cell r="C183" t="str">
            <v xml:space="preserve">Tevadapter Vial Adapter       </v>
          </cell>
          <cell r="D183" t="str">
            <v xml:space="preserve">            </v>
          </cell>
          <cell r="E183" t="str">
            <v xml:space="preserve">50/Bx   </v>
          </cell>
          <cell r="F183" t="str">
            <v xml:space="preserve">MCGAW </v>
          </cell>
          <cell r="G183" t="str">
            <v xml:space="preserve">412111                   </v>
          </cell>
          <cell r="H183" t="str">
            <v xml:space="preserve">XS  </v>
          </cell>
          <cell r="I183">
            <v>1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1</v>
          </cell>
          <cell r="O183">
            <v>4</v>
          </cell>
          <cell r="P183">
            <v>2</v>
          </cell>
          <cell r="Q183" t="str">
            <v>M10</v>
          </cell>
          <cell r="R183" t="str">
            <v xml:space="preserve"> </v>
          </cell>
          <cell r="S183" t="str">
            <v>Blank</v>
          </cell>
          <cell r="T183" t="str">
            <v xml:space="preserve">  </v>
          </cell>
          <cell r="U183" t="str">
            <v>DU</v>
          </cell>
          <cell r="V183" t="str">
            <v>Y</v>
          </cell>
          <cell r="W183" t="str">
            <v>Y</v>
          </cell>
          <cell r="X183" t="str">
            <v>Y</v>
          </cell>
          <cell r="Y183" t="str">
            <v>Y</v>
          </cell>
          <cell r="Z183" t="str">
            <v>N</v>
          </cell>
          <cell r="AA183" t="str">
            <v>Low impact - only 1 or 2 line impact</v>
          </cell>
        </row>
        <row r="184">
          <cell r="A184" t="str">
            <v>1325149</v>
          </cell>
          <cell r="B184" t="str">
            <v xml:space="preserve">E.SWEENEY      </v>
          </cell>
          <cell r="C184" t="str">
            <v xml:space="preserve">ID NOW Strep A 2 Test Kit     </v>
          </cell>
          <cell r="D184" t="str">
            <v xml:space="preserve">            </v>
          </cell>
          <cell r="E184" t="str">
            <v xml:space="preserve">24/Bx   </v>
          </cell>
          <cell r="F184" t="str">
            <v>ALEREI</v>
          </cell>
          <cell r="G184" t="str">
            <v xml:space="preserve">734000                   </v>
          </cell>
          <cell r="H184" t="str">
            <v xml:space="preserve">XS  </v>
          </cell>
          <cell r="I184">
            <v>2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2</v>
          </cell>
          <cell r="O184">
            <v>8</v>
          </cell>
          <cell r="P184">
            <v>2</v>
          </cell>
          <cell r="Q184" t="str">
            <v>M10</v>
          </cell>
          <cell r="R184" t="str">
            <v xml:space="preserve"> </v>
          </cell>
          <cell r="S184" t="str">
            <v>Blank</v>
          </cell>
          <cell r="T184" t="str">
            <v xml:space="preserve">  </v>
          </cell>
          <cell r="U184" t="str">
            <v>DP</v>
          </cell>
          <cell r="V184" t="str">
            <v>Y</v>
          </cell>
          <cell r="W184" t="str">
            <v>Y</v>
          </cell>
          <cell r="X184" t="str">
            <v>Y</v>
          </cell>
          <cell r="Y184" t="str">
            <v>Y</v>
          </cell>
          <cell r="Z184" t="str">
            <v>N</v>
          </cell>
          <cell r="AA184" t="str">
            <v>Low impact - only 1 or 2 line impact</v>
          </cell>
        </row>
        <row r="185">
          <cell r="A185" t="str">
            <v>6667422</v>
          </cell>
          <cell r="B185" t="str">
            <v xml:space="preserve">J.CORRIGAN     </v>
          </cell>
          <cell r="C185" t="str">
            <v xml:space="preserve">Sharps Container SL/LID       </v>
          </cell>
          <cell r="D185" t="str">
            <v xml:space="preserve">12gl Red    </v>
          </cell>
          <cell r="E185" t="str">
            <v xml:space="preserve">Ea      </v>
          </cell>
          <cell r="F185" t="str">
            <v>CARDKN</v>
          </cell>
          <cell r="G185" t="str">
            <v xml:space="preserve">8935                     </v>
          </cell>
          <cell r="H185" t="str">
            <v xml:space="preserve">BO  </v>
          </cell>
          <cell r="I185">
            <v>2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2</v>
          </cell>
          <cell r="O185">
            <v>8</v>
          </cell>
          <cell r="P185">
            <v>2</v>
          </cell>
          <cell r="Q185" t="str">
            <v>M90</v>
          </cell>
          <cell r="R185" t="str">
            <v xml:space="preserve"> </v>
          </cell>
          <cell r="S185" t="str">
            <v>Blank</v>
          </cell>
          <cell r="T185" t="str">
            <v xml:space="preserve">  </v>
          </cell>
          <cell r="U185" t="str">
            <v xml:space="preserve">  </v>
          </cell>
          <cell r="V185" t="str">
            <v>Y</v>
          </cell>
          <cell r="W185" t="str">
            <v>Y</v>
          </cell>
          <cell r="X185" t="str">
            <v>Y</v>
          </cell>
          <cell r="Y185" t="str">
            <v>Y</v>
          </cell>
          <cell r="Z185" t="str">
            <v>Y</v>
          </cell>
          <cell r="AA185" t="str">
            <v>Low impact - only 1 or 2 line impact</v>
          </cell>
        </row>
        <row r="186">
          <cell r="A186" t="str">
            <v>7310473</v>
          </cell>
          <cell r="B186" t="str">
            <v xml:space="preserve">D.TILLER       </v>
          </cell>
          <cell r="C186" t="str">
            <v>Needle Spinal Pencil Point Rel</v>
          </cell>
          <cell r="D186" t="str">
            <v xml:space="preserve">22G x 5"    </v>
          </cell>
          <cell r="E186" t="str">
            <v xml:space="preserve">25/Bx   </v>
          </cell>
          <cell r="F186" t="str">
            <v>MYCMED</v>
          </cell>
          <cell r="G186" t="str">
            <v xml:space="preserve">PP22G501                 </v>
          </cell>
          <cell r="H186" t="str">
            <v xml:space="preserve">XD  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2</v>
          </cell>
          <cell r="N186">
            <v>2</v>
          </cell>
          <cell r="O186">
            <v>8</v>
          </cell>
          <cell r="P186">
            <v>2</v>
          </cell>
          <cell r="Q186" t="str">
            <v>M86</v>
          </cell>
          <cell r="R186" t="str">
            <v xml:space="preserve"> </v>
          </cell>
          <cell r="S186" t="str">
            <v>L</v>
          </cell>
          <cell r="T186" t="str">
            <v xml:space="preserve">  </v>
          </cell>
          <cell r="U186" t="str">
            <v>DP</v>
          </cell>
          <cell r="V186" t="str">
            <v>N</v>
          </cell>
          <cell r="W186" t="str">
            <v>N</v>
          </cell>
          <cell r="X186" t="str">
            <v>N</v>
          </cell>
          <cell r="Y186" t="str">
            <v>N</v>
          </cell>
          <cell r="Z186" t="str">
            <v>N</v>
          </cell>
          <cell r="AA186" t="str">
            <v>Corporate non-stock - demand too low to convert</v>
          </cell>
        </row>
        <row r="187">
          <cell r="A187" t="str">
            <v>9050345</v>
          </cell>
          <cell r="B187" t="str">
            <v xml:space="preserve">A.JACKSON      </v>
          </cell>
          <cell r="C187" t="str">
            <v xml:space="preserve">Cup 10oz Foam Dart            </v>
          </cell>
          <cell r="D187" t="str">
            <v xml:space="preserve">            </v>
          </cell>
          <cell r="E187" t="str">
            <v xml:space="preserve">25/Bg   </v>
          </cell>
          <cell r="F187" t="str">
            <v>ODEPOT</v>
          </cell>
          <cell r="G187" t="str">
            <v xml:space="preserve">716798                   </v>
          </cell>
          <cell r="H187" t="str">
            <v xml:space="preserve">D   </v>
          </cell>
          <cell r="I187">
            <v>2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2</v>
          </cell>
          <cell r="O187">
            <v>8</v>
          </cell>
          <cell r="P187">
            <v>2</v>
          </cell>
          <cell r="Q187" t="str">
            <v>D33</v>
          </cell>
          <cell r="R187" t="str">
            <v xml:space="preserve"> </v>
          </cell>
          <cell r="S187" t="str">
            <v>D</v>
          </cell>
          <cell r="T187" t="str">
            <v xml:space="preserve">  </v>
          </cell>
          <cell r="U187" t="str">
            <v xml:space="preserve">  </v>
          </cell>
          <cell r="V187" t="str">
            <v>N</v>
          </cell>
          <cell r="W187" t="str">
            <v>N</v>
          </cell>
          <cell r="X187" t="str">
            <v>N</v>
          </cell>
          <cell r="Y187" t="str">
            <v>N</v>
          </cell>
          <cell r="Z187" t="str">
            <v>N</v>
          </cell>
          <cell r="AA187" t="str">
            <v>Drop-ship only</v>
          </cell>
        </row>
        <row r="188">
          <cell r="A188" t="str">
            <v>9060348</v>
          </cell>
          <cell r="B188" t="str">
            <v xml:space="preserve">A.JACKSON      </v>
          </cell>
          <cell r="C188" t="str">
            <v xml:space="preserve">Spray Disinfect. Lysol Orig   </v>
          </cell>
          <cell r="D188" t="str">
            <v xml:space="preserve">            </v>
          </cell>
          <cell r="E188" t="str">
            <v xml:space="preserve">Ea      </v>
          </cell>
          <cell r="F188" t="str">
            <v>ODEPOT</v>
          </cell>
          <cell r="G188" t="str">
            <v xml:space="preserve">794751                   </v>
          </cell>
          <cell r="H188" t="str">
            <v xml:space="preserve">D   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2</v>
          </cell>
          <cell r="N188">
            <v>2</v>
          </cell>
          <cell r="O188">
            <v>8</v>
          </cell>
          <cell r="P188">
            <v>2</v>
          </cell>
          <cell r="Q188" t="str">
            <v>D32</v>
          </cell>
          <cell r="R188" t="str">
            <v xml:space="preserve"> </v>
          </cell>
          <cell r="S188" t="str">
            <v>D</v>
          </cell>
          <cell r="T188" t="str">
            <v xml:space="preserve">  </v>
          </cell>
          <cell r="U188" t="str">
            <v xml:space="preserve">  </v>
          </cell>
          <cell r="V188" t="str">
            <v>N</v>
          </cell>
          <cell r="W188" t="str">
            <v>N</v>
          </cell>
          <cell r="X188" t="str">
            <v>N</v>
          </cell>
          <cell r="Y188" t="str">
            <v>N</v>
          </cell>
          <cell r="Z188" t="str">
            <v>N</v>
          </cell>
          <cell r="AA188" t="str">
            <v>Drop-ship only</v>
          </cell>
        </row>
        <row r="189">
          <cell r="A189" t="str">
            <v>9874792</v>
          </cell>
          <cell r="B189" t="str">
            <v xml:space="preserve">T.FABIAN       </v>
          </cell>
          <cell r="C189" t="str">
            <v xml:space="preserve">Syringe w/Needle Sub-Q 3cc    </v>
          </cell>
          <cell r="D189" t="str">
            <v xml:space="preserve">26x5/8"     </v>
          </cell>
          <cell r="E189" t="str">
            <v xml:space="preserve">100/Bx  </v>
          </cell>
          <cell r="F189" t="str">
            <v xml:space="preserve">BD    </v>
          </cell>
          <cell r="G189" t="str">
            <v xml:space="preserve">309587                   </v>
          </cell>
          <cell r="H189" t="str">
            <v xml:space="preserve">BO  </v>
          </cell>
          <cell r="I189">
            <v>0</v>
          </cell>
          <cell r="J189">
            <v>0</v>
          </cell>
          <cell r="K189">
            <v>2</v>
          </cell>
          <cell r="L189">
            <v>0</v>
          </cell>
          <cell r="M189">
            <v>0</v>
          </cell>
          <cell r="N189">
            <v>2</v>
          </cell>
          <cell r="O189">
            <v>8</v>
          </cell>
          <cell r="P189">
            <v>2</v>
          </cell>
          <cell r="Q189" t="str">
            <v>M90</v>
          </cell>
          <cell r="R189" t="str">
            <v xml:space="preserve"> </v>
          </cell>
          <cell r="S189" t="str">
            <v>Blank</v>
          </cell>
          <cell r="T189" t="str">
            <v xml:space="preserve">  </v>
          </cell>
          <cell r="U189" t="str">
            <v>DP</v>
          </cell>
          <cell r="V189" t="str">
            <v>Y</v>
          </cell>
          <cell r="W189" t="str">
            <v>Y</v>
          </cell>
          <cell r="X189" t="str">
            <v>Y</v>
          </cell>
          <cell r="Y189" t="str">
            <v>N</v>
          </cell>
          <cell r="Z189" t="str">
            <v>Y</v>
          </cell>
          <cell r="AA189" t="str">
            <v>Low impact - only 1 or 2 line impact</v>
          </cell>
        </row>
        <row r="190">
          <cell r="A190" t="str">
            <v>1002267</v>
          </cell>
          <cell r="B190" t="str">
            <v xml:space="preserve">A.TALAVERA     </v>
          </cell>
          <cell r="C190" t="str">
            <v xml:space="preserve">Tape Measure Metric/English   </v>
          </cell>
          <cell r="D190" t="str">
            <v xml:space="preserve">72" Long    </v>
          </cell>
          <cell r="E190" t="str">
            <v xml:space="preserve">Ea      </v>
          </cell>
          <cell r="F190" t="str">
            <v xml:space="preserve">DUKAL </v>
          </cell>
          <cell r="G190" t="str">
            <v xml:space="preserve">4414                     </v>
          </cell>
          <cell r="H190" t="str">
            <v xml:space="preserve">BO  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1</v>
          </cell>
          <cell r="N190">
            <v>1</v>
          </cell>
          <cell r="O190">
            <v>1</v>
          </cell>
          <cell r="P190">
            <v>2</v>
          </cell>
          <cell r="Q190" t="str">
            <v>M10</v>
          </cell>
          <cell r="R190" t="str">
            <v xml:space="preserve"> </v>
          </cell>
          <cell r="S190" t="str">
            <v>Blank</v>
          </cell>
          <cell r="T190" t="str">
            <v xml:space="preserve">  </v>
          </cell>
          <cell r="U190" t="str">
            <v xml:space="preserve">  </v>
          </cell>
          <cell r="V190" t="str">
            <v>Y</v>
          </cell>
          <cell r="W190" t="str">
            <v>Y</v>
          </cell>
          <cell r="X190" t="str">
            <v>Y</v>
          </cell>
          <cell r="Y190" t="str">
            <v>Y</v>
          </cell>
          <cell r="Z190" t="str">
            <v>Y</v>
          </cell>
          <cell r="AA190" t="str">
            <v>Low impact - only 1 or 2 line impact</v>
          </cell>
        </row>
        <row r="191">
          <cell r="A191" t="str">
            <v>1002267</v>
          </cell>
          <cell r="B191" t="str">
            <v xml:space="preserve">A.TALAVERA     </v>
          </cell>
          <cell r="C191" t="str">
            <v xml:space="preserve">Tape Measure Metric/English   </v>
          </cell>
          <cell r="D191" t="str">
            <v xml:space="preserve">72" Long    </v>
          </cell>
          <cell r="E191" t="str">
            <v xml:space="preserve">Ea      </v>
          </cell>
          <cell r="F191" t="str">
            <v xml:space="preserve">DUKAL </v>
          </cell>
          <cell r="G191" t="str">
            <v xml:space="preserve">4414                     </v>
          </cell>
          <cell r="H191" t="str">
            <v xml:space="preserve">XS  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1</v>
          </cell>
          <cell r="N191">
            <v>1</v>
          </cell>
          <cell r="O191">
            <v>6</v>
          </cell>
          <cell r="P191">
            <v>2</v>
          </cell>
          <cell r="Q191" t="str">
            <v>M10</v>
          </cell>
          <cell r="R191" t="str">
            <v xml:space="preserve"> </v>
          </cell>
          <cell r="S191" t="str">
            <v>Blank</v>
          </cell>
          <cell r="T191" t="str">
            <v xml:space="preserve">  </v>
          </cell>
          <cell r="U191" t="str">
            <v xml:space="preserve">  </v>
          </cell>
          <cell r="V191" t="str">
            <v>Y</v>
          </cell>
          <cell r="W191" t="str">
            <v>Y</v>
          </cell>
          <cell r="X191" t="str">
            <v>Y</v>
          </cell>
          <cell r="Y191" t="str">
            <v>Y</v>
          </cell>
          <cell r="Z191" t="str">
            <v>Y</v>
          </cell>
          <cell r="AA191" t="str">
            <v>Low impact - only 1 or 2 line impact</v>
          </cell>
        </row>
        <row r="192">
          <cell r="A192" t="str">
            <v>1139219</v>
          </cell>
          <cell r="B192" t="str">
            <v xml:space="preserve">K.WELTI        </v>
          </cell>
          <cell r="C192" t="str">
            <v>Kwikswab Enterococcus Faecalis</v>
          </cell>
          <cell r="D192" t="str">
            <v xml:space="preserve">            </v>
          </cell>
          <cell r="E192" t="str">
            <v xml:space="preserve">Ea      </v>
          </cell>
          <cell r="F192" t="str">
            <v>HELINK</v>
          </cell>
          <cell r="G192" t="str">
            <v xml:space="preserve">3263                     </v>
          </cell>
          <cell r="H192" t="str">
            <v xml:space="preserve">D   </v>
          </cell>
          <cell r="I192">
            <v>0</v>
          </cell>
          <cell r="J192">
            <v>0</v>
          </cell>
          <cell r="K192">
            <v>2</v>
          </cell>
          <cell r="L192">
            <v>0</v>
          </cell>
          <cell r="M192">
            <v>0</v>
          </cell>
          <cell r="N192">
            <v>2</v>
          </cell>
          <cell r="O192">
            <v>7</v>
          </cell>
          <cell r="P192">
            <v>2</v>
          </cell>
          <cell r="Q192" t="str">
            <v>M85</v>
          </cell>
          <cell r="R192" t="str">
            <v xml:space="preserve"> </v>
          </cell>
          <cell r="S192" t="str">
            <v>D</v>
          </cell>
          <cell r="T192" t="str">
            <v xml:space="preserve">R </v>
          </cell>
          <cell r="U192" t="str">
            <v xml:space="preserve">  </v>
          </cell>
          <cell r="V192" t="str">
            <v>N</v>
          </cell>
          <cell r="W192" t="str">
            <v>N</v>
          </cell>
          <cell r="X192" t="str">
            <v>N</v>
          </cell>
          <cell r="Y192" t="str">
            <v>N</v>
          </cell>
          <cell r="Z192" t="str">
            <v>N</v>
          </cell>
          <cell r="AA192" t="str">
            <v>Corporate non-stock - demand too low to convert</v>
          </cell>
        </row>
        <row r="193">
          <cell r="A193" t="str">
            <v>1171458</v>
          </cell>
          <cell r="B193" t="str">
            <v xml:space="preserve">A.DOUGHTON     </v>
          </cell>
          <cell r="C193" t="str">
            <v xml:space="preserve">Valve &amp; Inflator Bulb f/BP    </v>
          </cell>
          <cell r="D193" t="str">
            <v xml:space="preserve">Adult       </v>
          </cell>
          <cell r="E193" t="str">
            <v xml:space="preserve">Ea      </v>
          </cell>
          <cell r="F193" t="str">
            <v xml:space="preserve">HEINE </v>
          </cell>
          <cell r="G193" t="str">
            <v xml:space="preserve">M-000.09.007             </v>
          </cell>
          <cell r="H193" t="str">
            <v xml:space="preserve">XD  </v>
          </cell>
          <cell r="I193">
            <v>0</v>
          </cell>
          <cell r="J193">
            <v>0</v>
          </cell>
          <cell r="K193">
            <v>2</v>
          </cell>
          <cell r="L193">
            <v>0</v>
          </cell>
          <cell r="M193">
            <v>0</v>
          </cell>
          <cell r="N193">
            <v>2</v>
          </cell>
          <cell r="O193">
            <v>7</v>
          </cell>
          <cell r="P193">
            <v>2</v>
          </cell>
          <cell r="Q193" t="str">
            <v>M86</v>
          </cell>
          <cell r="R193" t="str">
            <v xml:space="preserve"> </v>
          </cell>
          <cell r="S193" t="str">
            <v>L</v>
          </cell>
          <cell r="T193" t="str">
            <v xml:space="preserve">  </v>
          </cell>
          <cell r="U193" t="str">
            <v xml:space="preserve">  </v>
          </cell>
          <cell r="V193" t="str">
            <v>N</v>
          </cell>
          <cell r="W193" t="str">
            <v>N</v>
          </cell>
          <cell r="X193" t="str">
            <v>N</v>
          </cell>
          <cell r="Y193" t="str">
            <v>N</v>
          </cell>
          <cell r="Z193" t="str">
            <v>N</v>
          </cell>
          <cell r="AA193" t="str">
            <v>Corporate non-stock - demand too low to convert</v>
          </cell>
        </row>
        <row r="194">
          <cell r="A194" t="str">
            <v>1208298</v>
          </cell>
          <cell r="B194" t="str">
            <v xml:space="preserve">V.JANUSZYK     </v>
          </cell>
          <cell r="C194" t="str">
            <v xml:space="preserve">Applicator Cotton Tip         </v>
          </cell>
          <cell r="D194" t="str">
            <v xml:space="preserve">1's Str     </v>
          </cell>
          <cell r="E194" t="str">
            <v xml:space="preserve">100/Bx  </v>
          </cell>
          <cell r="F194" t="str">
            <v>HARDWO</v>
          </cell>
          <cell r="G194" t="str">
            <v xml:space="preserve">25-806 1PC               </v>
          </cell>
          <cell r="H194" t="str">
            <v xml:space="preserve">BO  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  <cell r="M194">
            <v>0</v>
          </cell>
          <cell r="N194">
            <v>1</v>
          </cell>
          <cell r="O194">
            <v>2</v>
          </cell>
          <cell r="P194">
            <v>2</v>
          </cell>
          <cell r="Q194" t="str">
            <v>M90</v>
          </cell>
          <cell r="R194" t="str">
            <v xml:space="preserve"> </v>
          </cell>
          <cell r="S194" t="str">
            <v>Blank</v>
          </cell>
          <cell r="T194" t="str">
            <v xml:space="preserve">  </v>
          </cell>
          <cell r="U194" t="str">
            <v xml:space="preserve">  </v>
          </cell>
          <cell r="V194" t="str">
            <v>Y</v>
          </cell>
          <cell r="W194" t="str">
            <v>Y</v>
          </cell>
          <cell r="X194" t="str">
            <v>Y</v>
          </cell>
          <cell r="Y194" t="str">
            <v>Y</v>
          </cell>
          <cell r="Z194" t="str">
            <v>Y</v>
          </cell>
          <cell r="AA194" t="str">
            <v>Low impact - only 1 or 2 line impact</v>
          </cell>
        </row>
        <row r="195">
          <cell r="A195" t="str">
            <v>1208298</v>
          </cell>
          <cell r="B195" t="str">
            <v xml:space="preserve">V.JANUSZYK     </v>
          </cell>
          <cell r="C195" t="str">
            <v xml:space="preserve">Applicator Cotton Tip         </v>
          </cell>
          <cell r="D195" t="str">
            <v xml:space="preserve">1's Str     </v>
          </cell>
          <cell r="E195" t="str">
            <v xml:space="preserve">100/Bx  </v>
          </cell>
          <cell r="F195" t="str">
            <v>HARDWO</v>
          </cell>
          <cell r="G195" t="str">
            <v xml:space="preserve">25-806 1PC               </v>
          </cell>
          <cell r="H195" t="str">
            <v xml:space="preserve">XS  </v>
          </cell>
          <cell r="I195">
            <v>1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1</v>
          </cell>
          <cell r="O195">
            <v>5</v>
          </cell>
          <cell r="P195">
            <v>2</v>
          </cell>
          <cell r="Q195" t="str">
            <v>M90</v>
          </cell>
          <cell r="R195" t="str">
            <v xml:space="preserve"> </v>
          </cell>
          <cell r="S195" t="str">
            <v>Blank</v>
          </cell>
          <cell r="T195" t="str">
            <v xml:space="preserve">  </v>
          </cell>
          <cell r="U195" t="str">
            <v xml:space="preserve">  </v>
          </cell>
          <cell r="V195" t="str">
            <v>Y</v>
          </cell>
          <cell r="W195" t="str">
            <v>Y</v>
          </cell>
          <cell r="X195" t="str">
            <v>Y</v>
          </cell>
          <cell r="Y195" t="str">
            <v>Y</v>
          </cell>
          <cell r="Z195" t="str">
            <v>Y</v>
          </cell>
          <cell r="AA195" t="str">
            <v>Low impact - only 1 or 2 line impact</v>
          </cell>
        </row>
        <row r="196">
          <cell r="A196" t="str">
            <v>1270938</v>
          </cell>
          <cell r="B196" t="str">
            <v xml:space="preserve">T.SMITH        </v>
          </cell>
          <cell r="C196" t="str">
            <v xml:space="preserve">Marker Mole Spee-D-Ring Radio </v>
          </cell>
          <cell r="D196" t="str">
            <v xml:space="preserve">.5" ID      </v>
          </cell>
          <cell r="E196" t="str">
            <v xml:space="preserve">100/Bx  </v>
          </cell>
          <cell r="F196" t="str">
            <v>PREDYN</v>
          </cell>
          <cell r="G196" t="str">
            <v xml:space="preserve">SDG-M612                 </v>
          </cell>
          <cell r="H196" t="str">
            <v xml:space="preserve">XD  </v>
          </cell>
          <cell r="I196">
            <v>0</v>
          </cell>
          <cell r="J196">
            <v>0</v>
          </cell>
          <cell r="K196">
            <v>2</v>
          </cell>
          <cell r="L196">
            <v>0</v>
          </cell>
          <cell r="M196">
            <v>0</v>
          </cell>
          <cell r="N196">
            <v>2</v>
          </cell>
          <cell r="O196">
            <v>7</v>
          </cell>
          <cell r="P196">
            <v>2</v>
          </cell>
          <cell r="Q196" t="str">
            <v>M86</v>
          </cell>
          <cell r="R196" t="str">
            <v xml:space="preserve"> </v>
          </cell>
          <cell r="S196" t="str">
            <v>L</v>
          </cell>
          <cell r="T196" t="str">
            <v xml:space="preserve">  </v>
          </cell>
          <cell r="U196" t="str">
            <v>DU</v>
          </cell>
          <cell r="V196" t="str">
            <v>N</v>
          </cell>
          <cell r="W196" t="str">
            <v>N</v>
          </cell>
          <cell r="X196" t="str">
            <v>N</v>
          </cell>
          <cell r="Y196" t="str">
            <v>N</v>
          </cell>
          <cell r="Z196" t="str">
            <v>N</v>
          </cell>
          <cell r="AA196" t="str">
            <v>Corporate non-stock - demand too low to convert</v>
          </cell>
        </row>
        <row r="197">
          <cell r="A197" t="str">
            <v>1337179</v>
          </cell>
          <cell r="B197" t="str">
            <v xml:space="preserve">J.GOMES        </v>
          </cell>
          <cell r="C197" t="str">
            <v xml:space="preserve">APAP Suppositories Jr         </v>
          </cell>
          <cell r="D197" t="str">
            <v xml:space="preserve">325mg       </v>
          </cell>
          <cell r="E197" t="str">
            <v xml:space="preserve">6/Bx    </v>
          </cell>
          <cell r="F197" t="str">
            <v>CARDGN</v>
          </cell>
          <cell r="G197" t="str">
            <v xml:space="preserve">5013172                  </v>
          </cell>
          <cell r="H197" t="str">
            <v xml:space="preserve">BO  </v>
          </cell>
          <cell r="I197">
            <v>0</v>
          </cell>
          <cell r="J197">
            <v>0</v>
          </cell>
          <cell r="K197">
            <v>2</v>
          </cell>
          <cell r="L197">
            <v>0</v>
          </cell>
          <cell r="M197">
            <v>0</v>
          </cell>
          <cell r="N197">
            <v>2</v>
          </cell>
          <cell r="O197">
            <v>7</v>
          </cell>
          <cell r="P197">
            <v>2</v>
          </cell>
          <cell r="Q197" t="str">
            <v>G10</v>
          </cell>
          <cell r="R197" t="str">
            <v xml:space="preserve"> </v>
          </cell>
          <cell r="S197" t="str">
            <v>Blank</v>
          </cell>
          <cell r="T197" t="str">
            <v xml:space="preserve">  </v>
          </cell>
          <cell r="U197" t="str">
            <v>OC</v>
          </cell>
          <cell r="V197" t="str">
            <v>Y</v>
          </cell>
          <cell r="W197" t="str">
            <v>N</v>
          </cell>
          <cell r="X197" t="str">
            <v>Y</v>
          </cell>
          <cell r="Y197" t="str">
            <v>N</v>
          </cell>
          <cell r="Z197" t="str">
            <v>N</v>
          </cell>
          <cell r="AA197" t="str">
            <v>Low impact - only 1 or 2 line impact</v>
          </cell>
        </row>
        <row r="198">
          <cell r="A198" t="str">
            <v>8391515</v>
          </cell>
          <cell r="B198" t="str">
            <v xml:space="preserve">V.JANUSZYK     </v>
          </cell>
          <cell r="C198" t="str">
            <v xml:space="preserve">Safety Scalpel                </v>
          </cell>
          <cell r="D198" t="str">
            <v xml:space="preserve">Size 15     </v>
          </cell>
          <cell r="E198" t="str">
            <v xml:space="preserve">10/Bx   </v>
          </cell>
          <cell r="F198" t="str">
            <v>SMEDIC</v>
          </cell>
          <cell r="G198" t="str">
            <v xml:space="preserve">73-0615                  </v>
          </cell>
          <cell r="H198" t="str">
            <v xml:space="preserve">XE  </v>
          </cell>
          <cell r="I198">
            <v>2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2</v>
          </cell>
          <cell r="O198">
            <v>7</v>
          </cell>
          <cell r="P198">
            <v>2</v>
          </cell>
          <cell r="Q198" t="str">
            <v>M90</v>
          </cell>
          <cell r="R198" t="str">
            <v xml:space="preserve"> </v>
          </cell>
          <cell r="S198" t="str">
            <v>Blank</v>
          </cell>
          <cell r="T198" t="str">
            <v xml:space="preserve">  </v>
          </cell>
          <cell r="U198" t="str">
            <v xml:space="preserve">  </v>
          </cell>
          <cell r="V198" t="str">
            <v>Y</v>
          </cell>
          <cell r="W198" t="str">
            <v>N</v>
          </cell>
          <cell r="X198" t="str">
            <v>N</v>
          </cell>
          <cell r="Y198" t="str">
            <v>N</v>
          </cell>
          <cell r="Z198" t="str">
            <v>N</v>
          </cell>
          <cell r="AA198" t="str">
            <v>Demand increase - converted to stock</v>
          </cell>
        </row>
        <row r="199">
          <cell r="A199" t="str">
            <v>8600632</v>
          </cell>
          <cell r="B199" t="str">
            <v xml:space="preserve">A.JACKSON      </v>
          </cell>
          <cell r="C199" t="str">
            <v xml:space="preserve">Oasis Wound Matrix Fenest     </v>
          </cell>
          <cell r="D199" t="str">
            <v xml:space="preserve">3X7CM       </v>
          </cell>
          <cell r="E199" t="str">
            <v xml:space="preserve">10/Ca   </v>
          </cell>
          <cell r="F199" t="str">
            <v>HEALPO</v>
          </cell>
          <cell r="G199" t="str">
            <v xml:space="preserve">8213-1000-37             </v>
          </cell>
          <cell r="H199" t="str">
            <v xml:space="preserve">D   </v>
          </cell>
          <cell r="I199">
            <v>0</v>
          </cell>
          <cell r="J199">
            <v>0</v>
          </cell>
          <cell r="K199">
            <v>2</v>
          </cell>
          <cell r="L199">
            <v>0</v>
          </cell>
          <cell r="M199">
            <v>0</v>
          </cell>
          <cell r="N199">
            <v>2</v>
          </cell>
          <cell r="O199">
            <v>7</v>
          </cell>
          <cell r="P199">
            <v>2</v>
          </cell>
          <cell r="Q199" t="str">
            <v>M86</v>
          </cell>
          <cell r="R199" t="str">
            <v xml:space="preserve"> </v>
          </cell>
          <cell r="S199" t="str">
            <v>L</v>
          </cell>
          <cell r="T199" t="str">
            <v xml:space="preserve">  </v>
          </cell>
          <cell r="U199" t="str">
            <v xml:space="preserve">  </v>
          </cell>
          <cell r="V199" t="str">
            <v>N</v>
          </cell>
          <cell r="W199" t="str">
            <v>N</v>
          </cell>
          <cell r="X199" t="str">
            <v>N</v>
          </cell>
          <cell r="Y199" t="str">
            <v>N</v>
          </cell>
          <cell r="Z199" t="str">
            <v>N</v>
          </cell>
          <cell r="AA199" t="str">
            <v>Corporate non-stock - demand too low to convert</v>
          </cell>
        </row>
        <row r="200">
          <cell r="A200" t="str">
            <v>1046880</v>
          </cell>
          <cell r="B200" t="str">
            <v xml:space="preserve">A.DOUGHTON     </v>
          </cell>
          <cell r="C200" t="str">
            <v xml:space="preserve">Lidocaine HCL Inj MDV 20ml    </v>
          </cell>
          <cell r="D200" t="str">
            <v xml:space="preserve">2%          </v>
          </cell>
          <cell r="E200" t="str">
            <v xml:space="preserve">25/Bx   </v>
          </cell>
          <cell r="F200" t="str">
            <v>PFIZNJ</v>
          </cell>
          <cell r="G200" t="str">
            <v xml:space="preserve">00409427701              </v>
          </cell>
          <cell r="H200" t="str">
            <v xml:space="preserve">BO  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2</v>
          </cell>
          <cell r="N200">
            <v>2</v>
          </cell>
          <cell r="O200">
            <v>6</v>
          </cell>
          <cell r="P200">
            <v>2</v>
          </cell>
          <cell r="Q200" t="str">
            <v>G10</v>
          </cell>
          <cell r="R200" t="str">
            <v>R</v>
          </cell>
          <cell r="S200" t="str">
            <v>Blank</v>
          </cell>
          <cell r="T200" t="str">
            <v xml:space="preserve">  </v>
          </cell>
          <cell r="U200" t="str">
            <v>RX</v>
          </cell>
          <cell r="V200" t="str">
            <v>Y</v>
          </cell>
          <cell r="W200" t="str">
            <v>Y</v>
          </cell>
          <cell r="X200" t="str">
            <v>Y</v>
          </cell>
          <cell r="Y200" t="str">
            <v>Y</v>
          </cell>
          <cell r="Z200" t="str">
            <v>Y</v>
          </cell>
          <cell r="AA200" t="str">
            <v>Low impact - only 1 or 2 line impact</v>
          </cell>
        </row>
        <row r="201">
          <cell r="A201" t="str">
            <v>1242157</v>
          </cell>
          <cell r="B201" t="str">
            <v xml:space="preserve">D.McKINLEY     </v>
          </cell>
          <cell r="C201" t="str">
            <v xml:space="preserve">Central Line Dressing Kit     </v>
          </cell>
          <cell r="D201" t="str">
            <v xml:space="preserve">            </v>
          </cell>
          <cell r="E201" t="str">
            <v xml:space="preserve">40/Ca   </v>
          </cell>
          <cell r="F201" t="str">
            <v>MEDLIN</v>
          </cell>
          <cell r="G201" t="str">
            <v xml:space="preserve">DYND75225                </v>
          </cell>
          <cell r="H201" t="str">
            <v xml:space="preserve">D   </v>
          </cell>
          <cell r="I201">
            <v>2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2</v>
          </cell>
          <cell r="O201">
            <v>6</v>
          </cell>
          <cell r="P201">
            <v>2</v>
          </cell>
          <cell r="Q201" t="str">
            <v>M85</v>
          </cell>
          <cell r="R201" t="str">
            <v xml:space="preserve"> </v>
          </cell>
          <cell r="S201" t="str">
            <v>D</v>
          </cell>
          <cell r="T201" t="str">
            <v xml:space="preserve">  </v>
          </cell>
          <cell r="U201" t="str">
            <v>DP</v>
          </cell>
          <cell r="V201" t="str">
            <v>N</v>
          </cell>
          <cell r="W201" t="str">
            <v>N</v>
          </cell>
          <cell r="X201" t="str">
            <v>N</v>
          </cell>
          <cell r="Y201" t="str">
            <v>N</v>
          </cell>
          <cell r="Z201" t="str">
            <v>N</v>
          </cell>
          <cell r="AA201" t="str">
            <v>Corporate non-stock - demand too low to convert</v>
          </cell>
        </row>
        <row r="202">
          <cell r="A202" t="str">
            <v>1286034</v>
          </cell>
          <cell r="B202" t="str">
            <v xml:space="preserve">A.JACKSON      </v>
          </cell>
          <cell r="C202" t="str">
            <v>Febreze Air Frshnr Spray 8.8oz</v>
          </cell>
          <cell r="D202" t="str">
            <v xml:space="preserve">Linen Sky   </v>
          </cell>
          <cell r="E202" t="str">
            <v xml:space="preserve">Ea      </v>
          </cell>
          <cell r="F202" t="str">
            <v>ODEPOT</v>
          </cell>
          <cell r="G202" t="str">
            <v xml:space="preserve">366506                   </v>
          </cell>
          <cell r="H202" t="str">
            <v xml:space="preserve">D   </v>
          </cell>
          <cell r="I202">
            <v>0</v>
          </cell>
          <cell r="J202">
            <v>0</v>
          </cell>
          <cell r="K202">
            <v>2</v>
          </cell>
          <cell r="L202">
            <v>0</v>
          </cell>
          <cell r="M202">
            <v>0</v>
          </cell>
          <cell r="N202">
            <v>2</v>
          </cell>
          <cell r="O202">
            <v>6</v>
          </cell>
          <cell r="P202">
            <v>2</v>
          </cell>
          <cell r="Q202" t="str">
            <v>D33</v>
          </cell>
          <cell r="R202" t="str">
            <v xml:space="preserve"> </v>
          </cell>
          <cell r="S202" t="str">
            <v>D</v>
          </cell>
          <cell r="T202" t="str">
            <v xml:space="preserve">  </v>
          </cell>
          <cell r="U202" t="str">
            <v xml:space="preserve">  </v>
          </cell>
          <cell r="V202" t="str">
            <v>N</v>
          </cell>
          <cell r="W202" t="str">
            <v>N</v>
          </cell>
          <cell r="X202" t="str">
            <v>N</v>
          </cell>
          <cell r="Y202" t="str">
            <v>N</v>
          </cell>
          <cell r="Z202" t="str">
            <v>N</v>
          </cell>
          <cell r="AA202" t="str">
            <v>Drop-ship only</v>
          </cell>
        </row>
        <row r="203">
          <cell r="A203" t="str">
            <v>2580107</v>
          </cell>
          <cell r="B203" t="str">
            <v xml:space="preserve">A.DOUGHTON     </v>
          </cell>
          <cell r="C203" t="str">
            <v xml:space="preserve">Sodium Chloride Inj 250ML     </v>
          </cell>
          <cell r="D203" t="str">
            <v xml:space="preserve">0.9%        </v>
          </cell>
          <cell r="E203" t="str">
            <v xml:space="preserve">24/Ca   </v>
          </cell>
          <cell r="F203" t="str">
            <v>ABBHOS</v>
          </cell>
          <cell r="G203" t="str">
            <v xml:space="preserve">0798325                  </v>
          </cell>
          <cell r="H203" t="str">
            <v xml:space="preserve">BO  </v>
          </cell>
          <cell r="I203">
            <v>1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1</v>
          </cell>
          <cell r="O203">
            <v>3</v>
          </cell>
          <cell r="P203">
            <v>2</v>
          </cell>
          <cell r="Q203" t="str">
            <v>M10</v>
          </cell>
          <cell r="R203" t="str">
            <v>U</v>
          </cell>
          <cell r="S203" t="str">
            <v>Blank</v>
          </cell>
          <cell r="T203" t="str">
            <v xml:space="preserve">  </v>
          </cell>
          <cell r="U203" t="str">
            <v>RE</v>
          </cell>
          <cell r="V203" t="str">
            <v>Y</v>
          </cell>
          <cell r="W203" t="str">
            <v>Y</v>
          </cell>
          <cell r="X203" t="str">
            <v>Y</v>
          </cell>
          <cell r="Y203" t="str">
            <v>N</v>
          </cell>
          <cell r="Z203" t="str">
            <v>Y</v>
          </cell>
          <cell r="AA203" t="str">
            <v>Low impact - only 1 or 2 line impact</v>
          </cell>
        </row>
        <row r="204">
          <cell r="A204" t="str">
            <v>2580107</v>
          </cell>
          <cell r="B204" t="str">
            <v xml:space="preserve">A.DOUGHTON     </v>
          </cell>
          <cell r="C204" t="str">
            <v xml:space="preserve">Sodium Chloride Inj 250ML     </v>
          </cell>
          <cell r="D204" t="str">
            <v xml:space="preserve">0.9%        </v>
          </cell>
          <cell r="E204" t="str">
            <v xml:space="preserve">24/Ca   </v>
          </cell>
          <cell r="F204" t="str">
            <v>ABBHOS</v>
          </cell>
          <cell r="G204" t="str">
            <v xml:space="preserve">0798325                  </v>
          </cell>
          <cell r="H204" t="str">
            <v xml:space="preserve">XS  </v>
          </cell>
          <cell r="I204">
            <v>1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1</v>
          </cell>
          <cell r="O204">
            <v>3</v>
          </cell>
          <cell r="P204">
            <v>2</v>
          </cell>
          <cell r="Q204" t="str">
            <v>M10</v>
          </cell>
          <cell r="R204" t="str">
            <v>U</v>
          </cell>
          <cell r="S204" t="str">
            <v>Blank</v>
          </cell>
          <cell r="T204" t="str">
            <v xml:space="preserve">  </v>
          </cell>
          <cell r="U204" t="str">
            <v>RE</v>
          </cell>
          <cell r="V204" t="str">
            <v>Y</v>
          </cell>
          <cell r="W204" t="str">
            <v>Y</v>
          </cell>
          <cell r="X204" t="str">
            <v>Y</v>
          </cell>
          <cell r="Y204" t="str">
            <v>N</v>
          </cell>
          <cell r="Z204" t="str">
            <v>Y</v>
          </cell>
          <cell r="AA204" t="str">
            <v>Low impact - only 1 or 2 line impact</v>
          </cell>
        </row>
        <row r="205">
          <cell r="A205" t="str">
            <v>2587008</v>
          </cell>
          <cell r="B205" t="str">
            <v xml:space="preserve">D.TILLER       </v>
          </cell>
          <cell r="C205" t="str">
            <v xml:space="preserve">Lidocaine Inj MDV Non-Return  </v>
          </cell>
          <cell r="D205" t="str">
            <v xml:space="preserve">1%          </v>
          </cell>
          <cell r="E205" t="str">
            <v xml:space="preserve">20mL/Ea </v>
          </cell>
          <cell r="F205" t="str">
            <v>GIVREP</v>
          </cell>
          <cell r="G205" t="str">
            <v xml:space="preserve">00409427601              </v>
          </cell>
          <cell r="H205" t="str">
            <v xml:space="preserve">BO  </v>
          </cell>
          <cell r="I205">
            <v>2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2</v>
          </cell>
          <cell r="O205">
            <v>6</v>
          </cell>
          <cell r="P205">
            <v>2</v>
          </cell>
          <cell r="Q205" t="str">
            <v>G95</v>
          </cell>
          <cell r="R205" t="str">
            <v>R</v>
          </cell>
          <cell r="S205" t="str">
            <v>Blank</v>
          </cell>
          <cell r="T205" t="str">
            <v xml:space="preserve">  </v>
          </cell>
          <cell r="U205" t="str">
            <v>RX</v>
          </cell>
          <cell r="V205" t="str">
            <v>Y</v>
          </cell>
          <cell r="W205" t="str">
            <v>Y</v>
          </cell>
          <cell r="X205" t="str">
            <v>Y</v>
          </cell>
          <cell r="Y205" t="str">
            <v>Y</v>
          </cell>
          <cell r="Z205" t="str">
            <v>Y</v>
          </cell>
          <cell r="AA205" t="str">
            <v>Low impact - only 1 or 2 line impact</v>
          </cell>
        </row>
        <row r="206">
          <cell r="A206" t="str">
            <v>3784186</v>
          </cell>
          <cell r="B206" t="str">
            <v xml:space="preserve">G.MARCHESI     </v>
          </cell>
          <cell r="C206" t="str">
            <v xml:space="preserve">Pessary Gellhorn              </v>
          </cell>
          <cell r="D206" t="str">
            <v xml:space="preserve">#2          </v>
          </cell>
          <cell r="E206" t="str">
            <v xml:space="preserve">Ea      </v>
          </cell>
          <cell r="F206" t="str">
            <v>PREMED</v>
          </cell>
          <cell r="G206" t="str">
            <v xml:space="preserve">1040202                  </v>
          </cell>
          <cell r="H206" t="str">
            <v xml:space="preserve">XE  </v>
          </cell>
          <cell r="I206">
            <v>0</v>
          </cell>
          <cell r="J206">
            <v>0</v>
          </cell>
          <cell r="K206">
            <v>2</v>
          </cell>
          <cell r="L206">
            <v>0</v>
          </cell>
          <cell r="M206">
            <v>0</v>
          </cell>
          <cell r="N206">
            <v>2</v>
          </cell>
          <cell r="O206">
            <v>6</v>
          </cell>
          <cell r="P206">
            <v>2</v>
          </cell>
          <cell r="Q206" t="str">
            <v>M90</v>
          </cell>
          <cell r="R206" t="str">
            <v xml:space="preserve"> </v>
          </cell>
          <cell r="S206" t="str">
            <v>Blank</v>
          </cell>
          <cell r="T206" t="str">
            <v xml:space="preserve">  </v>
          </cell>
          <cell r="U206" t="str">
            <v>DP</v>
          </cell>
          <cell r="V206" t="str">
            <v>Y</v>
          </cell>
          <cell r="W206" t="str">
            <v>N</v>
          </cell>
          <cell r="X206" t="str">
            <v>N</v>
          </cell>
          <cell r="Y206" t="str">
            <v>N</v>
          </cell>
          <cell r="Z206" t="str">
            <v>N</v>
          </cell>
          <cell r="AA206" t="str">
            <v>Non-stock in the primary DC - demand too low to convert</v>
          </cell>
        </row>
        <row r="207">
          <cell r="A207" t="str">
            <v>5667774</v>
          </cell>
          <cell r="B207" t="str">
            <v xml:space="preserve">D.TILLER       </v>
          </cell>
          <cell r="C207" t="str">
            <v>SofSpec Otoscope Specula-Pneum</v>
          </cell>
          <cell r="D207" t="str">
            <v xml:space="preserve">Set/3       </v>
          </cell>
          <cell r="E207" t="str">
            <v xml:space="preserve">Set     </v>
          </cell>
          <cell r="F207" t="str">
            <v xml:space="preserve">WELCH </v>
          </cell>
          <cell r="G207" t="str">
            <v xml:space="preserve">22120                    </v>
          </cell>
          <cell r="H207" t="str">
            <v xml:space="preserve">XD  </v>
          </cell>
          <cell r="I207">
            <v>0</v>
          </cell>
          <cell r="J207">
            <v>2</v>
          </cell>
          <cell r="K207">
            <v>0</v>
          </cell>
          <cell r="L207">
            <v>0</v>
          </cell>
          <cell r="M207">
            <v>0</v>
          </cell>
          <cell r="N207">
            <v>2</v>
          </cell>
          <cell r="O207">
            <v>6</v>
          </cell>
          <cell r="P207">
            <v>2</v>
          </cell>
          <cell r="Q207" t="str">
            <v>M86</v>
          </cell>
          <cell r="R207" t="str">
            <v xml:space="preserve"> </v>
          </cell>
          <cell r="S207" t="str">
            <v>L</v>
          </cell>
          <cell r="T207" t="str">
            <v xml:space="preserve">  </v>
          </cell>
          <cell r="U207" t="str">
            <v xml:space="preserve">  </v>
          </cell>
          <cell r="V207" t="str">
            <v>N</v>
          </cell>
          <cell r="W207" t="str">
            <v>N</v>
          </cell>
          <cell r="X207" t="str">
            <v>N</v>
          </cell>
          <cell r="Y207" t="str">
            <v>N</v>
          </cell>
          <cell r="Z207" t="str">
            <v>N</v>
          </cell>
          <cell r="AA207" t="str">
            <v>Corporate non-stock - demand too low to convert</v>
          </cell>
        </row>
        <row r="208">
          <cell r="A208" t="str">
            <v>9054111</v>
          </cell>
          <cell r="B208" t="str">
            <v xml:space="preserve">A.JACKSON      </v>
          </cell>
          <cell r="C208" t="str">
            <v xml:space="preserve">Towel Cfold We                </v>
          </cell>
          <cell r="D208" t="str">
            <v xml:space="preserve">            </v>
          </cell>
          <cell r="E208" t="str">
            <v xml:space="preserve">2400/Ca </v>
          </cell>
          <cell r="F208" t="str">
            <v>ODEPOT</v>
          </cell>
          <cell r="G208" t="str">
            <v xml:space="preserve">637431                   </v>
          </cell>
          <cell r="H208" t="str">
            <v xml:space="preserve">D   </v>
          </cell>
          <cell r="I208">
            <v>0</v>
          </cell>
          <cell r="J208">
            <v>0</v>
          </cell>
          <cell r="K208">
            <v>2</v>
          </cell>
          <cell r="L208">
            <v>0</v>
          </cell>
          <cell r="M208">
            <v>0</v>
          </cell>
          <cell r="N208">
            <v>2</v>
          </cell>
          <cell r="O208">
            <v>6</v>
          </cell>
          <cell r="P208">
            <v>2</v>
          </cell>
          <cell r="Q208" t="str">
            <v>D32</v>
          </cell>
          <cell r="R208" t="str">
            <v xml:space="preserve"> </v>
          </cell>
          <cell r="S208" t="str">
            <v>D</v>
          </cell>
          <cell r="T208" t="str">
            <v xml:space="preserve">  </v>
          </cell>
          <cell r="U208" t="str">
            <v xml:space="preserve">  </v>
          </cell>
          <cell r="V208" t="str">
            <v>N</v>
          </cell>
          <cell r="W208" t="str">
            <v>N</v>
          </cell>
          <cell r="X208" t="str">
            <v>N</v>
          </cell>
          <cell r="Y208" t="str">
            <v>N</v>
          </cell>
          <cell r="Z208" t="str">
            <v>N</v>
          </cell>
          <cell r="AA208" t="str">
            <v>Drop-ship only</v>
          </cell>
        </row>
        <row r="209">
          <cell r="A209" t="str">
            <v>9057183</v>
          </cell>
          <cell r="B209" t="str">
            <v xml:space="preserve">A.JACKSON      </v>
          </cell>
          <cell r="C209" t="str">
            <v xml:space="preserve">Cutlery Knife Hvymed Wht      </v>
          </cell>
          <cell r="D209" t="str">
            <v xml:space="preserve">            </v>
          </cell>
          <cell r="E209" t="str">
            <v xml:space="preserve">100/Bx  </v>
          </cell>
          <cell r="F209" t="str">
            <v>ODEPOT</v>
          </cell>
          <cell r="G209" t="str">
            <v xml:space="preserve">780845                   </v>
          </cell>
          <cell r="H209" t="str">
            <v xml:space="preserve">D   </v>
          </cell>
          <cell r="I209">
            <v>0</v>
          </cell>
          <cell r="J209">
            <v>0</v>
          </cell>
          <cell r="K209">
            <v>2</v>
          </cell>
          <cell r="L209">
            <v>0</v>
          </cell>
          <cell r="M209">
            <v>0</v>
          </cell>
          <cell r="N209">
            <v>2</v>
          </cell>
          <cell r="O209">
            <v>6</v>
          </cell>
          <cell r="P209">
            <v>2</v>
          </cell>
          <cell r="Q209" t="str">
            <v>D33</v>
          </cell>
          <cell r="R209" t="str">
            <v xml:space="preserve"> </v>
          </cell>
          <cell r="S209" t="str">
            <v>D</v>
          </cell>
          <cell r="T209" t="str">
            <v xml:space="preserve">  </v>
          </cell>
          <cell r="U209" t="str">
            <v xml:space="preserve">  </v>
          </cell>
          <cell r="V209" t="str">
            <v>N</v>
          </cell>
          <cell r="W209" t="str">
            <v>N</v>
          </cell>
          <cell r="X209" t="str">
            <v>N</v>
          </cell>
          <cell r="Y209" t="str">
            <v>N</v>
          </cell>
          <cell r="Z209" t="str">
            <v>N</v>
          </cell>
          <cell r="AA209" t="str">
            <v>Drop-ship only</v>
          </cell>
        </row>
        <row r="210">
          <cell r="A210" t="str">
            <v>1093061</v>
          </cell>
          <cell r="B210" t="str">
            <v xml:space="preserve">K.WELTI        </v>
          </cell>
          <cell r="C210" t="str">
            <v xml:space="preserve">Isovue 370 76%                </v>
          </cell>
          <cell r="D210" t="str">
            <v xml:space="preserve">100mL Bt    </v>
          </cell>
          <cell r="E210" t="str">
            <v xml:space="preserve">10Bt/Ca </v>
          </cell>
          <cell r="F210" t="str">
            <v>BRACCO</v>
          </cell>
          <cell r="G210" t="str">
            <v xml:space="preserve">131635                   </v>
          </cell>
          <cell r="H210" t="str">
            <v xml:space="preserve">BO  </v>
          </cell>
          <cell r="I210">
            <v>2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2</v>
          </cell>
          <cell r="O210">
            <v>5</v>
          </cell>
          <cell r="P210">
            <v>2</v>
          </cell>
          <cell r="Q210" t="str">
            <v>M10</v>
          </cell>
          <cell r="R210" t="str">
            <v xml:space="preserve"> </v>
          </cell>
          <cell r="S210" t="str">
            <v>Blank</v>
          </cell>
          <cell r="T210" t="str">
            <v xml:space="preserve">  </v>
          </cell>
          <cell r="U210" t="str">
            <v>RE</v>
          </cell>
          <cell r="V210" t="str">
            <v>Y</v>
          </cell>
          <cell r="W210" t="str">
            <v>Y</v>
          </cell>
          <cell r="X210" t="str">
            <v>Y</v>
          </cell>
          <cell r="Y210" t="str">
            <v>Y</v>
          </cell>
          <cell r="Z210" t="str">
            <v>Y</v>
          </cell>
          <cell r="AA210" t="str">
            <v>Low impact - only 1 or 2 line impact</v>
          </cell>
        </row>
        <row r="211">
          <cell r="A211" t="str">
            <v>1200353</v>
          </cell>
          <cell r="B211" t="str">
            <v xml:space="preserve">K.MURTAUGH     </v>
          </cell>
          <cell r="C211" t="str">
            <v xml:space="preserve">Mask Face Child Earloop       </v>
          </cell>
          <cell r="D211" t="str">
            <v xml:space="preserve">Multicolor  </v>
          </cell>
          <cell r="E211" t="str">
            <v xml:space="preserve">50/Bx   </v>
          </cell>
          <cell r="F211" t="str">
            <v>VALUMX</v>
          </cell>
          <cell r="G211" t="str">
            <v xml:space="preserve">5610E-PGO                </v>
          </cell>
          <cell r="H211" t="str">
            <v xml:space="preserve">BO  </v>
          </cell>
          <cell r="I211">
            <v>1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1</v>
          </cell>
          <cell r="O211">
            <v>1</v>
          </cell>
          <cell r="P211">
            <v>2</v>
          </cell>
          <cell r="Q211" t="str">
            <v>M10</v>
          </cell>
          <cell r="R211" t="str">
            <v>D</v>
          </cell>
          <cell r="S211" t="str">
            <v>Blank</v>
          </cell>
          <cell r="T211" t="str">
            <v xml:space="preserve">  </v>
          </cell>
          <cell r="U211" t="str">
            <v>DU</v>
          </cell>
          <cell r="V211" t="str">
            <v>N</v>
          </cell>
          <cell r="W211" t="str">
            <v>N</v>
          </cell>
          <cell r="X211" t="str">
            <v>N</v>
          </cell>
          <cell r="Y211" t="str">
            <v>N</v>
          </cell>
          <cell r="Z211" t="str">
            <v>N</v>
          </cell>
          <cell r="AA211" t="str">
            <v>Discontinued</v>
          </cell>
        </row>
        <row r="212">
          <cell r="A212" t="str">
            <v>1200353</v>
          </cell>
          <cell r="B212" t="str">
            <v xml:space="preserve">K.MURTAUGH     </v>
          </cell>
          <cell r="C212" t="str">
            <v xml:space="preserve">Mask Face Child Earloop       </v>
          </cell>
          <cell r="D212" t="str">
            <v xml:space="preserve">Multicolor  </v>
          </cell>
          <cell r="E212" t="str">
            <v xml:space="preserve">50/Bx   </v>
          </cell>
          <cell r="F212" t="str">
            <v>VALUMX</v>
          </cell>
          <cell r="G212" t="str">
            <v xml:space="preserve">5610E-PGO                </v>
          </cell>
          <cell r="H212" t="str">
            <v xml:space="preserve">XE  </v>
          </cell>
          <cell r="I212">
            <v>1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1</v>
          </cell>
          <cell r="O212">
            <v>4</v>
          </cell>
          <cell r="P212">
            <v>2</v>
          </cell>
          <cell r="Q212" t="str">
            <v>M10</v>
          </cell>
          <cell r="R212" t="str">
            <v>D</v>
          </cell>
          <cell r="S212" t="str">
            <v>Blank</v>
          </cell>
          <cell r="T212" t="str">
            <v xml:space="preserve">  </v>
          </cell>
          <cell r="U212" t="str">
            <v>DU</v>
          </cell>
          <cell r="V212" t="str">
            <v>N</v>
          </cell>
          <cell r="W212" t="str">
            <v>N</v>
          </cell>
          <cell r="X212" t="str">
            <v>N</v>
          </cell>
          <cell r="Y212" t="str">
            <v>N</v>
          </cell>
          <cell r="Z212" t="str">
            <v>N</v>
          </cell>
          <cell r="AA212" t="str">
            <v>Discontinued</v>
          </cell>
        </row>
        <row r="213">
          <cell r="A213" t="str">
            <v>1246197</v>
          </cell>
          <cell r="B213" t="str">
            <v xml:space="preserve">M.MCLUNE       </v>
          </cell>
          <cell r="C213" t="str">
            <v xml:space="preserve">Thermometer Block Heater      </v>
          </cell>
          <cell r="D213" t="str">
            <v xml:space="preserve">Blue Spirit </v>
          </cell>
          <cell r="E213" t="str">
            <v xml:space="preserve">Ea      </v>
          </cell>
          <cell r="F213" t="str">
            <v>THERMC</v>
          </cell>
          <cell r="G213" t="str">
            <v xml:space="preserve">ACCDB301                 </v>
          </cell>
          <cell r="H213" t="str">
            <v xml:space="preserve">D   </v>
          </cell>
          <cell r="I213">
            <v>2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2</v>
          </cell>
          <cell r="O213">
            <v>5</v>
          </cell>
          <cell r="P213">
            <v>2</v>
          </cell>
          <cell r="Q213" t="str">
            <v>M85</v>
          </cell>
          <cell r="R213" t="str">
            <v xml:space="preserve"> </v>
          </cell>
          <cell r="S213" t="str">
            <v>D</v>
          </cell>
          <cell r="T213" t="str">
            <v xml:space="preserve">  </v>
          </cell>
          <cell r="U213" t="str">
            <v>DP</v>
          </cell>
          <cell r="V213" t="str">
            <v>N</v>
          </cell>
          <cell r="W213" t="str">
            <v>N</v>
          </cell>
          <cell r="X213" t="str">
            <v>N</v>
          </cell>
          <cell r="Y213" t="str">
            <v>N</v>
          </cell>
          <cell r="Z213" t="str">
            <v>N</v>
          </cell>
          <cell r="AA213" t="str">
            <v>Corporate non-stock - demand too low to convert</v>
          </cell>
        </row>
        <row r="214">
          <cell r="A214" t="str">
            <v>1259193</v>
          </cell>
          <cell r="B214" t="str">
            <v xml:space="preserve">A.JACKSON      </v>
          </cell>
          <cell r="C214" t="str">
            <v xml:space="preserve">Biofreeze Green Gel Pump      </v>
          </cell>
          <cell r="D214" t="str">
            <v xml:space="preserve">            </v>
          </cell>
          <cell r="E214" t="str">
            <v xml:space="preserve">32oz/Bt </v>
          </cell>
          <cell r="F214" t="str">
            <v xml:space="preserve">ABCO  </v>
          </cell>
          <cell r="G214" t="str">
            <v xml:space="preserve">13429                    </v>
          </cell>
          <cell r="H214" t="str">
            <v xml:space="preserve">BO  </v>
          </cell>
          <cell r="I214">
            <v>1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1</v>
          </cell>
          <cell r="O214">
            <v>4</v>
          </cell>
          <cell r="P214">
            <v>2</v>
          </cell>
          <cell r="Q214" t="str">
            <v>M10</v>
          </cell>
          <cell r="R214" t="str">
            <v xml:space="preserve"> </v>
          </cell>
          <cell r="S214" t="str">
            <v>Blank</v>
          </cell>
          <cell r="T214" t="str">
            <v xml:space="preserve">  </v>
          </cell>
          <cell r="U214" t="str">
            <v>OC</v>
          </cell>
          <cell r="V214" t="str">
            <v>Y</v>
          </cell>
          <cell r="W214" t="str">
            <v>Y</v>
          </cell>
          <cell r="X214" t="str">
            <v>Y</v>
          </cell>
          <cell r="Y214" t="str">
            <v>Y</v>
          </cell>
          <cell r="Z214" t="str">
            <v>Y</v>
          </cell>
          <cell r="AA214" t="str">
            <v>Low impact - only 1 or 2 line impact</v>
          </cell>
        </row>
        <row r="215">
          <cell r="A215" t="str">
            <v>1259193</v>
          </cell>
          <cell r="B215" t="str">
            <v xml:space="preserve">A.JACKSON      </v>
          </cell>
          <cell r="C215" t="str">
            <v xml:space="preserve">Biofreeze Green Gel Pump      </v>
          </cell>
          <cell r="D215" t="str">
            <v xml:space="preserve">            </v>
          </cell>
          <cell r="E215" t="str">
            <v xml:space="preserve">32oz/Bt </v>
          </cell>
          <cell r="F215" t="str">
            <v xml:space="preserve">ABCO  </v>
          </cell>
          <cell r="G215" t="str">
            <v xml:space="preserve">13429                    </v>
          </cell>
          <cell r="H215" t="str">
            <v xml:space="preserve">XS  </v>
          </cell>
          <cell r="I215">
            <v>1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1</v>
          </cell>
          <cell r="O215">
            <v>1</v>
          </cell>
          <cell r="P215">
            <v>2</v>
          </cell>
          <cell r="Q215" t="str">
            <v>M10</v>
          </cell>
          <cell r="R215" t="str">
            <v xml:space="preserve"> </v>
          </cell>
          <cell r="S215" t="str">
            <v>Blank</v>
          </cell>
          <cell r="T215" t="str">
            <v xml:space="preserve">  </v>
          </cell>
          <cell r="U215" t="str">
            <v>OC</v>
          </cell>
          <cell r="V215" t="str">
            <v>Y</v>
          </cell>
          <cell r="W215" t="str">
            <v>Y</v>
          </cell>
          <cell r="X215" t="str">
            <v>Y</v>
          </cell>
          <cell r="Y215" t="str">
            <v>Y</v>
          </cell>
          <cell r="Z215" t="str">
            <v>Y</v>
          </cell>
          <cell r="AA215" t="str">
            <v>Low impact - only 1 or 2 line impact</v>
          </cell>
        </row>
        <row r="216">
          <cell r="A216" t="str">
            <v>1319822</v>
          </cell>
          <cell r="B216" t="str">
            <v xml:space="preserve">D.McKINLEY     </v>
          </cell>
          <cell r="C216" t="str">
            <v xml:space="preserve">Cutimed Sorbion Sachet        </v>
          </cell>
          <cell r="D216" t="str">
            <v xml:space="preserve">4x5Dre      </v>
          </cell>
          <cell r="E216" t="str">
            <v xml:space="preserve">10/Bx   </v>
          </cell>
          <cell r="F216" t="str">
            <v>SMINEP</v>
          </cell>
          <cell r="G216" t="str">
            <v xml:space="preserve">7323238                  </v>
          </cell>
          <cell r="H216" t="str">
            <v xml:space="preserve">BO  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1</v>
          </cell>
          <cell r="N216">
            <v>1</v>
          </cell>
          <cell r="O216">
            <v>3</v>
          </cell>
          <cell r="P216">
            <v>2</v>
          </cell>
          <cell r="Q216" t="str">
            <v>M10</v>
          </cell>
          <cell r="R216" t="str">
            <v xml:space="preserve"> </v>
          </cell>
          <cell r="S216" t="str">
            <v>Blank</v>
          </cell>
          <cell r="T216" t="str">
            <v xml:space="preserve">  </v>
          </cell>
          <cell r="U216" t="str">
            <v>DU</v>
          </cell>
          <cell r="V216" t="str">
            <v>N</v>
          </cell>
          <cell r="W216" t="str">
            <v>N</v>
          </cell>
          <cell r="X216" t="str">
            <v>N</v>
          </cell>
          <cell r="Y216" t="str">
            <v>N</v>
          </cell>
          <cell r="Z216" t="str">
            <v>Y</v>
          </cell>
          <cell r="AA216" t="str">
            <v>Low impact - only 1 or 2 line impact</v>
          </cell>
        </row>
        <row r="217">
          <cell r="A217" t="str">
            <v>1319822</v>
          </cell>
          <cell r="B217" t="str">
            <v xml:space="preserve">D.McKINLEY     </v>
          </cell>
          <cell r="C217" t="str">
            <v xml:space="preserve">Cutimed Sorbion Sachet        </v>
          </cell>
          <cell r="D217" t="str">
            <v xml:space="preserve">4x5Dre      </v>
          </cell>
          <cell r="E217" t="str">
            <v xml:space="preserve">10/Bx   </v>
          </cell>
          <cell r="F217" t="str">
            <v>SMINEP</v>
          </cell>
          <cell r="G217" t="str">
            <v xml:space="preserve">7323238                  </v>
          </cell>
          <cell r="H217" t="str">
            <v xml:space="preserve">XE  </v>
          </cell>
          <cell r="I217">
            <v>1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1</v>
          </cell>
          <cell r="O217">
            <v>2</v>
          </cell>
          <cell r="P217">
            <v>2</v>
          </cell>
          <cell r="Q217" t="str">
            <v>M10</v>
          </cell>
          <cell r="R217" t="str">
            <v xml:space="preserve"> </v>
          </cell>
          <cell r="S217" t="str">
            <v>Blank</v>
          </cell>
          <cell r="T217" t="str">
            <v xml:space="preserve">  </v>
          </cell>
          <cell r="U217" t="str">
            <v>DU</v>
          </cell>
          <cell r="V217" t="str">
            <v>N</v>
          </cell>
          <cell r="W217" t="str">
            <v>N</v>
          </cell>
          <cell r="X217" t="str">
            <v>N</v>
          </cell>
          <cell r="Y217" t="str">
            <v>N</v>
          </cell>
          <cell r="Z217" t="str">
            <v>Y</v>
          </cell>
          <cell r="AA217" t="str">
            <v>Non-stock in the primary DC - demand too low to convert</v>
          </cell>
        </row>
        <row r="218">
          <cell r="A218" t="str">
            <v>3350064</v>
          </cell>
          <cell r="B218" t="str">
            <v xml:space="preserve">D.TILLER       </v>
          </cell>
          <cell r="C218" t="str">
            <v xml:space="preserve">Bacti-Stat AE Soap            </v>
          </cell>
          <cell r="D218" t="str">
            <v xml:space="preserve">540mL       </v>
          </cell>
          <cell r="E218" t="str">
            <v xml:space="preserve">12/Ca   </v>
          </cell>
          <cell r="F218" t="str">
            <v>HUNMED</v>
          </cell>
          <cell r="G218" t="str">
            <v xml:space="preserve">6060116                  </v>
          </cell>
          <cell r="H218" t="str">
            <v xml:space="preserve">XD  </v>
          </cell>
          <cell r="I218">
            <v>2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2</v>
          </cell>
          <cell r="O218">
            <v>5</v>
          </cell>
          <cell r="P218">
            <v>2</v>
          </cell>
          <cell r="Q218" t="str">
            <v>M86</v>
          </cell>
          <cell r="R218" t="str">
            <v>Z</v>
          </cell>
          <cell r="S218" t="str">
            <v>Z</v>
          </cell>
          <cell r="T218" t="str">
            <v xml:space="preserve">  </v>
          </cell>
          <cell r="U218" t="str">
            <v xml:space="preserve">  </v>
          </cell>
          <cell r="V218" t="str">
            <v>N</v>
          </cell>
          <cell r="W218" t="str">
            <v>N</v>
          </cell>
          <cell r="X218" t="str">
            <v>N</v>
          </cell>
          <cell r="Y218" t="str">
            <v>N</v>
          </cell>
          <cell r="Z218" t="str">
            <v>N</v>
          </cell>
          <cell r="AA218" t="str">
            <v>Discontinued</v>
          </cell>
        </row>
        <row r="219">
          <cell r="A219" t="str">
            <v>4851810</v>
          </cell>
          <cell r="B219" t="str">
            <v xml:space="preserve">K.WELTI        </v>
          </cell>
          <cell r="C219" t="str">
            <v xml:space="preserve">Kovatrol 1 High W/uro         </v>
          </cell>
          <cell r="D219" t="str">
            <v xml:space="preserve">4x60mL      </v>
          </cell>
          <cell r="E219" t="str">
            <v xml:space="preserve">1/Bx    </v>
          </cell>
          <cell r="F219" t="str">
            <v>VENTRX</v>
          </cell>
          <cell r="G219" t="str">
            <v xml:space="preserve">87332                    </v>
          </cell>
          <cell r="H219" t="str">
            <v xml:space="preserve">XD  </v>
          </cell>
          <cell r="I219">
            <v>2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2</v>
          </cell>
          <cell r="O219">
            <v>5</v>
          </cell>
          <cell r="P219">
            <v>2</v>
          </cell>
          <cell r="Q219" t="str">
            <v>M86</v>
          </cell>
          <cell r="R219" t="str">
            <v xml:space="preserve"> </v>
          </cell>
          <cell r="S219" t="str">
            <v>L</v>
          </cell>
          <cell r="T219" t="str">
            <v>RI</v>
          </cell>
          <cell r="U219" t="str">
            <v xml:space="preserve">  </v>
          </cell>
          <cell r="V219" t="str">
            <v>N</v>
          </cell>
          <cell r="W219" t="str">
            <v>N</v>
          </cell>
          <cell r="X219" t="str">
            <v>N</v>
          </cell>
          <cell r="Y219" t="str">
            <v>N</v>
          </cell>
          <cell r="Z219" t="str">
            <v>N</v>
          </cell>
          <cell r="AA219" t="str">
            <v>Corporate non-stock - demand too low to convert</v>
          </cell>
        </row>
        <row r="220">
          <cell r="A220" t="str">
            <v>7204018</v>
          </cell>
          <cell r="B220" t="str">
            <v xml:space="preserve">S.BRIZENDINE   </v>
          </cell>
          <cell r="C220" t="str">
            <v xml:space="preserve">2018 Flucelvax MDV QIV PB     </v>
          </cell>
          <cell r="D220" t="str">
            <v xml:space="preserve">4Yrs+       </v>
          </cell>
          <cell r="E220" t="str">
            <v xml:space="preserve">5ml/vl  </v>
          </cell>
          <cell r="F220" t="str">
            <v>SEQBIO</v>
          </cell>
          <cell r="G220" t="str">
            <v xml:space="preserve">70461041810              </v>
          </cell>
          <cell r="H220" t="str">
            <v xml:space="preserve">XE  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1</v>
          </cell>
          <cell r="N220">
            <v>2</v>
          </cell>
          <cell r="O220">
            <v>5</v>
          </cell>
          <cell r="P220">
            <v>2</v>
          </cell>
          <cell r="Q220" t="str">
            <v>M50</v>
          </cell>
          <cell r="R220" t="str">
            <v xml:space="preserve"> </v>
          </cell>
          <cell r="S220" t="str">
            <v>Blank</v>
          </cell>
          <cell r="T220" t="str">
            <v>RI</v>
          </cell>
          <cell r="U220" t="str">
            <v>RX</v>
          </cell>
          <cell r="V220" t="str">
            <v>N</v>
          </cell>
          <cell r="W220" t="str">
            <v>N</v>
          </cell>
          <cell r="X220" t="str">
            <v>N</v>
          </cell>
          <cell r="Y220" t="str">
            <v>N</v>
          </cell>
          <cell r="Z220" t="str">
            <v>N</v>
          </cell>
          <cell r="AA220" t="str">
            <v>Non-stock in the primary DC - demand too low to convert</v>
          </cell>
        </row>
        <row r="221">
          <cell r="A221" t="str">
            <v>9063952</v>
          </cell>
          <cell r="B221" t="str">
            <v xml:space="preserve">A.JACKSON      </v>
          </cell>
          <cell r="C221" t="str">
            <v xml:space="preserve">Coffee-Mate Creamer 0.38oz    </v>
          </cell>
          <cell r="D221" t="str">
            <v>Cinnamon-Van</v>
          </cell>
          <cell r="E221" t="str">
            <v xml:space="preserve">50/Bx   </v>
          </cell>
          <cell r="F221" t="str">
            <v>ODEPOT</v>
          </cell>
          <cell r="G221" t="str">
            <v xml:space="preserve">848180                   </v>
          </cell>
          <cell r="H221" t="str">
            <v xml:space="preserve">D   </v>
          </cell>
          <cell r="I221">
            <v>0</v>
          </cell>
          <cell r="J221">
            <v>0</v>
          </cell>
          <cell r="K221">
            <v>2</v>
          </cell>
          <cell r="L221">
            <v>0</v>
          </cell>
          <cell r="M221">
            <v>0</v>
          </cell>
          <cell r="N221">
            <v>2</v>
          </cell>
          <cell r="O221">
            <v>5</v>
          </cell>
          <cell r="P221">
            <v>2</v>
          </cell>
          <cell r="Q221" t="str">
            <v>D33</v>
          </cell>
          <cell r="R221" t="str">
            <v xml:space="preserve"> </v>
          </cell>
          <cell r="S221" t="str">
            <v>D</v>
          </cell>
          <cell r="T221" t="str">
            <v xml:space="preserve">  </v>
          </cell>
          <cell r="U221" t="str">
            <v xml:space="preserve">  </v>
          </cell>
          <cell r="V221" t="str">
            <v>N</v>
          </cell>
          <cell r="W221" t="str">
            <v>N</v>
          </cell>
          <cell r="X221" t="str">
            <v>N</v>
          </cell>
          <cell r="Y221" t="str">
            <v>N</v>
          </cell>
          <cell r="Z221" t="str">
            <v>N</v>
          </cell>
          <cell r="AA221" t="str">
            <v>Drop-ship only</v>
          </cell>
        </row>
        <row r="222">
          <cell r="A222" t="str">
            <v>9872550</v>
          </cell>
          <cell r="B222" t="str">
            <v xml:space="preserve">T.FABIAN       </v>
          </cell>
          <cell r="C222" t="str">
            <v xml:space="preserve">Needle Disposable             </v>
          </cell>
          <cell r="D222" t="str">
            <v xml:space="preserve">20gx1"      </v>
          </cell>
          <cell r="E222" t="str">
            <v xml:space="preserve">100/Bx  </v>
          </cell>
          <cell r="F222" t="str">
            <v xml:space="preserve">BD    </v>
          </cell>
          <cell r="G222" t="str">
            <v xml:space="preserve">305175                   </v>
          </cell>
          <cell r="H222" t="str">
            <v xml:space="preserve">XS  </v>
          </cell>
          <cell r="I222">
            <v>0</v>
          </cell>
          <cell r="J222">
            <v>0</v>
          </cell>
          <cell r="K222">
            <v>0</v>
          </cell>
          <cell r="L222">
            <v>1</v>
          </cell>
          <cell r="M222">
            <v>1</v>
          </cell>
          <cell r="N222">
            <v>2</v>
          </cell>
          <cell r="O222">
            <v>5</v>
          </cell>
          <cell r="P222">
            <v>2</v>
          </cell>
          <cell r="Q222" t="str">
            <v>M10</v>
          </cell>
          <cell r="R222" t="str">
            <v xml:space="preserve"> </v>
          </cell>
          <cell r="S222" t="str">
            <v>Blank</v>
          </cell>
          <cell r="T222" t="str">
            <v xml:space="preserve">  </v>
          </cell>
          <cell r="U222" t="str">
            <v>DP</v>
          </cell>
          <cell r="V222" t="str">
            <v>Y</v>
          </cell>
          <cell r="W222" t="str">
            <v>Y</v>
          </cell>
          <cell r="X222" t="str">
            <v>Y</v>
          </cell>
          <cell r="Y222" t="str">
            <v>Y</v>
          </cell>
          <cell r="Z222" t="str">
            <v>Y</v>
          </cell>
          <cell r="AA222" t="str">
            <v>Low impact - only 1 or 2 line impact</v>
          </cell>
        </row>
        <row r="223">
          <cell r="A223" t="str">
            <v>9872977</v>
          </cell>
          <cell r="B223" t="str">
            <v xml:space="preserve">T.FABIAN       </v>
          </cell>
          <cell r="C223" t="str">
            <v xml:space="preserve">Needle Disposable             </v>
          </cell>
          <cell r="D223" t="str">
            <v xml:space="preserve">22gx1"      </v>
          </cell>
          <cell r="E223" t="str">
            <v xml:space="preserve">100/Bx  </v>
          </cell>
          <cell r="F223" t="str">
            <v xml:space="preserve">BD    </v>
          </cell>
          <cell r="G223" t="str">
            <v xml:space="preserve">305155                   </v>
          </cell>
          <cell r="H223" t="str">
            <v xml:space="preserve">BO  </v>
          </cell>
          <cell r="I223">
            <v>1</v>
          </cell>
          <cell r="J223">
            <v>0</v>
          </cell>
          <cell r="K223">
            <v>1</v>
          </cell>
          <cell r="L223">
            <v>0</v>
          </cell>
          <cell r="M223">
            <v>0</v>
          </cell>
          <cell r="N223">
            <v>2</v>
          </cell>
          <cell r="O223">
            <v>5</v>
          </cell>
          <cell r="P223">
            <v>2</v>
          </cell>
          <cell r="Q223" t="str">
            <v>M10</v>
          </cell>
          <cell r="R223" t="str">
            <v xml:space="preserve"> </v>
          </cell>
          <cell r="S223" t="str">
            <v>Blank</v>
          </cell>
          <cell r="T223" t="str">
            <v xml:space="preserve">  </v>
          </cell>
          <cell r="U223" t="str">
            <v>DP</v>
          </cell>
          <cell r="V223" t="str">
            <v>Y</v>
          </cell>
          <cell r="W223" t="str">
            <v>Y</v>
          </cell>
          <cell r="X223" t="str">
            <v>Y</v>
          </cell>
          <cell r="Y223" t="str">
            <v>Y</v>
          </cell>
          <cell r="Z223" t="str">
            <v>Y</v>
          </cell>
          <cell r="AA223" t="str">
            <v>Low impact - only 1 or 2 line impact</v>
          </cell>
        </row>
        <row r="224">
          <cell r="A224" t="str">
            <v>1109291</v>
          </cell>
          <cell r="B224" t="str">
            <v xml:space="preserve">K.WELTI        </v>
          </cell>
          <cell r="C224" t="str">
            <v xml:space="preserve">Isovue 300 61%                </v>
          </cell>
          <cell r="D224" t="str">
            <v xml:space="preserve">30ml Vl     </v>
          </cell>
          <cell r="E224" t="str">
            <v xml:space="preserve">10/Ca   </v>
          </cell>
          <cell r="F224" t="str">
            <v>BRACCO</v>
          </cell>
          <cell r="G224" t="str">
            <v xml:space="preserve">131525                   </v>
          </cell>
          <cell r="H224" t="str">
            <v xml:space="preserve">BO  </v>
          </cell>
          <cell r="I224">
            <v>2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2</v>
          </cell>
          <cell r="O224">
            <v>4</v>
          </cell>
          <cell r="P224">
            <v>2</v>
          </cell>
          <cell r="Q224" t="str">
            <v>M10</v>
          </cell>
          <cell r="R224" t="str">
            <v xml:space="preserve"> </v>
          </cell>
          <cell r="S224" t="str">
            <v>Blank</v>
          </cell>
          <cell r="T224" t="str">
            <v xml:space="preserve">  </v>
          </cell>
          <cell r="U224" t="str">
            <v>RE</v>
          </cell>
          <cell r="V224" t="str">
            <v>Y</v>
          </cell>
          <cell r="W224" t="str">
            <v>Y</v>
          </cell>
          <cell r="X224" t="str">
            <v>Y</v>
          </cell>
          <cell r="Y224" t="str">
            <v>N</v>
          </cell>
          <cell r="Z224" t="str">
            <v>Y</v>
          </cell>
          <cell r="AA224" t="str">
            <v>Low impact - only 1 or 2 line impact</v>
          </cell>
        </row>
        <row r="225">
          <cell r="A225" t="str">
            <v>1126995</v>
          </cell>
          <cell r="B225" t="str">
            <v xml:space="preserve">J.SEROKA       </v>
          </cell>
          <cell r="C225" t="str">
            <v xml:space="preserve">Crayon Adhesive Bandages      </v>
          </cell>
          <cell r="D225" t="str">
            <v xml:space="preserve">3/4" x 3"   </v>
          </cell>
          <cell r="E225" t="str">
            <v xml:space="preserve">100/Bx  </v>
          </cell>
          <cell r="F225" t="str">
            <v>ARMEDC</v>
          </cell>
          <cell r="G225" t="str">
            <v xml:space="preserve">1126995                  </v>
          </cell>
          <cell r="H225" t="str">
            <v xml:space="preserve">XS  </v>
          </cell>
          <cell r="I225">
            <v>1</v>
          </cell>
          <cell r="J225">
            <v>0</v>
          </cell>
          <cell r="K225">
            <v>0</v>
          </cell>
          <cell r="L225">
            <v>0</v>
          </cell>
          <cell r="M225">
            <v>1</v>
          </cell>
          <cell r="N225">
            <v>2</v>
          </cell>
          <cell r="O225">
            <v>4</v>
          </cell>
          <cell r="P225">
            <v>2</v>
          </cell>
          <cell r="Q225" t="str">
            <v>M10</v>
          </cell>
          <cell r="R225" t="str">
            <v xml:space="preserve"> </v>
          </cell>
          <cell r="S225" t="str">
            <v>Blank</v>
          </cell>
          <cell r="T225" t="str">
            <v xml:space="preserve">  </v>
          </cell>
          <cell r="U225" t="str">
            <v xml:space="preserve">  </v>
          </cell>
          <cell r="V225" t="str">
            <v>Y</v>
          </cell>
          <cell r="W225" t="str">
            <v>Y</v>
          </cell>
          <cell r="X225" t="str">
            <v>Y</v>
          </cell>
          <cell r="Y225" t="str">
            <v>Y</v>
          </cell>
          <cell r="Z225" t="str">
            <v>Y</v>
          </cell>
          <cell r="AA225" t="str">
            <v>Low impact - only 1 or 2 line impact</v>
          </cell>
        </row>
        <row r="226">
          <cell r="A226" t="str">
            <v>1130617</v>
          </cell>
          <cell r="B226" t="str">
            <v xml:space="preserve">D.McKINLEY     </v>
          </cell>
          <cell r="C226" t="str">
            <v xml:space="preserve">Disposable Towel Blue Sterile </v>
          </cell>
          <cell r="D226" t="str">
            <v xml:space="preserve">6Pk         </v>
          </cell>
          <cell r="E226" t="str">
            <v xml:space="preserve">72/Ca   </v>
          </cell>
          <cell r="F226" t="str">
            <v>MEDLIN</v>
          </cell>
          <cell r="G226" t="str">
            <v xml:space="preserve">MDT2168206               </v>
          </cell>
          <cell r="H226" t="str">
            <v xml:space="preserve">XS  </v>
          </cell>
          <cell r="I226">
            <v>2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2</v>
          </cell>
          <cell r="O226">
            <v>4</v>
          </cell>
          <cell r="P226">
            <v>2</v>
          </cell>
          <cell r="Q226" t="str">
            <v>M10</v>
          </cell>
          <cell r="R226" t="str">
            <v xml:space="preserve"> </v>
          </cell>
          <cell r="S226" t="str">
            <v>Blank</v>
          </cell>
          <cell r="T226" t="str">
            <v xml:space="preserve">  </v>
          </cell>
          <cell r="U226" t="str">
            <v xml:space="preserve">  </v>
          </cell>
          <cell r="V226" t="str">
            <v>Y</v>
          </cell>
          <cell r="W226" t="str">
            <v>Y</v>
          </cell>
          <cell r="X226" t="str">
            <v>Y</v>
          </cell>
          <cell r="Y226" t="str">
            <v>Y</v>
          </cell>
          <cell r="Z226" t="str">
            <v>Y</v>
          </cell>
          <cell r="AA226" t="str">
            <v>Low impact - only 1 or 2 line impact</v>
          </cell>
        </row>
        <row r="227">
          <cell r="A227" t="str">
            <v>1155886</v>
          </cell>
          <cell r="B227" t="str">
            <v xml:space="preserve">C.SANO         </v>
          </cell>
          <cell r="C227" t="str">
            <v xml:space="preserve">Instru-Bin w/Lid Mesh Basket  </v>
          </cell>
          <cell r="D227" t="str">
            <v xml:space="preserve">15.75x21.75 </v>
          </cell>
          <cell r="E227" t="str">
            <v xml:space="preserve">Ea      </v>
          </cell>
          <cell r="F227" t="str">
            <v>RUHCOR</v>
          </cell>
          <cell r="G227" t="str">
            <v xml:space="preserve">345IB                    </v>
          </cell>
          <cell r="H227" t="str">
            <v xml:space="preserve">D   </v>
          </cell>
          <cell r="I227">
            <v>2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2</v>
          </cell>
          <cell r="O227">
            <v>4</v>
          </cell>
          <cell r="P227">
            <v>2</v>
          </cell>
          <cell r="Q227" t="str">
            <v>M85</v>
          </cell>
          <cell r="R227" t="str">
            <v xml:space="preserve"> </v>
          </cell>
          <cell r="S227" t="str">
            <v>D</v>
          </cell>
          <cell r="T227" t="str">
            <v xml:space="preserve">  </v>
          </cell>
          <cell r="U227" t="str">
            <v xml:space="preserve">  </v>
          </cell>
          <cell r="V227" t="str">
            <v>N</v>
          </cell>
          <cell r="W227" t="str">
            <v>N</v>
          </cell>
          <cell r="X227" t="str">
            <v>N</v>
          </cell>
          <cell r="Y227" t="str">
            <v>N</v>
          </cell>
          <cell r="Z227" t="str">
            <v>N</v>
          </cell>
          <cell r="AA227" t="str">
            <v>Corporate non-stock - demand too low to convert</v>
          </cell>
        </row>
        <row r="228">
          <cell r="A228" t="str">
            <v>1186573</v>
          </cell>
          <cell r="B228" t="str">
            <v xml:space="preserve">V.JANUSZYK     </v>
          </cell>
          <cell r="C228" t="str">
            <v xml:space="preserve">Diaphragm/Rim Adscope Steth   </v>
          </cell>
          <cell r="D228" t="str">
            <v xml:space="preserve">Large Adult </v>
          </cell>
          <cell r="E228" t="str">
            <v xml:space="preserve">Ea      </v>
          </cell>
          <cell r="F228" t="str">
            <v>AMDIAG</v>
          </cell>
          <cell r="G228" t="str">
            <v xml:space="preserve">604-02G                  </v>
          </cell>
          <cell r="H228" t="str">
            <v xml:space="preserve">XE  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2</v>
          </cell>
          <cell r="N228">
            <v>2</v>
          </cell>
          <cell r="O228">
            <v>4</v>
          </cell>
          <cell r="P228">
            <v>2</v>
          </cell>
          <cell r="Q228" t="str">
            <v>M10</v>
          </cell>
          <cell r="R228" t="str">
            <v xml:space="preserve"> </v>
          </cell>
          <cell r="S228" t="str">
            <v>Blank</v>
          </cell>
          <cell r="T228" t="str">
            <v xml:space="preserve">  </v>
          </cell>
          <cell r="U228" t="str">
            <v xml:space="preserve">  </v>
          </cell>
          <cell r="V228" t="str">
            <v>Y</v>
          </cell>
          <cell r="W228" t="str">
            <v>N</v>
          </cell>
          <cell r="X228" t="str">
            <v>Y</v>
          </cell>
          <cell r="Y228" t="str">
            <v>N</v>
          </cell>
          <cell r="Z228" t="str">
            <v>N</v>
          </cell>
          <cell r="AA228" t="str">
            <v>Non-stock in the primary DC - demand too low to convert</v>
          </cell>
        </row>
        <row r="229">
          <cell r="A229" t="str">
            <v>1191646</v>
          </cell>
          <cell r="B229" t="str">
            <v xml:space="preserve">G.MARCHESI     </v>
          </cell>
          <cell r="C229" t="str">
            <v xml:space="preserve">Electrode Ground 100cm        </v>
          </cell>
          <cell r="D229" t="str">
            <v xml:space="preserve">Disposable  </v>
          </cell>
          <cell r="E229" t="str">
            <v xml:space="preserve">15/Pk   </v>
          </cell>
          <cell r="F229" t="str">
            <v>SOMTEC</v>
          </cell>
          <cell r="G229" t="str">
            <v xml:space="preserve">71410-M/1                </v>
          </cell>
          <cell r="H229" t="str">
            <v xml:space="preserve">D   </v>
          </cell>
          <cell r="I229">
            <v>2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2</v>
          </cell>
          <cell r="O229">
            <v>4</v>
          </cell>
          <cell r="P229">
            <v>2</v>
          </cell>
          <cell r="Q229" t="str">
            <v>M85</v>
          </cell>
          <cell r="R229" t="str">
            <v xml:space="preserve"> </v>
          </cell>
          <cell r="S229" t="str">
            <v>D</v>
          </cell>
          <cell r="T229" t="str">
            <v xml:space="preserve">  </v>
          </cell>
          <cell r="U229" t="str">
            <v xml:space="preserve">  </v>
          </cell>
          <cell r="V229" t="str">
            <v>N</v>
          </cell>
          <cell r="W229" t="str">
            <v>N</v>
          </cell>
          <cell r="X229" t="str">
            <v>N</v>
          </cell>
          <cell r="Y229" t="str">
            <v>N</v>
          </cell>
          <cell r="Z229" t="str">
            <v>N</v>
          </cell>
          <cell r="AA229" t="str">
            <v>Corporate non-stock - demand too low to convert</v>
          </cell>
        </row>
        <row r="230">
          <cell r="A230" t="str">
            <v>1213096</v>
          </cell>
          <cell r="B230" t="str">
            <v xml:space="preserve">A.JACKSON      </v>
          </cell>
          <cell r="C230" t="str">
            <v xml:space="preserve">Clip EKG Alligator 4mm        </v>
          </cell>
          <cell r="D230" t="str">
            <v xml:space="preserve">            </v>
          </cell>
          <cell r="E230" t="str">
            <v xml:space="preserve">10/Pk   </v>
          </cell>
          <cell r="F230" t="str">
            <v xml:space="preserve">WELCH </v>
          </cell>
          <cell r="G230" t="str">
            <v xml:space="preserve">9325-001-50              </v>
          </cell>
          <cell r="H230" t="str">
            <v xml:space="preserve">D   </v>
          </cell>
          <cell r="I230">
            <v>0</v>
          </cell>
          <cell r="J230">
            <v>0</v>
          </cell>
          <cell r="K230">
            <v>2</v>
          </cell>
          <cell r="L230">
            <v>0</v>
          </cell>
          <cell r="M230">
            <v>0</v>
          </cell>
          <cell r="N230">
            <v>2</v>
          </cell>
          <cell r="O230">
            <v>4</v>
          </cell>
          <cell r="P230">
            <v>2</v>
          </cell>
          <cell r="Q230" t="str">
            <v>M85</v>
          </cell>
          <cell r="R230" t="str">
            <v xml:space="preserve"> </v>
          </cell>
          <cell r="S230" t="str">
            <v>D</v>
          </cell>
          <cell r="T230" t="str">
            <v xml:space="preserve">  </v>
          </cell>
          <cell r="U230" t="str">
            <v xml:space="preserve">  </v>
          </cell>
          <cell r="V230" t="str">
            <v>N</v>
          </cell>
          <cell r="W230" t="str">
            <v>N</v>
          </cell>
          <cell r="X230" t="str">
            <v>N</v>
          </cell>
          <cell r="Y230" t="str">
            <v>N</v>
          </cell>
          <cell r="Z230" t="str">
            <v>N</v>
          </cell>
          <cell r="AA230" t="str">
            <v>Corporate non-stock - demand too low to convert</v>
          </cell>
        </row>
        <row r="231">
          <cell r="A231" t="str">
            <v>1239113</v>
          </cell>
          <cell r="B231" t="str">
            <v xml:space="preserve">J.GOMES        </v>
          </cell>
          <cell r="C231" t="str">
            <v>Microscope Slide Sp Glass Whte</v>
          </cell>
          <cell r="D231" t="str">
            <v xml:space="preserve">3x1.5mm     </v>
          </cell>
          <cell r="E231" t="str">
            <v xml:space="preserve">72/Bx   </v>
          </cell>
          <cell r="F231" t="str">
            <v xml:space="preserve">ALLEG </v>
          </cell>
          <cell r="G231" t="str">
            <v xml:space="preserve">M6132                    </v>
          </cell>
          <cell r="H231" t="str">
            <v xml:space="preserve">BO  </v>
          </cell>
          <cell r="I231">
            <v>1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1</v>
          </cell>
          <cell r="O231">
            <v>2</v>
          </cell>
          <cell r="P231">
            <v>2</v>
          </cell>
          <cell r="Q231" t="str">
            <v>M10</v>
          </cell>
          <cell r="R231" t="str">
            <v xml:space="preserve"> </v>
          </cell>
          <cell r="S231" t="str">
            <v>Blank</v>
          </cell>
          <cell r="T231" t="str">
            <v xml:space="preserve">  </v>
          </cell>
          <cell r="U231" t="str">
            <v xml:space="preserve">  </v>
          </cell>
          <cell r="V231" t="str">
            <v>Y</v>
          </cell>
          <cell r="W231" t="str">
            <v>N</v>
          </cell>
          <cell r="X231" t="str">
            <v>Y</v>
          </cell>
          <cell r="Y231" t="str">
            <v>N</v>
          </cell>
          <cell r="Z231" t="str">
            <v>N</v>
          </cell>
          <cell r="AA231" t="str">
            <v>Low impact - only 1 or 2 line impact</v>
          </cell>
        </row>
        <row r="232">
          <cell r="A232" t="str">
            <v>1239113</v>
          </cell>
          <cell r="B232" t="str">
            <v xml:space="preserve">J.GOMES        </v>
          </cell>
          <cell r="C232" t="str">
            <v>Microscope Slide Sp Glass Whte</v>
          </cell>
          <cell r="D232" t="str">
            <v xml:space="preserve">3x1.5mm     </v>
          </cell>
          <cell r="E232" t="str">
            <v xml:space="preserve">72/Bx   </v>
          </cell>
          <cell r="F232" t="str">
            <v xml:space="preserve">ALLEG </v>
          </cell>
          <cell r="G232" t="str">
            <v xml:space="preserve">M6132                    </v>
          </cell>
          <cell r="H232" t="str">
            <v xml:space="preserve">XS  </v>
          </cell>
          <cell r="I232">
            <v>1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1</v>
          </cell>
          <cell r="O232">
            <v>2</v>
          </cell>
          <cell r="P232">
            <v>2</v>
          </cell>
          <cell r="Q232" t="str">
            <v>M10</v>
          </cell>
          <cell r="R232" t="str">
            <v xml:space="preserve"> </v>
          </cell>
          <cell r="S232" t="str">
            <v>Blank</v>
          </cell>
          <cell r="T232" t="str">
            <v xml:space="preserve">  </v>
          </cell>
          <cell r="U232" t="str">
            <v xml:space="preserve">  </v>
          </cell>
          <cell r="V232" t="str">
            <v>Y</v>
          </cell>
          <cell r="W232" t="str">
            <v>N</v>
          </cell>
          <cell r="X232" t="str">
            <v>Y</v>
          </cell>
          <cell r="Y232" t="str">
            <v>N</v>
          </cell>
          <cell r="Z232" t="str">
            <v>N</v>
          </cell>
          <cell r="AA232" t="str">
            <v>Low impact - only 1 or 2 line impact</v>
          </cell>
        </row>
        <row r="233">
          <cell r="A233" t="str">
            <v>1244573</v>
          </cell>
          <cell r="B233" t="str">
            <v xml:space="preserve">M.MCLUNE       </v>
          </cell>
          <cell r="C233" t="str">
            <v xml:space="preserve">Thermometer Freezer Spirit    </v>
          </cell>
          <cell r="D233" t="str">
            <v xml:space="preserve">            </v>
          </cell>
          <cell r="E233" t="str">
            <v xml:space="preserve">Ea      </v>
          </cell>
          <cell r="F233" t="str">
            <v>THERMC</v>
          </cell>
          <cell r="G233" t="str">
            <v xml:space="preserve">ACCF0101S                </v>
          </cell>
          <cell r="H233" t="str">
            <v xml:space="preserve">D   </v>
          </cell>
          <cell r="I233">
            <v>2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2</v>
          </cell>
          <cell r="O233">
            <v>4</v>
          </cell>
          <cell r="P233">
            <v>2</v>
          </cell>
          <cell r="Q233" t="str">
            <v>M85</v>
          </cell>
          <cell r="R233" t="str">
            <v xml:space="preserve"> </v>
          </cell>
          <cell r="S233" t="str">
            <v>D</v>
          </cell>
          <cell r="T233" t="str">
            <v xml:space="preserve">  </v>
          </cell>
          <cell r="U233" t="str">
            <v xml:space="preserve">  </v>
          </cell>
          <cell r="V233" t="str">
            <v>N</v>
          </cell>
          <cell r="W233" t="str">
            <v>N</v>
          </cell>
          <cell r="X233" t="str">
            <v>N</v>
          </cell>
          <cell r="Y233" t="str">
            <v>N</v>
          </cell>
          <cell r="Z233" t="str">
            <v>N</v>
          </cell>
          <cell r="AA233" t="str">
            <v>Corporate non-stock - demand too low to convert</v>
          </cell>
        </row>
        <row r="234">
          <cell r="A234" t="str">
            <v>1244846</v>
          </cell>
          <cell r="B234" t="str">
            <v xml:space="preserve">A.JACKSON      </v>
          </cell>
          <cell r="C234" t="str">
            <v xml:space="preserve">Coffee Ground Folgers 30.5oz  </v>
          </cell>
          <cell r="D234" t="str">
            <v xml:space="preserve">Classic     </v>
          </cell>
          <cell r="E234" t="str">
            <v xml:space="preserve">Ea      </v>
          </cell>
          <cell r="F234" t="str">
            <v>ODEPOT</v>
          </cell>
          <cell r="G234" t="str">
            <v xml:space="preserve">765737                   </v>
          </cell>
          <cell r="H234" t="str">
            <v xml:space="preserve">D   </v>
          </cell>
          <cell r="I234">
            <v>2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2</v>
          </cell>
          <cell r="O234">
            <v>4</v>
          </cell>
          <cell r="P234">
            <v>2</v>
          </cell>
          <cell r="Q234" t="str">
            <v>D33</v>
          </cell>
          <cell r="R234" t="str">
            <v xml:space="preserve"> </v>
          </cell>
          <cell r="S234" t="str">
            <v>D</v>
          </cell>
          <cell r="T234" t="str">
            <v xml:space="preserve">  </v>
          </cell>
          <cell r="U234" t="str">
            <v xml:space="preserve">  </v>
          </cell>
          <cell r="V234" t="str">
            <v>N</v>
          </cell>
          <cell r="W234" t="str">
            <v>N</v>
          </cell>
          <cell r="X234" t="str">
            <v>N</v>
          </cell>
          <cell r="Y234" t="str">
            <v>N</v>
          </cell>
          <cell r="Z234" t="str">
            <v>N</v>
          </cell>
          <cell r="AA234" t="str">
            <v>Drop-ship only</v>
          </cell>
        </row>
        <row r="235">
          <cell r="A235" t="str">
            <v>1266443</v>
          </cell>
          <cell r="B235" t="str">
            <v xml:space="preserve">G.RAZZANO      </v>
          </cell>
          <cell r="C235" t="str">
            <v xml:space="preserve">QuikRead go CRP Control       </v>
          </cell>
          <cell r="D235" t="str">
            <v xml:space="preserve">            </v>
          </cell>
          <cell r="E235" t="str">
            <v xml:space="preserve">2/Pk    </v>
          </cell>
          <cell r="F235" t="str">
            <v>CLIDIA</v>
          </cell>
          <cell r="G235" t="str">
            <v xml:space="preserve">145217                   </v>
          </cell>
          <cell r="H235" t="str">
            <v xml:space="preserve">D   </v>
          </cell>
          <cell r="I235">
            <v>2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2</v>
          </cell>
          <cell r="O235">
            <v>4</v>
          </cell>
          <cell r="P235">
            <v>2</v>
          </cell>
          <cell r="Q235" t="str">
            <v>M85</v>
          </cell>
          <cell r="R235" t="str">
            <v xml:space="preserve"> </v>
          </cell>
          <cell r="S235" t="str">
            <v>D</v>
          </cell>
          <cell r="T235" t="str">
            <v>RI</v>
          </cell>
          <cell r="U235" t="str">
            <v>DP</v>
          </cell>
          <cell r="V235" t="str">
            <v>N</v>
          </cell>
          <cell r="W235" t="str">
            <v>N</v>
          </cell>
          <cell r="X235" t="str">
            <v>N</v>
          </cell>
          <cell r="Y235" t="str">
            <v>N</v>
          </cell>
          <cell r="Z235" t="str">
            <v>N</v>
          </cell>
          <cell r="AA235" t="str">
            <v>Corporate non-stock - demand too low to convert</v>
          </cell>
        </row>
        <row r="236">
          <cell r="A236" t="str">
            <v>1290613</v>
          </cell>
          <cell r="B236" t="str">
            <v xml:space="preserve">V.JANUSZYK     </v>
          </cell>
          <cell r="C236" t="str">
            <v xml:space="preserve">Readi-Cat 2 450ml             </v>
          </cell>
          <cell r="D236" t="str">
            <v xml:space="preserve">Orange      </v>
          </cell>
          <cell r="E236" t="str">
            <v xml:space="preserve">24/Ca   </v>
          </cell>
          <cell r="F236" t="str">
            <v xml:space="preserve">EZ    </v>
          </cell>
          <cell r="G236" t="str">
            <v xml:space="preserve">450104                   </v>
          </cell>
          <cell r="H236" t="str">
            <v xml:space="preserve">XE  </v>
          </cell>
          <cell r="I236">
            <v>2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2</v>
          </cell>
          <cell r="O236">
            <v>4</v>
          </cell>
          <cell r="P236">
            <v>2</v>
          </cell>
          <cell r="Q236" t="str">
            <v>M10</v>
          </cell>
          <cell r="R236" t="str">
            <v xml:space="preserve"> </v>
          </cell>
          <cell r="S236" t="str">
            <v>Blank</v>
          </cell>
          <cell r="T236" t="str">
            <v xml:space="preserve">  </v>
          </cell>
          <cell r="U236" t="str">
            <v>RE</v>
          </cell>
          <cell r="V236" t="str">
            <v>N</v>
          </cell>
          <cell r="W236" t="str">
            <v>N</v>
          </cell>
          <cell r="X236" t="str">
            <v>Y</v>
          </cell>
          <cell r="Y236" t="str">
            <v>Y</v>
          </cell>
          <cell r="Z236" t="str">
            <v>Y</v>
          </cell>
          <cell r="AA236" t="str">
            <v>Non-stock in the primary DC - demand too low to convert</v>
          </cell>
        </row>
        <row r="237">
          <cell r="A237" t="str">
            <v>1500107</v>
          </cell>
          <cell r="B237" t="str">
            <v xml:space="preserve">T.SMITH        </v>
          </cell>
          <cell r="C237" t="str">
            <v xml:space="preserve">Xylocaine Plain MDV 20mL      </v>
          </cell>
          <cell r="D237" t="str">
            <v xml:space="preserve">1%          </v>
          </cell>
          <cell r="E237" t="str">
            <v xml:space="preserve">25/Pk   </v>
          </cell>
          <cell r="F237" t="str">
            <v xml:space="preserve">ABRAX </v>
          </cell>
          <cell r="G237" t="str">
            <v xml:space="preserve">63323048527              </v>
          </cell>
          <cell r="H237" t="str">
            <v xml:space="preserve">BO  </v>
          </cell>
          <cell r="I237">
            <v>0</v>
          </cell>
          <cell r="J237">
            <v>0</v>
          </cell>
          <cell r="K237">
            <v>1</v>
          </cell>
          <cell r="L237">
            <v>0</v>
          </cell>
          <cell r="M237">
            <v>0</v>
          </cell>
          <cell r="N237">
            <v>1</v>
          </cell>
          <cell r="O237">
            <v>2</v>
          </cell>
          <cell r="P237">
            <v>2</v>
          </cell>
          <cell r="Q237" t="str">
            <v>M10</v>
          </cell>
          <cell r="R237" t="str">
            <v>R</v>
          </cell>
          <cell r="S237" t="str">
            <v>Blank</v>
          </cell>
          <cell r="T237" t="str">
            <v xml:space="preserve">  </v>
          </cell>
          <cell r="U237" t="str">
            <v>RX</v>
          </cell>
          <cell r="V237" t="str">
            <v>Y</v>
          </cell>
          <cell r="W237" t="str">
            <v>Y</v>
          </cell>
          <cell r="X237" t="str">
            <v>Y</v>
          </cell>
          <cell r="Y237" t="str">
            <v>Y</v>
          </cell>
          <cell r="Z237" t="str">
            <v>Y</v>
          </cell>
          <cell r="AA237" t="str">
            <v>Low impact - only 1 or 2 line impact</v>
          </cell>
        </row>
        <row r="238">
          <cell r="A238" t="str">
            <v>1500107</v>
          </cell>
          <cell r="B238" t="str">
            <v xml:space="preserve">T.SMITH        </v>
          </cell>
          <cell r="C238" t="str">
            <v xml:space="preserve">Xylocaine Plain MDV 20mL      </v>
          </cell>
          <cell r="D238" t="str">
            <v xml:space="preserve">1%          </v>
          </cell>
          <cell r="E238" t="str">
            <v xml:space="preserve">25/Pk   </v>
          </cell>
          <cell r="F238" t="str">
            <v xml:space="preserve">ABRAX </v>
          </cell>
          <cell r="G238" t="str">
            <v xml:space="preserve">63323048527              </v>
          </cell>
          <cell r="H238" t="str">
            <v xml:space="preserve">XS  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0</v>
          </cell>
          <cell r="N238">
            <v>1</v>
          </cell>
          <cell r="O238">
            <v>2</v>
          </cell>
          <cell r="P238">
            <v>2</v>
          </cell>
          <cell r="Q238" t="str">
            <v>M10</v>
          </cell>
          <cell r="R238" t="str">
            <v>R</v>
          </cell>
          <cell r="S238" t="str">
            <v>Blank</v>
          </cell>
          <cell r="T238" t="str">
            <v xml:space="preserve">  </v>
          </cell>
          <cell r="U238" t="str">
            <v>RX</v>
          </cell>
          <cell r="V238" t="str">
            <v>Y</v>
          </cell>
          <cell r="W238" t="str">
            <v>Y</v>
          </cell>
          <cell r="X238" t="str">
            <v>Y</v>
          </cell>
          <cell r="Y238" t="str">
            <v>Y</v>
          </cell>
          <cell r="Z238" t="str">
            <v>Y</v>
          </cell>
          <cell r="AA238" t="str">
            <v>Low impact - only 1 or 2 line impact</v>
          </cell>
        </row>
        <row r="239">
          <cell r="A239" t="str">
            <v>1530127</v>
          </cell>
          <cell r="B239" t="str">
            <v xml:space="preserve">E.SWEENEY      </v>
          </cell>
          <cell r="C239" t="str">
            <v xml:space="preserve">Acetic Acid Irrigation        </v>
          </cell>
          <cell r="D239" t="str">
            <v xml:space="preserve">0.25%       </v>
          </cell>
          <cell r="E239" t="str">
            <v>1000ml/E</v>
          </cell>
          <cell r="F239" t="str">
            <v>TRAVOL</v>
          </cell>
          <cell r="G239" t="str">
            <v xml:space="preserve">2F7184                   </v>
          </cell>
          <cell r="H239" t="str">
            <v xml:space="preserve">XE  </v>
          </cell>
          <cell r="I239">
            <v>0</v>
          </cell>
          <cell r="J239">
            <v>0</v>
          </cell>
          <cell r="K239">
            <v>1</v>
          </cell>
          <cell r="L239">
            <v>0</v>
          </cell>
          <cell r="M239">
            <v>1</v>
          </cell>
          <cell r="N239">
            <v>2</v>
          </cell>
          <cell r="O239">
            <v>4</v>
          </cell>
          <cell r="P239">
            <v>2</v>
          </cell>
          <cell r="Q239" t="str">
            <v>M10</v>
          </cell>
          <cell r="R239" t="str">
            <v xml:space="preserve"> </v>
          </cell>
          <cell r="S239" t="str">
            <v>Blank</v>
          </cell>
          <cell r="T239" t="str">
            <v xml:space="preserve">  </v>
          </cell>
          <cell r="U239" t="str">
            <v>RE</v>
          </cell>
          <cell r="V239" t="str">
            <v>Y</v>
          </cell>
          <cell r="W239" t="str">
            <v>N</v>
          </cell>
          <cell r="X239" t="str">
            <v>N</v>
          </cell>
          <cell r="Y239" t="str">
            <v>N</v>
          </cell>
          <cell r="Z239" t="str">
            <v>N</v>
          </cell>
          <cell r="AA239" t="str">
            <v>Non-stock in the primary DC - demand too low to convert</v>
          </cell>
        </row>
        <row r="240">
          <cell r="A240" t="str">
            <v>3680323</v>
          </cell>
          <cell r="B240" t="str">
            <v xml:space="preserve">F.COYLE        </v>
          </cell>
          <cell r="C240" t="str">
            <v xml:space="preserve">Coffee Caribou Blend          </v>
          </cell>
          <cell r="D240" t="str">
            <v xml:space="preserve">K-Cup       </v>
          </cell>
          <cell r="E240" t="str">
            <v xml:space="preserve">24/Bx   </v>
          </cell>
          <cell r="F240" t="str">
            <v>LAGASS</v>
          </cell>
          <cell r="G240" t="str">
            <v xml:space="preserve">GMT6992                  </v>
          </cell>
          <cell r="H240" t="str">
            <v xml:space="preserve">D   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1</v>
          </cell>
          <cell r="N240">
            <v>2</v>
          </cell>
          <cell r="O240">
            <v>4</v>
          </cell>
          <cell r="P240">
            <v>2</v>
          </cell>
          <cell r="Q240" t="str">
            <v>D90</v>
          </cell>
          <cell r="R240" t="str">
            <v xml:space="preserve"> </v>
          </cell>
          <cell r="S240" t="str">
            <v>D</v>
          </cell>
          <cell r="T240" t="str">
            <v xml:space="preserve">  </v>
          </cell>
          <cell r="U240" t="str">
            <v xml:space="preserve">  </v>
          </cell>
          <cell r="V240" t="str">
            <v>N</v>
          </cell>
          <cell r="W240" t="str">
            <v>N</v>
          </cell>
          <cell r="X240" t="str">
            <v>N</v>
          </cell>
          <cell r="Y240" t="str">
            <v>N</v>
          </cell>
          <cell r="Z240" t="str">
            <v>N</v>
          </cell>
          <cell r="AA240" t="str">
            <v>Corporate non-stock - demand too low to convert</v>
          </cell>
        </row>
        <row r="241">
          <cell r="A241" t="str">
            <v>4928102</v>
          </cell>
          <cell r="B241" t="str">
            <v xml:space="preserve">90655          </v>
          </cell>
          <cell r="C241" t="str">
            <v xml:space="preserve">Cmpnt Mel Wood, Cat 002       </v>
          </cell>
          <cell r="D241" t="str">
            <v xml:space="preserve">            </v>
          </cell>
          <cell r="E241" t="str">
            <v xml:space="preserve">Ea      </v>
          </cell>
          <cell r="F241" t="str">
            <v xml:space="preserve">ADEC  </v>
          </cell>
          <cell r="G241" t="str">
            <v xml:space="preserve">VC0430.0041              </v>
          </cell>
          <cell r="H241" t="str">
            <v xml:space="preserve">D   </v>
          </cell>
          <cell r="I241">
            <v>0</v>
          </cell>
          <cell r="J241">
            <v>0</v>
          </cell>
          <cell r="K241">
            <v>2</v>
          </cell>
          <cell r="L241">
            <v>0</v>
          </cell>
          <cell r="M241">
            <v>0</v>
          </cell>
          <cell r="N241">
            <v>2</v>
          </cell>
          <cell r="O241">
            <v>4</v>
          </cell>
          <cell r="P241">
            <v>2</v>
          </cell>
          <cell r="Q241" t="str">
            <v>D70</v>
          </cell>
          <cell r="R241" t="str">
            <v xml:space="preserve"> </v>
          </cell>
          <cell r="S241" t="str">
            <v>D</v>
          </cell>
          <cell r="T241" t="str">
            <v xml:space="preserve">  </v>
          </cell>
          <cell r="U241" t="str">
            <v xml:space="preserve">  </v>
          </cell>
          <cell r="V241" t="str">
            <v>N</v>
          </cell>
          <cell r="W241" t="str">
            <v>N</v>
          </cell>
          <cell r="X241" t="str">
            <v>N</v>
          </cell>
          <cell r="Y241" t="str">
            <v>N</v>
          </cell>
          <cell r="Z241" t="str">
            <v>N</v>
          </cell>
          <cell r="AA241" t="str">
            <v>Corporate non-stock - demand too low to convert</v>
          </cell>
        </row>
        <row r="242">
          <cell r="A242" t="str">
            <v>8760673</v>
          </cell>
          <cell r="B242" t="str">
            <v xml:space="preserve">D.McKINLEY     </v>
          </cell>
          <cell r="C242" t="str">
            <v xml:space="preserve">Support Tennis Elbow Del      </v>
          </cell>
          <cell r="D242" t="str">
            <v xml:space="preserve">Universal   </v>
          </cell>
          <cell r="E242" t="str">
            <v xml:space="preserve">4/Ca    </v>
          </cell>
          <cell r="F242" t="str">
            <v>MEDLIN</v>
          </cell>
          <cell r="G242" t="str">
            <v xml:space="preserve">ORT17110D                </v>
          </cell>
          <cell r="H242" t="str">
            <v xml:space="preserve">XD  </v>
          </cell>
          <cell r="I242">
            <v>2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2</v>
          </cell>
          <cell r="O242">
            <v>4</v>
          </cell>
          <cell r="P242">
            <v>2</v>
          </cell>
          <cell r="Q242" t="str">
            <v>M86</v>
          </cell>
          <cell r="R242" t="str">
            <v xml:space="preserve"> </v>
          </cell>
          <cell r="S242" t="str">
            <v>L</v>
          </cell>
          <cell r="T242" t="str">
            <v xml:space="preserve">  </v>
          </cell>
          <cell r="U242" t="str">
            <v xml:space="preserve">  </v>
          </cell>
          <cell r="V242" t="str">
            <v>N</v>
          </cell>
          <cell r="W242" t="str">
            <v>N</v>
          </cell>
          <cell r="X242" t="str">
            <v>N</v>
          </cell>
          <cell r="Y242" t="str">
            <v>N</v>
          </cell>
          <cell r="Z242" t="str">
            <v>N</v>
          </cell>
          <cell r="AA242" t="str">
            <v>Corporate non-stock - demand too low to convert</v>
          </cell>
        </row>
        <row r="243">
          <cell r="A243" t="str">
            <v>9025122</v>
          </cell>
          <cell r="B243" t="str">
            <v xml:space="preserve">A.JACKSON      </v>
          </cell>
          <cell r="C243" t="str">
            <v xml:space="preserve">Paper Copy 20Lb White         </v>
          </cell>
          <cell r="D243" t="str">
            <v xml:space="preserve">8.5"x11"    </v>
          </cell>
          <cell r="E243" t="str">
            <v xml:space="preserve">5000/Ca </v>
          </cell>
          <cell r="F243" t="str">
            <v>ODEPOT</v>
          </cell>
          <cell r="G243" t="str">
            <v xml:space="preserve">348037                   </v>
          </cell>
          <cell r="H243" t="str">
            <v xml:space="preserve">D   </v>
          </cell>
          <cell r="I243">
            <v>2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2</v>
          </cell>
          <cell r="O243">
            <v>4</v>
          </cell>
          <cell r="P243">
            <v>2</v>
          </cell>
          <cell r="Q243" t="str">
            <v>D32</v>
          </cell>
          <cell r="R243" t="str">
            <v xml:space="preserve"> </v>
          </cell>
          <cell r="S243" t="str">
            <v>D</v>
          </cell>
          <cell r="T243" t="str">
            <v xml:space="preserve">  </v>
          </cell>
          <cell r="U243" t="str">
            <v xml:space="preserve">  </v>
          </cell>
          <cell r="V243" t="str">
            <v>N</v>
          </cell>
          <cell r="W243" t="str">
            <v>N</v>
          </cell>
          <cell r="X243" t="str">
            <v>N</v>
          </cell>
          <cell r="Y243" t="str">
            <v>N</v>
          </cell>
          <cell r="Z243" t="str">
            <v>N</v>
          </cell>
          <cell r="AA243" t="str">
            <v>Drop-ship only</v>
          </cell>
        </row>
        <row r="244">
          <cell r="A244" t="str">
            <v>9026248</v>
          </cell>
          <cell r="B244" t="str">
            <v xml:space="preserve">A.JACKSON      </v>
          </cell>
          <cell r="C244" t="str">
            <v xml:space="preserve">Q1 Lipton Tea Bags 100/Co     </v>
          </cell>
          <cell r="D244" t="str">
            <v xml:space="preserve">            </v>
          </cell>
          <cell r="E244" t="str">
            <v xml:space="preserve">100/Bx  </v>
          </cell>
          <cell r="F244" t="str">
            <v>ODEPOT</v>
          </cell>
          <cell r="G244" t="str">
            <v xml:space="preserve">412910                   </v>
          </cell>
          <cell r="H244" t="str">
            <v xml:space="preserve">D   </v>
          </cell>
          <cell r="I244">
            <v>0</v>
          </cell>
          <cell r="J244">
            <v>0</v>
          </cell>
          <cell r="K244">
            <v>2</v>
          </cell>
          <cell r="L244">
            <v>0</v>
          </cell>
          <cell r="M244">
            <v>0</v>
          </cell>
          <cell r="N244">
            <v>2</v>
          </cell>
          <cell r="O244">
            <v>4</v>
          </cell>
          <cell r="P244">
            <v>2</v>
          </cell>
          <cell r="Q244" t="str">
            <v>D32</v>
          </cell>
          <cell r="R244" t="str">
            <v xml:space="preserve"> </v>
          </cell>
          <cell r="S244" t="str">
            <v>D</v>
          </cell>
          <cell r="T244" t="str">
            <v xml:space="preserve">  </v>
          </cell>
          <cell r="U244" t="str">
            <v xml:space="preserve">  </v>
          </cell>
          <cell r="V244" t="str">
            <v>N</v>
          </cell>
          <cell r="W244" t="str">
            <v>N</v>
          </cell>
          <cell r="X244" t="str">
            <v>N</v>
          </cell>
          <cell r="Y244" t="str">
            <v>N</v>
          </cell>
          <cell r="Z244" t="str">
            <v>N</v>
          </cell>
          <cell r="AA244" t="str">
            <v>Drop-ship only</v>
          </cell>
        </row>
        <row r="245">
          <cell r="A245" t="str">
            <v>9026347</v>
          </cell>
          <cell r="B245" t="str">
            <v xml:space="preserve">A.JACKSON      </v>
          </cell>
          <cell r="C245" t="str">
            <v xml:space="preserve">LYSOL SPRAY,FRESH SCENT,1     </v>
          </cell>
          <cell r="D245" t="str">
            <v xml:space="preserve">            </v>
          </cell>
          <cell r="E245" t="str">
            <v xml:space="preserve">1/PK    </v>
          </cell>
          <cell r="F245" t="str">
            <v>ODEPOT</v>
          </cell>
          <cell r="G245" t="str">
            <v xml:space="preserve">422469                   </v>
          </cell>
          <cell r="H245" t="str">
            <v xml:space="preserve">D   </v>
          </cell>
          <cell r="I245">
            <v>0</v>
          </cell>
          <cell r="J245">
            <v>0</v>
          </cell>
          <cell r="K245">
            <v>2</v>
          </cell>
          <cell r="L245">
            <v>0</v>
          </cell>
          <cell r="M245">
            <v>0</v>
          </cell>
          <cell r="N245">
            <v>2</v>
          </cell>
          <cell r="O245">
            <v>4</v>
          </cell>
          <cell r="P245">
            <v>2</v>
          </cell>
          <cell r="Q245" t="str">
            <v>D32</v>
          </cell>
          <cell r="R245" t="str">
            <v xml:space="preserve"> </v>
          </cell>
          <cell r="S245" t="str">
            <v>D</v>
          </cell>
          <cell r="T245" t="str">
            <v xml:space="preserve">  </v>
          </cell>
          <cell r="U245" t="str">
            <v xml:space="preserve">  </v>
          </cell>
          <cell r="V245" t="str">
            <v>N</v>
          </cell>
          <cell r="W245" t="str">
            <v>N</v>
          </cell>
          <cell r="X245" t="str">
            <v>N</v>
          </cell>
          <cell r="Y245" t="str">
            <v>N</v>
          </cell>
          <cell r="Z245" t="str">
            <v>N</v>
          </cell>
          <cell r="AA245" t="str">
            <v>Drop-ship only</v>
          </cell>
        </row>
        <row r="246">
          <cell r="A246" t="str">
            <v>9050596</v>
          </cell>
          <cell r="B246" t="str">
            <v xml:space="preserve">A.JACKSON      </v>
          </cell>
          <cell r="C246" t="str">
            <v xml:space="preserve">Board Cork 36x48 Oak Frame    </v>
          </cell>
          <cell r="D246" t="str">
            <v xml:space="preserve">            </v>
          </cell>
          <cell r="E246" t="str">
            <v xml:space="preserve">Ea      </v>
          </cell>
          <cell r="F246" t="str">
            <v>ODEPOT</v>
          </cell>
          <cell r="G246" t="str">
            <v xml:space="preserve">836575                   </v>
          </cell>
          <cell r="H246" t="str">
            <v xml:space="preserve">D   </v>
          </cell>
          <cell r="I246">
            <v>1</v>
          </cell>
          <cell r="J246">
            <v>0</v>
          </cell>
          <cell r="K246">
            <v>0</v>
          </cell>
          <cell r="L246">
            <v>0</v>
          </cell>
          <cell r="M246">
            <v>1</v>
          </cell>
          <cell r="N246">
            <v>2</v>
          </cell>
          <cell r="O246">
            <v>4</v>
          </cell>
          <cell r="P246">
            <v>2</v>
          </cell>
          <cell r="Q246" t="str">
            <v>D32</v>
          </cell>
          <cell r="R246" t="str">
            <v xml:space="preserve"> </v>
          </cell>
          <cell r="S246" t="str">
            <v>D</v>
          </cell>
          <cell r="T246" t="str">
            <v xml:space="preserve">  </v>
          </cell>
          <cell r="U246" t="str">
            <v xml:space="preserve">  </v>
          </cell>
          <cell r="V246" t="str">
            <v>N</v>
          </cell>
          <cell r="W246" t="str">
            <v>N</v>
          </cell>
          <cell r="X246" t="str">
            <v>N</v>
          </cell>
          <cell r="Y246" t="str">
            <v>N</v>
          </cell>
          <cell r="Z246" t="str">
            <v>N</v>
          </cell>
          <cell r="AA246" t="str">
            <v>Drop-ship only</v>
          </cell>
        </row>
        <row r="247">
          <cell r="A247" t="str">
            <v>9063536</v>
          </cell>
          <cell r="B247" t="str">
            <v xml:space="preserve">A.JACKSON      </v>
          </cell>
          <cell r="C247" t="str">
            <v xml:space="preserve">Pad Desk Krystlvw Mbn Clr     </v>
          </cell>
          <cell r="D247" t="str">
            <v xml:space="preserve">20x36       </v>
          </cell>
          <cell r="E247" t="str">
            <v xml:space="preserve">Ea      </v>
          </cell>
          <cell r="F247" t="str">
            <v>ODEPOT</v>
          </cell>
          <cell r="G247" t="str">
            <v xml:space="preserve">100613                   </v>
          </cell>
          <cell r="H247" t="str">
            <v xml:space="preserve">D   </v>
          </cell>
          <cell r="I247">
            <v>0</v>
          </cell>
          <cell r="J247">
            <v>0</v>
          </cell>
          <cell r="K247">
            <v>2</v>
          </cell>
          <cell r="L247">
            <v>0</v>
          </cell>
          <cell r="M247">
            <v>0</v>
          </cell>
          <cell r="N247">
            <v>2</v>
          </cell>
          <cell r="O247">
            <v>4</v>
          </cell>
          <cell r="P247">
            <v>2</v>
          </cell>
          <cell r="Q247" t="str">
            <v>D32</v>
          </cell>
          <cell r="R247" t="str">
            <v xml:space="preserve"> </v>
          </cell>
          <cell r="S247" t="str">
            <v>D</v>
          </cell>
          <cell r="T247" t="str">
            <v xml:space="preserve">  </v>
          </cell>
          <cell r="U247" t="str">
            <v xml:space="preserve">  </v>
          </cell>
          <cell r="V247" t="str">
            <v>N</v>
          </cell>
          <cell r="W247" t="str">
            <v>N</v>
          </cell>
          <cell r="X247" t="str">
            <v>N</v>
          </cell>
          <cell r="Y247" t="str">
            <v>N</v>
          </cell>
          <cell r="Z247" t="str">
            <v>N</v>
          </cell>
          <cell r="AA247" t="str">
            <v>Drop-ship only</v>
          </cell>
        </row>
        <row r="248">
          <cell r="A248" t="str">
            <v>9740146</v>
          </cell>
          <cell r="B248" t="str">
            <v xml:space="preserve">G.RAZZANO      </v>
          </cell>
          <cell r="C248" t="str">
            <v xml:space="preserve">Doppler Sonotrax BasicA       </v>
          </cell>
          <cell r="D248" t="str">
            <v xml:space="preserve">3Mhz        </v>
          </cell>
          <cell r="E248" t="str">
            <v xml:space="preserve">Ea      </v>
          </cell>
          <cell r="F248" t="str">
            <v>EDANIN</v>
          </cell>
          <cell r="G248" t="str">
            <v xml:space="preserve">03.04.304073             </v>
          </cell>
          <cell r="H248" t="str">
            <v xml:space="preserve">XD  </v>
          </cell>
          <cell r="I248">
            <v>0</v>
          </cell>
          <cell r="J248">
            <v>0</v>
          </cell>
          <cell r="K248">
            <v>2</v>
          </cell>
          <cell r="L248">
            <v>0</v>
          </cell>
          <cell r="M248">
            <v>0</v>
          </cell>
          <cell r="N248">
            <v>2</v>
          </cell>
          <cell r="O248">
            <v>4</v>
          </cell>
          <cell r="P248">
            <v>2</v>
          </cell>
          <cell r="Q248" t="str">
            <v>M86</v>
          </cell>
          <cell r="R248" t="str">
            <v xml:space="preserve"> </v>
          </cell>
          <cell r="S248" t="str">
            <v>L</v>
          </cell>
          <cell r="T248" t="str">
            <v xml:space="preserve">  </v>
          </cell>
          <cell r="U248" t="str">
            <v>DP</v>
          </cell>
          <cell r="V248" t="str">
            <v>N</v>
          </cell>
          <cell r="W248" t="str">
            <v>N</v>
          </cell>
          <cell r="X248" t="str">
            <v>N</v>
          </cell>
          <cell r="Y248" t="str">
            <v>N</v>
          </cell>
          <cell r="Z248" t="str">
            <v>N</v>
          </cell>
          <cell r="AA248" t="str">
            <v>Corporate non-stock - demand too low to convert</v>
          </cell>
        </row>
        <row r="249">
          <cell r="A249" t="str">
            <v>1025623</v>
          </cell>
          <cell r="B249" t="str">
            <v xml:space="preserve">V.JANUSZYK     </v>
          </cell>
          <cell r="C249" t="str">
            <v xml:space="preserve">Sure Vue Mono 50/bx           </v>
          </cell>
          <cell r="D249" t="str">
            <v xml:space="preserve">            </v>
          </cell>
          <cell r="E249" t="str">
            <v xml:space="preserve">Ea      </v>
          </cell>
          <cell r="F249" t="str">
            <v>FISHER</v>
          </cell>
          <cell r="G249" t="str">
            <v xml:space="preserve">23038006                 </v>
          </cell>
          <cell r="H249" t="str">
            <v xml:space="preserve">D   </v>
          </cell>
          <cell r="I249">
            <v>0</v>
          </cell>
          <cell r="J249">
            <v>0</v>
          </cell>
          <cell r="K249">
            <v>2</v>
          </cell>
          <cell r="L249">
            <v>0</v>
          </cell>
          <cell r="M249">
            <v>0</v>
          </cell>
          <cell r="N249">
            <v>2</v>
          </cell>
          <cell r="O249">
            <v>3</v>
          </cell>
          <cell r="P249">
            <v>2</v>
          </cell>
          <cell r="Q249" t="str">
            <v>M85</v>
          </cell>
          <cell r="R249" t="str">
            <v xml:space="preserve"> </v>
          </cell>
          <cell r="S249" t="str">
            <v>D</v>
          </cell>
          <cell r="T249" t="str">
            <v xml:space="preserve">  </v>
          </cell>
          <cell r="U249" t="str">
            <v xml:space="preserve">  </v>
          </cell>
          <cell r="V249" t="str">
            <v>N</v>
          </cell>
          <cell r="W249" t="str">
            <v>N</v>
          </cell>
          <cell r="X249" t="str">
            <v>N</v>
          </cell>
          <cell r="Y249" t="str">
            <v>N</v>
          </cell>
          <cell r="Z249" t="str">
            <v>N</v>
          </cell>
          <cell r="AA249" t="str">
            <v>Corporate non-stock - demand too low to convert</v>
          </cell>
        </row>
        <row r="250">
          <cell r="A250" t="str">
            <v>1046883</v>
          </cell>
          <cell r="B250" t="str">
            <v xml:space="preserve">A.DOUGHTON     </v>
          </cell>
          <cell r="C250" t="str">
            <v xml:space="preserve">Bupivacaine HCL MDV 50ml      </v>
          </cell>
          <cell r="D250" t="str">
            <v xml:space="preserve">0.5%        </v>
          </cell>
          <cell r="E250" t="str">
            <v xml:space="preserve">25/Bx   </v>
          </cell>
          <cell r="F250" t="str">
            <v>PFIZNJ</v>
          </cell>
          <cell r="G250" t="str">
            <v xml:space="preserve">00409116301              </v>
          </cell>
          <cell r="H250" t="str">
            <v xml:space="preserve">BO  </v>
          </cell>
          <cell r="I250">
            <v>2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2</v>
          </cell>
          <cell r="O250">
            <v>3</v>
          </cell>
          <cell r="P250">
            <v>2</v>
          </cell>
          <cell r="Q250" t="str">
            <v>G70</v>
          </cell>
          <cell r="R250" t="str">
            <v xml:space="preserve"> </v>
          </cell>
          <cell r="S250" t="str">
            <v>Blank</v>
          </cell>
          <cell r="T250" t="str">
            <v xml:space="preserve">  </v>
          </cell>
          <cell r="U250" t="str">
            <v>RX</v>
          </cell>
          <cell r="V250" t="str">
            <v>Y</v>
          </cell>
          <cell r="W250" t="str">
            <v>Y</v>
          </cell>
          <cell r="X250" t="str">
            <v>Y</v>
          </cell>
          <cell r="Y250" t="str">
            <v>Y</v>
          </cell>
          <cell r="Z250" t="str">
            <v>Y</v>
          </cell>
          <cell r="AA250" t="str">
            <v>Low impact - only 1 or 2 line impact</v>
          </cell>
        </row>
        <row r="251">
          <cell r="A251" t="str">
            <v>1085967</v>
          </cell>
          <cell r="B251" t="str">
            <v xml:space="preserve">A.JACKSON      </v>
          </cell>
          <cell r="C251" t="str">
            <v xml:space="preserve">File Cab Mobile 24.5x14.25x18 </v>
          </cell>
          <cell r="D251" t="str">
            <v xml:space="preserve">2-Drawer    </v>
          </cell>
          <cell r="E251" t="str">
            <v xml:space="preserve">Ea      </v>
          </cell>
          <cell r="F251" t="str">
            <v>ODEPOT</v>
          </cell>
          <cell r="G251" t="str">
            <v xml:space="preserve">942569                   </v>
          </cell>
          <cell r="H251" t="str">
            <v xml:space="preserve">D   </v>
          </cell>
          <cell r="I251">
            <v>1</v>
          </cell>
          <cell r="J251">
            <v>0</v>
          </cell>
          <cell r="K251">
            <v>0</v>
          </cell>
          <cell r="L251">
            <v>0</v>
          </cell>
          <cell r="M251">
            <v>1</v>
          </cell>
          <cell r="N251">
            <v>2</v>
          </cell>
          <cell r="O251">
            <v>3</v>
          </cell>
          <cell r="P251">
            <v>2</v>
          </cell>
          <cell r="Q251" t="str">
            <v>D32</v>
          </cell>
          <cell r="R251" t="str">
            <v xml:space="preserve"> </v>
          </cell>
          <cell r="S251" t="str">
            <v>D</v>
          </cell>
          <cell r="T251" t="str">
            <v xml:space="preserve">  </v>
          </cell>
          <cell r="U251" t="str">
            <v xml:space="preserve">  </v>
          </cell>
          <cell r="V251" t="str">
            <v>N</v>
          </cell>
          <cell r="W251" t="str">
            <v>N</v>
          </cell>
          <cell r="X251" t="str">
            <v>N</v>
          </cell>
          <cell r="Y251" t="str">
            <v>N</v>
          </cell>
          <cell r="Z251" t="str">
            <v>N</v>
          </cell>
          <cell r="AA251" t="str">
            <v>Drop-ship only</v>
          </cell>
        </row>
        <row r="252">
          <cell r="A252" t="str">
            <v>1093019</v>
          </cell>
          <cell r="B252" t="str">
            <v xml:space="preserve">K.WELTI        </v>
          </cell>
          <cell r="C252" t="str">
            <v xml:space="preserve">Isovue 300                    </v>
          </cell>
          <cell r="D252" t="str">
            <v xml:space="preserve">100mL Bt    </v>
          </cell>
          <cell r="E252" t="str">
            <v xml:space="preserve">10Bt/Ca </v>
          </cell>
          <cell r="F252" t="str">
            <v>BRACCO</v>
          </cell>
          <cell r="G252" t="str">
            <v xml:space="preserve">131535                   </v>
          </cell>
          <cell r="H252" t="str">
            <v xml:space="preserve">BO  </v>
          </cell>
          <cell r="I252">
            <v>1</v>
          </cell>
          <cell r="J252">
            <v>0</v>
          </cell>
          <cell r="K252">
            <v>0</v>
          </cell>
          <cell r="L252">
            <v>0</v>
          </cell>
          <cell r="M252">
            <v>1</v>
          </cell>
          <cell r="N252">
            <v>2</v>
          </cell>
          <cell r="O252">
            <v>3</v>
          </cell>
          <cell r="P252">
            <v>2</v>
          </cell>
          <cell r="Q252" t="str">
            <v>M10</v>
          </cell>
          <cell r="R252" t="str">
            <v xml:space="preserve"> </v>
          </cell>
          <cell r="S252" t="str">
            <v>Blank</v>
          </cell>
          <cell r="T252" t="str">
            <v xml:space="preserve">  </v>
          </cell>
          <cell r="U252" t="str">
            <v>RE</v>
          </cell>
          <cell r="V252" t="str">
            <v>Y</v>
          </cell>
          <cell r="W252" t="str">
            <v>Y</v>
          </cell>
          <cell r="X252" t="str">
            <v>Y</v>
          </cell>
          <cell r="Y252" t="str">
            <v>Y</v>
          </cell>
          <cell r="Z252" t="str">
            <v>Y</v>
          </cell>
          <cell r="AA252" t="str">
            <v>Low impact - only 1 or 2 line impact</v>
          </cell>
        </row>
        <row r="253">
          <cell r="A253" t="str">
            <v>1103839</v>
          </cell>
          <cell r="B253" t="str">
            <v xml:space="preserve">A.DOUGHTON     </v>
          </cell>
          <cell r="C253" t="str">
            <v>Lidocaine Inj SDV Pr Free 30mL</v>
          </cell>
          <cell r="D253" t="str">
            <v xml:space="preserve">1%          </v>
          </cell>
          <cell r="E253" t="str">
            <v xml:space="preserve">25/Pk   </v>
          </cell>
          <cell r="F253" t="str">
            <v>PFIZNJ</v>
          </cell>
          <cell r="G253" t="str">
            <v xml:space="preserve">00409427902              </v>
          </cell>
          <cell r="H253" t="str">
            <v xml:space="preserve">BO  </v>
          </cell>
          <cell r="I253">
            <v>1</v>
          </cell>
          <cell r="J253">
            <v>0</v>
          </cell>
          <cell r="K253">
            <v>1</v>
          </cell>
          <cell r="L253">
            <v>0</v>
          </cell>
          <cell r="M253">
            <v>0</v>
          </cell>
          <cell r="N253">
            <v>2</v>
          </cell>
          <cell r="O253">
            <v>3</v>
          </cell>
          <cell r="P253">
            <v>2</v>
          </cell>
          <cell r="Q253" t="str">
            <v>G10</v>
          </cell>
          <cell r="R253" t="str">
            <v>R</v>
          </cell>
          <cell r="S253" t="str">
            <v>Blank</v>
          </cell>
          <cell r="T253" t="str">
            <v xml:space="preserve">  </v>
          </cell>
          <cell r="U253" t="str">
            <v>RX</v>
          </cell>
          <cell r="V253" t="str">
            <v>Y</v>
          </cell>
          <cell r="W253" t="str">
            <v>Y</v>
          </cell>
          <cell r="X253" t="str">
            <v>Y</v>
          </cell>
          <cell r="Y253" t="str">
            <v>Y</v>
          </cell>
          <cell r="Z253" t="str">
            <v>Y</v>
          </cell>
          <cell r="AA253" t="str">
            <v>Low impact - only 1 or 2 line impact</v>
          </cell>
        </row>
        <row r="254">
          <cell r="A254" t="str">
            <v>1130783</v>
          </cell>
          <cell r="B254" t="str">
            <v xml:space="preserve">G.RAZZANO      </v>
          </cell>
          <cell r="C254" t="str">
            <v xml:space="preserve">Loop Innoculant Soft          </v>
          </cell>
          <cell r="D254" t="str">
            <v xml:space="preserve">Lt Grn      </v>
          </cell>
          <cell r="E254" t="str">
            <v xml:space="preserve">1000/Ca </v>
          </cell>
          <cell r="F254" t="str">
            <v xml:space="preserve">COPAN </v>
          </cell>
          <cell r="G254" t="str">
            <v xml:space="preserve">COP-S1                   </v>
          </cell>
          <cell r="H254" t="str">
            <v xml:space="preserve">D   </v>
          </cell>
          <cell r="I254">
            <v>0</v>
          </cell>
          <cell r="J254">
            <v>0</v>
          </cell>
          <cell r="K254">
            <v>2</v>
          </cell>
          <cell r="L254">
            <v>0</v>
          </cell>
          <cell r="M254">
            <v>0</v>
          </cell>
          <cell r="N254">
            <v>2</v>
          </cell>
          <cell r="O254">
            <v>3</v>
          </cell>
          <cell r="P254">
            <v>2</v>
          </cell>
          <cell r="Q254" t="str">
            <v>M85</v>
          </cell>
          <cell r="R254" t="str">
            <v xml:space="preserve"> </v>
          </cell>
          <cell r="S254" t="str">
            <v>D</v>
          </cell>
          <cell r="T254" t="str">
            <v xml:space="preserve">  </v>
          </cell>
          <cell r="U254" t="str">
            <v xml:space="preserve">  </v>
          </cell>
          <cell r="V254" t="str">
            <v>N</v>
          </cell>
          <cell r="W254" t="str">
            <v>N</v>
          </cell>
          <cell r="X254" t="str">
            <v>N</v>
          </cell>
          <cell r="Y254" t="str">
            <v>N</v>
          </cell>
          <cell r="Z254" t="str">
            <v>N</v>
          </cell>
          <cell r="AA254" t="str">
            <v>Corporate non-stock - demand too low to convert</v>
          </cell>
        </row>
        <row r="255">
          <cell r="A255" t="str">
            <v>1138587</v>
          </cell>
          <cell r="B255" t="str">
            <v xml:space="preserve">J.CORRIGAN     </v>
          </cell>
          <cell r="C255" t="str">
            <v xml:space="preserve">Chemosafety PF Nitrile Glove  </v>
          </cell>
          <cell r="D255" t="str">
            <v xml:space="preserve">Large       </v>
          </cell>
          <cell r="E255" t="str">
            <v>200Pr/Ca</v>
          </cell>
          <cell r="F255" t="str">
            <v>CARDKN</v>
          </cell>
          <cell r="G255" t="str">
            <v xml:space="preserve">CTS731L--                </v>
          </cell>
          <cell r="H255" t="str">
            <v xml:space="preserve">XD  </v>
          </cell>
          <cell r="I255">
            <v>2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2</v>
          </cell>
          <cell r="O255">
            <v>3</v>
          </cell>
          <cell r="P255">
            <v>2</v>
          </cell>
          <cell r="Q255" t="str">
            <v>M86</v>
          </cell>
          <cell r="R255" t="str">
            <v xml:space="preserve"> </v>
          </cell>
          <cell r="S255" t="str">
            <v>L</v>
          </cell>
          <cell r="T255" t="str">
            <v xml:space="preserve">  </v>
          </cell>
          <cell r="U255" t="str">
            <v xml:space="preserve">  </v>
          </cell>
          <cell r="V255" t="str">
            <v>N</v>
          </cell>
          <cell r="W255" t="str">
            <v>N</v>
          </cell>
          <cell r="X255" t="str">
            <v>N</v>
          </cell>
          <cell r="Y255" t="str">
            <v>N</v>
          </cell>
          <cell r="Z255" t="str">
            <v>N</v>
          </cell>
          <cell r="AA255" t="str">
            <v>Corporate non-stock - demand too low to convert</v>
          </cell>
        </row>
        <row r="256">
          <cell r="A256" t="str">
            <v>1195990</v>
          </cell>
          <cell r="B256" t="str">
            <v xml:space="preserve">T.SMITH        </v>
          </cell>
          <cell r="C256" t="str">
            <v xml:space="preserve">Catheter Clean-Cath Intmt Vnl </v>
          </cell>
          <cell r="D256" t="str">
            <v xml:space="preserve">10fr 16"    </v>
          </cell>
          <cell r="E256" t="str">
            <v xml:space="preserve">50/Ca   </v>
          </cell>
          <cell r="F256" t="str">
            <v>BARDBI</v>
          </cell>
          <cell r="G256" t="str">
            <v xml:space="preserve">421710                   </v>
          </cell>
          <cell r="H256" t="str">
            <v xml:space="preserve">XD  </v>
          </cell>
          <cell r="I256">
            <v>2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2</v>
          </cell>
          <cell r="O256">
            <v>3</v>
          </cell>
          <cell r="P256">
            <v>2</v>
          </cell>
          <cell r="Q256" t="str">
            <v>M86</v>
          </cell>
          <cell r="R256" t="str">
            <v xml:space="preserve"> </v>
          </cell>
          <cell r="S256" t="str">
            <v>L</v>
          </cell>
          <cell r="T256" t="str">
            <v xml:space="preserve">  </v>
          </cell>
          <cell r="U256" t="str">
            <v>DP</v>
          </cell>
          <cell r="V256" t="str">
            <v>N</v>
          </cell>
          <cell r="W256" t="str">
            <v>N</v>
          </cell>
          <cell r="X256" t="str">
            <v>N</v>
          </cell>
          <cell r="Y256" t="str">
            <v>N</v>
          </cell>
          <cell r="Z256" t="str">
            <v>N</v>
          </cell>
          <cell r="AA256" t="str">
            <v>Corporate non-stock - demand too low to convert</v>
          </cell>
        </row>
        <row r="257">
          <cell r="A257" t="str">
            <v>1206929</v>
          </cell>
          <cell r="B257" t="str">
            <v xml:space="preserve">D.TILLER       </v>
          </cell>
          <cell r="C257" t="str">
            <v xml:space="preserve">Bandage SpandaGrip LF Ntrl B  </v>
          </cell>
          <cell r="D257" t="str">
            <v xml:space="preserve">2-1/2"x11Yd </v>
          </cell>
          <cell r="E257" t="str">
            <v xml:space="preserve">Ea      </v>
          </cell>
          <cell r="F257" t="str">
            <v>MEDI-T</v>
          </cell>
          <cell r="G257" t="str">
            <v xml:space="preserve">SAG13111                 </v>
          </cell>
          <cell r="H257" t="str">
            <v xml:space="preserve">XD  </v>
          </cell>
          <cell r="I257">
            <v>2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2</v>
          </cell>
          <cell r="O257">
            <v>3</v>
          </cell>
          <cell r="P257">
            <v>2</v>
          </cell>
          <cell r="Q257" t="str">
            <v>M86</v>
          </cell>
          <cell r="R257" t="str">
            <v xml:space="preserve"> </v>
          </cell>
          <cell r="S257" t="str">
            <v>L</v>
          </cell>
          <cell r="T257" t="str">
            <v xml:space="preserve">  </v>
          </cell>
          <cell r="U257" t="str">
            <v>DU</v>
          </cell>
          <cell r="V257" t="str">
            <v>N</v>
          </cell>
          <cell r="W257" t="str">
            <v>N</v>
          </cell>
          <cell r="X257" t="str">
            <v>N</v>
          </cell>
          <cell r="Y257" t="str">
            <v>N</v>
          </cell>
          <cell r="Z257" t="str">
            <v>N</v>
          </cell>
          <cell r="AA257" t="str">
            <v>Corporate non-stock - demand too low to convert</v>
          </cell>
        </row>
        <row r="258">
          <cell r="A258" t="str">
            <v>1208148</v>
          </cell>
          <cell r="B258" t="str">
            <v xml:space="preserve">D.TILLER       </v>
          </cell>
          <cell r="C258" t="str">
            <v xml:space="preserve">Wipes Sntzr Hand Purell Alc   </v>
          </cell>
          <cell r="D258" t="str">
            <v xml:space="preserve">175/Tub     </v>
          </cell>
          <cell r="E258" t="str">
            <v xml:space="preserve">6/Ca    </v>
          </cell>
          <cell r="F258" t="str">
            <v xml:space="preserve">GOJO  </v>
          </cell>
          <cell r="G258" t="str">
            <v xml:space="preserve">9031-06                  </v>
          </cell>
          <cell r="H258" t="str">
            <v xml:space="preserve">XD  </v>
          </cell>
          <cell r="I258">
            <v>2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2</v>
          </cell>
          <cell r="O258">
            <v>3</v>
          </cell>
          <cell r="P258">
            <v>2</v>
          </cell>
          <cell r="Q258" t="str">
            <v>M86</v>
          </cell>
          <cell r="R258" t="str">
            <v xml:space="preserve"> </v>
          </cell>
          <cell r="S258" t="str">
            <v>L</v>
          </cell>
          <cell r="T258" t="str">
            <v xml:space="preserve">  </v>
          </cell>
          <cell r="U258" t="str">
            <v xml:space="preserve">  </v>
          </cell>
          <cell r="V258" t="str">
            <v>N</v>
          </cell>
          <cell r="W258" t="str">
            <v>N</v>
          </cell>
          <cell r="X258" t="str">
            <v>N</v>
          </cell>
          <cell r="Y258" t="str">
            <v>N</v>
          </cell>
          <cell r="Z258" t="str">
            <v>N</v>
          </cell>
          <cell r="AA258" t="str">
            <v>Corporate non-stock - demand too low to convert</v>
          </cell>
        </row>
        <row r="259">
          <cell r="A259" t="str">
            <v>1226543</v>
          </cell>
          <cell r="B259" t="str">
            <v xml:space="preserve">A.JACKSON      </v>
          </cell>
          <cell r="C259" t="str">
            <v xml:space="preserve">Plates Paper Pathways Design  </v>
          </cell>
          <cell r="D259" t="str">
            <v xml:space="preserve">8-1/2"      </v>
          </cell>
          <cell r="E259" t="str">
            <v xml:space="preserve">300/Bx  </v>
          </cell>
          <cell r="F259" t="str">
            <v>ODEPOT</v>
          </cell>
          <cell r="G259" t="str">
            <v xml:space="preserve">623839                   </v>
          </cell>
          <cell r="H259" t="str">
            <v xml:space="preserve">D   </v>
          </cell>
          <cell r="I259">
            <v>1</v>
          </cell>
          <cell r="J259">
            <v>0</v>
          </cell>
          <cell r="K259">
            <v>1</v>
          </cell>
          <cell r="L259">
            <v>0</v>
          </cell>
          <cell r="M259">
            <v>0</v>
          </cell>
          <cell r="N259">
            <v>2</v>
          </cell>
          <cell r="O259">
            <v>3</v>
          </cell>
          <cell r="P259">
            <v>2</v>
          </cell>
          <cell r="Q259" t="str">
            <v>D33</v>
          </cell>
          <cell r="R259" t="str">
            <v xml:space="preserve"> </v>
          </cell>
          <cell r="S259" t="str">
            <v>D</v>
          </cell>
          <cell r="T259" t="str">
            <v xml:space="preserve">  </v>
          </cell>
          <cell r="U259" t="str">
            <v xml:space="preserve">  </v>
          </cell>
          <cell r="V259" t="str">
            <v>N</v>
          </cell>
          <cell r="W259" t="str">
            <v>N</v>
          </cell>
          <cell r="X259" t="str">
            <v>N</v>
          </cell>
          <cell r="Y259" t="str">
            <v>N</v>
          </cell>
          <cell r="Z259" t="str">
            <v>N</v>
          </cell>
          <cell r="AA259" t="str">
            <v>Drop-ship only</v>
          </cell>
        </row>
        <row r="260">
          <cell r="A260" t="str">
            <v>1236230</v>
          </cell>
          <cell r="B260" t="str">
            <v xml:space="preserve">V.JANUSZYK     </v>
          </cell>
          <cell r="C260" t="str">
            <v xml:space="preserve">Contour Blood Glucose Strips  </v>
          </cell>
          <cell r="D260" t="str">
            <v xml:space="preserve">            </v>
          </cell>
          <cell r="E260" t="str">
            <v xml:space="preserve">100/Bt  </v>
          </cell>
          <cell r="F260" t="str">
            <v>ASCCIA</v>
          </cell>
          <cell r="G260" t="str">
            <v xml:space="preserve">7090                     </v>
          </cell>
          <cell r="H260" t="str">
            <v xml:space="preserve">XS  </v>
          </cell>
          <cell r="I260">
            <v>2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2</v>
          </cell>
          <cell r="O260">
            <v>3</v>
          </cell>
          <cell r="P260">
            <v>2</v>
          </cell>
          <cell r="Q260" t="str">
            <v>M10</v>
          </cell>
          <cell r="R260" t="str">
            <v xml:space="preserve"> </v>
          </cell>
          <cell r="S260" t="str">
            <v>Blank</v>
          </cell>
          <cell r="T260" t="str">
            <v xml:space="preserve">  </v>
          </cell>
          <cell r="U260" t="str">
            <v>DP</v>
          </cell>
          <cell r="V260" t="str">
            <v>Y</v>
          </cell>
          <cell r="W260" t="str">
            <v>N</v>
          </cell>
          <cell r="X260" t="str">
            <v>Y</v>
          </cell>
          <cell r="Y260" t="str">
            <v>Y</v>
          </cell>
          <cell r="Z260" t="str">
            <v>Y</v>
          </cell>
          <cell r="AA260" t="str">
            <v>Low impact - only 1 or 2 line impact</v>
          </cell>
        </row>
        <row r="261">
          <cell r="A261" t="str">
            <v>1249927</v>
          </cell>
          <cell r="B261" t="str">
            <v xml:space="preserve">A.JACKSON      </v>
          </cell>
          <cell r="C261" t="str">
            <v xml:space="preserve">Juice Apple Welch's Liquid    </v>
          </cell>
          <cell r="D261" t="str">
            <v xml:space="preserve">5.5oz       </v>
          </cell>
          <cell r="E261" t="str">
            <v xml:space="preserve">48/Ca   </v>
          </cell>
          <cell r="F261" t="str">
            <v>ODEPOT</v>
          </cell>
          <cell r="G261" t="str">
            <v xml:space="preserve">987203                   </v>
          </cell>
          <cell r="H261" t="str">
            <v xml:space="preserve">D   </v>
          </cell>
          <cell r="I261">
            <v>0</v>
          </cell>
          <cell r="J261">
            <v>0</v>
          </cell>
          <cell r="K261">
            <v>2</v>
          </cell>
          <cell r="L261">
            <v>0</v>
          </cell>
          <cell r="M261">
            <v>0</v>
          </cell>
          <cell r="N261">
            <v>2</v>
          </cell>
          <cell r="O261">
            <v>3</v>
          </cell>
          <cell r="P261">
            <v>2</v>
          </cell>
          <cell r="Q261" t="str">
            <v>D33</v>
          </cell>
          <cell r="R261" t="str">
            <v xml:space="preserve"> </v>
          </cell>
          <cell r="S261" t="str">
            <v>D</v>
          </cell>
          <cell r="T261" t="str">
            <v xml:space="preserve">  </v>
          </cell>
          <cell r="U261" t="str">
            <v xml:space="preserve">  </v>
          </cell>
          <cell r="V261" t="str">
            <v>N</v>
          </cell>
          <cell r="W261" t="str">
            <v>N</v>
          </cell>
          <cell r="X261" t="str">
            <v>N</v>
          </cell>
          <cell r="Y261" t="str">
            <v>N</v>
          </cell>
          <cell r="Z261" t="str">
            <v>N</v>
          </cell>
          <cell r="AA261" t="str">
            <v>Drop-ship only</v>
          </cell>
        </row>
        <row r="262">
          <cell r="A262" t="str">
            <v>1258630</v>
          </cell>
          <cell r="B262" t="str">
            <v xml:space="preserve">T.SMITH        </v>
          </cell>
          <cell r="C262" t="str">
            <v>Ondansetron Inj Sim PF Syringe</v>
          </cell>
          <cell r="D262" t="str">
            <v xml:space="preserve">4mg/2mL     </v>
          </cell>
          <cell r="E262" t="str">
            <v xml:space="preserve">24/Bx   </v>
          </cell>
          <cell r="F262" t="str">
            <v>AMEPHA</v>
          </cell>
          <cell r="G262" t="str">
            <v xml:space="preserve">76045010320              </v>
          </cell>
          <cell r="H262" t="str">
            <v xml:space="preserve">BO  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1</v>
          </cell>
          <cell r="O262">
            <v>2</v>
          </cell>
          <cell r="P262">
            <v>2</v>
          </cell>
          <cell r="Q262" t="str">
            <v>G10</v>
          </cell>
          <cell r="R262" t="str">
            <v xml:space="preserve"> </v>
          </cell>
          <cell r="S262" t="str">
            <v>Blank</v>
          </cell>
          <cell r="T262" t="str">
            <v xml:space="preserve">  </v>
          </cell>
          <cell r="U262" t="str">
            <v>RX</v>
          </cell>
          <cell r="V262" t="str">
            <v>Y</v>
          </cell>
          <cell r="W262" t="str">
            <v>Y</v>
          </cell>
          <cell r="X262" t="str">
            <v>Y</v>
          </cell>
          <cell r="Y262" t="str">
            <v>Y</v>
          </cell>
          <cell r="Z262" t="str">
            <v>Y</v>
          </cell>
          <cell r="AA262" t="str">
            <v>Low impact - only 1 or 2 line impact</v>
          </cell>
        </row>
        <row r="263">
          <cell r="A263" t="str">
            <v>1258630</v>
          </cell>
          <cell r="B263" t="str">
            <v xml:space="preserve">T.SMITH        </v>
          </cell>
          <cell r="C263" t="str">
            <v>Ondansetron Inj Sim PF Syringe</v>
          </cell>
          <cell r="D263" t="str">
            <v xml:space="preserve">4mg/2mL     </v>
          </cell>
          <cell r="E263" t="str">
            <v xml:space="preserve">24/Bx   </v>
          </cell>
          <cell r="F263" t="str">
            <v>AMEPHA</v>
          </cell>
          <cell r="G263" t="str">
            <v xml:space="preserve">76045010320              </v>
          </cell>
          <cell r="H263" t="str">
            <v xml:space="preserve">XS  </v>
          </cell>
          <cell r="I263">
            <v>1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1</v>
          </cell>
          <cell r="O263">
            <v>1</v>
          </cell>
          <cell r="P263">
            <v>2</v>
          </cell>
          <cell r="Q263" t="str">
            <v>G10</v>
          </cell>
          <cell r="R263" t="str">
            <v xml:space="preserve"> </v>
          </cell>
          <cell r="S263" t="str">
            <v>Blank</v>
          </cell>
          <cell r="T263" t="str">
            <v xml:space="preserve">  </v>
          </cell>
          <cell r="U263" t="str">
            <v>RX</v>
          </cell>
          <cell r="V263" t="str">
            <v>Y</v>
          </cell>
          <cell r="W263" t="str">
            <v>Y</v>
          </cell>
          <cell r="X263" t="str">
            <v>Y</v>
          </cell>
          <cell r="Y263" t="str">
            <v>Y</v>
          </cell>
          <cell r="Z263" t="str">
            <v>Y</v>
          </cell>
          <cell r="AA263" t="str">
            <v>Low impact - only 1 or 2 line impact</v>
          </cell>
        </row>
        <row r="264">
          <cell r="A264" t="str">
            <v>1259983</v>
          </cell>
          <cell r="B264" t="str">
            <v xml:space="preserve">D.TILLER       </v>
          </cell>
          <cell r="C264" t="str">
            <v xml:space="preserve">Light Floor LED               </v>
          </cell>
          <cell r="D264" t="str">
            <v xml:space="preserve">12W         </v>
          </cell>
          <cell r="E264" t="str">
            <v xml:space="preserve">Ea      </v>
          </cell>
          <cell r="F264" t="str">
            <v xml:space="preserve">ALLEG </v>
          </cell>
          <cell r="G264" t="str">
            <v xml:space="preserve">C19100                   </v>
          </cell>
          <cell r="H264" t="str">
            <v xml:space="preserve">XD  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2</v>
          </cell>
          <cell r="N264">
            <v>2</v>
          </cell>
          <cell r="O264">
            <v>3</v>
          </cell>
          <cell r="P264">
            <v>2</v>
          </cell>
          <cell r="Q264" t="str">
            <v>M86</v>
          </cell>
          <cell r="R264" t="str">
            <v xml:space="preserve"> </v>
          </cell>
          <cell r="S264" t="str">
            <v>L</v>
          </cell>
          <cell r="T264" t="str">
            <v xml:space="preserve">  </v>
          </cell>
          <cell r="U264" t="str">
            <v xml:space="preserve">  </v>
          </cell>
          <cell r="V264" t="str">
            <v>N</v>
          </cell>
          <cell r="W264" t="str">
            <v>N</v>
          </cell>
          <cell r="X264" t="str">
            <v>N</v>
          </cell>
          <cell r="Y264" t="str">
            <v>N</v>
          </cell>
          <cell r="Z264" t="str">
            <v>N</v>
          </cell>
          <cell r="AA264" t="str">
            <v>Corporate non-stock - demand too low to convert</v>
          </cell>
        </row>
        <row r="265">
          <cell r="A265" t="str">
            <v>1310268</v>
          </cell>
          <cell r="B265" t="str">
            <v xml:space="preserve">D.McKINLEY     </v>
          </cell>
          <cell r="C265" t="str">
            <v xml:space="preserve">Triage D-Dimer Panel Kit      </v>
          </cell>
          <cell r="D265" t="str">
            <v xml:space="preserve">            </v>
          </cell>
          <cell r="E265" t="str">
            <v xml:space="preserve">25/Bx   </v>
          </cell>
          <cell r="F265" t="str">
            <v>BIOSIT</v>
          </cell>
          <cell r="G265" t="str">
            <v xml:space="preserve">98100                    </v>
          </cell>
          <cell r="H265" t="str">
            <v xml:space="preserve">XE  </v>
          </cell>
          <cell r="I265">
            <v>0</v>
          </cell>
          <cell r="J265">
            <v>0</v>
          </cell>
          <cell r="K265">
            <v>2</v>
          </cell>
          <cell r="L265">
            <v>0</v>
          </cell>
          <cell r="M265">
            <v>0</v>
          </cell>
          <cell r="N265">
            <v>2</v>
          </cell>
          <cell r="O265">
            <v>3</v>
          </cell>
          <cell r="P265">
            <v>2</v>
          </cell>
          <cell r="Q265" t="str">
            <v>M10</v>
          </cell>
          <cell r="R265" t="str">
            <v xml:space="preserve"> </v>
          </cell>
          <cell r="S265" t="str">
            <v>Blank</v>
          </cell>
          <cell r="T265" t="str">
            <v>RI</v>
          </cell>
          <cell r="U265" t="str">
            <v xml:space="preserve">  </v>
          </cell>
          <cell r="V265" t="str">
            <v>Y</v>
          </cell>
          <cell r="W265" t="str">
            <v>Y</v>
          </cell>
          <cell r="X265" t="str">
            <v>N</v>
          </cell>
          <cell r="Y265" t="str">
            <v>Y</v>
          </cell>
          <cell r="Z265" t="str">
            <v>Y</v>
          </cell>
          <cell r="AA265" t="str">
            <v>Non-stock in the primary DC - demand too low to convert</v>
          </cell>
        </row>
        <row r="266">
          <cell r="A266" t="str">
            <v>1336732</v>
          </cell>
          <cell r="B266" t="str">
            <v xml:space="preserve">A.JACKSON      </v>
          </cell>
          <cell r="C266" t="str">
            <v>Soap Dish Dawn Ultra Antb 41oz</v>
          </cell>
          <cell r="D266" t="str">
            <v xml:space="preserve">Orange      </v>
          </cell>
          <cell r="E266" t="str">
            <v xml:space="preserve">Ea      </v>
          </cell>
          <cell r="F266" t="str">
            <v>ODEPOT</v>
          </cell>
          <cell r="G266" t="str">
            <v xml:space="preserve">404834                   </v>
          </cell>
          <cell r="H266" t="str">
            <v xml:space="preserve">D   </v>
          </cell>
          <cell r="I266">
            <v>1</v>
          </cell>
          <cell r="J266">
            <v>0</v>
          </cell>
          <cell r="K266">
            <v>1</v>
          </cell>
          <cell r="L266">
            <v>0</v>
          </cell>
          <cell r="M266">
            <v>0</v>
          </cell>
          <cell r="N266">
            <v>2</v>
          </cell>
          <cell r="O266">
            <v>3</v>
          </cell>
          <cell r="P266">
            <v>2</v>
          </cell>
          <cell r="Q266" t="str">
            <v>D33</v>
          </cell>
          <cell r="R266" t="str">
            <v xml:space="preserve"> </v>
          </cell>
          <cell r="S266" t="str">
            <v>D</v>
          </cell>
          <cell r="T266" t="str">
            <v xml:space="preserve">  </v>
          </cell>
          <cell r="U266" t="str">
            <v xml:space="preserve">  </v>
          </cell>
          <cell r="V266" t="str">
            <v>N</v>
          </cell>
          <cell r="W266" t="str">
            <v>N</v>
          </cell>
          <cell r="X266" t="str">
            <v>N</v>
          </cell>
          <cell r="Y266" t="str">
            <v>N</v>
          </cell>
          <cell r="Z266" t="str">
            <v>N</v>
          </cell>
          <cell r="AA266" t="str">
            <v>Drop-ship only</v>
          </cell>
        </row>
        <row r="267">
          <cell r="A267" t="str">
            <v>1386758</v>
          </cell>
          <cell r="B267" t="str">
            <v xml:space="preserve">A.DOUGHTON     </v>
          </cell>
          <cell r="C267" t="str">
            <v xml:space="preserve">Dexamethasone Sod Phs SDV     </v>
          </cell>
          <cell r="D267" t="str">
            <v xml:space="preserve">10mg/ml     </v>
          </cell>
          <cell r="E267" t="str">
            <v xml:space="preserve">25x1ml  </v>
          </cell>
          <cell r="F267" t="str">
            <v>W-WARD</v>
          </cell>
          <cell r="G267" t="str">
            <v xml:space="preserve">00641036725              </v>
          </cell>
          <cell r="H267" t="str">
            <v xml:space="preserve">BO  </v>
          </cell>
          <cell r="I267">
            <v>0</v>
          </cell>
          <cell r="J267">
            <v>1</v>
          </cell>
          <cell r="K267">
            <v>0</v>
          </cell>
          <cell r="L267">
            <v>0</v>
          </cell>
          <cell r="M267">
            <v>0</v>
          </cell>
          <cell r="N267">
            <v>1</v>
          </cell>
          <cell r="O267">
            <v>1</v>
          </cell>
          <cell r="P267">
            <v>2</v>
          </cell>
          <cell r="Q267" t="str">
            <v>G10</v>
          </cell>
          <cell r="R267" t="str">
            <v>R</v>
          </cell>
          <cell r="S267" t="str">
            <v>Blank</v>
          </cell>
          <cell r="T267" t="str">
            <v xml:space="preserve">  </v>
          </cell>
          <cell r="U267" t="str">
            <v>RX</v>
          </cell>
          <cell r="V267" t="str">
            <v>Y</v>
          </cell>
          <cell r="W267" t="str">
            <v>Y</v>
          </cell>
          <cell r="X267" t="str">
            <v>Y</v>
          </cell>
          <cell r="Y267" t="str">
            <v>Y</v>
          </cell>
          <cell r="Z267" t="str">
            <v>Y</v>
          </cell>
          <cell r="AA267" t="str">
            <v>Low impact - only 1 or 2 line impact</v>
          </cell>
        </row>
        <row r="268">
          <cell r="A268" t="str">
            <v>1386758</v>
          </cell>
          <cell r="B268" t="str">
            <v xml:space="preserve">A.DOUGHTON     </v>
          </cell>
          <cell r="C268" t="str">
            <v xml:space="preserve">Dexamethasone Sod Phs SDV     </v>
          </cell>
          <cell r="D268" t="str">
            <v xml:space="preserve">10mg/ml     </v>
          </cell>
          <cell r="E268" t="str">
            <v xml:space="preserve">25x1ml  </v>
          </cell>
          <cell r="F268" t="str">
            <v>W-WARD</v>
          </cell>
          <cell r="G268" t="str">
            <v xml:space="preserve">00641036725              </v>
          </cell>
          <cell r="H268" t="str">
            <v xml:space="preserve">XS  </v>
          </cell>
          <cell r="I268">
            <v>0</v>
          </cell>
          <cell r="J268">
            <v>0</v>
          </cell>
          <cell r="K268">
            <v>1</v>
          </cell>
          <cell r="L268">
            <v>0</v>
          </cell>
          <cell r="M268">
            <v>0</v>
          </cell>
          <cell r="N268">
            <v>1</v>
          </cell>
          <cell r="O268">
            <v>2</v>
          </cell>
          <cell r="P268">
            <v>2</v>
          </cell>
          <cell r="Q268" t="str">
            <v>G10</v>
          </cell>
          <cell r="R268" t="str">
            <v>R</v>
          </cell>
          <cell r="S268" t="str">
            <v>Blank</v>
          </cell>
          <cell r="T268" t="str">
            <v xml:space="preserve">  </v>
          </cell>
          <cell r="U268" t="str">
            <v>RX</v>
          </cell>
          <cell r="V268" t="str">
            <v>Y</v>
          </cell>
          <cell r="W268" t="str">
            <v>Y</v>
          </cell>
          <cell r="X268" t="str">
            <v>Y</v>
          </cell>
          <cell r="Y268" t="str">
            <v>Y</v>
          </cell>
          <cell r="Z268" t="str">
            <v>Y</v>
          </cell>
          <cell r="AA268" t="str">
            <v>Low impact - only 1 or 2 line impact</v>
          </cell>
        </row>
        <row r="269">
          <cell r="A269" t="str">
            <v>1421138</v>
          </cell>
          <cell r="B269" t="str">
            <v xml:space="preserve">D.McKINLEY     </v>
          </cell>
          <cell r="C269" t="str">
            <v xml:space="preserve">Crutch Aluminum Adult Md      </v>
          </cell>
          <cell r="D269" t="str">
            <v xml:space="preserve">LF 300lb    </v>
          </cell>
          <cell r="E269" t="str">
            <v xml:space="preserve">1/Pr    </v>
          </cell>
          <cell r="F269" t="str">
            <v>MEDLIN</v>
          </cell>
          <cell r="G269" t="str">
            <v xml:space="preserve">MDSV80535                </v>
          </cell>
          <cell r="H269" t="str">
            <v xml:space="preserve">XE  </v>
          </cell>
          <cell r="I269">
            <v>0</v>
          </cell>
          <cell r="J269">
            <v>0</v>
          </cell>
          <cell r="K269">
            <v>2</v>
          </cell>
          <cell r="L269">
            <v>0</v>
          </cell>
          <cell r="M269">
            <v>0</v>
          </cell>
          <cell r="N269">
            <v>2</v>
          </cell>
          <cell r="O269">
            <v>3</v>
          </cell>
          <cell r="P269">
            <v>2</v>
          </cell>
          <cell r="Q269" t="str">
            <v>M10</v>
          </cell>
          <cell r="R269" t="str">
            <v xml:space="preserve"> </v>
          </cell>
          <cell r="S269" t="str">
            <v>Blank</v>
          </cell>
          <cell r="T269" t="str">
            <v xml:space="preserve">  </v>
          </cell>
          <cell r="U269" t="str">
            <v>DU</v>
          </cell>
          <cell r="V269" t="str">
            <v>Y</v>
          </cell>
          <cell r="W269" t="str">
            <v>N</v>
          </cell>
          <cell r="X269" t="str">
            <v>N</v>
          </cell>
          <cell r="Y269" t="str">
            <v>Y</v>
          </cell>
          <cell r="Z269" t="str">
            <v>Y</v>
          </cell>
          <cell r="AA269" t="str">
            <v>Non-stock in the primary DC - demand too low to convert</v>
          </cell>
        </row>
        <row r="270">
          <cell r="A270" t="str">
            <v>2480724</v>
          </cell>
          <cell r="B270" t="str">
            <v xml:space="preserve">D.TILLER       </v>
          </cell>
          <cell r="C270" t="str">
            <v>Dextrose Ansyr Syr Non-Retrnbl</v>
          </cell>
          <cell r="D270" t="str">
            <v xml:space="preserve">50%         </v>
          </cell>
          <cell r="E270" t="str">
            <v xml:space="preserve">50mL    </v>
          </cell>
          <cell r="F270" t="str">
            <v>GIVREP</v>
          </cell>
          <cell r="G270" t="str">
            <v xml:space="preserve">00409751716              </v>
          </cell>
          <cell r="H270" t="str">
            <v xml:space="preserve">BO  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1</v>
          </cell>
          <cell r="N270">
            <v>2</v>
          </cell>
          <cell r="O270">
            <v>3</v>
          </cell>
          <cell r="P270">
            <v>2</v>
          </cell>
          <cell r="Q270" t="str">
            <v>G95</v>
          </cell>
          <cell r="R270" t="str">
            <v>R</v>
          </cell>
          <cell r="S270" t="str">
            <v>Blank</v>
          </cell>
          <cell r="T270" t="str">
            <v xml:space="preserve">  </v>
          </cell>
          <cell r="U270" t="str">
            <v>RX</v>
          </cell>
          <cell r="V270" t="str">
            <v>Y</v>
          </cell>
          <cell r="W270" t="str">
            <v>Y</v>
          </cell>
          <cell r="X270" t="str">
            <v>Y</v>
          </cell>
          <cell r="Y270" t="str">
            <v>Y</v>
          </cell>
          <cell r="Z270" t="str">
            <v>Y</v>
          </cell>
          <cell r="AA270" t="str">
            <v>Low impact - only 1 or 2 line impact</v>
          </cell>
        </row>
        <row r="271">
          <cell r="A271" t="str">
            <v>2483041</v>
          </cell>
          <cell r="B271" t="str">
            <v xml:space="preserve">D.TILLER       </v>
          </cell>
          <cell r="C271" t="str">
            <v xml:space="preserve">Lidocaine HCL Inj Non-Ret MDV </v>
          </cell>
          <cell r="D271" t="str">
            <v xml:space="preserve">2%          </v>
          </cell>
          <cell r="E271" t="str">
            <v xml:space="preserve">50mL/Vl </v>
          </cell>
          <cell r="F271" t="str">
            <v>GIVREP</v>
          </cell>
          <cell r="G271" t="str">
            <v xml:space="preserve">00409427702              </v>
          </cell>
          <cell r="H271" t="str">
            <v xml:space="preserve">BO  </v>
          </cell>
          <cell r="I271">
            <v>0</v>
          </cell>
          <cell r="J271">
            <v>0</v>
          </cell>
          <cell r="K271">
            <v>1</v>
          </cell>
          <cell r="L271">
            <v>0</v>
          </cell>
          <cell r="M271">
            <v>0</v>
          </cell>
          <cell r="N271">
            <v>1</v>
          </cell>
          <cell r="O271">
            <v>1</v>
          </cell>
          <cell r="P271">
            <v>2</v>
          </cell>
          <cell r="Q271" t="str">
            <v>G95</v>
          </cell>
          <cell r="R271" t="str">
            <v>R</v>
          </cell>
          <cell r="S271" t="str">
            <v>Blank</v>
          </cell>
          <cell r="T271" t="str">
            <v xml:space="preserve">  </v>
          </cell>
          <cell r="U271" t="str">
            <v>RX</v>
          </cell>
          <cell r="V271" t="str">
            <v>Y</v>
          </cell>
          <cell r="W271" t="str">
            <v>Y</v>
          </cell>
          <cell r="X271" t="str">
            <v>Y</v>
          </cell>
          <cell r="Y271" t="str">
            <v>Y</v>
          </cell>
          <cell r="Z271" t="str">
            <v>Y</v>
          </cell>
          <cell r="AA271" t="str">
            <v>Low impact - only 1 or 2 line impact</v>
          </cell>
        </row>
        <row r="272">
          <cell r="A272" t="str">
            <v>2483041</v>
          </cell>
          <cell r="B272" t="str">
            <v xml:space="preserve">D.TILLER       </v>
          </cell>
          <cell r="C272" t="str">
            <v xml:space="preserve">Lidocaine HCL Inj Non-Ret MDV </v>
          </cell>
          <cell r="D272" t="str">
            <v xml:space="preserve">2%          </v>
          </cell>
          <cell r="E272" t="str">
            <v xml:space="preserve">50mL/Vl </v>
          </cell>
          <cell r="F272" t="str">
            <v>GIVREP</v>
          </cell>
          <cell r="G272" t="str">
            <v xml:space="preserve">00409427702              </v>
          </cell>
          <cell r="H272" t="str">
            <v xml:space="preserve">XS  </v>
          </cell>
          <cell r="I272">
            <v>1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1</v>
          </cell>
          <cell r="O272">
            <v>2</v>
          </cell>
          <cell r="P272">
            <v>2</v>
          </cell>
          <cell r="Q272" t="str">
            <v>G95</v>
          </cell>
          <cell r="R272" t="str">
            <v>R</v>
          </cell>
          <cell r="S272" t="str">
            <v>Blank</v>
          </cell>
          <cell r="T272" t="str">
            <v xml:space="preserve">  </v>
          </cell>
          <cell r="U272" t="str">
            <v>RX</v>
          </cell>
          <cell r="V272" t="str">
            <v>Y</v>
          </cell>
          <cell r="W272" t="str">
            <v>Y</v>
          </cell>
          <cell r="X272" t="str">
            <v>Y</v>
          </cell>
          <cell r="Y272" t="str">
            <v>Y</v>
          </cell>
          <cell r="Z272" t="str">
            <v>Y</v>
          </cell>
          <cell r="AA272" t="str">
            <v>Low impact - only 1 or 2 line impact</v>
          </cell>
        </row>
        <row r="273">
          <cell r="A273" t="str">
            <v>3010007</v>
          </cell>
          <cell r="B273" t="str">
            <v xml:space="preserve">A.VETACK       </v>
          </cell>
          <cell r="C273" t="str">
            <v xml:space="preserve">Accutest Multi Drug Screen    </v>
          </cell>
          <cell r="D273" t="str">
            <v xml:space="preserve">5 Panel Dip </v>
          </cell>
          <cell r="E273" t="str">
            <v xml:space="preserve">25/Bx   </v>
          </cell>
          <cell r="F273" t="str">
            <v xml:space="preserve">JANT  </v>
          </cell>
          <cell r="G273" t="str">
            <v xml:space="preserve">DS61AC425                </v>
          </cell>
          <cell r="H273" t="str">
            <v xml:space="preserve">XD  </v>
          </cell>
          <cell r="I273">
            <v>0</v>
          </cell>
          <cell r="J273">
            <v>0</v>
          </cell>
          <cell r="K273">
            <v>2</v>
          </cell>
          <cell r="L273">
            <v>0</v>
          </cell>
          <cell r="M273">
            <v>0</v>
          </cell>
          <cell r="N273">
            <v>2</v>
          </cell>
          <cell r="O273">
            <v>3</v>
          </cell>
          <cell r="P273">
            <v>2</v>
          </cell>
          <cell r="Q273" t="str">
            <v>M86</v>
          </cell>
          <cell r="R273" t="str">
            <v xml:space="preserve"> </v>
          </cell>
          <cell r="S273" t="str">
            <v>L</v>
          </cell>
          <cell r="T273" t="str">
            <v xml:space="preserve">  </v>
          </cell>
          <cell r="U273" t="str">
            <v>DP</v>
          </cell>
          <cell r="V273" t="str">
            <v>N</v>
          </cell>
          <cell r="W273" t="str">
            <v>N</v>
          </cell>
          <cell r="X273" t="str">
            <v>N</v>
          </cell>
          <cell r="Y273" t="str">
            <v>N</v>
          </cell>
          <cell r="Z273" t="str">
            <v>N</v>
          </cell>
          <cell r="AA273" t="str">
            <v>Corporate non-stock - demand too low to convert</v>
          </cell>
        </row>
        <row r="274">
          <cell r="A274" t="str">
            <v>3680299</v>
          </cell>
          <cell r="B274" t="str">
            <v xml:space="preserve">E.SWEENEY      </v>
          </cell>
          <cell r="C274" t="str">
            <v>Coffee Newmans Spec Blend XBld</v>
          </cell>
          <cell r="D274" t="str">
            <v xml:space="preserve">K-Cup       </v>
          </cell>
          <cell r="E274" t="str">
            <v xml:space="preserve">24/Bx   </v>
          </cell>
          <cell r="F274" t="str">
            <v>KEURIG</v>
          </cell>
          <cell r="G274" t="str">
            <v xml:space="preserve">5000203533               </v>
          </cell>
          <cell r="H274" t="str">
            <v xml:space="preserve">BO  </v>
          </cell>
          <cell r="I274">
            <v>2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2</v>
          </cell>
          <cell r="O274">
            <v>3</v>
          </cell>
          <cell r="P274">
            <v>2</v>
          </cell>
          <cell r="Q274" t="str">
            <v>D10</v>
          </cell>
          <cell r="R274" t="str">
            <v xml:space="preserve"> </v>
          </cell>
          <cell r="S274" t="str">
            <v>Blank</v>
          </cell>
          <cell r="T274" t="str">
            <v xml:space="preserve">  </v>
          </cell>
          <cell r="U274" t="str">
            <v xml:space="preserve">  </v>
          </cell>
          <cell r="V274" t="str">
            <v>Y</v>
          </cell>
          <cell r="W274" t="str">
            <v>N</v>
          </cell>
          <cell r="X274" t="str">
            <v>N</v>
          </cell>
          <cell r="Y274" t="str">
            <v>N</v>
          </cell>
          <cell r="Z274" t="str">
            <v>N</v>
          </cell>
          <cell r="AA274" t="str">
            <v>Low impact - only 1 or 2 line impact</v>
          </cell>
        </row>
        <row r="275">
          <cell r="A275" t="str">
            <v>3680327</v>
          </cell>
          <cell r="B275" t="str">
            <v xml:space="preserve">E.SWEENEY      </v>
          </cell>
          <cell r="C275" t="str">
            <v xml:space="preserve">Coffee GMT Brkfst Blend Decaf </v>
          </cell>
          <cell r="D275" t="str">
            <v xml:space="preserve">K-Cup       </v>
          </cell>
          <cell r="E275" t="str">
            <v xml:space="preserve">24/Bx   </v>
          </cell>
          <cell r="F275" t="str">
            <v>KEURIG</v>
          </cell>
          <cell r="G275" t="str">
            <v xml:space="preserve">5000202669               </v>
          </cell>
          <cell r="H275" t="str">
            <v xml:space="preserve">XE  </v>
          </cell>
          <cell r="I275">
            <v>0</v>
          </cell>
          <cell r="J275">
            <v>0</v>
          </cell>
          <cell r="K275">
            <v>1</v>
          </cell>
          <cell r="L275">
            <v>0</v>
          </cell>
          <cell r="M275">
            <v>1</v>
          </cell>
          <cell r="N275">
            <v>2</v>
          </cell>
          <cell r="O275">
            <v>3</v>
          </cell>
          <cell r="P275">
            <v>2</v>
          </cell>
          <cell r="Q275" t="str">
            <v>D10</v>
          </cell>
          <cell r="R275" t="str">
            <v xml:space="preserve"> </v>
          </cell>
          <cell r="S275" t="str">
            <v>Blank</v>
          </cell>
          <cell r="T275" t="str">
            <v xml:space="preserve">  </v>
          </cell>
          <cell r="U275" t="str">
            <v xml:space="preserve">  </v>
          </cell>
          <cell r="V275" t="str">
            <v>Y</v>
          </cell>
          <cell r="W275" t="str">
            <v>N</v>
          </cell>
          <cell r="X275" t="str">
            <v>N</v>
          </cell>
          <cell r="Y275" t="str">
            <v>N</v>
          </cell>
          <cell r="Z275" t="str">
            <v>N</v>
          </cell>
          <cell r="AA275" t="str">
            <v>Non-stock in the primary DC - demand too low to convert</v>
          </cell>
        </row>
        <row r="276">
          <cell r="A276" t="str">
            <v>3680342</v>
          </cell>
          <cell r="B276" t="str">
            <v xml:space="preserve">F.COYLE        </v>
          </cell>
          <cell r="C276" t="str">
            <v xml:space="preserve">Coffee Orig Donut Shop Decaf  </v>
          </cell>
          <cell r="D276" t="str">
            <v xml:space="preserve">K-Cup       </v>
          </cell>
          <cell r="E276" t="str">
            <v xml:space="preserve">22/Bx   </v>
          </cell>
          <cell r="F276" t="str">
            <v>LAGASS</v>
          </cell>
          <cell r="G276" t="str">
            <v xml:space="preserve">DIE60224101              </v>
          </cell>
          <cell r="H276" t="str">
            <v xml:space="preserve">D   </v>
          </cell>
          <cell r="I276">
            <v>2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2</v>
          </cell>
          <cell r="O276">
            <v>3</v>
          </cell>
          <cell r="P276">
            <v>2</v>
          </cell>
          <cell r="Q276" t="str">
            <v>D90</v>
          </cell>
          <cell r="R276" t="str">
            <v xml:space="preserve"> </v>
          </cell>
          <cell r="S276" t="str">
            <v>D</v>
          </cell>
          <cell r="T276" t="str">
            <v xml:space="preserve">  </v>
          </cell>
          <cell r="U276" t="str">
            <v xml:space="preserve">  </v>
          </cell>
          <cell r="V276" t="str">
            <v>N</v>
          </cell>
          <cell r="W276" t="str">
            <v>N</v>
          </cell>
          <cell r="X276" t="str">
            <v>N</v>
          </cell>
          <cell r="Y276" t="str">
            <v>N</v>
          </cell>
          <cell r="Z276" t="str">
            <v>N</v>
          </cell>
          <cell r="AA276" t="str">
            <v>Corporate non-stock - demand too low to convert</v>
          </cell>
        </row>
        <row r="277">
          <cell r="A277" t="str">
            <v>4746653</v>
          </cell>
          <cell r="B277" t="str">
            <v xml:space="preserve">V.JANUSZYK     </v>
          </cell>
          <cell r="C277" t="str">
            <v>Quantify Cntrl Bilevel Minipak</v>
          </cell>
          <cell r="D277" t="str">
            <v xml:space="preserve">12ml        </v>
          </cell>
          <cell r="E277" t="str">
            <v xml:space="preserve">2/Bx    </v>
          </cell>
          <cell r="F277" t="str">
            <v>HEMATR</v>
          </cell>
          <cell r="G277" t="str">
            <v xml:space="preserve">975X                     </v>
          </cell>
          <cell r="H277" t="str">
            <v xml:space="preserve">D   </v>
          </cell>
          <cell r="I277">
            <v>2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2</v>
          </cell>
          <cell r="O277">
            <v>3</v>
          </cell>
          <cell r="P277">
            <v>2</v>
          </cell>
          <cell r="Q277" t="str">
            <v>M85</v>
          </cell>
          <cell r="R277" t="str">
            <v xml:space="preserve"> </v>
          </cell>
          <cell r="S277" t="str">
            <v>D</v>
          </cell>
          <cell r="T277" t="str">
            <v>RI</v>
          </cell>
          <cell r="U277" t="str">
            <v xml:space="preserve">  </v>
          </cell>
          <cell r="V277" t="str">
            <v>N</v>
          </cell>
          <cell r="W277" t="str">
            <v>N</v>
          </cell>
          <cell r="X277" t="str">
            <v>N</v>
          </cell>
          <cell r="Y277" t="str">
            <v>N</v>
          </cell>
          <cell r="Z277" t="str">
            <v>N</v>
          </cell>
          <cell r="AA277" t="str">
            <v>Corporate non-stock - demand too low to convert</v>
          </cell>
        </row>
        <row r="278">
          <cell r="A278" t="str">
            <v>5823083</v>
          </cell>
          <cell r="B278" t="str">
            <v xml:space="preserve">J.GOMES        </v>
          </cell>
          <cell r="C278" t="str">
            <v>Blade Tongue Wood Adlt Indv NS</v>
          </cell>
          <cell r="D278" t="str">
            <v xml:space="preserve">6"          </v>
          </cell>
          <cell r="E278" t="str">
            <v xml:space="preserve">500/Bx  </v>
          </cell>
          <cell r="F278" t="str">
            <v xml:space="preserve">ALLEG </v>
          </cell>
          <cell r="G278" t="str">
            <v xml:space="preserve">C1565-006                </v>
          </cell>
          <cell r="H278" t="str">
            <v xml:space="preserve">XS  </v>
          </cell>
          <cell r="I278">
            <v>1</v>
          </cell>
          <cell r="J278">
            <v>0</v>
          </cell>
          <cell r="K278">
            <v>1</v>
          </cell>
          <cell r="L278">
            <v>0</v>
          </cell>
          <cell r="M278">
            <v>0</v>
          </cell>
          <cell r="N278">
            <v>2</v>
          </cell>
          <cell r="O278">
            <v>3</v>
          </cell>
          <cell r="P278">
            <v>2</v>
          </cell>
          <cell r="Q278" t="str">
            <v>M10</v>
          </cell>
          <cell r="R278" t="str">
            <v xml:space="preserve"> </v>
          </cell>
          <cell r="S278" t="str">
            <v>Blank</v>
          </cell>
          <cell r="T278" t="str">
            <v xml:space="preserve">  </v>
          </cell>
          <cell r="U278" t="str">
            <v>DU</v>
          </cell>
          <cell r="V278" t="str">
            <v>Y</v>
          </cell>
          <cell r="W278" t="str">
            <v>N</v>
          </cell>
          <cell r="X278" t="str">
            <v>Y</v>
          </cell>
          <cell r="Y278" t="str">
            <v>Y</v>
          </cell>
          <cell r="Z278" t="str">
            <v>Y</v>
          </cell>
          <cell r="AA278" t="str">
            <v>Low impact - only 1 or 2 line impact</v>
          </cell>
        </row>
        <row r="279">
          <cell r="A279" t="str">
            <v>6023287</v>
          </cell>
          <cell r="B279" t="str">
            <v xml:space="preserve">D.TILLER       </v>
          </cell>
          <cell r="C279" t="str">
            <v>Bupivacaine HCL MDV Non-Return</v>
          </cell>
          <cell r="D279" t="str">
            <v xml:space="preserve">0.25%       </v>
          </cell>
          <cell r="E279" t="str">
            <v xml:space="preserve">50mL/Vl </v>
          </cell>
          <cell r="F279" t="str">
            <v>GIVREP</v>
          </cell>
          <cell r="G279" t="str">
            <v xml:space="preserve">00409116001              </v>
          </cell>
          <cell r="H279" t="str">
            <v xml:space="preserve">BO  </v>
          </cell>
          <cell r="I279">
            <v>0</v>
          </cell>
          <cell r="J279">
            <v>0</v>
          </cell>
          <cell r="K279">
            <v>2</v>
          </cell>
          <cell r="L279">
            <v>0</v>
          </cell>
          <cell r="M279">
            <v>0</v>
          </cell>
          <cell r="N279">
            <v>2</v>
          </cell>
          <cell r="O279">
            <v>3</v>
          </cell>
          <cell r="P279">
            <v>2</v>
          </cell>
          <cell r="Q279" t="str">
            <v>G95</v>
          </cell>
          <cell r="R279" t="str">
            <v>R</v>
          </cell>
          <cell r="S279" t="str">
            <v>Blank</v>
          </cell>
          <cell r="T279" t="str">
            <v xml:space="preserve">  </v>
          </cell>
          <cell r="U279" t="str">
            <v>RX</v>
          </cell>
          <cell r="V279" t="str">
            <v>Y</v>
          </cell>
          <cell r="W279" t="str">
            <v>Y</v>
          </cell>
          <cell r="X279" t="str">
            <v>Y</v>
          </cell>
          <cell r="Y279" t="str">
            <v>Y</v>
          </cell>
          <cell r="Z279" t="str">
            <v>Y</v>
          </cell>
          <cell r="AA279" t="str">
            <v>Low impact - only 1 or 2 line impact</v>
          </cell>
        </row>
        <row r="280">
          <cell r="A280" t="str">
            <v>6545585</v>
          </cell>
          <cell r="B280" t="str">
            <v xml:space="preserve">A.JACKSON      </v>
          </cell>
          <cell r="C280" t="str">
            <v xml:space="preserve">Suture Monocryl Mono Ud PC1   </v>
          </cell>
          <cell r="D280" t="str">
            <v xml:space="preserve">4-0 18"     </v>
          </cell>
          <cell r="E280" t="str">
            <v xml:space="preserve">12/Bx   </v>
          </cell>
          <cell r="F280" t="str">
            <v>ETHICO</v>
          </cell>
          <cell r="G280" t="str">
            <v xml:space="preserve">Y835G                    </v>
          </cell>
          <cell r="H280" t="str">
            <v xml:space="preserve">BO  </v>
          </cell>
          <cell r="I280">
            <v>1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1</v>
          </cell>
          <cell r="O280">
            <v>2</v>
          </cell>
          <cell r="P280">
            <v>2</v>
          </cell>
          <cell r="Q280" t="str">
            <v>M10</v>
          </cell>
          <cell r="R280" t="str">
            <v xml:space="preserve"> </v>
          </cell>
          <cell r="S280" t="str">
            <v>Blank</v>
          </cell>
          <cell r="T280" t="str">
            <v xml:space="preserve">  </v>
          </cell>
          <cell r="U280" t="str">
            <v>DP</v>
          </cell>
          <cell r="V280" t="str">
            <v>Y</v>
          </cell>
          <cell r="W280" t="str">
            <v>N</v>
          </cell>
          <cell r="X280" t="str">
            <v>N</v>
          </cell>
          <cell r="Y280" t="str">
            <v>N</v>
          </cell>
          <cell r="Z280" t="str">
            <v>N</v>
          </cell>
          <cell r="AA280" t="str">
            <v>Low impact - only 1 or 2 line impact</v>
          </cell>
        </row>
        <row r="281">
          <cell r="A281" t="str">
            <v>6545585</v>
          </cell>
          <cell r="B281" t="str">
            <v xml:space="preserve">A.JACKSON      </v>
          </cell>
          <cell r="C281" t="str">
            <v xml:space="preserve">Suture Monocryl Mono Ud PC1   </v>
          </cell>
          <cell r="D281" t="str">
            <v xml:space="preserve">4-0 18"     </v>
          </cell>
          <cell r="E281" t="str">
            <v xml:space="preserve">12/Bx   </v>
          </cell>
          <cell r="F281" t="str">
            <v>ETHICO</v>
          </cell>
          <cell r="G281" t="str">
            <v xml:space="preserve">Y835G                    </v>
          </cell>
          <cell r="H281" t="str">
            <v xml:space="preserve">XE  </v>
          </cell>
          <cell r="I281">
            <v>0</v>
          </cell>
          <cell r="J281">
            <v>0</v>
          </cell>
          <cell r="K281">
            <v>1</v>
          </cell>
          <cell r="L281">
            <v>0</v>
          </cell>
          <cell r="M281">
            <v>0</v>
          </cell>
          <cell r="N281">
            <v>1</v>
          </cell>
          <cell r="O281">
            <v>1</v>
          </cell>
          <cell r="P281">
            <v>2</v>
          </cell>
          <cell r="Q281" t="str">
            <v>M10</v>
          </cell>
          <cell r="R281" t="str">
            <v xml:space="preserve"> </v>
          </cell>
          <cell r="S281" t="str">
            <v>Blank</v>
          </cell>
          <cell r="T281" t="str">
            <v xml:space="preserve">  </v>
          </cell>
          <cell r="U281" t="str">
            <v>DP</v>
          </cell>
          <cell r="V281" t="str">
            <v>Y</v>
          </cell>
          <cell r="W281" t="str">
            <v>N</v>
          </cell>
          <cell r="X281" t="str">
            <v>N</v>
          </cell>
          <cell r="Y281" t="str">
            <v>N</v>
          </cell>
          <cell r="Z281" t="str">
            <v>N</v>
          </cell>
          <cell r="AA281" t="str">
            <v>Non-stock in the primary DC - demand too low to convert</v>
          </cell>
        </row>
        <row r="282">
          <cell r="A282" t="str">
            <v>8120005</v>
          </cell>
          <cell r="B282" t="str">
            <v xml:space="preserve">G.RAZZANO      </v>
          </cell>
          <cell r="C282" t="str">
            <v xml:space="preserve">Monsel's Unidose Vial         </v>
          </cell>
          <cell r="D282" t="str">
            <v xml:space="preserve">8mL         </v>
          </cell>
          <cell r="E282" t="str">
            <v xml:space="preserve">12/Bx   </v>
          </cell>
          <cell r="F282" t="str">
            <v>GORLAB</v>
          </cell>
          <cell r="G282" t="str">
            <v xml:space="preserve">0112-8                   </v>
          </cell>
          <cell r="H282" t="str">
            <v xml:space="preserve">BO  </v>
          </cell>
          <cell r="I282">
            <v>0</v>
          </cell>
          <cell r="J282">
            <v>0</v>
          </cell>
          <cell r="K282">
            <v>2</v>
          </cell>
          <cell r="L282">
            <v>0</v>
          </cell>
          <cell r="M282">
            <v>0</v>
          </cell>
          <cell r="N282">
            <v>2</v>
          </cell>
          <cell r="O282">
            <v>3</v>
          </cell>
          <cell r="P282">
            <v>2</v>
          </cell>
          <cell r="Q282" t="str">
            <v>M10</v>
          </cell>
          <cell r="R282" t="str">
            <v xml:space="preserve"> </v>
          </cell>
          <cell r="S282" t="str">
            <v>Blank</v>
          </cell>
          <cell r="T282" t="str">
            <v xml:space="preserve">  </v>
          </cell>
          <cell r="U282" t="str">
            <v>RX</v>
          </cell>
          <cell r="V282" t="str">
            <v>Y</v>
          </cell>
          <cell r="W282" t="str">
            <v>Y</v>
          </cell>
          <cell r="X282" t="str">
            <v>Y</v>
          </cell>
          <cell r="Y282" t="str">
            <v>Y</v>
          </cell>
          <cell r="Z282" t="str">
            <v>Y</v>
          </cell>
          <cell r="AA282" t="str">
            <v>Low impact - only 1 or 2 line impact</v>
          </cell>
        </row>
        <row r="283">
          <cell r="A283" t="str">
            <v>9028791</v>
          </cell>
          <cell r="B283" t="str">
            <v xml:space="preserve">A.JACKSON      </v>
          </cell>
          <cell r="C283" t="str">
            <v xml:space="preserve">SOAP,LIQUID,GALLON,SOFTSO     </v>
          </cell>
          <cell r="D283" t="str">
            <v xml:space="preserve">            </v>
          </cell>
          <cell r="E283" t="str">
            <v xml:space="preserve">1/PK    </v>
          </cell>
          <cell r="F283" t="str">
            <v>ODEPOT</v>
          </cell>
          <cell r="G283" t="str">
            <v xml:space="preserve">593095                   </v>
          </cell>
          <cell r="H283" t="str">
            <v xml:space="preserve">D   </v>
          </cell>
          <cell r="I283">
            <v>0</v>
          </cell>
          <cell r="J283">
            <v>0</v>
          </cell>
          <cell r="K283">
            <v>2</v>
          </cell>
          <cell r="L283">
            <v>0</v>
          </cell>
          <cell r="M283">
            <v>0</v>
          </cell>
          <cell r="N283">
            <v>2</v>
          </cell>
          <cell r="O283">
            <v>3</v>
          </cell>
          <cell r="P283">
            <v>2</v>
          </cell>
          <cell r="Q283" t="str">
            <v>D32</v>
          </cell>
          <cell r="R283" t="str">
            <v xml:space="preserve"> </v>
          </cell>
          <cell r="S283" t="str">
            <v>D</v>
          </cell>
          <cell r="T283" t="str">
            <v xml:space="preserve">  </v>
          </cell>
          <cell r="U283" t="str">
            <v xml:space="preserve">  </v>
          </cell>
          <cell r="V283" t="str">
            <v>N</v>
          </cell>
          <cell r="W283" t="str">
            <v>N</v>
          </cell>
          <cell r="X283" t="str">
            <v>N</v>
          </cell>
          <cell r="Y283" t="str">
            <v>N</v>
          </cell>
          <cell r="Z283" t="str">
            <v>N</v>
          </cell>
          <cell r="AA283" t="str">
            <v>Drop-ship only</v>
          </cell>
        </row>
        <row r="284">
          <cell r="A284" t="str">
            <v>9062925</v>
          </cell>
          <cell r="B284" t="str">
            <v xml:space="preserve">A.JACKSON      </v>
          </cell>
          <cell r="C284" t="str">
            <v>DISPENSER COOKIE BISCOFF 100CT</v>
          </cell>
          <cell r="D284" t="str">
            <v xml:space="preserve">            </v>
          </cell>
          <cell r="E284" t="str">
            <v xml:space="preserve">100/Bx  </v>
          </cell>
          <cell r="F284" t="str">
            <v>ODEPOT</v>
          </cell>
          <cell r="G284" t="str">
            <v xml:space="preserve">771108                   </v>
          </cell>
          <cell r="H284" t="str">
            <v xml:space="preserve">D   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1</v>
          </cell>
          <cell r="N284">
            <v>2</v>
          </cell>
          <cell r="O284">
            <v>3</v>
          </cell>
          <cell r="P284">
            <v>2</v>
          </cell>
          <cell r="Q284" t="str">
            <v>D32</v>
          </cell>
          <cell r="R284" t="str">
            <v xml:space="preserve"> </v>
          </cell>
          <cell r="S284" t="str">
            <v>D</v>
          </cell>
          <cell r="T284" t="str">
            <v xml:space="preserve">  </v>
          </cell>
          <cell r="U284" t="str">
            <v xml:space="preserve">  </v>
          </cell>
          <cell r="V284" t="str">
            <v>N</v>
          </cell>
          <cell r="W284" t="str">
            <v>N</v>
          </cell>
          <cell r="X284" t="str">
            <v>N</v>
          </cell>
          <cell r="Y284" t="str">
            <v>N</v>
          </cell>
          <cell r="Z284" t="str">
            <v>N</v>
          </cell>
          <cell r="AA284" t="str">
            <v>Drop-ship only</v>
          </cell>
        </row>
        <row r="285">
          <cell r="A285" t="str">
            <v>9063523</v>
          </cell>
          <cell r="B285" t="str">
            <v xml:space="preserve">A.JACKSON      </v>
          </cell>
          <cell r="C285" t="str">
            <v>Clorox Concentrated Germicidal</v>
          </cell>
          <cell r="D285" t="str">
            <v xml:space="preserve">Bleach      </v>
          </cell>
          <cell r="E285" t="str">
            <v>121oz/Bt</v>
          </cell>
          <cell r="F285" t="str">
            <v>ODEPOT</v>
          </cell>
          <cell r="G285" t="str">
            <v xml:space="preserve">849215                   </v>
          </cell>
          <cell r="H285" t="str">
            <v xml:space="preserve">D   </v>
          </cell>
          <cell r="I285">
            <v>1</v>
          </cell>
          <cell r="J285">
            <v>0</v>
          </cell>
          <cell r="K285">
            <v>1</v>
          </cell>
          <cell r="L285">
            <v>0</v>
          </cell>
          <cell r="M285">
            <v>0</v>
          </cell>
          <cell r="N285">
            <v>2</v>
          </cell>
          <cell r="O285">
            <v>3</v>
          </cell>
          <cell r="P285">
            <v>2</v>
          </cell>
          <cell r="Q285" t="str">
            <v>D32</v>
          </cell>
          <cell r="R285" t="str">
            <v xml:space="preserve"> </v>
          </cell>
          <cell r="S285" t="str">
            <v>D</v>
          </cell>
          <cell r="T285" t="str">
            <v xml:space="preserve">  </v>
          </cell>
          <cell r="U285" t="str">
            <v xml:space="preserve">  </v>
          </cell>
          <cell r="V285" t="str">
            <v>N</v>
          </cell>
          <cell r="W285" t="str">
            <v>N</v>
          </cell>
          <cell r="X285" t="str">
            <v>N</v>
          </cell>
          <cell r="Y285" t="str">
            <v>N</v>
          </cell>
          <cell r="Z285" t="str">
            <v>N</v>
          </cell>
          <cell r="AA285" t="str">
            <v>Drop-ship only</v>
          </cell>
        </row>
        <row r="286">
          <cell r="A286" t="str">
            <v>9920005</v>
          </cell>
          <cell r="B286" t="str">
            <v xml:space="preserve">E.SWEENEY      </v>
          </cell>
          <cell r="C286" t="str">
            <v xml:space="preserve">BD Veritor Clinical RSV Test  </v>
          </cell>
          <cell r="D286" t="str">
            <v xml:space="preserve">Mod Complex </v>
          </cell>
          <cell r="E286" t="str">
            <v xml:space="preserve">30/Bx   </v>
          </cell>
          <cell r="F286" t="str">
            <v>B-DMIC</v>
          </cell>
          <cell r="G286" t="str">
            <v xml:space="preserve">256042                   </v>
          </cell>
          <cell r="H286" t="str">
            <v xml:space="preserve">BO  </v>
          </cell>
          <cell r="I286">
            <v>2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2</v>
          </cell>
          <cell r="O286">
            <v>3</v>
          </cell>
          <cell r="P286">
            <v>2</v>
          </cell>
          <cell r="Q286" t="str">
            <v>M10</v>
          </cell>
          <cell r="R286" t="str">
            <v xml:space="preserve"> </v>
          </cell>
          <cell r="S286" t="str">
            <v>Blank</v>
          </cell>
          <cell r="T286" t="str">
            <v xml:space="preserve">  </v>
          </cell>
          <cell r="U286" t="str">
            <v>DP</v>
          </cell>
          <cell r="V286" t="str">
            <v>Y</v>
          </cell>
          <cell r="W286" t="str">
            <v>N</v>
          </cell>
          <cell r="X286" t="str">
            <v>N</v>
          </cell>
          <cell r="Y286" t="str">
            <v>N</v>
          </cell>
          <cell r="Z286" t="str">
            <v>N</v>
          </cell>
          <cell r="AA286" t="str">
            <v>Low impact - only 1 or 2 line impact</v>
          </cell>
        </row>
        <row r="287">
          <cell r="A287" t="str">
            <v>1048645</v>
          </cell>
          <cell r="B287" t="str">
            <v xml:space="preserve">T.SMITH        </v>
          </cell>
          <cell r="C287" t="str">
            <v xml:space="preserve">Diphenhydramine Inj SDV 1ml   </v>
          </cell>
          <cell r="D287" t="str">
            <v xml:space="preserve">50mg/ml     </v>
          </cell>
          <cell r="E287" t="str">
            <v xml:space="preserve">25/Bx   </v>
          </cell>
          <cell r="F287" t="str">
            <v>AMEPHA</v>
          </cell>
          <cell r="G287" t="str">
            <v xml:space="preserve">63323066401              </v>
          </cell>
          <cell r="H287" t="str">
            <v xml:space="preserve">BO  </v>
          </cell>
          <cell r="I287">
            <v>0</v>
          </cell>
          <cell r="J287">
            <v>1</v>
          </cell>
          <cell r="K287">
            <v>1</v>
          </cell>
          <cell r="L287">
            <v>0</v>
          </cell>
          <cell r="M287">
            <v>0</v>
          </cell>
          <cell r="N287">
            <v>2</v>
          </cell>
          <cell r="O287">
            <v>2</v>
          </cell>
          <cell r="P287">
            <v>2</v>
          </cell>
          <cell r="Q287" t="str">
            <v>G10</v>
          </cell>
          <cell r="R287" t="str">
            <v>R</v>
          </cell>
          <cell r="S287" t="str">
            <v>Blank</v>
          </cell>
          <cell r="T287" t="str">
            <v xml:space="preserve">  </v>
          </cell>
          <cell r="U287" t="str">
            <v>RX</v>
          </cell>
          <cell r="V287" t="str">
            <v>Y</v>
          </cell>
          <cell r="W287" t="str">
            <v>Y</v>
          </cell>
          <cell r="X287" t="str">
            <v>Y</v>
          </cell>
          <cell r="Y287" t="str">
            <v>Y</v>
          </cell>
          <cell r="Z287" t="str">
            <v>Y</v>
          </cell>
          <cell r="AA287" t="str">
            <v>Low impact - only 1 or 2 line impact</v>
          </cell>
        </row>
        <row r="288">
          <cell r="A288" t="str">
            <v>1083344</v>
          </cell>
          <cell r="B288" t="str">
            <v xml:space="preserve">G.RAZZANO      </v>
          </cell>
          <cell r="C288" t="str">
            <v xml:space="preserve">HCG Tri-Lev Serum Control     </v>
          </cell>
          <cell r="D288" t="str">
            <v xml:space="preserve">3x5ml MDV   </v>
          </cell>
          <cell r="E288" t="str">
            <v xml:space="preserve">Ea      </v>
          </cell>
          <cell r="F288" t="str">
            <v xml:space="preserve">STANB </v>
          </cell>
          <cell r="G288" t="str">
            <v xml:space="preserve">1235-305                 </v>
          </cell>
          <cell r="H288" t="str">
            <v xml:space="preserve">XD  </v>
          </cell>
          <cell r="I288">
            <v>2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2</v>
          </cell>
          <cell r="O288">
            <v>2</v>
          </cell>
          <cell r="P288">
            <v>2</v>
          </cell>
          <cell r="Q288" t="str">
            <v>M86</v>
          </cell>
          <cell r="R288" t="str">
            <v xml:space="preserve"> </v>
          </cell>
          <cell r="S288" t="str">
            <v>L</v>
          </cell>
          <cell r="T288" t="str">
            <v xml:space="preserve">  </v>
          </cell>
          <cell r="U288" t="str">
            <v>DP</v>
          </cell>
          <cell r="V288" t="str">
            <v>N</v>
          </cell>
          <cell r="W288" t="str">
            <v>N</v>
          </cell>
          <cell r="X288" t="str">
            <v>N</v>
          </cell>
          <cell r="Y288" t="str">
            <v>N</v>
          </cell>
          <cell r="Z288" t="str">
            <v>N</v>
          </cell>
          <cell r="AA288" t="str">
            <v>Corporate non-stock - demand too low to convert</v>
          </cell>
        </row>
        <row r="289">
          <cell r="A289" t="str">
            <v>1126080</v>
          </cell>
          <cell r="B289" t="str">
            <v xml:space="preserve">V.JANUSZYK     </v>
          </cell>
          <cell r="C289" t="str">
            <v xml:space="preserve">Sphyg Essentials LF Navy      </v>
          </cell>
          <cell r="D289" t="str">
            <v xml:space="preserve">Large Adult </v>
          </cell>
          <cell r="E289" t="str">
            <v xml:space="preserve">Ea      </v>
          </cell>
          <cell r="F289" t="str">
            <v>AMDIAG</v>
          </cell>
          <cell r="G289" t="str">
            <v xml:space="preserve">776XHS                   </v>
          </cell>
          <cell r="H289" t="str">
            <v xml:space="preserve">XS  </v>
          </cell>
          <cell r="I289">
            <v>2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2</v>
          </cell>
          <cell r="O289">
            <v>2</v>
          </cell>
          <cell r="P289">
            <v>2</v>
          </cell>
          <cell r="Q289" t="str">
            <v>M10</v>
          </cell>
          <cell r="R289" t="str">
            <v xml:space="preserve"> </v>
          </cell>
          <cell r="S289" t="str">
            <v>Blank</v>
          </cell>
          <cell r="T289" t="str">
            <v xml:space="preserve">  </v>
          </cell>
          <cell r="U289" t="str">
            <v>DU</v>
          </cell>
          <cell r="V289" t="str">
            <v>Y</v>
          </cell>
          <cell r="W289" t="str">
            <v>Y</v>
          </cell>
          <cell r="X289" t="str">
            <v>Y</v>
          </cell>
          <cell r="Y289" t="str">
            <v>Y</v>
          </cell>
          <cell r="Z289" t="str">
            <v>Y</v>
          </cell>
          <cell r="AA289" t="str">
            <v>Low impact - only 1 or 2 line impact</v>
          </cell>
        </row>
        <row r="290">
          <cell r="A290" t="str">
            <v>1131730</v>
          </cell>
          <cell r="B290" t="str">
            <v xml:space="preserve">V.JANUSZYK     </v>
          </cell>
          <cell r="C290" t="str">
            <v xml:space="preserve">HQ-Chex (Control, L1)         </v>
          </cell>
          <cell r="D290" t="str">
            <v xml:space="preserve">6x2.5mL     </v>
          </cell>
          <cell r="E290" t="str">
            <v xml:space="preserve">Ea      </v>
          </cell>
          <cell r="F290" t="str">
            <v>STRECK</v>
          </cell>
          <cell r="G290" t="str">
            <v xml:space="preserve">232753                   </v>
          </cell>
          <cell r="H290" t="str">
            <v xml:space="preserve">D   </v>
          </cell>
          <cell r="I290">
            <v>2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2</v>
          </cell>
          <cell r="O290">
            <v>2</v>
          </cell>
          <cell r="P290">
            <v>2</v>
          </cell>
          <cell r="Q290" t="str">
            <v>M85</v>
          </cell>
          <cell r="R290" t="str">
            <v xml:space="preserve"> </v>
          </cell>
          <cell r="S290" t="str">
            <v>D</v>
          </cell>
          <cell r="T290" t="str">
            <v xml:space="preserve">  </v>
          </cell>
          <cell r="U290" t="str">
            <v xml:space="preserve">  </v>
          </cell>
          <cell r="V290" t="str">
            <v>N</v>
          </cell>
          <cell r="W290" t="str">
            <v>N</v>
          </cell>
          <cell r="X290" t="str">
            <v>N</v>
          </cell>
          <cell r="Y290" t="str">
            <v>N</v>
          </cell>
          <cell r="Z290" t="str">
            <v>N</v>
          </cell>
          <cell r="AA290" t="str">
            <v>Corporate non-stock - demand too low to convert</v>
          </cell>
        </row>
        <row r="291">
          <cell r="A291" t="str">
            <v>1132295</v>
          </cell>
          <cell r="B291" t="str">
            <v xml:space="preserve">D.McKINLEY     </v>
          </cell>
          <cell r="C291" t="str">
            <v xml:space="preserve">Tissue Facial Standard 6"x8"  </v>
          </cell>
          <cell r="D291" t="str">
            <v xml:space="preserve">72/60       </v>
          </cell>
          <cell r="E291" t="str">
            <v xml:space="preserve">72/Ca   </v>
          </cell>
          <cell r="F291" t="str">
            <v>MEDLIN</v>
          </cell>
          <cell r="G291" t="str">
            <v xml:space="preserve">NON243276                </v>
          </cell>
          <cell r="H291" t="str">
            <v xml:space="preserve">D   </v>
          </cell>
          <cell r="I291">
            <v>2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2</v>
          </cell>
          <cell r="O291">
            <v>2</v>
          </cell>
          <cell r="P291">
            <v>2</v>
          </cell>
          <cell r="Q291" t="str">
            <v>M85</v>
          </cell>
          <cell r="R291" t="str">
            <v xml:space="preserve"> </v>
          </cell>
          <cell r="S291" t="str">
            <v>D</v>
          </cell>
          <cell r="T291" t="str">
            <v xml:space="preserve">  </v>
          </cell>
          <cell r="U291" t="str">
            <v xml:space="preserve">  </v>
          </cell>
          <cell r="V291" t="str">
            <v>N</v>
          </cell>
          <cell r="W291" t="str">
            <v>N</v>
          </cell>
          <cell r="X291" t="str">
            <v>N</v>
          </cell>
          <cell r="Y291" t="str">
            <v>N</v>
          </cell>
          <cell r="Z291" t="str">
            <v>N</v>
          </cell>
          <cell r="AA291" t="str">
            <v>Corporate non-stock - demand too low to convert</v>
          </cell>
        </row>
        <row r="292">
          <cell r="A292" t="str">
            <v>1135354</v>
          </cell>
          <cell r="B292" t="str">
            <v xml:space="preserve">A.JACKSON      </v>
          </cell>
          <cell r="C292" t="str">
            <v xml:space="preserve">Joy Dish Washing Soap 38oz    </v>
          </cell>
          <cell r="D292" t="str">
            <v xml:space="preserve">Lemon       </v>
          </cell>
          <cell r="E292" t="str">
            <v xml:space="preserve">Ea      </v>
          </cell>
          <cell r="F292" t="str">
            <v>ODEPOT</v>
          </cell>
          <cell r="G292" t="str">
            <v xml:space="preserve">801072                   </v>
          </cell>
          <cell r="H292" t="str">
            <v xml:space="preserve">D   </v>
          </cell>
          <cell r="I292">
            <v>1</v>
          </cell>
          <cell r="J292">
            <v>0</v>
          </cell>
          <cell r="K292">
            <v>1</v>
          </cell>
          <cell r="L292">
            <v>0</v>
          </cell>
          <cell r="M292">
            <v>0</v>
          </cell>
          <cell r="N292">
            <v>2</v>
          </cell>
          <cell r="O292">
            <v>2</v>
          </cell>
          <cell r="P292">
            <v>2</v>
          </cell>
          <cell r="Q292" t="str">
            <v>D33</v>
          </cell>
          <cell r="R292" t="str">
            <v xml:space="preserve"> </v>
          </cell>
          <cell r="S292" t="str">
            <v>D</v>
          </cell>
          <cell r="T292" t="str">
            <v xml:space="preserve">  </v>
          </cell>
          <cell r="U292" t="str">
            <v xml:space="preserve">  </v>
          </cell>
          <cell r="V292" t="str">
            <v>N</v>
          </cell>
          <cell r="W292" t="str">
            <v>N</v>
          </cell>
          <cell r="X292" t="str">
            <v>N</v>
          </cell>
          <cell r="Y292" t="str">
            <v>N</v>
          </cell>
          <cell r="Z292" t="str">
            <v>N</v>
          </cell>
          <cell r="AA292" t="str">
            <v>Drop-ship only</v>
          </cell>
        </row>
        <row r="293">
          <cell r="A293" t="str">
            <v>1162412</v>
          </cell>
          <cell r="B293" t="str">
            <v xml:space="preserve">A.DOUGHTON     </v>
          </cell>
          <cell r="C293" t="str">
            <v xml:space="preserve">Hep Sod Inj Porc SDV 1mL      </v>
          </cell>
          <cell r="D293" t="str">
            <v xml:space="preserve">5mu/mL      </v>
          </cell>
          <cell r="E293" t="str">
            <v xml:space="preserve">25/Bx   </v>
          </cell>
          <cell r="F293" t="str">
            <v>PFIZNJ</v>
          </cell>
          <cell r="G293" t="str">
            <v xml:space="preserve">00409272301              </v>
          </cell>
          <cell r="H293" t="str">
            <v xml:space="preserve">BO  </v>
          </cell>
          <cell r="I293">
            <v>0</v>
          </cell>
          <cell r="J293">
            <v>0</v>
          </cell>
          <cell r="K293">
            <v>2</v>
          </cell>
          <cell r="L293">
            <v>0</v>
          </cell>
          <cell r="M293">
            <v>0</v>
          </cell>
          <cell r="N293">
            <v>2</v>
          </cell>
          <cell r="O293">
            <v>2</v>
          </cell>
          <cell r="P293">
            <v>2</v>
          </cell>
          <cell r="Q293" t="str">
            <v>G70</v>
          </cell>
          <cell r="R293" t="str">
            <v xml:space="preserve"> </v>
          </cell>
          <cell r="S293" t="str">
            <v>Blank</v>
          </cell>
          <cell r="T293" t="str">
            <v xml:space="preserve">  </v>
          </cell>
          <cell r="U293" t="str">
            <v>RX</v>
          </cell>
          <cell r="V293" t="str">
            <v>Y</v>
          </cell>
          <cell r="W293" t="str">
            <v>N</v>
          </cell>
          <cell r="X293" t="str">
            <v>Y</v>
          </cell>
          <cell r="Y293" t="str">
            <v>Y</v>
          </cell>
          <cell r="Z293" t="str">
            <v>Y</v>
          </cell>
          <cell r="AA293" t="str">
            <v>Low impact - only 1 or 2 line impact</v>
          </cell>
        </row>
        <row r="294">
          <cell r="A294" t="str">
            <v>1162529</v>
          </cell>
          <cell r="B294" t="str">
            <v xml:space="preserve">F.COYLE        </v>
          </cell>
          <cell r="C294" t="str">
            <v xml:space="preserve">Lemon Prep                    </v>
          </cell>
          <cell r="D294" t="str">
            <v xml:space="preserve">4oz/Tb      </v>
          </cell>
          <cell r="E294" t="str">
            <v xml:space="preserve">3/Pk    </v>
          </cell>
          <cell r="F294" t="str">
            <v>IMEXMD</v>
          </cell>
          <cell r="G294" t="str">
            <v xml:space="preserve">016-401000               </v>
          </cell>
          <cell r="H294" t="str">
            <v xml:space="preserve">BO  </v>
          </cell>
          <cell r="I294">
            <v>1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1</v>
          </cell>
          <cell r="O294">
            <v>1</v>
          </cell>
          <cell r="P294">
            <v>2</v>
          </cell>
          <cell r="Q294" t="str">
            <v>M80</v>
          </cell>
          <cell r="R294" t="str">
            <v xml:space="preserve"> </v>
          </cell>
          <cell r="S294" t="str">
            <v>Blank</v>
          </cell>
          <cell r="T294" t="str">
            <v xml:space="preserve">  </v>
          </cell>
          <cell r="U294" t="str">
            <v xml:space="preserve">  </v>
          </cell>
          <cell r="V294" t="str">
            <v>Y</v>
          </cell>
          <cell r="W294" t="str">
            <v>N</v>
          </cell>
          <cell r="X294" t="str">
            <v>N</v>
          </cell>
          <cell r="Y294" t="str">
            <v>N</v>
          </cell>
          <cell r="Z294" t="str">
            <v>N</v>
          </cell>
          <cell r="AA294" t="str">
            <v>Low impact - only 1 or 2 line impact</v>
          </cell>
        </row>
        <row r="295">
          <cell r="A295" t="str">
            <v>1162529</v>
          </cell>
          <cell r="B295" t="str">
            <v xml:space="preserve">F.COYLE        </v>
          </cell>
          <cell r="C295" t="str">
            <v xml:space="preserve">Lemon Prep                    </v>
          </cell>
          <cell r="D295" t="str">
            <v xml:space="preserve">4oz/Tb      </v>
          </cell>
          <cell r="E295" t="str">
            <v xml:space="preserve">3/Pk    </v>
          </cell>
          <cell r="F295" t="str">
            <v>IMEXMD</v>
          </cell>
          <cell r="G295" t="str">
            <v xml:space="preserve">016-401000               </v>
          </cell>
          <cell r="H295" t="str">
            <v xml:space="preserve">XE  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1</v>
          </cell>
          <cell r="N295">
            <v>1</v>
          </cell>
          <cell r="O295">
            <v>1</v>
          </cell>
          <cell r="P295">
            <v>2</v>
          </cell>
          <cell r="Q295" t="str">
            <v>M80</v>
          </cell>
          <cell r="R295" t="str">
            <v xml:space="preserve"> </v>
          </cell>
          <cell r="S295" t="str">
            <v>Blank</v>
          </cell>
          <cell r="T295" t="str">
            <v xml:space="preserve">  </v>
          </cell>
          <cell r="U295" t="str">
            <v xml:space="preserve">  </v>
          </cell>
          <cell r="V295" t="str">
            <v>Y</v>
          </cell>
          <cell r="W295" t="str">
            <v>N</v>
          </cell>
          <cell r="X295" t="str">
            <v>N</v>
          </cell>
          <cell r="Y295" t="str">
            <v>N</v>
          </cell>
          <cell r="Z295" t="str">
            <v>N</v>
          </cell>
          <cell r="AA295" t="str">
            <v>Non-stock in the primary DC - demand too low to convert</v>
          </cell>
        </row>
        <row r="296">
          <cell r="A296" t="str">
            <v>1169871</v>
          </cell>
          <cell r="B296" t="str">
            <v xml:space="preserve">D.McKINLEY     </v>
          </cell>
          <cell r="C296" t="str">
            <v xml:space="preserve">Container Graduated Clear     </v>
          </cell>
          <cell r="D296" t="str">
            <v>Plastic 32oz</v>
          </cell>
          <cell r="E296" t="str">
            <v xml:space="preserve">200/Ca  </v>
          </cell>
          <cell r="F296" t="str">
            <v>MEDLIN</v>
          </cell>
          <cell r="G296" t="str">
            <v xml:space="preserve">DYND80416                </v>
          </cell>
          <cell r="H296" t="str">
            <v xml:space="preserve">D   </v>
          </cell>
          <cell r="I296">
            <v>2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2</v>
          </cell>
          <cell r="O296">
            <v>2</v>
          </cell>
          <cell r="P296">
            <v>2</v>
          </cell>
          <cell r="Q296" t="str">
            <v>M85</v>
          </cell>
          <cell r="R296" t="str">
            <v xml:space="preserve"> </v>
          </cell>
          <cell r="S296" t="str">
            <v>D</v>
          </cell>
          <cell r="T296" t="str">
            <v xml:space="preserve">  </v>
          </cell>
          <cell r="U296" t="str">
            <v xml:space="preserve">  </v>
          </cell>
          <cell r="V296" t="str">
            <v>N</v>
          </cell>
          <cell r="W296" t="str">
            <v>N</v>
          </cell>
          <cell r="X296" t="str">
            <v>N</v>
          </cell>
          <cell r="Y296" t="str">
            <v>N</v>
          </cell>
          <cell r="Z296" t="str">
            <v>N</v>
          </cell>
          <cell r="AA296" t="str">
            <v>Corporate non-stock - demand too low to convert</v>
          </cell>
        </row>
        <row r="297">
          <cell r="A297" t="str">
            <v>1174994</v>
          </cell>
          <cell r="B297" t="str">
            <v xml:space="preserve">T.FABIAN       </v>
          </cell>
          <cell r="C297" t="str">
            <v>ProbeTec CT/GC Swab DualTip Wt</v>
          </cell>
          <cell r="D297" t="str">
            <v xml:space="preserve">Trnsp Tube  </v>
          </cell>
          <cell r="E297" t="str">
            <v xml:space="preserve">100/Pk  </v>
          </cell>
          <cell r="F297" t="str">
            <v>B-DPRO</v>
          </cell>
          <cell r="G297" t="str">
            <v xml:space="preserve">220142                   </v>
          </cell>
          <cell r="H297" t="str">
            <v xml:space="preserve">D   </v>
          </cell>
          <cell r="I297">
            <v>0</v>
          </cell>
          <cell r="J297">
            <v>0</v>
          </cell>
          <cell r="K297">
            <v>2</v>
          </cell>
          <cell r="L297">
            <v>0</v>
          </cell>
          <cell r="M297">
            <v>0</v>
          </cell>
          <cell r="N297">
            <v>2</v>
          </cell>
          <cell r="O297">
            <v>2</v>
          </cell>
          <cell r="P297">
            <v>2</v>
          </cell>
          <cell r="Q297" t="str">
            <v>M85</v>
          </cell>
          <cell r="R297" t="str">
            <v xml:space="preserve"> </v>
          </cell>
          <cell r="S297" t="str">
            <v>D</v>
          </cell>
          <cell r="T297" t="str">
            <v xml:space="preserve">R </v>
          </cell>
          <cell r="U297" t="str">
            <v>DU</v>
          </cell>
          <cell r="V297" t="str">
            <v>N</v>
          </cell>
          <cell r="W297" t="str">
            <v>N</v>
          </cell>
          <cell r="X297" t="str">
            <v>N</v>
          </cell>
          <cell r="Y297" t="str">
            <v>N</v>
          </cell>
          <cell r="Z297" t="str">
            <v>N</v>
          </cell>
          <cell r="AA297" t="str">
            <v>Corporate non-stock - demand too low to convert</v>
          </cell>
        </row>
        <row r="298">
          <cell r="A298" t="str">
            <v>1182961</v>
          </cell>
          <cell r="B298" t="str">
            <v xml:space="preserve">V.JANUSZYK     </v>
          </cell>
          <cell r="C298" t="str">
            <v xml:space="preserve">Micros 60 Lite Minotrol w/CD  </v>
          </cell>
          <cell r="D298" t="str">
            <v xml:space="preserve">12x2.5      </v>
          </cell>
          <cell r="E298" t="str">
            <v xml:space="preserve">Ea      </v>
          </cell>
          <cell r="F298" t="str">
            <v>ABXHEM</v>
          </cell>
          <cell r="G298" t="str">
            <v xml:space="preserve">5300100161               </v>
          </cell>
          <cell r="H298" t="str">
            <v xml:space="preserve">D   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2</v>
          </cell>
          <cell r="N298">
            <v>2</v>
          </cell>
          <cell r="O298">
            <v>2</v>
          </cell>
          <cell r="P298">
            <v>2</v>
          </cell>
          <cell r="Q298" t="str">
            <v>M85</v>
          </cell>
          <cell r="R298" t="str">
            <v xml:space="preserve"> </v>
          </cell>
          <cell r="S298" t="str">
            <v>D</v>
          </cell>
          <cell r="T298" t="str">
            <v>RI</v>
          </cell>
          <cell r="U298" t="str">
            <v xml:space="preserve">  </v>
          </cell>
          <cell r="V298" t="str">
            <v>N</v>
          </cell>
          <cell r="W298" t="str">
            <v>N</v>
          </cell>
          <cell r="X298" t="str">
            <v>N</v>
          </cell>
          <cell r="Y298" t="str">
            <v>N</v>
          </cell>
          <cell r="Z298" t="str">
            <v>N</v>
          </cell>
          <cell r="AA298" t="str">
            <v>Corporate non-stock - demand too low to convert</v>
          </cell>
        </row>
        <row r="299">
          <cell r="A299" t="str">
            <v>1192500</v>
          </cell>
          <cell r="B299" t="str">
            <v xml:space="preserve">V.JANUSZYK     </v>
          </cell>
          <cell r="C299" t="str">
            <v>Contour Next Ctrl Lev 2 Normal</v>
          </cell>
          <cell r="D299" t="str">
            <v xml:space="preserve">2.5mL       </v>
          </cell>
          <cell r="E299" t="str">
            <v xml:space="preserve">12/Ca   </v>
          </cell>
          <cell r="F299" t="str">
            <v>ASCCIA</v>
          </cell>
          <cell r="G299" t="str">
            <v xml:space="preserve">7314                     </v>
          </cell>
          <cell r="H299" t="str">
            <v xml:space="preserve">XD  </v>
          </cell>
          <cell r="I299">
            <v>0</v>
          </cell>
          <cell r="J299">
            <v>0</v>
          </cell>
          <cell r="K299">
            <v>2</v>
          </cell>
          <cell r="L299">
            <v>0</v>
          </cell>
          <cell r="M299">
            <v>0</v>
          </cell>
          <cell r="N299">
            <v>2</v>
          </cell>
          <cell r="O299">
            <v>2</v>
          </cell>
          <cell r="P299">
            <v>2</v>
          </cell>
          <cell r="Q299" t="str">
            <v>M86</v>
          </cell>
          <cell r="R299" t="str">
            <v xml:space="preserve"> </v>
          </cell>
          <cell r="S299" t="str">
            <v>L</v>
          </cell>
          <cell r="T299" t="str">
            <v xml:space="preserve">  </v>
          </cell>
          <cell r="U299" t="str">
            <v xml:space="preserve">  </v>
          </cell>
          <cell r="V299" t="str">
            <v>N</v>
          </cell>
          <cell r="W299" t="str">
            <v>N</v>
          </cell>
          <cell r="X299" t="str">
            <v>N</v>
          </cell>
          <cell r="Y299" t="str">
            <v>N</v>
          </cell>
          <cell r="Z299" t="str">
            <v>N</v>
          </cell>
          <cell r="AA299" t="str">
            <v>Corporate non-stock - demand too low to convert</v>
          </cell>
        </row>
        <row r="300">
          <cell r="A300" t="str">
            <v>1193228</v>
          </cell>
          <cell r="B300" t="str">
            <v xml:space="preserve">A.JACKSON      </v>
          </cell>
          <cell r="C300" t="str">
            <v xml:space="preserve">Chair Managerial Mesh Black   </v>
          </cell>
          <cell r="D300" t="str">
            <v>86000 Series</v>
          </cell>
          <cell r="E300" t="str">
            <v xml:space="preserve">Ea      </v>
          </cell>
          <cell r="F300" t="str">
            <v>ODEPOT</v>
          </cell>
          <cell r="G300" t="str">
            <v xml:space="preserve">349410                   </v>
          </cell>
          <cell r="H300" t="str">
            <v xml:space="preserve">D   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2</v>
          </cell>
          <cell r="N300">
            <v>2</v>
          </cell>
          <cell r="O300">
            <v>2</v>
          </cell>
          <cell r="P300">
            <v>2</v>
          </cell>
          <cell r="Q300" t="str">
            <v>D33</v>
          </cell>
          <cell r="R300" t="str">
            <v xml:space="preserve"> </v>
          </cell>
          <cell r="S300" t="str">
            <v>D</v>
          </cell>
          <cell r="T300" t="str">
            <v xml:space="preserve">  </v>
          </cell>
          <cell r="U300" t="str">
            <v xml:space="preserve">  </v>
          </cell>
          <cell r="V300" t="str">
            <v>N</v>
          </cell>
          <cell r="W300" t="str">
            <v>N</v>
          </cell>
          <cell r="X300" t="str">
            <v>N</v>
          </cell>
          <cell r="Y300" t="str">
            <v>N</v>
          </cell>
          <cell r="Z300" t="str">
            <v>N</v>
          </cell>
          <cell r="AA300" t="str">
            <v>Drop-ship only</v>
          </cell>
        </row>
        <row r="301">
          <cell r="A301" t="str">
            <v>1194452</v>
          </cell>
          <cell r="B301" t="str">
            <v xml:space="preserve">D.McKINLEY     </v>
          </cell>
          <cell r="C301" t="str">
            <v>Retainer Spandage LF Elast/Pol</v>
          </cell>
          <cell r="D301" t="str">
            <v xml:space="preserve">25yd        </v>
          </cell>
          <cell r="E301" t="str">
            <v xml:space="preserve">Ea      </v>
          </cell>
          <cell r="F301" t="str">
            <v>MEDI-T</v>
          </cell>
          <cell r="G301" t="str">
            <v xml:space="preserve">MT09                     </v>
          </cell>
          <cell r="H301" t="str">
            <v xml:space="preserve">D   </v>
          </cell>
          <cell r="I301">
            <v>2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2</v>
          </cell>
          <cell r="O301">
            <v>2</v>
          </cell>
          <cell r="P301">
            <v>2</v>
          </cell>
          <cell r="Q301" t="str">
            <v>M85</v>
          </cell>
          <cell r="R301" t="str">
            <v xml:space="preserve"> </v>
          </cell>
          <cell r="S301" t="str">
            <v>D</v>
          </cell>
          <cell r="T301" t="str">
            <v xml:space="preserve">  </v>
          </cell>
          <cell r="U301" t="str">
            <v>DP</v>
          </cell>
          <cell r="V301" t="str">
            <v>N</v>
          </cell>
          <cell r="W301" t="str">
            <v>N</v>
          </cell>
          <cell r="X301" t="str">
            <v>N</v>
          </cell>
          <cell r="Y301" t="str">
            <v>N</v>
          </cell>
          <cell r="Z301" t="str">
            <v>N</v>
          </cell>
          <cell r="AA301" t="str">
            <v>Corporate non-stock - demand too low to convert</v>
          </cell>
        </row>
        <row r="302">
          <cell r="A302" t="str">
            <v>1204012</v>
          </cell>
          <cell r="B302" t="str">
            <v xml:space="preserve">J.CORRIGAN     </v>
          </cell>
          <cell r="C302" t="str">
            <v xml:space="preserve">EKG Paper 6,8,1200, or 1500   </v>
          </cell>
          <cell r="D302" t="str">
            <v xml:space="preserve">300/pk      </v>
          </cell>
          <cell r="E302" t="str">
            <v xml:space="preserve">8/ca    </v>
          </cell>
          <cell r="F302" t="str">
            <v>CARDKN</v>
          </cell>
          <cell r="G302" t="str">
            <v xml:space="preserve">31002184                 </v>
          </cell>
          <cell r="H302" t="str">
            <v xml:space="preserve">XS  </v>
          </cell>
          <cell r="I302">
            <v>1</v>
          </cell>
          <cell r="J302">
            <v>0</v>
          </cell>
          <cell r="K302">
            <v>1</v>
          </cell>
          <cell r="L302">
            <v>0</v>
          </cell>
          <cell r="M302">
            <v>0</v>
          </cell>
          <cell r="N302">
            <v>2</v>
          </cell>
          <cell r="O302">
            <v>2</v>
          </cell>
          <cell r="P302">
            <v>2</v>
          </cell>
          <cell r="Q302" t="str">
            <v>M90</v>
          </cell>
          <cell r="R302" t="str">
            <v xml:space="preserve"> </v>
          </cell>
          <cell r="S302" t="str">
            <v>Blank</v>
          </cell>
          <cell r="T302" t="str">
            <v xml:space="preserve">  </v>
          </cell>
          <cell r="U302" t="str">
            <v xml:space="preserve">  </v>
          </cell>
          <cell r="V302" t="str">
            <v>Y</v>
          </cell>
          <cell r="W302" t="str">
            <v>N</v>
          </cell>
          <cell r="X302" t="str">
            <v>Y</v>
          </cell>
          <cell r="Y302" t="str">
            <v>Y</v>
          </cell>
          <cell r="Z302" t="str">
            <v>Y</v>
          </cell>
          <cell r="AA302" t="str">
            <v>Low impact - only 1 or 2 line impact</v>
          </cell>
        </row>
        <row r="303">
          <cell r="A303" t="str">
            <v>1206934</v>
          </cell>
          <cell r="B303" t="str">
            <v xml:space="preserve">D.TILLER       </v>
          </cell>
          <cell r="C303" t="str">
            <v xml:space="preserve">Bandage SpandaGrip LF Ntrl F  </v>
          </cell>
          <cell r="D303" t="str">
            <v xml:space="preserve">4"x11Yd     </v>
          </cell>
          <cell r="E303" t="str">
            <v xml:space="preserve">Ea      </v>
          </cell>
          <cell r="F303" t="str">
            <v>MEDI-T</v>
          </cell>
          <cell r="G303" t="str">
            <v xml:space="preserve">SAG13115                 </v>
          </cell>
          <cell r="H303" t="str">
            <v xml:space="preserve">XD  </v>
          </cell>
          <cell r="I303">
            <v>2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2</v>
          </cell>
          <cell r="O303">
            <v>2</v>
          </cell>
          <cell r="P303">
            <v>2</v>
          </cell>
          <cell r="Q303" t="str">
            <v>M86</v>
          </cell>
          <cell r="R303" t="str">
            <v xml:space="preserve"> </v>
          </cell>
          <cell r="S303" t="str">
            <v>L</v>
          </cell>
          <cell r="T303" t="str">
            <v xml:space="preserve">  </v>
          </cell>
          <cell r="U303" t="str">
            <v>DU</v>
          </cell>
          <cell r="V303" t="str">
            <v>N</v>
          </cell>
          <cell r="W303" t="str">
            <v>N</v>
          </cell>
          <cell r="X303" t="str">
            <v>N</v>
          </cell>
          <cell r="Y303" t="str">
            <v>N</v>
          </cell>
          <cell r="Z303" t="str">
            <v>N</v>
          </cell>
          <cell r="AA303" t="str">
            <v>Corporate non-stock - demand too low to convert</v>
          </cell>
        </row>
        <row r="304">
          <cell r="A304" t="str">
            <v>1223115</v>
          </cell>
          <cell r="B304" t="str">
            <v xml:space="preserve">V.JANUSZYK     </v>
          </cell>
          <cell r="C304" t="str">
            <v xml:space="preserve">Chair Executive               </v>
          </cell>
          <cell r="D304" t="str">
            <v xml:space="preserve">            </v>
          </cell>
          <cell r="E304" t="str">
            <v xml:space="preserve">Ea      </v>
          </cell>
          <cell r="F304" t="str">
            <v>BOSOFF</v>
          </cell>
          <cell r="G304" t="str">
            <v xml:space="preserve">B8106                    </v>
          </cell>
          <cell r="H304" t="str">
            <v xml:space="preserve">D   </v>
          </cell>
          <cell r="I304">
            <v>1</v>
          </cell>
          <cell r="J304">
            <v>0</v>
          </cell>
          <cell r="K304">
            <v>0</v>
          </cell>
          <cell r="L304">
            <v>0</v>
          </cell>
          <cell r="M304">
            <v>1</v>
          </cell>
          <cell r="N304">
            <v>2</v>
          </cell>
          <cell r="O304">
            <v>2</v>
          </cell>
          <cell r="P304">
            <v>2</v>
          </cell>
          <cell r="Q304" t="str">
            <v>M85</v>
          </cell>
          <cell r="R304" t="str">
            <v xml:space="preserve"> </v>
          </cell>
          <cell r="S304" t="str">
            <v>D</v>
          </cell>
          <cell r="T304" t="str">
            <v xml:space="preserve">  </v>
          </cell>
          <cell r="U304" t="str">
            <v xml:space="preserve">  </v>
          </cell>
          <cell r="V304" t="str">
            <v>N</v>
          </cell>
          <cell r="W304" t="str">
            <v>N</v>
          </cell>
          <cell r="X304" t="str">
            <v>N</v>
          </cell>
          <cell r="Y304" t="str">
            <v>N</v>
          </cell>
          <cell r="Z304" t="str">
            <v>N</v>
          </cell>
          <cell r="AA304" t="str">
            <v>Corporate non-stock - demand too low to convert</v>
          </cell>
        </row>
        <row r="305">
          <cell r="A305" t="str">
            <v>1233340</v>
          </cell>
          <cell r="B305" t="str">
            <v xml:space="preserve">G.MARCHESI     </v>
          </cell>
          <cell r="C305" t="str">
            <v xml:space="preserve">Adhesive Histoacryl Flexible  </v>
          </cell>
          <cell r="D305" t="str">
            <v xml:space="preserve">            </v>
          </cell>
          <cell r="E305" t="str">
            <v xml:space="preserve">10/Bx   </v>
          </cell>
          <cell r="F305" t="str">
            <v>AESCUL</v>
          </cell>
          <cell r="G305" t="str">
            <v xml:space="preserve">1051260P                 </v>
          </cell>
          <cell r="H305" t="str">
            <v xml:space="preserve">D   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2</v>
          </cell>
          <cell r="N305">
            <v>2</v>
          </cell>
          <cell r="O305">
            <v>2</v>
          </cell>
          <cell r="P305">
            <v>2</v>
          </cell>
          <cell r="Q305" t="str">
            <v>M85</v>
          </cell>
          <cell r="R305" t="str">
            <v xml:space="preserve"> </v>
          </cell>
          <cell r="S305" t="str">
            <v>D</v>
          </cell>
          <cell r="T305" t="str">
            <v xml:space="preserve">  </v>
          </cell>
          <cell r="U305" t="str">
            <v>DU</v>
          </cell>
          <cell r="V305" t="str">
            <v>N</v>
          </cell>
          <cell r="W305" t="str">
            <v>N</v>
          </cell>
          <cell r="X305" t="str">
            <v>N</v>
          </cell>
          <cell r="Y305" t="str">
            <v>N</v>
          </cell>
          <cell r="Z305" t="str">
            <v>N</v>
          </cell>
          <cell r="AA305" t="str">
            <v>Corporate non-stock - demand too low to convert</v>
          </cell>
        </row>
        <row r="306">
          <cell r="A306" t="str">
            <v>1233443</v>
          </cell>
          <cell r="B306" t="str">
            <v xml:space="preserve">K.WELTI        </v>
          </cell>
          <cell r="C306" t="str">
            <v xml:space="preserve">LUBRICATING JELLY CarePac     </v>
          </cell>
          <cell r="D306" t="str">
            <v xml:space="preserve">3gm         </v>
          </cell>
          <cell r="E306" t="str">
            <v xml:space="preserve">30/Pk   </v>
          </cell>
          <cell r="F306" t="str">
            <v>HRPHAR</v>
          </cell>
          <cell r="G306" t="str">
            <v xml:space="preserve">208                      </v>
          </cell>
          <cell r="H306" t="str">
            <v xml:space="preserve">XE  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2</v>
          </cell>
          <cell r="N306">
            <v>2</v>
          </cell>
          <cell r="O306">
            <v>2</v>
          </cell>
          <cell r="P306">
            <v>2</v>
          </cell>
          <cell r="Q306" t="str">
            <v>M10</v>
          </cell>
          <cell r="R306" t="str">
            <v xml:space="preserve"> </v>
          </cell>
          <cell r="S306" t="str">
            <v>Blank</v>
          </cell>
          <cell r="T306" t="str">
            <v xml:space="preserve">  </v>
          </cell>
          <cell r="U306" t="str">
            <v>DU</v>
          </cell>
          <cell r="V306" t="str">
            <v>Y</v>
          </cell>
          <cell r="W306" t="str">
            <v>N</v>
          </cell>
          <cell r="X306" t="str">
            <v>Y</v>
          </cell>
          <cell r="Y306" t="str">
            <v>N</v>
          </cell>
          <cell r="Z306" t="str">
            <v>N</v>
          </cell>
          <cell r="AA306" t="str">
            <v>Non-stock in the primary DC - demand too low to convert</v>
          </cell>
        </row>
        <row r="307">
          <cell r="A307" t="str">
            <v>1249835</v>
          </cell>
          <cell r="B307" t="str">
            <v xml:space="preserve">V.JANUSZYK     </v>
          </cell>
          <cell r="C307" t="str">
            <v xml:space="preserve">Xpert Vag/Endo Collection Kit </v>
          </cell>
          <cell r="D307" t="str">
            <v xml:space="preserve">            </v>
          </cell>
          <cell r="E307" t="str">
            <v xml:space="preserve">50/Bx   </v>
          </cell>
          <cell r="F307" t="str">
            <v>CEPHED</v>
          </cell>
          <cell r="G307" t="str">
            <v xml:space="preserve">SWAB/A-50                </v>
          </cell>
          <cell r="H307" t="str">
            <v xml:space="preserve">D   </v>
          </cell>
          <cell r="I307">
            <v>2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2</v>
          </cell>
          <cell r="O307">
            <v>2</v>
          </cell>
          <cell r="P307">
            <v>2</v>
          </cell>
          <cell r="Q307" t="str">
            <v>M85</v>
          </cell>
          <cell r="R307" t="str">
            <v xml:space="preserve"> </v>
          </cell>
          <cell r="S307" t="str">
            <v>D</v>
          </cell>
          <cell r="T307" t="str">
            <v xml:space="preserve">  </v>
          </cell>
          <cell r="U307" t="str">
            <v>DP</v>
          </cell>
          <cell r="V307" t="str">
            <v>N</v>
          </cell>
          <cell r="W307" t="str">
            <v>N</v>
          </cell>
          <cell r="X307" t="str">
            <v>N</v>
          </cell>
          <cell r="Y307" t="str">
            <v>N</v>
          </cell>
          <cell r="Z307" t="str">
            <v>N</v>
          </cell>
          <cell r="AA307" t="str">
            <v>Corporate non-stock - demand too low to convert</v>
          </cell>
        </row>
        <row r="308">
          <cell r="A308" t="str">
            <v>1272537</v>
          </cell>
          <cell r="B308" t="str">
            <v xml:space="preserve">F.COYLE        </v>
          </cell>
          <cell r="C308" t="str">
            <v xml:space="preserve">SST Liner                     </v>
          </cell>
          <cell r="D308" t="str">
            <v xml:space="preserve">Red         </v>
          </cell>
          <cell r="E308" t="str">
            <v xml:space="preserve">100/Bx  </v>
          </cell>
          <cell r="F308" t="str">
            <v>HEALMK</v>
          </cell>
          <cell r="G308" t="str">
            <v xml:space="preserve">SST-LNR-RD               </v>
          </cell>
          <cell r="H308" t="str">
            <v xml:space="preserve">D   </v>
          </cell>
          <cell r="I308">
            <v>2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2</v>
          </cell>
          <cell r="O308">
            <v>2</v>
          </cell>
          <cell r="P308">
            <v>2</v>
          </cell>
          <cell r="Q308" t="str">
            <v>M85</v>
          </cell>
          <cell r="R308" t="str">
            <v xml:space="preserve"> </v>
          </cell>
          <cell r="S308" t="str">
            <v>D</v>
          </cell>
          <cell r="T308" t="str">
            <v xml:space="preserve">  </v>
          </cell>
          <cell r="U308" t="str">
            <v xml:space="preserve">  </v>
          </cell>
          <cell r="V308" t="str">
            <v>N</v>
          </cell>
          <cell r="W308" t="str">
            <v>N</v>
          </cell>
          <cell r="X308" t="str">
            <v>N</v>
          </cell>
          <cell r="Y308" t="str">
            <v>N</v>
          </cell>
          <cell r="Z308" t="str">
            <v>N</v>
          </cell>
          <cell r="AA308" t="str">
            <v>Corporate non-stock - demand too low to convert</v>
          </cell>
        </row>
        <row r="309">
          <cell r="A309" t="str">
            <v>1272641</v>
          </cell>
          <cell r="B309" t="str">
            <v xml:space="preserve">D.McKINLEY     </v>
          </cell>
          <cell r="C309" t="str">
            <v>Glove Exam Strtch Vnyl PF Smth</v>
          </cell>
          <cell r="D309" t="str">
            <v xml:space="preserve">Small       </v>
          </cell>
          <cell r="E309" t="str">
            <v xml:space="preserve">1500/Ca </v>
          </cell>
          <cell r="F309" t="str">
            <v>MEDLIN</v>
          </cell>
          <cell r="G309" t="str">
            <v xml:space="preserve">FG1501                   </v>
          </cell>
          <cell r="H309" t="str">
            <v xml:space="preserve">D   </v>
          </cell>
          <cell r="I309">
            <v>2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2</v>
          </cell>
          <cell r="O309">
            <v>2</v>
          </cell>
          <cell r="P309">
            <v>2</v>
          </cell>
          <cell r="Q309" t="str">
            <v>M85</v>
          </cell>
          <cell r="R309" t="str">
            <v xml:space="preserve"> </v>
          </cell>
          <cell r="S309" t="str">
            <v>D</v>
          </cell>
          <cell r="T309" t="str">
            <v xml:space="preserve">  </v>
          </cell>
          <cell r="U309" t="str">
            <v>DU</v>
          </cell>
          <cell r="V309" t="str">
            <v>N</v>
          </cell>
          <cell r="W309" t="str">
            <v>N</v>
          </cell>
          <cell r="X309" t="str">
            <v>N</v>
          </cell>
          <cell r="Y309" t="str">
            <v>N</v>
          </cell>
          <cell r="Z309" t="str">
            <v>N</v>
          </cell>
          <cell r="AA309" t="str">
            <v>Corporate non-stock - demand too low to convert</v>
          </cell>
        </row>
        <row r="310">
          <cell r="A310" t="str">
            <v>1272677</v>
          </cell>
          <cell r="B310" t="str">
            <v xml:space="preserve">K.WELTI        </v>
          </cell>
          <cell r="C310" t="str">
            <v xml:space="preserve">Epinephrine Adult Auto-Inject </v>
          </cell>
          <cell r="D310" t="str">
            <v xml:space="preserve">0.3mg       </v>
          </cell>
          <cell r="E310" t="str">
            <v xml:space="preserve">2/Pk    </v>
          </cell>
          <cell r="F310" t="str">
            <v xml:space="preserve">DEY   </v>
          </cell>
          <cell r="G310" t="str">
            <v xml:space="preserve">49502010202              </v>
          </cell>
          <cell r="H310" t="str">
            <v xml:space="preserve">BO  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1</v>
          </cell>
          <cell r="N310">
            <v>1</v>
          </cell>
          <cell r="O310">
            <v>1</v>
          </cell>
          <cell r="P310">
            <v>2</v>
          </cell>
          <cell r="Q310" t="str">
            <v>G10</v>
          </cell>
          <cell r="R310" t="str">
            <v>R</v>
          </cell>
          <cell r="S310" t="str">
            <v>Blank</v>
          </cell>
          <cell r="T310" t="str">
            <v xml:space="preserve">  </v>
          </cell>
          <cell r="U310" t="str">
            <v>RX</v>
          </cell>
          <cell r="V310" t="str">
            <v>Y</v>
          </cell>
          <cell r="W310" t="str">
            <v>Y</v>
          </cell>
          <cell r="X310" t="str">
            <v>Y</v>
          </cell>
          <cell r="Y310" t="str">
            <v>Y</v>
          </cell>
          <cell r="Z310" t="str">
            <v>Y</v>
          </cell>
          <cell r="AA310" t="str">
            <v>Low impact - only 1 or 2 line impact</v>
          </cell>
        </row>
        <row r="311">
          <cell r="A311" t="str">
            <v>1272677</v>
          </cell>
          <cell r="B311" t="str">
            <v xml:space="preserve">K.WELTI        </v>
          </cell>
          <cell r="C311" t="str">
            <v xml:space="preserve">Epinephrine Adult Auto-Inject </v>
          </cell>
          <cell r="D311" t="str">
            <v xml:space="preserve">0.3mg       </v>
          </cell>
          <cell r="E311" t="str">
            <v xml:space="preserve">2/Pk    </v>
          </cell>
          <cell r="F311" t="str">
            <v xml:space="preserve">DEY   </v>
          </cell>
          <cell r="G311" t="str">
            <v xml:space="preserve">49502010202              </v>
          </cell>
          <cell r="H311" t="str">
            <v xml:space="preserve">XS  </v>
          </cell>
          <cell r="I311">
            <v>1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1</v>
          </cell>
          <cell r="O311">
            <v>1</v>
          </cell>
          <cell r="P311">
            <v>2</v>
          </cell>
          <cell r="Q311" t="str">
            <v>G10</v>
          </cell>
          <cell r="R311" t="str">
            <v>R</v>
          </cell>
          <cell r="S311" t="str">
            <v>Blank</v>
          </cell>
          <cell r="T311" t="str">
            <v xml:space="preserve">  </v>
          </cell>
          <cell r="U311" t="str">
            <v>RX</v>
          </cell>
          <cell r="V311" t="str">
            <v>Y</v>
          </cell>
          <cell r="W311" t="str">
            <v>Y</v>
          </cell>
          <cell r="X311" t="str">
            <v>Y</v>
          </cell>
          <cell r="Y311" t="str">
            <v>Y</v>
          </cell>
          <cell r="Z311" t="str">
            <v>Y</v>
          </cell>
          <cell r="AA311" t="str">
            <v>Low impact - only 1 or 2 line impact</v>
          </cell>
        </row>
        <row r="312">
          <cell r="A312" t="str">
            <v>1276575</v>
          </cell>
          <cell r="B312" t="str">
            <v xml:space="preserve">C.SCHMIDTKE    </v>
          </cell>
          <cell r="C312" t="str">
            <v>Specula Vaginal ER-SPEC Lightd</v>
          </cell>
          <cell r="D312" t="str">
            <v xml:space="preserve">Large       </v>
          </cell>
          <cell r="E312" t="str">
            <v xml:space="preserve">16/Bx   </v>
          </cell>
          <cell r="F312" t="str">
            <v>OBPMED</v>
          </cell>
          <cell r="G312" t="str">
            <v xml:space="preserve">C020120-1                </v>
          </cell>
          <cell r="H312" t="str">
            <v xml:space="preserve">BO  </v>
          </cell>
          <cell r="I312">
            <v>1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1</v>
          </cell>
          <cell r="O312">
            <v>1</v>
          </cell>
          <cell r="P312">
            <v>2</v>
          </cell>
          <cell r="Q312" t="str">
            <v>M10</v>
          </cell>
          <cell r="R312" t="str">
            <v xml:space="preserve"> </v>
          </cell>
          <cell r="S312" t="str">
            <v>Blank</v>
          </cell>
          <cell r="T312" t="str">
            <v xml:space="preserve">  </v>
          </cell>
          <cell r="U312" t="str">
            <v>DU</v>
          </cell>
          <cell r="V312" t="str">
            <v>Y</v>
          </cell>
          <cell r="W312" t="str">
            <v>Y</v>
          </cell>
          <cell r="X312" t="str">
            <v>N</v>
          </cell>
          <cell r="Y312" t="str">
            <v>Y</v>
          </cell>
          <cell r="Z312" t="str">
            <v>Y</v>
          </cell>
          <cell r="AA312" t="str">
            <v>Low impact - only 1 or 2 line impact</v>
          </cell>
        </row>
        <row r="313">
          <cell r="A313" t="str">
            <v>1276575</v>
          </cell>
          <cell r="B313" t="str">
            <v xml:space="preserve">C.SCHMIDTKE    </v>
          </cell>
          <cell r="C313" t="str">
            <v>Specula Vaginal ER-SPEC Lightd</v>
          </cell>
          <cell r="D313" t="str">
            <v xml:space="preserve">Large       </v>
          </cell>
          <cell r="E313" t="str">
            <v xml:space="preserve">16/Bx   </v>
          </cell>
          <cell r="F313" t="str">
            <v>OBPMED</v>
          </cell>
          <cell r="G313" t="str">
            <v xml:space="preserve">C020120-1                </v>
          </cell>
          <cell r="H313" t="str">
            <v xml:space="preserve">XS  </v>
          </cell>
          <cell r="I313">
            <v>1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1</v>
          </cell>
          <cell r="O313">
            <v>1</v>
          </cell>
          <cell r="P313">
            <v>2</v>
          </cell>
          <cell r="Q313" t="str">
            <v>M10</v>
          </cell>
          <cell r="R313" t="str">
            <v xml:space="preserve"> </v>
          </cell>
          <cell r="S313" t="str">
            <v>Blank</v>
          </cell>
          <cell r="T313" t="str">
            <v xml:space="preserve">  </v>
          </cell>
          <cell r="U313" t="str">
            <v>DU</v>
          </cell>
          <cell r="V313" t="str">
            <v>Y</v>
          </cell>
          <cell r="W313" t="str">
            <v>Y</v>
          </cell>
          <cell r="X313" t="str">
            <v>N</v>
          </cell>
          <cell r="Y313" t="str">
            <v>Y</v>
          </cell>
          <cell r="Z313" t="str">
            <v>Y</v>
          </cell>
          <cell r="AA313" t="str">
            <v>Low impact - only 1 or 2 line impact</v>
          </cell>
        </row>
        <row r="314">
          <cell r="A314" t="str">
            <v>1277652</v>
          </cell>
          <cell r="B314" t="str">
            <v xml:space="preserve">K.ZEMAN        </v>
          </cell>
          <cell r="C314" t="str">
            <v xml:space="preserve">Curette Pipet Suction 3mm     </v>
          </cell>
          <cell r="D314" t="str">
            <v xml:space="preserve">3mm         </v>
          </cell>
          <cell r="E314" t="str">
            <v xml:space="preserve">50/Bx   </v>
          </cell>
          <cell r="F314" t="str">
            <v>COOPSR</v>
          </cell>
          <cell r="G314" t="str">
            <v xml:space="preserve">MX145                    </v>
          </cell>
          <cell r="H314" t="str">
            <v xml:space="preserve">D   </v>
          </cell>
          <cell r="I314">
            <v>1</v>
          </cell>
          <cell r="J314">
            <v>0</v>
          </cell>
          <cell r="K314">
            <v>1</v>
          </cell>
          <cell r="L314">
            <v>0</v>
          </cell>
          <cell r="M314">
            <v>0</v>
          </cell>
          <cell r="N314">
            <v>2</v>
          </cell>
          <cell r="O314">
            <v>2</v>
          </cell>
          <cell r="P314">
            <v>2</v>
          </cell>
          <cell r="Q314" t="str">
            <v>M85</v>
          </cell>
          <cell r="R314" t="str">
            <v xml:space="preserve"> </v>
          </cell>
          <cell r="S314" t="str">
            <v>D</v>
          </cell>
          <cell r="T314" t="str">
            <v xml:space="preserve">  </v>
          </cell>
          <cell r="U314" t="str">
            <v>DP</v>
          </cell>
          <cell r="V314" t="str">
            <v>N</v>
          </cell>
          <cell r="W314" t="str">
            <v>N</v>
          </cell>
          <cell r="X314" t="str">
            <v>N</v>
          </cell>
          <cell r="Y314" t="str">
            <v>N</v>
          </cell>
          <cell r="Z314" t="str">
            <v>N</v>
          </cell>
          <cell r="AA314" t="str">
            <v>Corporate non-stock - demand too low to convert</v>
          </cell>
        </row>
        <row r="315">
          <cell r="A315" t="str">
            <v>1296729</v>
          </cell>
          <cell r="B315" t="str">
            <v xml:space="preserve">S.BRIZENDINE   </v>
          </cell>
          <cell r="C315" t="str">
            <v>Shingrix Shingles SDV w/Diluen</v>
          </cell>
          <cell r="D315" t="str">
            <v xml:space="preserve">0.5mL       </v>
          </cell>
          <cell r="E315" t="str">
            <v xml:space="preserve">10/Pk   </v>
          </cell>
          <cell r="F315" t="str">
            <v>SKBEEC</v>
          </cell>
          <cell r="G315" t="str">
            <v xml:space="preserve">58160082311              </v>
          </cell>
          <cell r="H315" t="str">
            <v xml:space="preserve">BO  </v>
          </cell>
          <cell r="I315">
            <v>0</v>
          </cell>
          <cell r="J315">
            <v>0</v>
          </cell>
          <cell r="K315">
            <v>1</v>
          </cell>
          <cell r="L315">
            <v>0</v>
          </cell>
          <cell r="M315">
            <v>1</v>
          </cell>
          <cell r="N315">
            <v>2</v>
          </cell>
          <cell r="O315">
            <v>2</v>
          </cell>
          <cell r="P315">
            <v>2</v>
          </cell>
          <cell r="Q315" t="str">
            <v>M50</v>
          </cell>
          <cell r="R315" t="str">
            <v>R</v>
          </cell>
          <cell r="S315" t="str">
            <v>Blank</v>
          </cell>
          <cell r="T315" t="str">
            <v>RI</v>
          </cell>
          <cell r="U315" t="str">
            <v>RX</v>
          </cell>
          <cell r="V315" t="str">
            <v>Y</v>
          </cell>
          <cell r="W315" t="str">
            <v>Y</v>
          </cell>
          <cell r="X315" t="str">
            <v>Y</v>
          </cell>
          <cell r="Y315" t="str">
            <v>Y</v>
          </cell>
          <cell r="Z315" t="str">
            <v>Y</v>
          </cell>
          <cell r="AA315" t="str">
            <v>Low impact - only 1 or 2 line impact</v>
          </cell>
        </row>
        <row r="316">
          <cell r="A316" t="str">
            <v>1297150</v>
          </cell>
          <cell r="B316" t="str">
            <v xml:space="preserve">K.WELTI        </v>
          </cell>
          <cell r="C316" t="str">
            <v xml:space="preserve">Benz-Protect Benzoin Swab 3mL </v>
          </cell>
          <cell r="D316" t="str">
            <v xml:space="preserve">1's         </v>
          </cell>
          <cell r="E316" t="str">
            <v xml:space="preserve">50/Bx   </v>
          </cell>
          <cell r="F316" t="str">
            <v>GERTRX</v>
          </cell>
          <cell r="G316" t="str">
            <v xml:space="preserve">BPSW5                    </v>
          </cell>
          <cell r="H316" t="str">
            <v xml:space="preserve">BO  </v>
          </cell>
          <cell r="I316">
            <v>1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1</v>
          </cell>
          <cell r="O316">
            <v>1</v>
          </cell>
          <cell r="P316">
            <v>2</v>
          </cell>
          <cell r="Q316" t="str">
            <v>M10</v>
          </cell>
          <cell r="R316" t="str">
            <v xml:space="preserve"> </v>
          </cell>
          <cell r="S316" t="str">
            <v>Blank</v>
          </cell>
          <cell r="T316" t="str">
            <v xml:space="preserve">  </v>
          </cell>
          <cell r="U316" t="str">
            <v xml:space="preserve">  </v>
          </cell>
          <cell r="V316" t="str">
            <v>Y</v>
          </cell>
          <cell r="W316" t="str">
            <v>Y</v>
          </cell>
          <cell r="X316" t="str">
            <v>Y</v>
          </cell>
          <cell r="Y316" t="str">
            <v>Y</v>
          </cell>
          <cell r="Z316" t="str">
            <v>Y</v>
          </cell>
          <cell r="AA316" t="str">
            <v>Low impact - only 1 or 2 line impact</v>
          </cell>
        </row>
        <row r="317">
          <cell r="A317" t="str">
            <v>1297150</v>
          </cell>
          <cell r="B317" t="str">
            <v xml:space="preserve">K.WELTI        </v>
          </cell>
          <cell r="C317" t="str">
            <v xml:space="preserve">Benz-Protect Benzoin Swab 3mL </v>
          </cell>
          <cell r="D317" t="str">
            <v xml:space="preserve">1's         </v>
          </cell>
          <cell r="E317" t="str">
            <v xml:space="preserve">50/Bx   </v>
          </cell>
          <cell r="F317" t="str">
            <v>GERTRX</v>
          </cell>
          <cell r="G317" t="str">
            <v xml:space="preserve">BPSW5                    </v>
          </cell>
          <cell r="H317" t="str">
            <v xml:space="preserve">XS  </v>
          </cell>
          <cell r="I317">
            <v>0</v>
          </cell>
          <cell r="J317">
            <v>0</v>
          </cell>
          <cell r="K317">
            <v>1</v>
          </cell>
          <cell r="L317">
            <v>0</v>
          </cell>
          <cell r="M317">
            <v>0</v>
          </cell>
          <cell r="N317">
            <v>1</v>
          </cell>
          <cell r="O317">
            <v>1</v>
          </cell>
          <cell r="P317">
            <v>2</v>
          </cell>
          <cell r="Q317" t="str">
            <v>M10</v>
          </cell>
          <cell r="R317" t="str">
            <v xml:space="preserve"> </v>
          </cell>
          <cell r="S317" t="str">
            <v>Blank</v>
          </cell>
          <cell r="T317" t="str">
            <v xml:space="preserve">  </v>
          </cell>
          <cell r="U317" t="str">
            <v xml:space="preserve">  </v>
          </cell>
          <cell r="V317" t="str">
            <v>Y</v>
          </cell>
          <cell r="W317" t="str">
            <v>Y</v>
          </cell>
          <cell r="X317" t="str">
            <v>Y</v>
          </cell>
          <cell r="Y317" t="str">
            <v>Y</v>
          </cell>
          <cell r="Z317" t="str">
            <v>Y</v>
          </cell>
          <cell r="AA317" t="str">
            <v>Low impact - only 1 or 2 line impact</v>
          </cell>
        </row>
        <row r="318">
          <cell r="A318" t="str">
            <v>1313774</v>
          </cell>
          <cell r="B318" t="str">
            <v xml:space="preserve">D.TILLER       </v>
          </cell>
          <cell r="C318" t="str">
            <v>Applicator Foam Tip 6" Sterile</v>
          </cell>
          <cell r="D318" t="str">
            <v xml:space="preserve">            </v>
          </cell>
          <cell r="E318" t="str">
            <v xml:space="preserve">1000/Ca </v>
          </cell>
          <cell r="F318" t="str">
            <v>HARDWO</v>
          </cell>
          <cell r="G318" t="str">
            <v xml:space="preserve">2515061PF100             </v>
          </cell>
          <cell r="H318" t="str">
            <v xml:space="preserve">XD  </v>
          </cell>
          <cell r="I318">
            <v>0</v>
          </cell>
          <cell r="J318">
            <v>0</v>
          </cell>
          <cell r="K318">
            <v>2</v>
          </cell>
          <cell r="L318">
            <v>0</v>
          </cell>
          <cell r="M318">
            <v>0</v>
          </cell>
          <cell r="N318">
            <v>2</v>
          </cell>
          <cell r="O318">
            <v>2</v>
          </cell>
          <cell r="P318">
            <v>2</v>
          </cell>
          <cell r="Q318" t="str">
            <v>M86</v>
          </cell>
          <cell r="R318" t="str">
            <v xml:space="preserve"> </v>
          </cell>
          <cell r="S318" t="str">
            <v>L</v>
          </cell>
          <cell r="T318" t="str">
            <v xml:space="preserve">  </v>
          </cell>
          <cell r="U318" t="str">
            <v>DU</v>
          </cell>
          <cell r="V318" t="str">
            <v>N</v>
          </cell>
          <cell r="W318" t="str">
            <v>N</v>
          </cell>
          <cell r="X318" t="str">
            <v>N</v>
          </cell>
          <cell r="Y318" t="str">
            <v>N</v>
          </cell>
          <cell r="Z318" t="str">
            <v>N</v>
          </cell>
          <cell r="AA318" t="str">
            <v>Corporate non-stock - demand too low to convert</v>
          </cell>
        </row>
        <row r="319">
          <cell r="A319" t="str">
            <v>1314019</v>
          </cell>
          <cell r="B319" t="str">
            <v xml:space="preserve">J.GOMES        </v>
          </cell>
          <cell r="C319" t="str">
            <v>Test Mono II Rapid CLIA Waived</v>
          </cell>
          <cell r="D319" t="str">
            <v xml:space="preserve">            </v>
          </cell>
          <cell r="E319" t="str">
            <v xml:space="preserve">25/Kt   </v>
          </cell>
          <cell r="F319" t="str">
            <v xml:space="preserve">ALLEG </v>
          </cell>
          <cell r="G319" t="str">
            <v xml:space="preserve">CH1145                   </v>
          </cell>
          <cell r="H319" t="str">
            <v xml:space="preserve">XE  </v>
          </cell>
          <cell r="I319">
            <v>2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2</v>
          </cell>
          <cell r="O319">
            <v>2</v>
          </cell>
          <cell r="P319">
            <v>2</v>
          </cell>
          <cell r="Q319" t="str">
            <v>M10</v>
          </cell>
          <cell r="R319" t="str">
            <v xml:space="preserve"> </v>
          </cell>
          <cell r="S319" t="str">
            <v>Blank</v>
          </cell>
          <cell r="T319" t="str">
            <v xml:space="preserve">  </v>
          </cell>
          <cell r="U319" t="str">
            <v>DU</v>
          </cell>
          <cell r="V319" t="str">
            <v>N</v>
          </cell>
          <cell r="W319" t="str">
            <v>N</v>
          </cell>
          <cell r="X319" t="str">
            <v>N</v>
          </cell>
          <cell r="Y319" t="str">
            <v>Y</v>
          </cell>
          <cell r="Z319" t="str">
            <v>N</v>
          </cell>
          <cell r="AA319" t="str">
            <v>Non-stock in the primary DC - demand too low to convert</v>
          </cell>
        </row>
        <row r="320">
          <cell r="A320" t="str">
            <v>1314980</v>
          </cell>
          <cell r="B320" t="str">
            <v xml:space="preserve">G.MARCHESI     </v>
          </cell>
          <cell r="C320" t="str">
            <v xml:space="preserve">Handbook Nursing Drug 2019    </v>
          </cell>
          <cell r="D320" t="str">
            <v xml:space="preserve">            </v>
          </cell>
          <cell r="E320" t="str">
            <v xml:space="preserve">Ea      </v>
          </cell>
          <cell r="F320" t="str">
            <v>ANATOM</v>
          </cell>
          <cell r="G320" t="str">
            <v xml:space="preserve">9781496384072            </v>
          </cell>
          <cell r="H320" t="str">
            <v xml:space="preserve">XD  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2</v>
          </cell>
          <cell r="N320">
            <v>2</v>
          </cell>
          <cell r="O320">
            <v>2</v>
          </cell>
          <cell r="P320">
            <v>2</v>
          </cell>
          <cell r="Q320" t="str">
            <v>M86</v>
          </cell>
          <cell r="R320" t="str">
            <v xml:space="preserve"> </v>
          </cell>
          <cell r="S320" t="str">
            <v>L</v>
          </cell>
          <cell r="T320" t="str">
            <v xml:space="preserve">  </v>
          </cell>
          <cell r="U320" t="str">
            <v xml:space="preserve">  </v>
          </cell>
          <cell r="V320" t="str">
            <v>N</v>
          </cell>
          <cell r="W320" t="str">
            <v>N</v>
          </cell>
          <cell r="X320" t="str">
            <v>N</v>
          </cell>
          <cell r="Y320" t="str">
            <v>N</v>
          </cell>
          <cell r="Z320" t="str">
            <v>N</v>
          </cell>
          <cell r="AA320" t="str">
            <v>Corporate non-stock - demand too low to convert</v>
          </cell>
        </row>
        <row r="321">
          <cell r="A321" t="str">
            <v>1316318</v>
          </cell>
          <cell r="B321" t="str">
            <v xml:space="preserve">D.McKINLEY     </v>
          </cell>
          <cell r="C321" t="str">
            <v xml:space="preserve">Spray Saline Wound Wash       </v>
          </cell>
          <cell r="D321" t="str">
            <v xml:space="preserve">7.1oz       </v>
          </cell>
          <cell r="E321" t="str">
            <v xml:space="preserve">12/Ca   </v>
          </cell>
          <cell r="F321" t="str">
            <v>MEDLIN</v>
          </cell>
          <cell r="G321" t="str">
            <v xml:space="preserve">CURSALINE7               </v>
          </cell>
          <cell r="H321" t="str">
            <v xml:space="preserve">D   </v>
          </cell>
          <cell r="I321">
            <v>1</v>
          </cell>
          <cell r="J321">
            <v>0</v>
          </cell>
          <cell r="K321">
            <v>1</v>
          </cell>
          <cell r="L321">
            <v>0</v>
          </cell>
          <cell r="M321">
            <v>0</v>
          </cell>
          <cell r="N321">
            <v>2</v>
          </cell>
          <cell r="O321">
            <v>2</v>
          </cell>
          <cell r="P321">
            <v>2</v>
          </cell>
          <cell r="Q321" t="str">
            <v>M85</v>
          </cell>
          <cell r="R321" t="str">
            <v xml:space="preserve"> </v>
          </cell>
          <cell r="S321" t="str">
            <v>D</v>
          </cell>
          <cell r="T321" t="str">
            <v xml:space="preserve">  </v>
          </cell>
          <cell r="U321" t="str">
            <v xml:space="preserve">  </v>
          </cell>
          <cell r="V321" t="str">
            <v>N</v>
          </cell>
          <cell r="W321" t="str">
            <v>N</v>
          </cell>
          <cell r="X321" t="str">
            <v>N</v>
          </cell>
          <cell r="Y321" t="str">
            <v>N</v>
          </cell>
          <cell r="Z321" t="str">
            <v>N</v>
          </cell>
          <cell r="AA321" t="str">
            <v>Corporate non-stock - demand too low to convert</v>
          </cell>
        </row>
        <row r="322">
          <cell r="A322" t="str">
            <v>1317492</v>
          </cell>
          <cell r="B322" t="str">
            <v xml:space="preserve">J.GOMES        </v>
          </cell>
          <cell r="C322" t="str">
            <v xml:space="preserve">Container Specimen Silicone   </v>
          </cell>
          <cell r="D322" t="str">
            <v xml:space="preserve">120CC Strl  </v>
          </cell>
          <cell r="E322" t="str">
            <v xml:space="preserve">200/Ca  </v>
          </cell>
          <cell r="F322" t="str">
            <v xml:space="preserve">ALLEG </v>
          </cell>
          <cell r="G322" t="str">
            <v xml:space="preserve">C13900A                  </v>
          </cell>
          <cell r="H322" t="str">
            <v xml:space="preserve">XE  </v>
          </cell>
          <cell r="I322">
            <v>0</v>
          </cell>
          <cell r="J322">
            <v>0</v>
          </cell>
          <cell r="K322">
            <v>2</v>
          </cell>
          <cell r="L322">
            <v>0</v>
          </cell>
          <cell r="M322">
            <v>0</v>
          </cell>
          <cell r="N322">
            <v>2</v>
          </cell>
          <cell r="O322">
            <v>2</v>
          </cell>
          <cell r="P322">
            <v>2</v>
          </cell>
          <cell r="Q322" t="str">
            <v>M10</v>
          </cell>
          <cell r="R322" t="str">
            <v xml:space="preserve"> </v>
          </cell>
          <cell r="S322" t="str">
            <v>Blank</v>
          </cell>
          <cell r="T322" t="str">
            <v xml:space="preserve">  </v>
          </cell>
          <cell r="U322" t="str">
            <v>DU</v>
          </cell>
          <cell r="V322" t="str">
            <v>N</v>
          </cell>
          <cell r="W322" t="str">
            <v>N</v>
          </cell>
          <cell r="X322" t="str">
            <v>N</v>
          </cell>
          <cell r="Y322" t="str">
            <v>N</v>
          </cell>
          <cell r="Z322" t="str">
            <v>Y</v>
          </cell>
          <cell r="AA322" t="str">
            <v>Non-stock in the primary DC - demand too low to convert</v>
          </cell>
        </row>
        <row r="323">
          <cell r="A323" t="str">
            <v>1325673</v>
          </cell>
          <cell r="B323" t="str">
            <v xml:space="preserve">K.WELTI        </v>
          </cell>
          <cell r="C323" t="str">
            <v xml:space="preserve">EpinephrineSnap-V Convenience </v>
          </cell>
          <cell r="D323" t="str">
            <v xml:space="preserve">            </v>
          </cell>
          <cell r="E323" t="str">
            <v xml:space="preserve">1/Kt    </v>
          </cell>
          <cell r="F323" t="str">
            <v>FOCHEA</v>
          </cell>
          <cell r="G323" t="str">
            <v xml:space="preserve">24357091120              </v>
          </cell>
          <cell r="H323" t="str">
            <v xml:space="preserve">XE  </v>
          </cell>
          <cell r="I323">
            <v>0</v>
          </cell>
          <cell r="J323">
            <v>0</v>
          </cell>
          <cell r="K323">
            <v>2</v>
          </cell>
          <cell r="L323">
            <v>0</v>
          </cell>
          <cell r="M323">
            <v>0</v>
          </cell>
          <cell r="N323">
            <v>2</v>
          </cell>
          <cell r="O323">
            <v>2</v>
          </cell>
          <cell r="P323">
            <v>2</v>
          </cell>
          <cell r="Q323" t="str">
            <v>M90</v>
          </cell>
          <cell r="R323" t="str">
            <v>D</v>
          </cell>
          <cell r="S323" t="str">
            <v>Blank</v>
          </cell>
          <cell r="T323" t="str">
            <v xml:space="preserve">  </v>
          </cell>
          <cell r="U323" t="str">
            <v>RE</v>
          </cell>
          <cell r="V323" t="str">
            <v>N</v>
          </cell>
          <cell r="W323" t="str">
            <v>N</v>
          </cell>
          <cell r="X323" t="str">
            <v>N</v>
          </cell>
          <cell r="Y323" t="str">
            <v>N</v>
          </cell>
          <cell r="Z323" t="str">
            <v>N</v>
          </cell>
          <cell r="AA323" t="str">
            <v>Discontinued</v>
          </cell>
        </row>
        <row r="324">
          <cell r="A324" t="str">
            <v>1337427</v>
          </cell>
          <cell r="B324" t="str">
            <v xml:space="preserve">D.McKINLEY     </v>
          </cell>
          <cell r="C324" t="str">
            <v>Syringe Pre-Filled Field Flush</v>
          </cell>
          <cell r="D324" t="str">
            <v xml:space="preserve">10mL        </v>
          </cell>
          <cell r="E324" t="str">
            <v xml:space="preserve">280/Ca  </v>
          </cell>
          <cell r="F324" t="str">
            <v>MEDLIN</v>
          </cell>
          <cell r="G324" t="str">
            <v xml:space="preserve">EMZ10091280              </v>
          </cell>
          <cell r="H324" t="str">
            <v xml:space="preserve">D   </v>
          </cell>
          <cell r="I324">
            <v>1</v>
          </cell>
          <cell r="J324">
            <v>0</v>
          </cell>
          <cell r="K324">
            <v>1</v>
          </cell>
          <cell r="L324">
            <v>0</v>
          </cell>
          <cell r="M324">
            <v>0</v>
          </cell>
          <cell r="N324">
            <v>2</v>
          </cell>
          <cell r="O324">
            <v>2</v>
          </cell>
          <cell r="P324">
            <v>2</v>
          </cell>
          <cell r="Q324" t="str">
            <v>M85</v>
          </cell>
          <cell r="R324" t="str">
            <v xml:space="preserve"> </v>
          </cell>
          <cell r="S324" t="str">
            <v>D</v>
          </cell>
          <cell r="T324" t="str">
            <v xml:space="preserve">  </v>
          </cell>
          <cell r="U324" t="str">
            <v>DP</v>
          </cell>
          <cell r="V324" t="str">
            <v>N</v>
          </cell>
          <cell r="W324" t="str">
            <v>N</v>
          </cell>
          <cell r="X324" t="str">
            <v>N</v>
          </cell>
          <cell r="Y324" t="str">
            <v>N</v>
          </cell>
          <cell r="Z324" t="str">
            <v>N</v>
          </cell>
          <cell r="AA324" t="str">
            <v>Corporate non-stock - demand too low to convert</v>
          </cell>
        </row>
        <row r="325">
          <cell r="A325" t="str">
            <v>2080029</v>
          </cell>
          <cell r="B325" t="str">
            <v xml:space="preserve">D.TILLER       </v>
          </cell>
          <cell r="C325" t="str">
            <v xml:space="preserve">Hand Sanitiz Moisturizing Gel </v>
          </cell>
          <cell r="D325" t="str">
            <v xml:space="preserve">1000mL      </v>
          </cell>
          <cell r="E325" t="str">
            <v xml:space="preserve">10/Ca   </v>
          </cell>
          <cell r="F325" t="str">
            <v>HUNMED</v>
          </cell>
          <cell r="G325" t="str">
            <v xml:space="preserve">6073501                  </v>
          </cell>
          <cell r="H325" t="str">
            <v xml:space="preserve">XD  </v>
          </cell>
          <cell r="I325">
            <v>2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2</v>
          </cell>
          <cell r="O325">
            <v>2</v>
          </cell>
          <cell r="P325">
            <v>2</v>
          </cell>
          <cell r="Q325" t="str">
            <v>M86</v>
          </cell>
          <cell r="R325" t="str">
            <v xml:space="preserve"> </v>
          </cell>
          <cell r="S325" t="str">
            <v>L</v>
          </cell>
          <cell r="T325" t="str">
            <v xml:space="preserve">  </v>
          </cell>
          <cell r="U325" t="str">
            <v xml:space="preserve">  </v>
          </cell>
          <cell r="V325" t="str">
            <v>N</v>
          </cell>
          <cell r="W325" t="str">
            <v>N</v>
          </cell>
          <cell r="X325" t="str">
            <v>N</v>
          </cell>
          <cell r="Y325" t="str">
            <v>N</v>
          </cell>
          <cell r="Z325" t="str">
            <v>N</v>
          </cell>
          <cell r="AA325" t="str">
            <v>Corporate non-stock - demand too low to convert</v>
          </cell>
        </row>
        <row r="326">
          <cell r="A326" t="str">
            <v>2581329</v>
          </cell>
          <cell r="B326" t="str">
            <v xml:space="preserve">A.DOUGHTON     </v>
          </cell>
          <cell r="C326" t="str">
            <v xml:space="preserve">Sodium Chloride Inj .9%       </v>
          </cell>
          <cell r="D326" t="str">
            <v xml:space="preserve">100mL       </v>
          </cell>
          <cell r="E326" t="str">
            <v xml:space="preserve">80/Ca   </v>
          </cell>
          <cell r="F326" t="str">
            <v>ABBHOS</v>
          </cell>
          <cell r="G326" t="str">
            <v xml:space="preserve">0798437                  </v>
          </cell>
          <cell r="H326" t="str">
            <v xml:space="preserve">BO  </v>
          </cell>
          <cell r="I326">
            <v>1</v>
          </cell>
          <cell r="J326">
            <v>0</v>
          </cell>
          <cell r="K326">
            <v>1</v>
          </cell>
          <cell r="L326">
            <v>0</v>
          </cell>
          <cell r="M326">
            <v>0</v>
          </cell>
          <cell r="N326">
            <v>2</v>
          </cell>
          <cell r="O326">
            <v>2</v>
          </cell>
          <cell r="P326">
            <v>2</v>
          </cell>
          <cell r="Q326" t="str">
            <v>G10</v>
          </cell>
          <cell r="R326" t="str">
            <v xml:space="preserve"> </v>
          </cell>
          <cell r="S326" t="str">
            <v>Blank</v>
          </cell>
          <cell r="T326" t="str">
            <v xml:space="preserve">  </v>
          </cell>
          <cell r="U326" t="str">
            <v>RE</v>
          </cell>
          <cell r="V326" t="str">
            <v>Y</v>
          </cell>
          <cell r="W326" t="str">
            <v>Y</v>
          </cell>
          <cell r="X326" t="str">
            <v>Y</v>
          </cell>
          <cell r="Y326" t="str">
            <v>Y</v>
          </cell>
          <cell r="Z326" t="str">
            <v>Y</v>
          </cell>
          <cell r="AA326" t="str">
            <v>Low impact - only 1 or 2 line impact</v>
          </cell>
        </row>
        <row r="327">
          <cell r="A327" t="str">
            <v>2881040</v>
          </cell>
          <cell r="B327" t="str">
            <v xml:space="preserve">D.TILLER       </v>
          </cell>
          <cell r="C327" t="str">
            <v xml:space="preserve">Forcep Kelly Straight Satin   </v>
          </cell>
          <cell r="D327" t="str">
            <v xml:space="preserve">5.5"        </v>
          </cell>
          <cell r="E327" t="str">
            <v xml:space="preserve">50/Ca   </v>
          </cell>
          <cell r="F327" t="str">
            <v xml:space="preserve">ALLEG </v>
          </cell>
          <cell r="G327" t="str">
            <v xml:space="preserve">SSI-0013                 </v>
          </cell>
          <cell r="H327" t="str">
            <v xml:space="preserve">XD  </v>
          </cell>
          <cell r="I327">
            <v>2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2</v>
          </cell>
          <cell r="O327">
            <v>2</v>
          </cell>
          <cell r="P327">
            <v>2</v>
          </cell>
          <cell r="Q327" t="str">
            <v>M86</v>
          </cell>
          <cell r="R327" t="str">
            <v xml:space="preserve"> </v>
          </cell>
          <cell r="S327" t="str">
            <v>L</v>
          </cell>
          <cell r="T327" t="str">
            <v xml:space="preserve">  </v>
          </cell>
          <cell r="U327" t="str">
            <v>DP</v>
          </cell>
          <cell r="V327" t="str">
            <v>N</v>
          </cell>
          <cell r="W327" t="str">
            <v>N</v>
          </cell>
          <cell r="X327" t="str">
            <v>N</v>
          </cell>
          <cell r="Y327" t="str">
            <v>N</v>
          </cell>
          <cell r="Z327" t="str">
            <v>N</v>
          </cell>
          <cell r="AA327" t="str">
            <v>Corporate non-stock - demand too low to convert</v>
          </cell>
        </row>
        <row r="328">
          <cell r="A328" t="str">
            <v>3319685</v>
          </cell>
          <cell r="B328" t="str">
            <v xml:space="preserve">V.JANUSZYK     </v>
          </cell>
          <cell r="C328" t="str">
            <v xml:space="preserve">Coulter Act 5Diff Calibrator  </v>
          </cell>
          <cell r="D328" t="str">
            <v xml:space="preserve">            </v>
          </cell>
          <cell r="E328" t="str">
            <v xml:space="preserve">2x2ml   </v>
          </cell>
          <cell r="F328" t="str">
            <v>SKFDIA</v>
          </cell>
          <cell r="G328" t="str">
            <v xml:space="preserve">7547175                  </v>
          </cell>
          <cell r="H328" t="str">
            <v xml:space="preserve">D   </v>
          </cell>
          <cell r="I328">
            <v>2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2</v>
          </cell>
          <cell r="O328">
            <v>2</v>
          </cell>
          <cell r="P328">
            <v>2</v>
          </cell>
          <cell r="Q328" t="str">
            <v>M85</v>
          </cell>
          <cell r="R328" t="str">
            <v xml:space="preserve"> </v>
          </cell>
          <cell r="S328" t="str">
            <v>D</v>
          </cell>
          <cell r="T328" t="str">
            <v>RI</v>
          </cell>
          <cell r="U328" t="str">
            <v xml:space="preserve">  </v>
          </cell>
          <cell r="V328" t="str">
            <v>N</v>
          </cell>
          <cell r="W328" t="str">
            <v>N</v>
          </cell>
          <cell r="X328" t="str">
            <v>N</v>
          </cell>
          <cell r="Y328" t="str">
            <v>N</v>
          </cell>
          <cell r="Z328" t="str">
            <v>N</v>
          </cell>
          <cell r="AA328" t="str">
            <v>Corporate non-stock - demand too low to convert</v>
          </cell>
        </row>
        <row r="329">
          <cell r="A329" t="str">
            <v>3350063</v>
          </cell>
          <cell r="B329" t="str">
            <v xml:space="preserve">C.SANO         </v>
          </cell>
          <cell r="C329" t="str">
            <v xml:space="preserve">Bacti-Foam Hand-Wash          </v>
          </cell>
          <cell r="D329" t="str">
            <v xml:space="preserve">750mL       </v>
          </cell>
          <cell r="E329" t="str">
            <v xml:space="preserve">6/Ca    </v>
          </cell>
          <cell r="F329" t="str">
            <v>HUNMED</v>
          </cell>
          <cell r="G329" t="str">
            <v xml:space="preserve">6000233                  </v>
          </cell>
          <cell r="H329" t="str">
            <v xml:space="preserve">BO  </v>
          </cell>
          <cell r="I329">
            <v>1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1</v>
          </cell>
          <cell r="O329">
            <v>1</v>
          </cell>
          <cell r="P329">
            <v>2</v>
          </cell>
          <cell r="Q329" t="str">
            <v>M10</v>
          </cell>
          <cell r="R329" t="str">
            <v>D</v>
          </cell>
          <cell r="S329" t="str">
            <v>Blank</v>
          </cell>
          <cell r="T329" t="str">
            <v xml:space="preserve">  </v>
          </cell>
          <cell r="U329" t="str">
            <v xml:space="preserve">  </v>
          </cell>
          <cell r="V329" t="str">
            <v>N</v>
          </cell>
          <cell r="W329" t="str">
            <v>N</v>
          </cell>
          <cell r="X329" t="str">
            <v>N</v>
          </cell>
          <cell r="Y329" t="str">
            <v>N</v>
          </cell>
          <cell r="Z329" t="str">
            <v>N</v>
          </cell>
          <cell r="AA329" t="str">
            <v>Discontinued</v>
          </cell>
        </row>
        <row r="330">
          <cell r="A330" t="str">
            <v>3350063</v>
          </cell>
          <cell r="B330" t="str">
            <v xml:space="preserve">C.SANO         </v>
          </cell>
          <cell r="C330" t="str">
            <v xml:space="preserve">Bacti-Foam Hand-Wash          </v>
          </cell>
          <cell r="D330" t="str">
            <v xml:space="preserve">750mL       </v>
          </cell>
          <cell r="E330" t="str">
            <v xml:space="preserve">6/Ca    </v>
          </cell>
          <cell r="F330" t="str">
            <v>HUNMED</v>
          </cell>
          <cell r="G330" t="str">
            <v xml:space="preserve">6000233                  </v>
          </cell>
          <cell r="H330" t="str">
            <v xml:space="preserve">XS  </v>
          </cell>
          <cell r="I330">
            <v>1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1</v>
          </cell>
          <cell r="O330">
            <v>1</v>
          </cell>
          <cell r="P330">
            <v>2</v>
          </cell>
          <cell r="Q330" t="str">
            <v>M10</v>
          </cell>
          <cell r="R330" t="str">
            <v>D</v>
          </cell>
          <cell r="S330" t="str">
            <v>Blank</v>
          </cell>
          <cell r="T330" t="str">
            <v xml:space="preserve">  </v>
          </cell>
          <cell r="U330" t="str">
            <v xml:space="preserve">  </v>
          </cell>
          <cell r="V330" t="str">
            <v>N</v>
          </cell>
          <cell r="W330" t="str">
            <v>N</v>
          </cell>
          <cell r="X330" t="str">
            <v>N</v>
          </cell>
          <cell r="Y330" t="str">
            <v>N</v>
          </cell>
          <cell r="Z330" t="str">
            <v>N</v>
          </cell>
          <cell r="AA330" t="str">
            <v>Discontinued</v>
          </cell>
        </row>
        <row r="331">
          <cell r="A331" t="str">
            <v>3453230</v>
          </cell>
          <cell r="B331" t="str">
            <v xml:space="preserve">K.WELTI        </v>
          </cell>
          <cell r="C331" t="str">
            <v xml:space="preserve">Epipen Junior Twin Pack       </v>
          </cell>
          <cell r="D331" t="str">
            <v xml:space="preserve">0.15mg      </v>
          </cell>
          <cell r="E331" t="str">
            <v xml:space="preserve">2/Pk    </v>
          </cell>
          <cell r="F331" t="str">
            <v xml:space="preserve">DEY   </v>
          </cell>
          <cell r="G331" t="str">
            <v xml:space="preserve">49502050102              </v>
          </cell>
          <cell r="H331" t="str">
            <v xml:space="preserve">BO  </v>
          </cell>
          <cell r="I331">
            <v>1</v>
          </cell>
          <cell r="J331">
            <v>0</v>
          </cell>
          <cell r="K331">
            <v>0</v>
          </cell>
          <cell r="L331">
            <v>0</v>
          </cell>
          <cell r="M331">
            <v>1</v>
          </cell>
          <cell r="N331">
            <v>2</v>
          </cell>
          <cell r="O331">
            <v>2</v>
          </cell>
          <cell r="P331">
            <v>2</v>
          </cell>
          <cell r="Q331" t="str">
            <v>M20</v>
          </cell>
          <cell r="R331" t="str">
            <v>R</v>
          </cell>
          <cell r="S331" t="str">
            <v>Blank</v>
          </cell>
          <cell r="T331" t="str">
            <v xml:space="preserve">  </v>
          </cell>
          <cell r="U331" t="str">
            <v>RX</v>
          </cell>
          <cell r="V331" t="str">
            <v>Y</v>
          </cell>
          <cell r="W331" t="str">
            <v>Y</v>
          </cell>
          <cell r="X331" t="str">
            <v>Y</v>
          </cell>
          <cell r="Y331" t="str">
            <v>Y</v>
          </cell>
          <cell r="Z331" t="str">
            <v>Y</v>
          </cell>
          <cell r="AA331" t="str">
            <v>Low impact - only 1 or 2 line impact</v>
          </cell>
        </row>
        <row r="332">
          <cell r="A332" t="str">
            <v>3680279</v>
          </cell>
          <cell r="B332" t="str">
            <v xml:space="preserve">F.COYLE        </v>
          </cell>
          <cell r="C332" t="str">
            <v xml:space="preserve">Tea Earl Grey Bigelow         </v>
          </cell>
          <cell r="D332" t="str">
            <v xml:space="preserve">K-Cup       </v>
          </cell>
          <cell r="E332" t="str">
            <v xml:space="preserve">24/Bx   </v>
          </cell>
          <cell r="F332" t="str">
            <v>LAGASS</v>
          </cell>
          <cell r="G332" t="str">
            <v xml:space="preserve">GMT6082                  </v>
          </cell>
          <cell r="H332" t="str">
            <v xml:space="preserve">D   </v>
          </cell>
          <cell r="I332">
            <v>0</v>
          </cell>
          <cell r="J332">
            <v>0</v>
          </cell>
          <cell r="K332">
            <v>2</v>
          </cell>
          <cell r="L332">
            <v>0</v>
          </cell>
          <cell r="M332">
            <v>0</v>
          </cell>
          <cell r="N332">
            <v>2</v>
          </cell>
          <cell r="O332">
            <v>2</v>
          </cell>
          <cell r="P332">
            <v>2</v>
          </cell>
          <cell r="Q332" t="str">
            <v>D90</v>
          </cell>
          <cell r="R332" t="str">
            <v xml:space="preserve"> </v>
          </cell>
          <cell r="S332" t="str">
            <v>D</v>
          </cell>
          <cell r="T332" t="str">
            <v xml:space="preserve">  </v>
          </cell>
          <cell r="U332" t="str">
            <v xml:space="preserve">  </v>
          </cell>
          <cell r="V332" t="str">
            <v>N</v>
          </cell>
          <cell r="W332" t="str">
            <v>N</v>
          </cell>
          <cell r="X332" t="str">
            <v>N</v>
          </cell>
          <cell r="Y332" t="str">
            <v>N</v>
          </cell>
          <cell r="Z332" t="str">
            <v>N</v>
          </cell>
          <cell r="AA332" t="str">
            <v>Corporate non-stock - demand too low to convert</v>
          </cell>
        </row>
        <row r="333">
          <cell r="A333" t="str">
            <v>3680284</v>
          </cell>
          <cell r="B333" t="str">
            <v xml:space="preserve">E.SWEENEY      </v>
          </cell>
          <cell r="C333" t="str">
            <v>Tea Green Celestial Seasonings</v>
          </cell>
          <cell r="D333" t="str">
            <v xml:space="preserve">K-Cup       </v>
          </cell>
          <cell r="E333" t="str">
            <v xml:space="preserve">24/Bx   </v>
          </cell>
          <cell r="F333" t="str">
            <v>KEURIG</v>
          </cell>
          <cell r="G333" t="str">
            <v xml:space="preserve">5000203067               </v>
          </cell>
          <cell r="H333" t="str">
            <v xml:space="preserve">XE  </v>
          </cell>
          <cell r="I333">
            <v>0</v>
          </cell>
          <cell r="J333">
            <v>0</v>
          </cell>
          <cell r="K333">
            <v>2</v>
          </cell>
          <cell r="L333">
            <v>0</v>
          </cell>
          <cell r="M333">
            <v>0</v>
          </cell>
          <cell r="N333">
            <v>2</v>
          </cell>
          <cell r="O333">
            <v>2</v>
          </cell>
          <cell r="P333">
            <v>2</v>
          </cell>
          <cell r="Q333" t="str">
            <v>D10</v>
          </cell>
          <cell r="R333" t="str">
            <v xml:space="preserve"> </v>
          </cell>
          <cell r="S333" t="str">
            <v>Blank</v>
          </cell>
          <cell r="T333" t="str">
            <v xml:space="preserve">  </v>
          </cell>
          <cell r="U333" t="str">
            <v xml:space="preserve">  </v>
          </cell>
          <cell r="V333" t="str">
            <v>Y</v>
          </cell>
          <cell r="W333" t="str">
            <v>N</v>
          </cell>
          <cell r="X333" t="str">
            <v>N</v>
          </cell>
          <cell r="Y333" t="str">
            <v>N</v>
          </cell>
          <cell r="Z333" t="str">
            <v>N</v>
          </cell>
          <cell r="AA333" t="str">
            <v>Non-stock in the primary DC - demand too low to convert</v>
          </cell>
        </row>
        <row r="334">
          <cell r="A334" t="str">
            <v>3680288</v>
          </cell>
          <cell r="B334" t="str">
            <v xml:space="preserve">F.COYLE        </v>
          </cell>
          <cell r="C334" t="str">
            <v>Coffee Gloria J French Vanilla</v>
          </cell>
          <cell r="D334" t="str">
            <v xml:space="preserve">K-Cup       </v>
          </cell>
          <cell r="E334" t="str">
            <v xml:space="preserve">24/Bx   </v>
          </cell>
          <cell r="F334" t="str">
            <v>LAGASS</v>
          </cell>
          <cell r="G334" t="str">
            <v xml:space="preserve">DIE60051046              </v>
          </cell>
          <cell r="H334" t="str">
            <v xml:space="preserve">D   </v>
          </cell>
          <cell r="I334">
            <v>0</v>
          </cell>
          <cell r="J334">
            <v>0</v>
          </cell>
          <cell r="K334">
            <v>2</v>
          </cell>
          <cell r="L334">
            <v>0</v>
          </cell>
          <cell r="M334">
            <v>0</v>
          </cell>
          <cell r="N334">
            <v>2</v>
          </cell>
          <cell r="O334">
            <v>2</v>
          </cell>
          <cell r="P334">
            <v>2</v>
          </cell>
          <cell r="Q334" t="str">
            <v>D90</v>
          </cell>
          <cell r="R334" t="str">
            <v xml:space="preserve"> </v>
          </cell>
          <cell r="S334" t="str">
            <v>D</v>
          </cell>
          <cell r="T334" t="str">
            <v xml:space="preserve">  </v>
          </cell>
          <cell r="U334" t="str">
            <v xml:space="preserve">  </v>
          </cell>
          <cell r="V334" t="str">
            <v>N</v>
          </cell>
          <cell r="W334" t="str">
            <v>N</v>
          </cell>
          <cell r="X334" t="str">
            <v>N</v>
          </cell>
          <cell r="Y334" t="str">
            <v>N</v>
          </cell>
          <cell r="Z334" t="str">
            <v>N</v>
          </cell>
          <cell r="AA334" t="str">
            <v>Corporate non-stock - demand too low to convert</v>
          </cell>
        </row>
        <row r="335">
          <cell r="A335" t="str">
            <v>4606383</v>
          </cell>
          <cell r="B335" t="str">
            <v xml:space="preserve">V.JANUSZYK     </v>
          </cell>
          <cell r="C335" t="str">
            <v xml:space="preserve">HQ-Chex (Control, L3)         </v>
          </cell>
          <cell r="D335" t="str">
            <v xml:space="preserve">6x2.5mL     </v>
          </cell>
          <cell r="E335" t="str">
            <v xml:space="preserve">Ea      </v>
          </cell>
          <cell r="F335" t="str">
            <v>STRECK</v>
          </cell>
          <cell r="G335" t="str">
            <v xml:space="preserve">232755                   </v>
          </cell>
          <cell r="H335" t="str">
            <v xml:space="preserve">D   </v>
          </cell>
          <cell r="I335">
            <v>2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2</v>
          </cell>
          <cell r="O335">
            <v>2</v>
          </cell>
          <cell r="P335">
            <v>2</v>
          </cell>
          <cell r="Q335" t="str">
            <v>M85</v>
          </cell>
          <cell r="R335" t="str">
            <v xml:space="preserve"> </v>
          </cell>
          <cell r="S335" t="str">
            <v>D</v>
          </cell>
          <cell r="T335" t="str">
            <v xml:space="preserve">  </v>
          </cell>
          <cell r="U335" t="str">
            <v xml:space="preserve">  </v>
          </cell>
          <cell r="V335" t="str">
            <v>N</v>
          </cell>
          <cell r="W335" t="str">
            <v>N</v>
          </cell>
          <cell r="X335" t="str">
            <v>N</v>
          </cell>
          <cell r="Y335" t="str">
            <v>N</v>
          </cell>
          <cell r="Z335" t="str">
            <v>N</v>
          </cell>
          <cell r="AA335" t="str">
            <v>Corporate non-stock - demand too low to convert</v>
          </cell>
        </row>
        <row r="336">
          <cell r="A336" t="str">
            <v>4991763</v>
          </cell>
          <cell r="B336" t="str">
            <v xml:space="preserve">V.JANUSZYK     </v>
          </cell>
          <cell r="C336" t="str">
            <v xml:space="preserve">Nellcor I20 36                </v>
          </cell>
          <cell r="D336" t="str">
            <v xml:space="preserve">            </v>
          </cell>
          <cell r="E336" t="str">
            <v xml:space="preserve">24/Bx   </v>
          </cell>
          <cell r="F336" t="str">
            <v>MAXTEC</v>
          </cell>
          <cell r="G336" t="str">
            <v xml:space="preserve">2211-5                   </v>
          </cell>
          <cell r="H336" t="str">
            <v xml:space="preserve">XD  </v>
          </cell>
          <cell r="I336">
            <v>2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2</v>
          </cell>
          <cell r="O336">
            <v>2</v>
          </cell>
          <cell r="P336">
            <v>2</v>
          </cell>
          <cell r="Q336" t="str">
            <v>M86</v>
          </cell>
          <cell r="R336" t="str">
            <v xml:space="preserve"> </v>
          </cell>
          <cell r="S336" t="str">
            <v>L</v>
          </cell>
          <cell r="T336" t="str">
            <v xml:space="preserve">  </v>
          </cell>
          <cell r="U336" t="str">
            <v xml:space="preserve">  </v>
          </cell>
          <cell r="V336" t="str">
            <v>N</v>
          </cell>
          <cell r="W336" t="str">
            <v>N</v>
          </cell>
          <cell r="X336" t="str">
            <v>N</v>
          </cell>
          <cell r="Y336" t="str">
            <v>N</v>
          </cell>
          <cell r="Z336" t="str">
            <v>N</v>
          </cell>
          <cell r="AA336" t="str">
            <v>Corporate non-stock - demand too low to convert</v>
          </cell>
        </row>
        <row r="337">
          <cell r="A337" t="str">
            <v>5581592</v>
          </cell>
          <cell r="B337" t="str">
            <v xml:space="preserve">S.BRIZENDINE   </v>
          </cell>
          <cell r="C337" t="str">
            <v xml:space="preserve">Varivax Chickenpox All Sdv    </v>
          </cell>
          <cell r="D337" t="str">
            <v xml:space="preserve">.5ml        </v>
          </cell>
          <cell r="E337" t="str">
            <v xml:space="preserve">10/Pk   </v>
          </cell>
          <cell r="F337" t="str">
            <v>MERVAC</v>
          </cell>
          <cell r="G337" t="str">
            <v xml:space="preserve">482700                   </v>
          </cell>
          <cell r="H337" t="str">
            <v xml:space="preserve">D   </v>
          </cell>
          <cell r="I337">
            <v>0</v>
          </cell>
          <cell r="J337">
            <v>0</v>
          </cell>
          <cell r="K337">
            <v>2</v>
          </cell>
          <cell r="L337">
            <v>0</v>
          </cell>
          <cell r="M337">
            <v>0</v>
          </cell>
          <cell r="N337">
            <v>2</v>
          </cell>
          <cell r="O337">
            <v>2</v>
          </cell>
          <cell r="P337">
            <v>2</v>
          </cell>
          <cell r="Q337" t="str">
            <v>M85</v>
          </cell>
          <cell r="R337" t="str">
            <v xml:space="preserve"> </v>
          </cell>
          <cell r="S337" t="str">
            <v>D</v>
          </cell>
          <cell r="T337" t="str">
            <v>FI</v>
          </cell>
          <cell r="U337" t="str">
            <v>RX</v>
          </cell>
          <cell r="V337" t="str">
            <v>N</v>
          </cell>
          <cell r="W337" t="str">
            <v>N</v>
          </cell>
          <cell r="X337" t="str">
            <v>N</v>
          </cell>
          <cell r="Y337" t="str">
            <v>N</v>
          </cell>
          <cell r="Z337" t="str">
            <v>N</v>
          </cell>
          <cell r="AA337" t="str">
            <v>Drop-ship only</v>
          </cell>
        </row>
        <row r="338">
          <cell r="A338" t="str">
            <v>5665113</v>
          </cell>
          <cell r="B338" t="str">
            <v xml:space="preserve">A.JACKSON      </v>
          </cell>
          <cell r="C338" t="str">
            <v xml:space="preserve">Kleenspec Disp Otosc Specula  </v>
          </cell>
          <cell r="D338" t="str">
            <v xml:space="preserve">4.25mm      </v>
          </cell>
          <cell r="E338" t="str">
            <v xml:space="preserve">850/Bg  </v>
          </cell>
          <cell r="F338" t="str">
            <v xml:space="preserve">WELCH </v>
          </cell>
          <cell r="G338" t="str">
            <v xml:space="preserve">52434-U                  </v>
          </cell>
          <cell r="H338" t="str">
            <v xml:space="preserve">XS  </v>
          </cell>
          <cell r="I338">
            <v>2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2</v>
          </cell>
          <cell r="O338">
            <v>2</v>
          </cell>
          <cell r="P338">
            <v>2</v>
          </cell>
          <cell r="Q338" t="str">
            <v>M90</v>
          </cell>
          <cell r="R338" t="str">
            <v xml:space="preserve"> </v>
          </cell>
          <cell r="S338" t="str">
            <v>Blank</v>
          </cell>
          <cell r="T338" t="str">
            <v xml:space="preserve">  </v>
          </cell>
          <cell r="U338" t="str">
            <v>DU</v>
          </cell>
          <cell r="V338" t="str">
            <v>Y</v>
          </cell>
          <cell r="W338" t="str">
            <v>Y</v>
          </cell>
          <cell r="X338" t="str">
            <v>Y</v>
          </cell>
          <cell r="Y338" t="str">
            <v>Y</v>
          </cell>
          <cell r="Z338" t="str">
            <v>Y</v>
          </cell>
          <cell r="AA338" t="str">
            <v>Low impact - only 1 or 2 line impact</v>
          </cell>
        </row>
        <row r="339">
          <cell r="A339" t="str">
            <v>5823025</v>
          </cell>
          <cell r="B339" t="str">
            <v xml:space="preserve">J.GOMES        </v>
          </cell>
          <cell r="C339" t="str">
            <v>Wheelchair 500Lb Desk Swing Ft</v>
          </cell>
          <cell r="D339" t="str">
            <v xml:space="preserve">24Wx18D     </v>
          </cell>
          <cell r="E339" t="str">
            <v xml:space="preserve">1/Ca    </v>
          </cell>
          <cell r="F339" t="str">
            <v xml:space="preserve">ALLEG </v>
          </cell>
          <cell r="G339" t="str">
            <v xml:space="preserve">CW0007CS                 </v>
          </cell>
          <cell r="H339" t="str">
            <v xml:space="preserve">XE  </v>
          </cell>
          <cell r="I339">
            <v>0</v>
          </cell>
          <cell r="J339">
            <v>1</v>
          </cell>
          <cell r="K339">
            <v>1</v>
          </cell>
          <cell r="L339">
            <v>0</v>
          </cell>
          <cell r="M339">
            <v>0</v>
          </cell>
          <cell r="N339">
            <v>2</v>
          </cell>
          <cell r="O339">
            <v>2</v>
          </cell>
          <cell r="P339">
            <v>2</v>
          </cell>
          <cell r="Q339" t="str">
            <v>M10</v>
          </cell>
          <cell r="R339" t="str">
            <v xml:space="preserve"> </v>
          </cell>
          <cell r="S339" t="str">
            <v>Blank</v>
          </cell>
          <cell r="T339" t="str">
            <v xml:space="preserve">  </v>
          </cell>
          <cell r="U339" t="str">
            <v xml:space="preserve">  </v>
          </cell>
          <cell r="V339" t="str">
            <v>Y</v>
          </cell>
          <cell r="W339" t="str">
            <v>N</v>
          </cell>
          <cell r="X339" t="str">
            <v>N</v>
          </cell>
          <cell r="Y339" t="str">
            <v>N</v>
          </cell>
          <cell r="Z339" t="str">
            <v>N</v>
          </cell>
          <cell r="AA339" t="str">
            <v>Non-stock in the primary DC - demand too low to convert</v>
          </cell>
        </row>
        <row r="340">
          <cell r="A340" t="str">
            <v>6031448</v>
          </cell>
          <cell r="B340" t="str">
            <v xml:space="preserve">K.ZEMAN        </v>
          </cell>
          <cell r="C340" t="str">
            <v>Reducer f/Smoke Evacuator 3/8"</v>
          </cell>
          <cell r="D340" t="str">
            <v xml:space="preserve">f/Leep      </v>
          </cell>
          <cell r="E340" t="str">
            <v xml:space="preserve">10/Bx   </v>
          </cell>
          <cell r="F340" t="str">
            <v>COOPSR</v>
          </cell>
          <cell r="G340" t="str">
            <v xml:space="preserve">6083                     </v>
          </cell>
          <cell r="H340" t="str">
            <v xml:space="preserve">XD  </v>
          </cell>
          <cell r="I340">
            <v>2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2</v>
          </cell>
          <cell r="O340">
            <v>2</v>
          </cell>
          <cell r="P340">
            <v>2</v>
          </cell>
          <cell r="Q340" t="str">
            <v>M86</v>
          </cell>
          <cell r="R340" t="str">
            <v xml:space="preserve"> </v>
          </cell>
          <cell r="S340" t="str">
            <v>L</v>
          </cell>
          <cell r="T340" t="str">
            <v xml:space="preserve">  </v>
          </cell>
          <cell r="U340" t="str">
            <v xml:space="preserve">  </v>
          </cell>
          <cell r="V340" t="str">
            <v>N</v>
          </cell>
          <cell r="W340" t="str">
            <v>N</v>
          </cell>
          <cell r="X340" t="str">
            <v>N</v>
          </cell>
          <cell r="Y340" t="str">
            <v>N</v>
          </cell>
          <cell r="Z340" t="str">
            <v>N</v>
          </cell>
          <cell r="AA340" t="str">
            <v>Corporate non-stock - demand too low to convert</v>
          </cell>
        </row>
        <row r="341">
          <cell r="A341" t="str">
            <v>6353856</v>
          </cell>
          <cell r="B341" t="str">
            <v xml:space="preserve">A.VETACK       </v>
          </cell>
          <cell r="C341" t="str">
            <v xml:space="preserve">Stand For Hem-907             </v>
          </cell>
          <cell r="D341" t="str">
            <v xml:space="preserve">            </v>
          </cell>
          <cell r="E341" t="str">
            <v xml:space="preserve">EA      </v>
          </cell>
          <cell r="F341" t="str">
            <v>MARSHA</v>
          </cell>
          <cell r="G341" t="str">
            <v xml:space="preserve">HEM-907-STAND            </v>
          </cell>
          <cell r="H341" t="str">
            <v xml:space="preserve">XS  </v>
          </cell>
          <cell r="I341">
            <v>2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2</v>
          </cell>
          <cell r="O341">
            <v>2</v>
          </cell>
          <cell r="P341">
            <v>2</v>
          </cell>
          <cell r="Q341" t="str">
            <v>M80</v>
          </cell>
          <cell r="R341" t="str">
            <v xml:space="preserve"> </v>
          </cell>
          <cell r="S341" t="str">
            <v>Blank</v>
          </cell>
          <cell r="T341" t="str">
            <v xml:space="preserve">  </v>
          </cell>
          <cell r="U341" t="str">
            <v xml:space="preserve">  </v>
          </cell>
          <cell r="V341" t="str">
            <v>Y</v>
          </cell>
          <cell r="W341" t="str">
            <v>Y</v>
          </cell>
          <cell r="X341" t="str">
            <v>Y</v>
          </cell>
          <cell r="Y341" t="str">
            <v>Y</v>
          </cell>
          <cell r="Z341" t="str">
            <v>Y</v>
          </cell>
          <cell r="AA341" t="str">
            <v>Low impact - only 1 or 2 line impact</v>
          </cell>
        </row>
        <row r="342">
          <cell r="A342" t="str">
            <v>7848314</v>
          </cell>
          <cell r="B342" t="str">
            <v xml:space="preserve">T.SMITH        </v>
          </cell>
          <cell r="C342" t="str">
            <v xml:space="preserve">Wristband Identification Ylw  </v>
          </cell>
          <cell r="D342" t="str">
            <v xml:space="preserve">ADULT       </v>
          </cell>
          <cell r="E342" t="str">
            <v xml:space="preserve">500/Bx  </v>
          </cell>
          <cell r="F342" t="str">
            <v>PREDYN</v>
          </cell>
          <cell r="G342" t="str">
            <v xml:space="preserve">5050-14-PDM              </v>
          </cell>
          <cell r="H342" t="str">
            <v xml:space="preserve">XD  </v>
          </cell>
          <cell r="I342">
            <v>0</v>
          </cell>
          <cell r="J342">
            <v>0</v>
          </cell>
          <cell r="K342">
            <v>2</v>
          </cell>
          <cell r="L342">
            <v>0</v>
          </cell>
          <cell r="M342">
            <v>0</v>
          </cell>
          <cell r="N342">
            <v>2</v>
          </cell>
          <cell r="O342">
            <v>2</v>
          </cell>
          <cell r="P342">
            <v>2</v>
          </cell>
          <cell r="Q342" t="str">
            <v>M86</v>
          </cell>
          <cell r="R342" t="str">
            <v xml:space="preserve"> </v>
          </cell>
          <cell r="S342" t="str">
            <v>L</v>
          </cell>
          <cell r="T342" t="str">
            <v xml:space="preserve">  </v>
          </cell>
          <cell r="U342" t="str">
            <v xml:space="preserve">  </v>
          </cell>
          <cell r="V342" t="str">
            <v>N</v>
          </cell>
          <cell r="W342" t="str">
            <v>N</v>
          </cell>
          <cell r="X342" t="str">
            <v>N</v>
          </cell>
          <cell r="Y342" t="str">
            <v>N</v>
          </cell>
          <cell r="Z342" t="str">
            <v>N</v>
          </cell>
          <cell r="AA342" t="str">
            <v>Corporate non-stock - demand too low to convert</v>
          </cell>
        </row>
        <row r="343">
          <cell r="A343" t="str">
            <v>8611263</v>
          </cell>
          <cell r="B343" t="str">
            <v xml:space="preserve">V.JANUSZYK     </v>
          </cell>
          <cell r="C343" t="str">
            <v xml:space="preserve">AC-T Control Plus 5 Diff      </v>
          </cell>
          <cell r="D343" t="str">
            <v xml:space="preserve">Tri-Lvl     </v>
          </cell>
          <cell r="E343" t="str">
            <v xml:space="preserve">Ea      </v>
          </cell>
          <cell r="F343" t="str">
            <v>SKFDIA</v>
          </cell>
          <cell r="G343" t="str">
            <v xml:space="preserve">7547198                  </v>
          </cell>
          <cell r="H343" t="str">
            <v xml:space="preserve">D   </v>
          </cell>
          <cell r="I343">
            <v>2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2</v>
          </cell>
          <cell r="O343">
            <v>2</v>
          </cell>
          <cell r="P343">
            <v>2</v>
          </cell>
          <cell r="Q343" t="str">
            <v>M85</v>
          </cell>
          <cell r="R343" t="str">
            <v xml:space="preserve"> </v>
          </cell>
          <cell r="S343" t="str">
            <v>D</v>
          </cell>
          <cell r="T343" t="str">
            <v>RI</v>
          </cell>
          <cell r="U343" t="str">
            <v xml:space="preserve">  </v>
          </cell>
          <cell r="V343" t="str">
            <v>N</v>
          </cell>
          <cell r="W343" t="str">
            <v>N</v>
          </cell>
          <cell r="X343" t="str">
            <v>N</v>
          </cell>
          <cell r="Y343" t="str">
            <v>N</v>
          </cell>
          <cell r="Z343" t="str">
            <v>N</v>
          </cell>
          <cell r="AA343" t="str">
            <v>Corporate non-stock - demand too low to convert</v>
          </cell>
        </row>
        <row r="344">
          <cell r="A344" t="str">
            <v>8681734</v>
          </cell>
          <cell r="B344" t="str">
            <v xml:space="preserve">V.JANUSZYK     </v>
          </cell>
          <cell r="C344" t="str">
            <v xml:space="preserve">Bacti Drop KOH 10%            </v>
          </cell>
          <cell r="D344" t="str">
            <v xml:space="preserve">            </v>
          </cell>
          <cell r="E344" t="str">
            <v xml:space="preserve">50/PK   </v>
          </cell>
          <cell r="F344" t="str">
            <v xml:space="preserve">REMEL </v>
          </cell>
          <cell r="G344" t="str">
            <v xml:space="preserve">R21524                   </v>
          </cell>
          <cell r="H344" t="str">
            <v xml:space="preserve">D   </v>
          </cell>
          <cell r="I344">
            <v>2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2</v>
          </cell>
          <cell r="O344">
            <v>2</v>
          </cell>
          <cell r="P344">
            <v>2</v>
          </cell>
          <cell r="Q344" t="str">
            <v>M85</v>
          </cell>
          <cell r="R344" t="str">
            <v xml:space="preserve"> </v>
          </cell>
          <cell r="S344" t="str">
            <v>D</v>
          </cell>
          <cell r="T344" t="str">
            <v xml:space="preserve">  </v>
          </cell>
          <cell r="U344" t="str">
            <v xml:space="preserve">  </v>
          </cell>
          <cell r="V344" t="str">
            <v>N</v>
          </cell>
          <cell r="W344" t="str">
            <v>N</v>
          </cell>
          <cell r="X344" t="str">
            <v>N</v>
          </cell>
          <cell r="Y344" t="str">
            <v>N</v>
          </cell>
          <cell r="Z344" t="str">
            <v>N</v>
          </cell>
          <cell r="AA344" t="str">
            <v>Corporate non-stock - demand too low to convert</v>
          </cell>
        </row>
        <row r="345">
          <cell r="A345" t="str">
            <v>9007993</v>
          </cell>
          <cell r="B345" t="str">
            <v xml:space="preserve">J.SEROKA       </v>
          </cell>
          <cell r="C345" t="str">
            <v xml:space="preserve">Safety Lancet Press Act Green </v>
          </cell>
          <cell r="D345" t="str">
            <v xml:space="preserve">18gx1.8mm   </v>
          </cell>
          <cell r="E345" t="str">
            <v xml:space="preserve">100/Bx  </v>
          </cell>
          <cell r="F345" t="str">
            <v>STERME</v>
          </cell>
          <cell r="G345" t="str">
            <v xml:space="preserve">9007993                  </v>
          </cell>
          <cell r="H345" t="str">
            <v xml:space="preserve">XS  </v>
          </cell>
          <cell r="I345">
            <v>2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2</v>
          </cell>
          <cell r="O345">
            <v>2</v>
          </cell>
          <cell r="P345">
            <v>2</v>
          </cell>
          <cell r="Q345" t="str">
            <v>M10</v>
          </cell>
          <cell r="R345" t="str">
            <v xml:space="preserve"> </v>
          </cell>
          <cell r="S345" t="str">
            <v>Blank</v>
          </cell>
          <cell r="T345" t="str">
            <v xml:space="preserve">  </v>
          </cell>
          <cell r="U345" t="str">
            <v>DP</v>
          </cell>
          <cell r="V345" t="str">
            <v>Y</v>
          </cell>
          <cell r="W345" t="str">
            <v>Y</v>
          </cell>
          <cell r="X345" t="str">
            <v>Y</v>
          </cell>
          <cell r="Y345" t="str">
            <v>Y</v>
          </cell>
          <cell r="Z345" t="str">
            <v>Y</v>
          </cell>
          <cell r="AA345" t="str">
            <v>Low impact - only 1 or 2 line impact</v>
          </cell>
        </row>
        <row r="346">
          <cell r="A346" t="str">
            <v>9025101</v>
          </cell>
          <cell r="B346" t="str">
            <v xml:space="preserve">A.JACKSON      </v>
          </cell>
          <cell r="C346" t="str">
            <v xml:space="preserve">Stirrers Coffee Plstic        </v>
          </cell>
          <cell r="D346" t="str">
            <v xml:space="preserve">            </v>
          </cell>
          <cell r="E346" t="str">
            <v xml:space="preserve">1000/Bx </v>
          </cell>
          <cell r="F346" t="str">
            <v>ODEPOT</v>
          </cell>
          <cell r="G346" t="str">
            <v xml:space="preserve">347682                   </v>
          </cell>
          <cell r="H346" t="str">
            <v xml:space="preserve">D   </v>
          </cell>
          <cell r="I346">
            <v>0</v>
          </cell>
          <cell r="J346">
            <v>0</v>
          </cell>
          <cell r="K346">
            <v>2</v>
          </cell>
          <cell r="L346">
            <v>0</v>
          </cell>
          <cell r="M346">
            <v>0</v>
          </cell>
          <cell r="N346">
            <v>2</v>
          </cell>
          <cell r="O346">
            <v>2</v>
          </cell>
          <cell r="P346">
            <v>2</v>
          </cell>
          <cell r="Q346" t="str">
            <v>D33</v>
          </cell>
          <cell r="R346" t="str">
            <v xml:space="preserve"> </v>
          </cell>
          <cell r="S346" t="str">
            <v>D</v>
          </cell>
          <cell r="T346" t="str">
            <v xml:space="preserve">  </v>
          </cell>
          <cell r="U346" t="str">
            <v xml:space="preserve">  </v>
          </cell>
          <cell r="V346" t="str">
            <v>N</v>
          </cell>
          <cell r="W346" t="str">
            <v>N</v>
          </cell>
          <cell r="X346" t="str">
            <v>N</v>
          </cell>
          <cell r="Y346" t="str">
            <v>N</v>
          </cell>
          <cell r="Z346" t="str">
            <v>N</v>
          </cell>
          <cell r="AA346" t="str">
            <v>Drop-ship only</v>
          </cell>
        </row>
        <row r="347">
          <cell r="A347" t="str">
            <v>9043274</v>
          </cell>
          <cell r="B347" t="str">
            <v xml:space="preserve">A.JACKSON      </v>
          </cell>
          <cell r="C347" t="str">
            <v xml:space="preserve">Lance Cookies and Snacks      </v>
          </cell>
          <cell r="D347" t="str">
            <v xml:space="preserve">            </v>
          </cell>
          <cell r="E347" t="str">
            <v xml:space="preserve">24/Pk   </v>
          </cell>
          <cell r="F347" t="str">
            <v>ODEPOT</v>
          </cell>
          <cell r="G347" t="str">
            <v xml:space="preserve">850978                   </v>
          </cell>
          <cell r="H347" t="str">
            <v xml:space="preserve">D   </v>
          </cell>
          <cell r="I347">
            <v>0</v>
          </cell>
          <cell r="J347">
            <v>0</v>
          </cell>
          <cell r="K347">
            <v>2</v>
          </cell>
          <cell r="L347">
            <v>0</v>
          </cell>
          <cell r="M347">
            <v>0</v>
          </cell>
          <cell r="N347">
            <v>2</v>
          </cell>
          <cell r="O347">
            <v>2</v>
          </cell>
          <cell r="P347">
            <v>2</v>
          </cell>
          <cell r="Q347" t="str">
            <v>D32</v>
          </cell>
          <cell r="R347" t="str">
            <v xml:space="preserve"> </v>
          </cell>
          <cell r="S347" t="str">
            <v>D</v>
          </cell>
          <cell r="T347" t="str">
            <v xml:space="preserve">  </v>
          </cell>
          <cell r="U347" t="str">
            <v xml:space="preserve">  </v>
          </cell>
          <cell r="V347" t="str">
            <v>N</v>
          </cell>
          <cell r="W347" t="str">
            <v>N</v>
          </cell>
          <cell r="X347" t="str">
            <v>N</v>
          </cell>
          <cell r="Y347" t="str">
            <v>N</v>
          </cell>
          <cell r="Z347" t="str">
            <v>N</v>
          </cell>
          <cell r="AA347" t="str">
            <v>Drop-ship only</v>
          </cell>
        </row>
        <row r="348">
          <cell r="A348" t="str">
            <v>9052269</v>
          </cell>
          <cell r="B348" t="str">
            <v xml:space="preserve">A.JACKSON      </v>
          </cell>
          <cell r="C348" t="str">
            <v xml:space="preserve">Soda Ginger Ale 12oz 2se      </v>
          </cell>
          <cell r="D348" t="str">
            <v xml:space="preserve">            </v>
          </cell>
          <cell r="E348" t="str">
            <v xml:space="preserve">24/Pk   </v>
          </cell>
          <cell r="F348" t="str">
            <v>ODEPOT</v>
          </cell>
          <cell r="G348" t="str">
            <v xml:space="preserve">208402                   </v>
          </cell>
          <cell r="H348" t="str">
            <v xml:space="preserve">D   </v>
          </cell>
          <cell r="I348">
            <v>0</v>
          </cell>
          <cell r="J348">
            <v>0</v>
          </cell>
          <cell r="K348">
            <v>2</v>
          </cell>
          <cell r="L348">
            <v>0</v>
          </cell>
          <cell r="M348">
            <v>0</v>
          </cell>
          <cell r="N348">
            <v>2</v>
          </cell>
          <cell r="O348">
            <v>2</v>
          </cell>
          <cell r="P348">
            <v>2</v>
          </cell>
          <cell r="Q348" t="str">
            <v>D33</v>
          </cell>
          <cell r="R348" t="str">
            <v xml:space="preserve"> </v>
          </cell>
          <cell r="S348" t="str">
            <v>D</v>
          </cell>
          <cell r="T348" t="str">
            <v xml:space="preserve">  </v>
          </cell>
          <cell r="U348" t="str">
            <v xml:space="preserve">  </v>
          </cell>
          <cell r="V348" t="str">
            <v>N</v>
          </cell>
          <cell r="W348" t="str">
            <v>N</v>
          </cell>
          <cell r="X348" t="str">
            <v>N</v>
          </cell>
          <cell r="Y348" t="str">
            <v>N</v>
          </cell>
          <cell r="Z348" t="str">
            <v>N</v>
          </cell>
          <cell r="AA348" t="str">
            <v>Drop-ship only</v>
          </cell>
        </row>
        <row r="349">
          <cell r="A349" t="str">
            <v>9064834</v>
          </cell>
          <cell r="B349" t="str">
            <v xml:space="preserve">A.JACKSON      </v>
          </cell>
          <cell r="C349" t="str">
            <v xml:space="preserve">Certificate Holder Clear      </v>
          </cell>
          <cell r="D349" t="str">
            <v xml:space="preserve">8.5x11      </v>
          </cell>
          <cell r="E349" t="str">
            <v xml:space="preserve">3/Pk    </v>
          </cell>
          <cell r="F349" t="str">
            <v>ODEPOT</v>
          </cell>
          <cell r="G349" t="str">
            <v xml:space="preserve">305087                   </v>
          </cell>
          <cell r="H349" t="str">
            <v xml:space="preserve">D   </v>
          </cell>
          <cell r="I349">
            <v>0</v>
          </cell>
          <cell r="J349">
            <v>0</v>
          </cell>
          <cell r="K349">
            <v>1</v>
          </cell>
          <cell r="L349">
            <v>0</v>
          </cell>
          <cell r="M349">
            <v>1</v>
          </cell>
          <cell r="N349">
            <v>2</v>
          </cell>
          <cell r="O349">
            <v>2</v>
          </cell>
          <cell r="P349">
            <v>2</v>
          </cell>
          <cell r="Q349" t="str">
            <v>D32</v>
          </cell>
          <cell r="R349" t="str">
            <v xml:space="preserve"> </v>
          </cell>
          <cell r="S349" t="str">
            <v>D</v>
          </cell>
          <cell r="T349" t="str">
            <v xml:space="preserve">  </v>
          </cell>
          <cell r="U349" t="str">
            <v xml:space="preserve">  </v>
          </cell>
          <cell r="V349" t="str">
            <v>N</v>
          </cell>
          <cell r="W349" t="str">
            <v>N</v>
          </cell>
          <cell r="X349" t="str">
            <v>N</v>
          </cell>
          <cell r="Y349" t="str">
            <v>N</v>
          </cell>
          <cell r="Z349" t="str">
            <v>N</v>
          </cell>
          <cell r="AA349" t="str">
            <v>Drop-ship only</v>
          </cell>
        </row>
        <row r="350">
          <cell r="A350" t="str">
            <v>9532310</v>
          </cell>
          <cell r="B350" t="str">
            <v xml:space="preserve">G.RAZZANO      </v>
          </cell>
          <cell r="C350" t="str">
            <v xml:space="preserve">Forceps Halstead Cvd Sterile  </v>
          </cell>
          <cell r="D350" t="str">
            <v xml:space="preserve">5"          </v>
          </cell>
          <cell r="E350" t="str">
            <v xml:space="preserve">50/pk   </v>
          </cell>
          <cell r="F350" t="str">
            <v>MILTEX</v>
          </cell>
          <cell r="G350" t="str">
            <v xml:space="preserve">ST7-4                    </v>
          </cell>
          <cell r="H350" t="str">
            <v xml:space="preserve">D   </v>
          </cell>
          <cell r="I350">
            <v>2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2</v>
          </cell>
          <cell r="O350">
            <v>2</v>
          </cell>
          <cell r="P350">
            <v>2</v>
          </cell>
          <cell r="Q350" t="str">
            <v>M85</v>
          </cell>
          <cell r="R350" t="str">
            <v xml:space="preserve"> </v>
          </cell>
          <cell r="S350" t="str">
            <v>D</v>
          </cell>
          <cell r="T350" t="str">
            <v xml:space="preserve">  </v>
          </cell>
          <cell r="U350" t="str">
            <v xml:space="preserve">  </v>
          </cell>
          <cell r="V350" t="str">
            <v>N</v>
          </cell>
          <cell r="W350" t="str">
            <v>N</v>
          </cell>
          <cell r="X350" t="str">
            <v>N</v>
          </cell>
          <cell r="Y350" t="str">
            <v>N</v>
          </cell>
          <cell r="Z350" t="str">
            <v>N</v>
          </cell>
          <cell r="AA350" t="str">
            <v>Corporate non-stock - demand too low to convert</v>
          </cell>
        </row>
        <row r="351">
          <cell r="A351" t="str">
            <v>9870769</v>
          </cell>
          <cell r="B351" t="str">
            <v xml:space="preserve">E.SWEENEY      </v>
          </cell>
          <cell r="C351" t="str">
            <v xml:space="preserve">Plastic Bactec Plus Aerob/F   </v>
          </cell>
          <cell r="D351" t="str">
            <v xml:space="preserve">Bottle      </v>
          </cell>
          <cell r="E351" t="str">
            <v xml:space="preserve">50/Pk   </v>
          </cell>
          <cell r="F351" t="str">
            <v>B-DMIC</v>
          </cell>
          <cell r="G351" t="str">
            <v xml:space="preserve">442023                   </v>
          </cell>
          <cell r="H351" t="str">
            <v xml:space="preserve">XD  </v>
          </cell>
          <cell r="I351">
            <v>2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2</v>
          </cell>
          <cell r="O351">
            <v>2</v>
          </cell>
          <cell r="P351">
            <v>2</v>
          </cell>
          <cell r="Q351" t="str">
            <v>M86</v>
          </cell>
          <cell r="R351" t="str">
            <v xml:space="preserve"> </v>
          </cell>
          <cell r="S351" t="str">
            <v>L</v>
          </cell>
          <cell r="T351" t="str">
            <v xml:space="preserve">  </v>
          </cell>
          <cell r="U351" t="str">
            <v>DP</v>
          </cell>
          <cell r="V351" t="str">
            <v>N</v>
          </cell>
          <cell r="W351" t="str">
            <v>N</v>
          </cell>
          <cell r="X351" t="str">
            <v>N</v>
          </cell>
          <cell r="Y351" t="str">
            <v>N</v>
          </cell>
          <cell r="Z351" t="str">
            <v>N</v>
          </cell>
          <cell r="AA351" t="str">
            <v>Corporate non-stock - demand too low to convert</v>
          </cell>
        </row>
        <row r="352">
          <cell r="A352" t="str">
            <v>1198898</v>
          </cell>
          <cell r="B352" t="str">
            <v xml:space="preserve">A.VETACK       </v>
          </cell>
          <cell r="C352" t="str">
            <v>Sensor IV Mouthpiece f/Intxmtr</v>
          </cell>
          <cell r="D352" t="str">
            <v xml:space="preserve">            </v>
          </cell>
          <cell r="E352" t="str">
            <v xml:space="preserve">Ea      </v>
          </cell>
          <cell r="F352" t="str">
            <v xml:space="preserve">ALCOP </v>
          </cell>
          <cell r="G352" t="str">
            <v xml:space="preserve">312                      </v>
          </cell>
          <cell r="H352" t="str">
            <v xml:space="preserve">XE  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0</v>
          </cell>
          <cell r="N352">
            <v>1</v>
          </cell>
          <cell r="O352">
            <v>200</v>
          </cell>
          <cell r="P352">
            <v>1</v>
          </cell>
          <cell r="Q352" t="str">
            <v>M80</v>
          </cell>
          <cell r="R352" t="str">
            <v xml:space="preserve"> </v>
          </cell>
          <cell r="S352" t="str">
            <v>Blank</v>
          </cell>
          <cell r="T352" t="str">
            <v xml:space="preserve">  </v>
          </cell>
          <cell r="U352" t="str">
            <v>DP</v>
          </cell>
          <cell r="V352" t="str">
            <v>Y</v>
          </cell>
          <cell r="W352" t="str">
            <v>Y</v>
          </cell>
          <cell r="X352" t="str">
            <v>N</v>
          </cell>
          <cell r="Y352" t="str">
            <v>N</v>
          </cell>
          <cell r="Z352" t="str">
            <v>N</v>
          </cell>
          <cell r="AA352" t="str">
            <v>Non-stock in the primary DC - demand too low to convert</v>
          </cell>
        </row>
        <row r="353">
          <cell r="A353" t="str">
            <v>1329316</v>
          </cell>
          <cell r="B353" t="str">
            <v xml:space="preserve">K.WELTI        </v>
          </cell>
          <cell r="C353" t="str">
            <v xml:space="preserve">Artificial Tears Lubricant    </v>
          </cell>
          <cell r="D353" t="str">
            <v xml:space="preserve">            </v>
          </cell>
          <cell r="E353" t="str">
            <v xml:space="preserve">15mL/Bt </v>
          </cell>
          <cell r="F353" t="str">
            <v xml:space="preserve">GERIP </v>
          </cell>
          <cell r="G353" t="str">
            <v xml:space="preserve">TRS-05-GCP               </v>
          </cell>
          <cell r="H353" t="str">
            <v xml:space="preserve">XS  </v>
          </cell>
          <cell r="I353">
            <v>1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1</v>
          </cell>
          <cell r="O353">
            <v>200</v>
          </cell>
          <cell r="P353">
            <v>1</v>
          </cell>
          <cell r="Q353" t="str">
            <v>G10</v>
          </cell>
          <cell r="R353" t="str">
            <v xml:space="preserve"> </v>
          </cell>
          <cell r="S353" t="str">
            <v>Blank</v>
          </cell>
          <cell r="T353" t="str">
            <v xml:space="preserve">  </v>
          </cell>
          <cell r="U353" t="str">
            <v>OC</v>
          </cell>
          <cell r="V353" t="str">
            <v>Y</v>
          </cell>
          <cell r="W353" t="str">
            <v>Y</v>
          </cell>
          <cell r="X353" t="str">
            <v>Y</v>
          </cell>
          <cell r="Y353" t="str">
            <v>Y</v>
          </cell>
          <cell r="Z353" t="str">
            <v>Y</v>
          </cell>
          <cell r="AA353" t="str">
            <v>Low impact - only 1 or 2 line impact</v>
          </cell>
        </row>
        <row r="354">
          <cell r="A354" t="str">
            <v>2540039</v>
          </cell>
          <cell r="B354" t="str">
            <v xml:space="preserve">M.MELUCCI      </v>
          </cell>
          <cell r="C354" t="str">
            <v xml:space="preserve">Christmas Tree Adapter        </v>
          </cell>
          <cell r="D354" t="str">
            <v xml:space="preserve">            </v>
          </cell>
          <cell r="E354" t="str">
            <v xml:space="preserve">Ea      </v>
          </cell>
          <cell r="F354" t="str">
            <v xml:space="preserve">RUSCH </v>
          </cell>
          <cell r="G354" t="str">
            <v xml:space="preserve">396340                   </v>
          </cell>
          <cell r="H354" t="str">
            <v xml:space="preserve">XS  </v>
          </cell>
          <cell r="I354">
            <v>1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1</v>
          </cell>
          <cell r="O354">
            <v>100</v>
          </cell>
          <cell r="P354">
            <v>1</v>
          </cell>
          <cell r="Q354" t="str">
            <v>M80</v>
          </cell>
          <cell r="R354" t="str">
            <v xml:space="preserve"> </v>
          </cell>
          <cell r="S354" t="str">
            <v>Blank</v>
          </cell>
          <cell r="T354" t="str">
            <v xml:space="preserve">  </v>
          </cell>
          <cell r="U354" t="str">
            <v xml:space="preserve">  </v>
          </cell>
          <cell r="V354" t="str">
            <v>Y</v>
          </cell>
          <cell r="W354" t="str">
            <v>Y</v>
          </cell>
          <cell r="X354" t="str">
            <v>Y</v>
          </cell>
          <cell r="Y354" t="str">
            <v>Y</v>
          </cell>
          <cell r="Z354" t="str">
            <v>Y</v>
          </cell>
          <cell r="AA354" t="str">
            <v>Low impact - only 1 or 2 line impact</v>
          </cell>
        </row>
        <row r="355">
          <cell r="A355" t="str">
            <v>1103662</v>
          </cell>
          <cell r="B355" t="str">
            <v xml:space="preserve">D.McKINLEY     </v>
          </cell>
          <cell r="C355" t="str">
            <v xml:space="preserve">Abdominal Fetal Strap Velcro  </v>
          </cell>
          <cell r="D355" t="str">
            <v xml:space="preserve">Pink/Blue   </v>
          </cell>
          <cell r="E355" t="str">
            <v xml:space="preserve">2/Pk    </v>
          </cell>
          <cell r="F355" t="str">
            <v xml:space="preserve">BECKL </v>
          </cell>
          <cell r="G355" t="str">
            <v xml:space="preserve">E9005BA                  </v>
          </cell>
          <cell r="H355" t="str">
            <v xml:space="preserve">BO  </v>
          </cell>
          <cell r="I355">
            <v>1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1</v>
          </cell>
          <cell r="O355">
            <v>50</v>
          </cell>
          <cell r="P355">
            <v>1</v>
          </cell>
          <cell r="Q355" t="str">
            <v>M80</v>
          </cell>
          <cell r="R355" t="str">
            <v>U</v>
          </cell>
          <cell r="S355" t="str">
            <v>Blank</v>
          </cell>
          <cell r="T355" t="str">
            <v xml:space="preserve">  </v>
          </cell>
          <cell r="U355" t="str">
            <v xml:space="preserve">  </v>
          </cell>
          <cell r="V355" t="str">
            <v>Y</v>
          </cell>
          <cell r="W355" t="str">
            <v>Y</v>
          </cell>
          <cell r="X355" t="str">
            <v>Y</v>
          </cell>
          <cell r="Y355" t="str">
            <v>Y</v>
          </cell>
          <cell r="Z355" t="str">
            <v>Y</v>
          </cell>
          <cell r="AA355" t="str">
            <v>Low impact - only 1 or 2 line impact</v>
          </cell>
        </row>
        <row r="356">
          <cell r="A356" t="str">
            <v>1246448</v>
          </cell>
          <cell r="B356" t="str">
            <v xml:space="preserve">D.TILLER       </v>
          </cell>
          <cell r="C356" t="str">
            <v xml:space="preserve">Book Treating Breast Cancer   </v>
          </cell>
          <cell r="D356" t="str">
            <v xml:space="preserve">            </v>
          </cell>
          <cell r="E356" t="str">
            <v xml:space="preserve">Ea      </v>
          </cell>
          <cell r="F356" t="str">
            <v>KRAMES</v>
          </cell>
          <cell r="G356" t="str">
            <v xml:space="preserve">12100                    </v>
          </cell>
          <cell r="H356" t="str">
            <v xml:space="preserve">XD  </v>
          </cell>
          <cell r="I356">
            <v>1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1</v>
          </cell>
          <cell r="O356">
            <v>50</v>
          </cell>
          <cell r="P356">
            <v>1</v>
          </cell>
          <cell r="Q356" t="str">
            <v>M86</v>
          </cell>
          <cell r="R356" t="str">
            <v xml:space="preserve"> </v>
          </cell>
          <cell r="S356" t="str">
            <v>L</v>
          </cell>
          <cell r="T356" t="str">
            <v xml:space="preserve">  </v>
          </cell>
          <cell r="U356" t="str">
            <v xml:space="preserve">  </v>
          </cell>
          <cell r="V356" t="str">
            <v>N</v>
          </cell>
          <cell r="W356" t="str">
            <v>N</v>
          </cell>
          <cell r="X356" t="str">
            <v>N</v>
          </cell>
          <cell r="Y356" t="str">
            <v>N</v>
          </cell>
          <cell r="Z356" t="str">
            <v>N</v>
          </cell>
          <cell r="AA356" t="str">
            <v>Corporate non-stock - demand too low to convert</v>
          </cell>
        </row>
        <row r="357">
          <cell r="A357" t="str">
            <v>2883143</v>
          </cell>
          <cell r="B357" t="str">
            <v xml:space="preserve">J.GOMES        </v>
          </cell>
          <cell r="C357" t="str">
            <v xml:space="preserve">Tray Suture Removal W/Frcp ST </v>
          </cell>
          <cell r="D357" t="str">
            <v xml:space="preserve">4.75"       </v>
          </cell>
          <cell r="E357" t="str">
            <v xml:space="preserve">Ea      </v>
          </cell>
          <cell r="F357" t="str">
            <v>CARDSP</v>
          </cell>
          <cell r="G357" t="str">
            <v xml:space="preserve">06-7100                  </v>
          </cell>
          <cell r="H357" t="str">
            <v xml:space="preserve">XS  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1</v>
          </cell>
          <cell r="N357">
            <v>1</v>
          </cell>
          <cell r="O357">
            <v>50</v>
          </cell>
          <cell r="P357">
            <v>1</v>
          </cell>
          <cell r="Q357" t="str">
            <v>M10</v>
          </cell>
          <cell r="R357" t="str">
            <v xml:space="preserve"> </v>
          </cell>
          <cell r="S357" t="str">
            <v>Blank</v>
          </cell>
          <cell r="T357" t="str">
            <v xml:space="preserve">  </v>
          </cell>
          <cell r="U357" t="str">
            <v>DP</v>
          </cell>
          <cell r="V357" t="str">
            <v>Y</v>
          </cell>
          <cell r="W357" t="str">
            <v>Y</v>
          </cell>
          <cell r="X357" t="str">
            <v>Y</v>
          </cell>
          <cell r="Y357" t="str">
            <v>Y</v>
          </cell>
          <cell r="Z357" t="str">
            <v>Y</v>
          </cell>
          <cell r="AA357" t="str">
            <v>Low impact - only 1 or 2 line impact</v>
          </cell>
        </row>
        <row r="358">
          <cell r="A358" t="str">
            <v>9870358</v>
          </cell>
          <cell r="B358" t="str">
            <v xml:space="preserve">T.FABIAN       </v>
          </cell>
          <cell r="C358" t="str">
            <v xml:space="preserve">Syringe Luer Lok Tip          </v>
          </cell>
          <cell r="D358" t="str">
            <v xml:space="preserve">30mL        </v>
          </cell>
          <cell r="E358" t="str">
            <v xml:space="preserve">56/Bx   </v>
          </cell>
          <cell r="F358" t="str">
            <v xml:space="preserve">BD    </v>
          </cell>
          <cell r="G358" t="str">
            <v xml:space="preserve">302832                   </v>
          </cell>
          <cell r="H358" t="str">
            <v xml:space="preserve">XS  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>
            <v>0</v>
          </cell>
          <cell r="N358">
            <v>1</v>
          </cell>
          <cell r="O358">
            <v>40</v>
          </cell>
          <cell r="P358">
            <v>1</v>
          </cell>
          <cell r="Q358" t="str">
            <v>M10</v>
          </cell>
          <cell r="R358" t="str">
            <v xml:space="preserve"> </v>
          </cell>
          <cell r="S358" t="str">
            <v>Blank</v>
          </cell>
          <cell r="T358" t="str">
            <v xml:space="preserve">  </v>
          </cell>
          <cell r="U358" t="str">
            <v>DP</v>
          </cell>
          <cell r="V358" t="str">
            <v>Y</v>
          </cell>
          <cell r="W358" t="str">
            <v>Y</v>
          </cell>
          <cell r="X358" t="str">
            <v>Y</v>
          </cell>
          <cell r="Y358" t="str">
            <v>Y</v>
          </cell>
          <cell r="Z358" t="str">
            <v>Y</v>
          </cell>
          <cell r="AA358" t="str">
            <v>Low impact - only 1 or 2 line impact</v>
          </cell>
        </row>
        <row r="359">
          <cell r="A359" t="str">
            <v>1003799</v>
          </cell>
          <cell r="B359" t="str">
            <v xml:space="preserve">A.JACKSON      </v>
          </cell>
          <cell r="C359" t="str">
            <v xml:space="preserve">Splinter Forcep 3.5"          </v>
          </cell>
          <cell r="D359" t="str">
            <v xml:space="preserve">Standard    </v>
          </cell>
          <cell r="E359" t="str">
            <v xml:space="preserve">Ea      </v>
          </cell>
          <cell r="F359" t="str">
            <v>JINSTR</v>
          </cell>
          <cell r="G359" t="str">
            <v xml:space="preserve">100-3799                 </v>
          </cell>
          <cell r="H359" t="str">
            <v xml:space="preserve">XS  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1</v>
          </cell>
          <cell r="N359">
            <v>1</v>
          </cell>
          <cell r="O359">
            <v>30</v>
          </cell>
          <cell r="P359">
            <v>1</v>
          </cell>
          <cell r="Q359" t="str">
            <v>D10</v>
          </cell>
          <cell r="R359" t="str">
            <v xml:space="preserve"> </v>
          </cell>
          <cell r="S359" t="str">
            <v>Blank</v>
          </cell>
          <cell r="T359" t="str">
            <v xml:space="preserve">  </v>
          </cell>
          <cell r="U359" t="str">
            <v>DU</v>
          </cell>
          <cell r="V359" t="str">
            <v>Y</v>
          </cell>
          <cell r="W359" t="str">
            <v>Y</v>
          </cell>
          <cell r="X359" t="str">
            <v>Y</v>
          </cell>
          <cell r="Y359" t="str">
            <v>Y</v>
          </cell>
          <cell r="Z359" t="str">
            <v>Y</v>
          </cell>
          <cell r="AA359" t="str">
            <v>Low impact - only 1 or 2 line impact</v>
          </cell>
        </row>
        <row r="360">
          <cell r="A360" t="str">
            <v>8904128</v>
          </cell>
          <cell r="B360" t="str">
            <v xml:space="preserve">J.CORRIGAN     </v>
          </cell>
          <cell r="C360" t="str">
            <v xml:space="preserve">Specimen Collection Unit      </v>
          </cell>
          <cell r="D360" t="str">
            <v xml:space="preserve">Precision   </v>
          </cell>
          <cell r="E360" t="str">
            <v xml:space="preserve">Ea      </v>
          </cell>
          <cell r="F360" t="str">
            <v>CARDKN</v>
          </cell>
          <cell r="G360" t="str">
            <v xml:space="preserve">4014-                    </v>
          </cell>
          <cell r="H360" t="str">
            <v xml:space="preserve">XS  </v>
          </cell>
          <cell r="I360">
            <v>1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1</v>
          </cell>
          <cell r="O360">
            <v>30</v>
          </cell>
          <cell r="P360">
            <v>1</v>
          </cell>
          <cell r="Q360" t="str">
            <v>M90</v>
          </cell>
          <cell r="R360" t="str">
            <v xml:space="preserve"> </v>
          </cell>
          <cell r="S360" t="str">
            <v>Blank</v>
          </cell>
          <cell r="T360" t="str">
            <v xml:space="preserve">  </v>
          </cell>
          <cell r="U360" t="str">
            <v xml:space="preserve">  </v>
          </cell>
          <cell r="V360" t="str">
            <v>Y</v>
          </cell>
          <cell r="W360" t="str">
            <v>Y</v>
          </cell>
          <cell r="X360" t="str">
            <v>Y</v>
          </cell>
          <cell r="Y360" t="str">
            <v>Y</v>
          </cell>
          <cell r="Z360" t="str">
            <v>Y</v>
          </cell>
          <cell r="AA360" t="str">
            <v>Low impact - only 1 or 2 line impact</v>
          </cell>
        </row>
        <row r="361">
          <cell r="A361" t="str">
            <v>1140613</v>
          </cell>
          <cell r="B361" t="str">
            <v xml:space="preserve">D.McKINLEY     </v>
          </cell>
          <cell r="C361" t="str">
            <v xml:space="preserve">Abdominal Fetal Strap Velcro  </v>
          </cell>
          <cell r="D361" t="str">
            <v xml:space="preserve">1.5x40"     </v>
          </cell>
          <cell r="E361" t="str">
            <v xml:space="preserve">2/Pk    </v>
          </cell>
          <cell r="F361" t="str">
            <v xml:space="preserve">BECKL </v>
          </cell>
          <cell r="G361" t="str">
            <v xml:space="preserve">200-884                  </v>
          </cell>
          <cell r="H361" t="str">
            <v xml:space="preserve">D   </v>
          </cell>
          <cell r="I361">
            <v>1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1</v>
          </cell>
          <cell r="O361">
            <v>25</v>
          </cell>
          <cell r="P361">
            <v>1</v>
          </cell>
          <cell r="Q361" t="str">
            <v>M85</v>
          </cell>
          <cell r="R361" t="str">
            <v xml:space="preserve"> </v>
          </cell>
          <cell r="S361" t="str">
            <v>D</v>
          </cell>
          <cell r="T361" t="str">
            <v xml:space="preserve">  </v>
          </cell>
          <cell r="U361" t="str">
            <v xml:space="preserve">  </v>
          </cell>
          <cell r="V361" t="str">
            <v>N</v>
          </cell>
          <cell r="W361" t="str">
            <v>N</v>
          </cell>
          <cell r="X361" t="str">
            <v>N</v>
          </cell>
          <cell r="Y361" t="str">
            <v>N</v>
          </cell>
          <cell r="Z361" t="str">
            <v>N</v>
          </cell>
          <cell r="AA361" t="str">
            <v>Corporate non-stock - demand too low to convert</v>
          </cell>
        </row>
        <row r="362">
          <cell r="A362" t="str">
            <v>2378127</v>
          </cell>
          <cell r="B362" t="str">
            <v xml:space="preserve">D.TILLER       </v>
          </cell>
          <cell r="C362" t="str">
            <v xml:space="preserve">Grafco Flat Bath Thermometer  </v>
          </cell>
          <cell r="D362" t="str">
            <v xml:space="preserve">9"          </v>
          </cell>
          <cell r="E362" t="str">
            <v xml:space="preserve">Ea      </v>
          </cell>
          <cell r="F362" t="str">
            <v xml:space="preserve">GF    </v>
          </cell>
          <cell r="G362" t="str">
            <v xml:space="preserve">1537                     </v>
          </cell>
          <cell r="H362" t="str">
            <v xml:space="preserve">XD  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0</v>
          </cell>
          <cell r="N362">
            <v>1</v>
          </cell>
          <cell r="O362">
            <v>24</v>
          </cell>
          <cell r="P362">
            <v>1</v>
          </cell>
          <cell r="Q362" t="str">
            <v>M86</v>
          </cell>
          <cell r="R362" t="str">
            <v xml:space="preserve"> </v>
          </cell>
          <cell r="S362" t="str">
            <v>L</v>
          </cell>
          <cell r="T362" t="str">
            <v xml:space="preserve">  </v>
          </cell>
          <cell r="U362" t="str">
            <v xml:space="preserve">  </v>
          </cell>
          <cell r="V362" t="str">
            <v>N</v>
          </cell>
          <cell r="W362" t="str">
            <v>N</v>
          </cell>
          <cell r="X362" t="str">
            <v>N</v>
          </cell>
          <cell r="Y362" t="str">
            <v>N</v>
          </cell>
          <cell r="Z362" t="str">
            <v>N</v>
          </cell>
          <cell r="AA362" t="str">
            <v>Corporate non-stock - demand too low to convert</v>
          </cell>
        </row>
        <row r="363">
          <cell r="A363" t="str">
            <v>2483941</v>
          </cell>
          <cell r="B363" t="str">
            <v xml:space="preserve">D.TILLER       </v>
          </cell>
          <cell r="C363" t="str">
            <v>Heparin Sod (Pork) Inj MDV N-R</v>
          </cell>
          <cell r="D363" t="str">
            <v xml:space="preserve">5mu/Ml      </v>
          </cell>
          <cell r="E363" t="str">
            <v xml:space="preserve">1mL/Vl  </v>
          </cell>
          <cell r="F363" t="str">
            <v>GIVREP</v>
          </cell>
          <cell r="G363" t="str">
            <v xml:space="preserve">25021040201              </v>
          </cell>
          <cell r="H363" t="str">
            <v xml:space="preserve">XS  </v>
          </cell>
          <cell r="I363">
            <v>0</v>
          </cell>
          <cell r="J363">
            <v>0</v>
          </cell>
          <cell r="K363">
            <v>1</v>
          </cell>
          <cell r="L363">
            <v>0</v>
          </cell>
          <cell r="M363">
            <v>0</v>
          </cell>
          <cell r="N363">
            <v>1</v>
          </cell>
          <cell r="O363">
            <v>24</v>
          </cell>
          <cell r="P363">
            <v>1</v>
          </cell>
          <cell r="Q363" t="str">
            <v>G95</v>
          </cell>
          <cell r="R363" t="str">
            <v>R</v>
          </cell>
          <cell r="S363" t="str">
            <v>Blank</v>
          </cell>
          <cell r="T363" t="str">
            <v xml:space="preserve">  </v>
          </cell>
          <cell r="U363" t="str">
            <v>RX</v>
          </cell>
          <cell r="V363" t="str">
            <v>Y</v>
          </cell>
          <cell r="W363" t="str">
            <v>Y</v>
          </cell>
          <cell r="X363" t="str">
            <v>Y</v>
          </cell>
          <cell r="Y363" t="str">
            <v>Y</v>
          </cell>
          <cell r="Z363" t="str">
            <v>Y</v>
          </cell>
          <cell r="AA363" t="str">
            <v>Low impact - only 1 or 2 line impact</v>
          </cell>
        </row>
        <row r="364">
          <cell r="A364" t="str">
            <v>9062809</v>
          </cell>
          <cell r="B364" t="str">
            <v xml:space="preserve">A.JACKSON      </v>
          </cell>
          <cell r="C364" t="str">
            <v xml:space="preserve">CUP HOT OFFICE DEPOT          </v>
          </cell>
          <cell r="D364" t="str">
            <v xml:space="preserve">10 Oz       </v>
          </cell>
          <cell r="E364" t="str">
            <v xml:space="preserve">50/Pk   </v>
          </cell>
          <cell r="F364" t="str">
            <v>ODEPOT</v>
          </cell>
          <cell r="G364" t="str">
            <v xml:space="preserve">669442                   </v>
          </cell>
          <cell r="H364" t="str">
            <v xml:space="preserve">D   </v>
          </cell>
          <cell r="I364">
            <v>0</v>
          </cell>
          <cell r="J364">
            <v>0</v>
          </cell>
          <cell r="K364">
            <v>1</v>
          </cell>
          <cell r="L364">
            <v>0</v>
          </cell>
          <cell r="M364">
            <v>0</v>
          </cell>
          <cell r="N364">
            <v>1</v>
          </cell>
          <cell r="O364">
            <v>24</v>
          </cell>
          <cell r="P364">
            <v>1</v>
          </cell>
          <cell r="Q364" t="str">
            <v>D32</v>
          </cell>
          <cell r="R364" t="str">
            <v xml:space="preserve"> </v>
          </cell>
          <cell r="S364" t="str">
            <v>D</v>
          </cell>
          <cell r="T364" t="str">
            <v xml:space="preserve">  </v>
          </cell>
          <cell r="U364" t="str">
            <v xml:space="preserve">  </v>
          </cell>
          <cell r="V364" t="str">
            <v>N</v>
          </cell>
          <cell r="W364" t="str">
            <v>N</v>
          </cell>
          <cell r="X364" t="str">
            <v>N</v>
          </cell>
          <cell r="Y364" t="str">
            <v>N</v>
          </cell>
          <cell r="Z364" t="str">
            <v>N</v>
          </cell>
          <cell r="AA364" t="str">
            <v>Drop-ship only</v>
          </cell>
        </row>
        <row r="365">
          <cell r="A365" t="str">
            <v>9852105</v>
          </cell>
          <cell r="B365" t="str">
            <v xml:space="preserve">T.SMITH        </v>
          </cell>
          <cell r="C365" t="str">
            <v xml:space="preserve">Res-Cue Mask Soft Case        </v>
          </cell>
          <cell r="D365" t="str">
            <v xml:space="preserve">Basic       </v>
          </cell>
          <cell r="E365" t="str">
            <v xml:space="preserve">Ea      </v>
          </cell>
          <cell r="F365" t="str">
            <v xml:space="preserve">AMBU  </v>
          </cell>
          <cell r="G365" t="str">
            <v xml:space="preserve">000252105                </v>
          </cell>
          <cell r="H365" t="str">
            <v xml:space="preserve">XD  </v>
          </cell>
          <cell r="I365">
            <v>0</v>
          </cell>
          <cell r="J365">
            <v>0</v>
          </cell>
          <cell r="K365">
            <v>1</v>
          </cell>
          <cell r="L365">
            <v>0</v>
          </cell>
          <cell r="M365">
            <v>0</v>
          </cell>
          <cell r="N365">
            <v>1</v>
          </cell>
          <cell r="O365">
            <v>24</v>
          </cell>
          <cell r="P365">
            <v>1</v>
          </cell>
          <cell r="Q365" t="str">
            <v>M86</v>
          </cell>
          <cell r="R365" t="str">
            <v xml:space="preserve"> </v>
          </cell>
          <cell r="S365" t="str">
            <v>L</v>
          </cell>
          <cell r="T365" t="str">
            <v xml:space="preserve">  </v>
          </cell>
          <cell r="U365" t="str">
            <v xml:space="preserve">  </v>
          </cell>
          <cell r="V365" t="str">
            <v>N</v>
          </cell>
          <cell r="W365" t="str">
            <v>N</v>
          </cell>
          <cell r="X365" t="str">
            <v>N</v>
          </cell>
          <cell r="Y365" t="str">
            <v>N</v>
          </cell>
          <cell r="Z365" t="str">
            <v>N</v>
          </cell>
          <cell r="AA365" t="str">
            <v>Corporate non-stock - demand too low to convert</v>
          </cell>
        </row>
        <row r="366">
          <cell r="A366" t="str">
            <v>9534626</v>
          </cell>
          <cell r="B366" t="str">
            <v xml:space="preserve">G.RAZZANO      </v>
          </cell>
          <cell r="C366" t="str">
            <v xml:space="preserve">Pederson Vaginal Speculum     </v>
          </cell>
          <cell r="D366" t="str">
            <v xml:space="preserve">Large       </v>
          </cell>
          <cell r="E366" t="str">
            <v xml:space="preserve">Ea      </v>
          </cell>
          <cell r="F366" t="str">
            <v>MILTEX</v>
          </cell>
          <cell r="G366" t="str">
            <v xml:space="preserve">30-60                    </v>
          </cell>
          <cell r="H366" t="str">
            <v xml:space="preserve">XS  </v>
          </cell>
          <cell r="I366">
            <v>1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1</v>
          </cell>
          <cell r="O366">
            <v>22</v>
          </cell>
          <cell r="P366">
            <v>1</v>
          </cell>
          <cell r="Q366" t="str">
            <v>M10</v>
          </cell>
          <cell r="R366" t="str">
            <v xml:space="preserve"> </v>
          </cell>
          <cell r="S366" t="str">
            <v>Blank</v>
          </cell>
          <cell r="T366" t="str">
            <v xml:space="preserve">  </v>
          </cell>
          <cell r="U366" t="str">
            <v xml:space="preserve">  </v>
          </cell>
          <cell r="V366" t="str">
            <v>Y</v>
          </cell>
          <cell r="W366" t="str">
            <v>N</v>
          </cell>
          <cell r="X366" t="str">
            <v>Y</v>
          </cell>
          <cell r="Y366" t="str">
            <v>N</v>
          </cell>
          <cell r="Z366" t="str">
            <v>N</v>
          </cell>
          <cell r="AA366" t="str">
            <v>Low impact - only 1 or 2 line impact</v>
          </cell>
        </row>
        <row r="367">
          <cell r="A367" t="str">
            <v>1242543</v>
          </cell>
          <cell r="B367" t="str">
            <v xml:space="preserve">T.SMITH        </v>
          </cell>
          <cell r="C367" t="str">
            <v>Cushion Insole Impact Plus Gel</v>
          </cell>
          <cell r="D367" t="str">
            <v xml:space="preserve">Size 6      </v>
          </cell>
          <cell r="E367" t="str">
            <v xml:space="preserve">1/Pr    </v>
          </cell>
          <cell r="F367" t="str">
            <v>ALIMED</v>
          </cell>
          <cell r="G367" t="str">
            <v xml:space="preserve">6496                     </v>
          </cell>
          <cell r="H367" t="str">
            <v xml:space="preserve">XD  </v>
          </cell>
          <cell r="I367">
            <v>1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1</v>
          </cell>
          <cell r="O367">
            <v>20</v>
          </cell>
          <cell r="P367">
            <v>1</v>
          </cell>
          <cell r="Q367" t="str">
            <v>M86</v>
          </cell>
          <cell r="R367" t="str">
            <v xml:space="preserve"> </v>
          </cell>
          <cell r="S367" t="str">
            <v>L</v>
          </cell>
          <cell r="T367" t="str">
            <v xml:space="preserve">  </v>
          </cell>
          <cell r="U367" t="str">
            <v>DP</v>
          </cell>
          <cell r="V367" t="str">
            <v>N</v>
          </cell>
          <cell r="W367" t="str">
            <v>N</v>
          </cell>
          <cell r="X367" t="str">
            <v>N</v>
          </cell>
          <cell r="Y367" t="str">
            <v>N</v>
          </cell>
          <cell r="Z367" t="str">
            <v>N</v>
          </cell>
          <cell r="AA367" t="str">
            <v>Corporate non-stock - demand too low to convert</v>
          </cell>
        </row>
        <row r="368">
          <cell r="A368" t="str">
            <v>1333112</v>
          </cell>
          <cell r="B368" t="str">
            <v xml:space="preserve">C.SANO         </v>
          </cell>
          <cell r="C368" t="str">
            <v>Cloths Bath Frgrnc-Free Stndrd</v>
          </cell>
          <cell r="D368" t="str">
            <v xml:space="preserve">8x8"        </v>
          </cell>
          <cell r="E368" t="str">
            <v xml:space="preserve">8/Pk    </v>
          </cell>
          <cell r="F368" t="str">
            <v xml:space="preserve">SAGE  </v>
          </cell>
          <cell r="G368" t="str">
            <v xml:space="preserve">7991                     </v>
          </cell>
          <cell r="H368" t="str">
            <v xml:space="preserve">XE  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0</v>
          </cell>
          <cell r="N368">
            <v>1</v>
          </cell>
          <cell r="O368">
            <v>20</v>
          </cell>
          <cell r="P368">
            <v>1</v>
          </cell>
          <cell r="Q368" t="str">
            <v>M10</v>
          </cell>
          <cell r="R368" t="str">
            <v xml:space="preserve"> </v>
          </cell>
          <cell r="S368" t="str">
            <v>Blank</v>
          </cell>
          <cell r="T368" t="str">
            <v xml:space="preserve">  </v>
          </cell>
          <cell r="U368" t="str">
            <v xml:space="preserve">  </v>
          </cell>
          <cell r="V368" t="str">
            <v>Y</v>
          </cell>
          <cell r="W368" t="str">
            <v>N</v>
          </cell>
          <cell r="X368" t="str">
            <v>N</v>
          </cell>
          <cell r="Y368" t="str">
            <v>N</v>
          </cell>
          <cell r="Z368" t="str">
            <v>N</v>
          </cell>
          <cell r="AA368" t="str">
            <v>Non-stock in the primary DC - demand too low to convert</v>
          </cell>
        </row>
        <row r="369">
          <cell r="A369" t="str">
            <v>2883180</v>
          </cell>
          <cell r="B369" t="str">
            <v xml:space="preserve">J.GOMES        </v>
          </cell>
          <cell r="C369" t="str">
            <v xml:space="preserve">Laceration Tray 3 Compartment </v>
          </cell>
          <cell r="D369" t="str">
            <v xml:space="preserve">            </v>
          </cell>
          <cell r="E369" t="str">
            <v xml:space="preserve">Ea      </v>
          </cell>
          <cell r="F369" t="str">
            <v>CARDSP</v>
          </cell>
          <cell r="G369" t="str">
            <v xml:space="preserve">05-6000                  </v>
          </cell>
          <cell r="H369" t="str">
            <v xml:space="preserve">XS  </v>
          </cell>
          <cell r="I369">
            <v>1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1</v>
          </cell>
          <cell r="O369">
            <v>20</v>
          </cell>
          <cell r="P369">
            <v>1</v>
          </cell>
          <cell r="Q369" t="str">
            <v>M10</v>
          </cell>
          <cell r="R369" t="str">
            <v xml:space="preserve"> </v>
          </cell>
          <cell r="S369" t="str">
            <v>Blank</v>
          </cell>
          <cell r="T369" t="str">
            <v xml:space="preserve">  </v>
          </cell>
          <cell r="U369" t="str">
            <v>DP</v>
          </cell>
          <cell r="V369" t="str">
            <v>Y</v>
          </cell>
          <cell r="W369" t="str">
            <v>N</v>
          </cell>
          <cell r="X369" t="str">
            <v>N</v>
          </cell>
          <cell r="Y369" t="str">
            <v>Y</v>
          </cell>
          <cell r="Z369" t="str">
            <v>N</v>
          </cell>
          <cell r="AA369" t="str">
            <v>Low impact - only 1 or 2 line impact</v>
          </cell>
        </row>
        <row r="370">
          <cell r="A370" t="str">
            <v>4228152</v>
          </cell>
          <cell r="B370" t="str">
            <v xml:space="preserve">C.SCHMIDTKE    </v>
          </cell>
          <cell r="C370" t="str">
            <v xml:space="preserve">Red-Z Spill Control           </v>
          </cell>
          <cell r="D370" t="str">
            <v xml:space="preserve">1500cc      </v>
          </cell>
          <cell r="E370" t="str">
            <v xml:space="preserve">Ea      </v>
          </cell>
          <cell r="F370" t="str">
            <v>SAFEAM</v>
          </cell>
          <cell r="G370" t="str">
            <v xml:space="preserve">41000                    </v>
          </cell>
          <cell r="H370" t="str">
            <v xml:space="preserve">XE  </v>
          </cell>
          <cell r="I370">
            <v>1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1</v>
          </cell>
          <cell r="O370">
            <v>20</v>
          </cell>
          <cell r="P370">
            <v>1</v>
          </cell>
          <cell r="Q370" t="str">
            <v>M10</v>
          </cell>
          <cell r="R370" t="str">
            <v xml:space="preserve"> </v>
          </cell>
          <cell r="S370" t="str">
            <v>Blank</v>
          </cell>
          <cell r="T370" t="str">
            <v xml:space="preserve">  </v>
          </cell>
          <cell r="U370" t="str">
            <v>DU</v>
          </cell>
          <cell r="V370" t="str">
            <v>N</v>
          </cell>
          <cell r="W370" t="str">
            <v>Y</v>
          </cell>
          <cell r="X370" t="str">
            <v>Y</v>
          </cell>
          <cell r="Y370" t="str">
            <v>Y</v>
          </cell>
          <cell r="Z370" t="str">
            <v>Y</v>
          </cell>
          <cell r="AA370" t="str">
            <v>Non-stock in the primary DC - demand too low to convert</v>
          </cell>
        </row>
        <row r="371">
          <cell r="A371" t="str">
            <v>4982546</v>
          </cell>
          <cell r="B371" t="str">
            <v xml:space="preserve">K.WELTI        </v>
          </cell>
          <cell r="C371" t="str">
            <v xml:space="preserve">Botox Inj Vial non-return     </v>
          </cell>
          <cell r="D371" t="str">
            <v xml:space="preserve">            </v>
          </cell>
          <cell r="E371" t="str">
            <v xml:space="preserve">100U/Vl </v>
          </cell>
          <cell r="F371" t="str">
            <v>ALLERG</v>
          </cell>
          <cell r="G371" t="str">
            <v xml:space="preserve">91223US                  </v>
          </cell>
          <cell r="H371" t="str">
            <v xml:space="preserve">D   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1</v>
          </cell>
          <cell r="N371">
            <v>1</v>
          </cell>
          <cell r="O371">
            <v>20</v>
          </cell>
          <cell r="P371">
            <v>1</v>
          </cell>
          <cell r="Q371" t="str">
            <v>M85</v>
          </cell>
          <cell r="R371" t="str">
            <v xml:space="preserve"> </v>
          </cell>
          <cell r="S371" t="str">
            <v>D</v>
          </cell>
          <cell r="T371" t="str">
            <v>RI</v>
          </cell>
          <cell r="U371" t="str">
            <v>RX</v>
          </cell>
          <cell r="V371" t="str">
            <v>N</v>
          </cell>
          <cell r="W371" t="str">
            <v>N</v>
          </cell>
          <cell r="X371" t="str">
            <v>N</v>
          </cell>
          <cell r="Y371" t="str">
            <v>N</v>
          </cell>
          <cell r="Z371" t="str">
            <v>N</v>
          </cell>
          <cell r="AA371" t="str">
            <v>Drop-ship only</v>
          </cell>
        </row>
        <row r="372">
          <cell r="A372" t="str">
            <v>5650031</v>
          </cell>
          <cell r="B372" t="str">
            <v xml:space="preserve">M.MELUCCI      </v>
          </cell>
          <cell r="C372" t="str">
            <v xml:space="preserve">Cobalt X Glove PF Nitrile     </v>
          </cell>
          <cell r="D372" t="str">
            <v xml:space="preserve">Large       </v>
          </cell>
          <cell r="E372" t="str">
            <v xml:space="preserve">100/Bx  </v>
          </cell>
          <cell r="F372" t="str">
            <v>ANSELL</v>
          </cell>
          <cell r="G372" t="str">
            <v xml:space="preserve">N213                     </v>
          </cell>
          <cell r="H372" t="str">
            <v xml:space="preserve">XE  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>
            <v>0</v>
          </cell>
          <cell r="N372">
            <v>1</v>
          </cell>
          <cell r="O372">
            <v>20</v>
          </cell>
          <cell r="P372">
            <v>1</v>
          </cell>
          <cell r="Q372" t="str">
            <v>M35</v>
          </cell>
          <cell r="R372" t="str">
            <v xml:space="preserve"> </v>
          </cell>
          <cell r="S372" t="str">
            <v>Blank</v>
          </cell>
          <cell r="T372" t="str">
            <v xml:space="preserve">  </v>
          </cell>
          <cell r="U372" t="str">
            <v>DU</v>
          </cell>
          <cell r="V372" t="str">
            <v>Y</v>
          </cell>
          <cell r="W372" t="str">
            <v>N</v>
          </cell>
          <cell r="X372" t="str">
            <v>N</v>
          </cell>
          <cell r="Y372" t="str">
            <v>N</v>
          </cell>
          <cell r="Z372" t="str">
            <v>N</v>
          </cell>
          <cell r="AA372" t="str">
            <v>Non-stock in the primary DC - demand too low to convert</v>
          </cell>
        </row>
        <row r="373">
          <cell r="A373" t="str">
            <v>7002203</v>
          </cell>
          <cell r="B373" t="str">
            <v xml:space="preserve">T.SMITH        </v>
          </cell>
          <cell r="C373" t="str">
            <v>Adapater connector for 804 Gua</v>
          </cell>
          <cell r="D373" t="str">
            <v xml:space="preserve">            </v>
          </cell>
          <cell r="E373" t="str">
            <v xml:space="preserve">Ea      </v>
          </cell>
          <cell r="F373" t="str">
            <v>AMDIAG</v>
          </cell>
          <cell r="G373" t="str">
            <v xml:space="preserve">804CN                    </v>
          </cell>
          <cell r="H373" t="str">
            <v xml:space="preserve">XD  </v>
          </cell>
          <cell r="I373">
            <v>1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1</v>
          </cell>
          <cell r="O373">
            <v>20</v>
          </cell>
          <cell r="P373">
            <v>1</v>
          </cell>
          <cell r="Q373" t="str">
            <v>M86</v>
          </cell>
          <cell r="R373" t="str">
            <v xml:space="preserve"> </v>
          </cell>
          <cell r="S373" t="str">
            <v>L</v>
          </cell>
          <cell r="T373" t="str">
            <v xml:space="preserve">  </v>
          </cell>
          <cell r="U373" t="str">
            <v xml:space="preserve">  </v>
          </cell>
          <cell r="V373" t="str">
            <v>N</v>
          </cell>
          <cell r="W373" t="str">
            <v>N</v>
          </cell>
          <cell r="X373" t="str">
            <v>N</v>
          </cell>
          <cell r="Y373" t="str">
            <v>N</v>
          </cell>
          <cell r="Z373" t="str">
            <v>N</v>
          </cell>
          <cell r="AA373" t="str">
            <v>Corporate non-stock - demand too low to convert</v>
          </cell>
        </row>
        <row r="374">
          <cell r="A374" t="str">
            <v>5550364</v>
          </cell>
          <cell r="B374" t="str">
            <v xml:space="preserve">A.JACKSON      </v>
          </cell>
          <cell r="C374" t="str">
            <v>Disk BioPatch Protective w/CHG</v>
          </cell>
          <cell r="D374" t="str">
            <v xml:space="preserve">1" 7mm      </v>
          </cell>
          <cell r="E374" t="str">
            <v xml:space="preserve">10/Bx   </v>
          </cell>
          <cell r="F374" t="str">
            <v>ETHICO</v>
          </cell>
          <cell r="G374" t="str">
            <v xml:space="preserve">4152                     </v>
          </cell>
          <cell r="H374" t="str">
            <v xml:space="preserve">XS  </v>
          </cell>
          <cell r="I374">
            <v>1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1</v>
          </cell>
          <cell r="O374">
            <v>16</v>
          </cell>
          <cell r="P374">
            <v>1</v>
          </cell>
          <cell r="Q374" t="str">
            <v>M10</v>
          </cell>
          <cell r="R374" t="str">
            <v xml:space="preserve"> </v>
          </cell>
          <cell r="S374" t="str">
            <v>Blank</v>
          </cell>
          <cell r="T374" t="str">
            <v xml:space="preserve">  </v>
          </cell>
          <cell r="U374" t="str">
            <v>DP</v>
          </cell>
          <cell r="V374" t="str">
            <v>Y</v>
          </cell>
          <cell r="W374" t="str">
            <v>Y</v>
          </cell>
          <cell r="X374" t="str">
            <v>Y</v>
          </cell>
          <cell r="Y374" t="str">
            <v>Y</v>
          </cell>
          <cell r="Z374" t="str">
            <v>Y</v>
          </cell>
          <cell r="AA374" t="str">
            <v>Low impact - only 1 or 2 line impact</v>
          </cell>
        </row>
        <row r="375">
          <cell r="A375" t="str">
            <v>7630326</v>
          </cell>
          <cell r="B375" t="str">
            <v xml:space="preserve">K.ZEMAN        </v>
          </cell>
          <cell r="C375" t="str">
            <v xml:space="preserve">Alcare Foamed Alcohol         </v>
          </cell>
          <cell r="D375" t="str">
            <v xml:space="preserve">9oz         </v>
          </cell>
          <cell r="E375" t="str">
            <v xml:space="preserve">Ea      </v>
          </cell>
          <cell r="F375" t="str">
            <v>DEBMED</v>
          </cell>
          <cell r="G375" t="str">
            <v xml:space="preserve">639536                   </v>
          </cell>
          <cell r="H375" t="str">
            <v xml:space="preserve">XS  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1</v>
          </cell>
          <cell r="N375">
            <v>1</v>
          </cell>
          <cell r="O375">
            <v>15</v>
          </cell>
          <cell r="P375">
            <v>1</v>
          </cell>
          <cell r="Q375" t="str">
            <v>M10</v>
          </cell>
          <cell r="R375" t="str">
            <v xml:space="preserve"> </v>
          </cell>
          <cell r="S375" t="str">
            <v>Blank</v>
          </cell>
          <cell r="T375" t="str">
            <v xml:space="preserve">  </v>
          </cell>
          <cell r="U375" t="str">
            <v xml:space="preserve">  </v>
          </cell>
          <cell r="V375" t="str">
            <v>Y</v>
          </cell>
          <cell r="W375" t="str">
            <v>Y</v>
          </cell>
          <cell r="X375" t="str">
            <v>Y</v>
          </cell>
          <cell r="Y375" t="str">
            <v>Y</v>
          </cell>
          <cell r="Z375" t="str">
            <v>Y</v>
          </cell>
          <cell r="AA375" t="str">
            <v>Low impact - only 1 or 2 line impact</v>
          </cell>
        </row>
        <row r="376">
          <cell r="A376" t="str">
            <v>1192671</v>
          </cell>
          <cell r="B376" t="str">
            <v xml:space="preserve">V.JANUSZYK     </v>
          </cell>
          <cell r="C376" t="str">
            <v xml:space="preserve">Tieman Coude Cath Red 5cc     </v>
          </cell>
          <cell r="D376" t="str">
            <v xml:space="preserve">14fr        </v>
          </cell>
          <cell r="E376" t="str">
            <v xml:space="preserve">Ea      </v>
          </cell>
          <cell r="F376" t="str">
            <v>BARDBI</v>
          </cell>
          <cell r="G376" t="str">
            <v xml:space="preserve">0102L14                  </v>
          </cell>
          <cell r="H376" t="str">
            <v xml:space="preserve">XE  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1</v>
          </cell>
          <cell r="N376">
            <v>1</v>
          </cell>
          <cell r="O376">
            <v>12</v>
          </cell>
          <cell r="P376">
            <v>1</v>
          </cell>
          <cell r="Q376" t="str">
            <v>M33</v>
          </cell>
          <cell r="R376" t="str">
            <v xml:space="preserve"> </v>
          </cell>
          <cell r="S376" t="str">
            <v>Blank</v>
          </cell>
          <cell r="T376" t="str">
            <v xml:space="preserve">  </v>
          </cell>
          <cell r="U376" t="str">
            <v>DP</v>
          </cell>
          <cell r="V376" t="str">
            <v>Y</v>
          </cell>
          <cell r="W376" t="str">
            <v>Y</v>
          </cell>
          <cell r="X376" t="str">
            <v>Y</v>
          </cell>
          <cell r="Y376" t="str">
            <v>Y</v>
          </cell>
          <cell r="Z376" t="str">
            <v>N</v>
          </cell>
          <cell r="AA376" t="str">
            <v>Non-stock in the primary DC - demand too low to convert</v>
          </cell>
        </row>
        <row r="377">
          <cell r="A377" t="str">
            <v>1202160</v>
          </cell>
          <cell r="B377" t="str">
            <v xml:space="preserve">A.JACKSON      </v>
          </cell>
          <cell r="C377" t="str">
            <v xml:space="preserve">Soap Hand Dial Basics Liquid  </v>
          </cell>
          <cell r="D377" t="str">
            <v xml:space="preserve">7-1/2oz     </v>
          </cell>
          <cell r="E377" t="str">
            <v xml:space="preserve">Ea      </v>
          </cell>
          <cell r="F377" t="str">
            <v>ODEPOT</v>
          </cell>
          <cell r="G377" t="str">
            <v xml:space="preserve">570399                   </v>
          </cell>
          <cell r="H377" t="str">
            <v xml:space="preserve">D   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1</v>
          </cell>
          <cell r="N377">
            <v>1</v>
          </cell>
          <cell r="O377">
            <v>12</v>
          </cell>
          <cell r="P377">
            <v>1</v>
          </cell>
          <cell r="Q377" t="str">
            <v>D32</v>
          </cell>
          <cell r="R377" t="str">
            <v xml:space="preserve"> </v>
          </cell>
          <cell r="S377" t="str">
            <v>D</v>
          </cell>
          <cell r="T377" t="str">
            <v xml:space="preserve">  </v>
          </cell>
          <cell r="U377" t="str">
            <v xml:space="preserve">  </v>
          </cell>
          <cell r="V377" t="str">
            <v>N</v>
          </cell>
          <cell r="W377" t="str">
            <v>N</v>
          </cell>
          <cell r="X377" t="str">
            <v>N</v>
          </cell>
          <cell r="Y377" t="str">
            <v>N</v>
          </cell>
          <cell r="Z377" t="str">
            <v>N</v>
          </cell>
          <cell r="AA377" t="str">
            <v>Drop-ship only</v>
          </cell>
        </row>
        <row r="378">
          <cell r="A378" t="str">
            <v>1266421</v>
          </cell>
          <cell r="B378" t="str">
            <v xml:space="preserve">A.VETACK       </v>
          </cell>
          <cell r="C378" t="str">
            <v xml:space="preserve">Safety Glasses G4             </v>
          </cell>
          <cell r="D378" t="str">
            <v xml:space="preserve">Disp        </v>
          </cell>
          <cell r="E378" t="str">
            <v xml:space="preserve">Ea      </v>
          </cell>
          <cell r="F378" t="str">
            <v>MOTMED</v>
          </cell>
          <cell r="G378" t="str">
            <v xml:space="preserve">G40110ID                 </v>
          </cell>
          <cell r="H378" t="str">
            <v xml:space="preserve">XE  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0</v>
          </cell>
          <cell r="N378">
            <v>1</v>
          </cell>
          <cell r="O378">
            <v>12</v>
          </cell>
          <cell r="P378">
            <v>1</v>
          </cell>
          <cell r="Q378" t="str">
            <v>M10</v>
          </cell>
          <cell r="R378" t="str">
            <v xml:space="preserve"> </v>
          </cell>
          <cell r="S378" t="str">
            <v>Blank</v>
          </cell>
          <cell r="T378" t="str">
            <v xml:space="preserve">  </v>
          </cell>
          <cell r="U378" t="str">
            <v xml:space="preserve">  </v>
          </cell>
          <cell r="V378" t="str">
            <v>Y</v>
          </cell>
          <cell r="W378" t="str">
            <v>Y</v>
          </cell>
          <cell r="X378" t="str">
            <v>N</v>
          </cell>
          <cell r="Y378" t="str">
            <v>N</v>
          </cell>
          <cell r="Z378" t="str">
            <v>N</v>
          </cell>
          <cell r="AA378" t="str">
            <v>Non-stock in the primary DC - demand too low to convert</v>
          </cell>
        </row>
        <row r="379">
          <cell r="A379" t="str">
            <v>2730078</v>
          </cell>
          <cell r="B379" t="str">
            <v xml:space="preserve">V.JANUSZYK     </v>
          </cell>
          <cell r="C379" t="str">
            <v xml:space="preserve">Bulb Halogen 06500 730MA      </v>
          </cell>
          <cell r="D379" t="str">
            <v xml:space="preserve">3.5V        </v>
          </cell>
          <cell r="E379" t="str">
            <v xml:space="preserve">Ea      </v>
          </cell>
          <cell r="F379" t="str">
            <v>BULBTR</v>
          </cell>
          <cell r="G379" t="str">
            <v xml:space="preserve">0046860                  </v>
          </cell>
          <cell r="H379" t="str">
            <v xml:space="preserve">XE  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1</v>
          </cell>
          <cell r="N379">
            <v>1</v>
          </cell>
          <cell r="O379">
            <v>12</v>
          </cell>
          <cell r="P379">
            <v>1</v>
          </cell>
          <cell r="Q379" t="str">
            <v>M10</v>
          </cell>
          <cell r="R379" t="str">
            <v xml:space="preserve"> </v>
          </cell>
          <cell r="S379" t="str">
            <v>Blank</v>
          </cell>
          <cell r="T379" t="str">
            <v xml:space="preserve">  </v>
          </cell>
          <cell r="U379" t="str">
            <v xml:space="preserve">  </v>
          </cell>
          <cell r="V379" t="str">
            <v>Y</v>
          </cell>
          <cell r="W379" t="str">
            <v>N</v>
          </cell>
          <cell r="X379" t="str">
            <v>N</v>
          </cell>
          <cell r="Y379" t="str">
            <v>N</v>
          </cell>
          <cell r="Z379" t="str">
            <v>N</v>
          </cell>
          <cell r="AA379" t="str">
            <v>Non-stock in the primary DC - demand too low to convert</v>
          </cell>
        </row>
        <row r="380">
          <cell r="A380" t="str">
            <v>8909062</v>
          </cell>
          <cell r="B380" t="str">
            <v xml:space="preserve">J.CORRIGAN     </v>
          </cell>
          <cell r="C380" t="str">
            <v xml:space="preserve">Kerlix Super Sponges Ster 5's </v>
          </cell>
          <cell r="D380" t="str">
            <v xml:space="preserve">Medium      </v>
          </cell>
          <cell r="E380" t="str">
            <v xml:space="preserve">50/Bx   </v>
          </cell>
          <cell r="F380" t="str">
            <v>CARDKN</v>
          </cell>
          <cell r="G380" t="str">
            <v xml:space="preserve">3085-                    </v>
          </cell>
          <cell r="H380" t="str">
            <v xml:space="preserve">XS  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0</v>
          </cell>
          <cell r="N380">
            <v>1</v>
          </cell>
          <cell r="O380">
            <v>12</v>
          </cell>
          <cell r="P380">
            <v>1</v>
          </cell>
          <cell r="Q380" t="str">
            <v>M10</v>
          </cell>
          <cell r="R380" t="str">
            <v xml:space="preserve"> </v>
          </cell>
          <cell r="S380" t="str">
            <v>Blank</v>
          </cell>
          <cell r="T380" t="str">
            <v xml:space="preserve">  </v>
          </cell>
          <cell r="U380" t="str">
            <v xml:space="preserve">  </v>
          </cell>
          <cell r="V380" t="str">
            <v>Y</v>
          </cell>
          <cell r="W380" t="str">
            <v>Y</v>
          </cell>
          <cell r="X380" t="str">
            <v>Y</v>
          </cell>
          <cell r="Y380" t="str">
            <v>Y</v>
          </cell>
          <cell r="Z380" t="str">
            <v>Y</v>
          </cell>
          <cell r="AA380" t="str">
            <v>Low impact - only 1 or 2 line impact</v>
          </cell>
        </row>
        <row r="381">
          <cell r="A381" t="str">
            <v>1024486</v>
          </cell>
          <cell r="B381" t="str">
            <v xml:space="preserve">T.SMITH        </v>
          </cell>
          <cell r="C381" t="str">
            <v xml:space="preserve">Dexamethasone Sod Phos MDV    </v>
          </cell>
          <cell r="D381" t="str">
            <v xml:space="preserve">4mg/ml      </v>
          </cell>
          <cell r="E381" t="str">
            <v xml:space="preserve">30ml    </v>
          </cell>
          <cell r="F381" t="str">
            <v>AMEPHA</v>
          </cell>
          <cell r="G381" t="str">
            <v xml:space="preserve">63323016530              </v>
          </cell>
          <cell r="H381" t="str">
            <v xml:space="preserve">BO  </v>
          </cell>
          <cell r="I381">
            <v>0</v>
          </cell>
          <cell r="J381">
            <v>0</v>
          </cell>
          <cell r="K381">
            <v>1</v>
          </cell>
          <cell r="L381">
            <v>0</v>
          </cell>
          <cell r="M381">
            <v>0</v>
          </cell>
          <cell r="N381">
            <v>1</v>
          </cell>
          <cell r="O381">
            <v>10</v>
          </cell>
          <cell r="P381">
            <v>1</v>
          </cell>
          <cell r="Q381" t="str">
            <v>G75</v>
          </cell>
          <cell r="R381" t="str">
            <v>R</v>
          </cell>
          <cell r="S381" t="str">
            <v>Blank</v>
          </cell>
          <cell r="T381" t="str">
            <v xml:space="preserve">  </v>
          </cell>
          <cell r="U381" t="str">
            <v>RX</v>
          </cell>
          <cell r="V381" t="str">
            <v>Y</v>
          </cell>
          <cell r="W381" t="str">
            <v>Y</v>
          </cell>
          <cell r="X381" t="str">
            <v>Y</v>
          </cell>
          <cell r="Y381" t="str">
            <v>Y</v>
          </cell>
          <cell r="Z381" t="str">
            <v>Y</v>
          </cell>
          <cell r="AA381" t="str">
            <v>Low impact - only 1 or 2 line impact</v>
          </cell>
        </row>
        <row r="382">
          <cell r="A382" t="str">
            <v>1182718</v>
          </cell>
          <cell r="B382" t="str">
            <v xml:space="preserve">C.SCHMIDTKE    </v>
          </cell>
          <cell r="C382" t="str">
            <v xml:space="preserve">Pad Heel                      </v>
          </cell>
          <cell r="D382" t="str">
            <v xml:space="preserve">3x5/16"     </v>
          </cell>
          <cell r="E382" t="str">
            <v xml:space="preserve">1/Pr    </v>
          </cell>
          <cell r="F382" t="str">
            <v xml:space="preserve">HAPAD </v>
          </cell>
          <cell r="G382" t="str">
            <v xml:space="preserve">HP35                     </v>
          </cell>
          <cell r="H382" t="str">
            <v xml:space="preserve">D   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1</v>
          </cell>
          <cell r="N382">
            <v>1</v>
          </cell>
          <cell r="O382">
            <v>10</v>
          </cell>
          <cell r="P382">
            <v>1</v>
          </cell>
          <cell r="Q382" t="str">
            <v>M85</v>
          </cell>
          <cell r="R382" t="str">
            <v xml:space="preserve"> </v>
          </cell>
          <cell r="S382" t="str">
            <v>D</v>
          </cell>
          <cell r="T382" t="str">
            <v xml:space="preserve">  </v>
          </cell>
          <cell r="U382" t="str">
            <v xml:space="preserve">  </v>
          </cell>
          <cell r="V382" t="str">
            <v>N</v>
          </cell>
          <cell r="W382" t="str">
            <v>N</v>
          </cell>
          <cell r="X382" t="str">
            <v>N</v>
          </cell>
          <cell r="Y382" t="str">
            <v>N</v>
          </cell>
          <cell r="Z382" t="str">
            <v>N</v>
          </cell>
          <cell r="AA382" t="str">
            <v>Corporate non-stock - demand too low to convert</v>
          </cell>
        </row>
        <row r="383">
          <cell r="A383" t="str">
            <v>1208893</v>
          </cell>
          <cell r="B383" t="str">
            <v xml:space="preserve">G.RAZZANO      </v>
          </cell>
          <cell r="C383" t="str">
            <v xml:space="preserve">Wrist Support Universal       </v>
          </cell>
          <cell r="D383" t="str">
            <v xml:space="preserve">Left        </v>
          </cell>
          <cell r="E383" t="str">
            <v xml:space="preserve">Ea      </v>
          </cell>
          <cell r="F383" t="str">
            <v>SMTNEP</v>
          </cell>
          <cell r="G383" t="str">
            <v xml:space="preserve">79-87080                 </v>
          </cell>
          <cell r="H383" t="str">
            <v xml:space="preserve">XS  </v>
          </cell>
          <cell r="I383">
            <v>0</v>
          </cell>
          <cell r="J383">
            <v>0</v>
          </cell>
          <cell r="K383">
            <v>1</v>
          </cell>
          <cell r="L383">
            <v>0</v>
          </cell>
          <cell r="M383">
            <v>0</v>
          </cell>
          <cell r="N383">
            <v>1</v>
          </cell>
          <cell r="O383">
            <v>10</v>
          </cell>
          <cell r="P383">
            <v>1</v>
          </cell>
          <cell r="Q383" t="str">
            <v>M10</v>
          </cell>
          <cell r="R383" t="str">
            <v xml:space="preserve"> </v>
          </cell>
          <cell r="S383" t="str">
            <v>Blank</v>
          </cell>
          <cell r="T383" t="str">
            <v xml:space="preserve">  </v>
          </cell>
          <cell r="U383" t="str">
            <v xml:space="preserve">  </v>
          </cell>
          <cell r="V383" t="str">
            <v>Y</v>
          </cell>
          <cell r="W383" t="str">
            <v>Y</v>
          </cell>
          <cell r="X383" t="str">
            <v>Y</v>
          </cell>
          <cell r="Y383" t="str">
            <v>Y</v>
          </cell>
          <cell r="Z383" t="str">
            <v>Y</v>
          </cell>
          <cell r="AA383" t="str">
            <v>Low impact - only 1 or 2 line impact</v>
          </cell>
        </row>
        <row r="384">
          <cell r="A384" t="str">
            <v>1257079</v>
          </cell>
          <cell r="B384" t="str">
            <v xml:space="preserve">J.GOMES        </v>
          </cell>
          <cell r="C384" t="str">
            <v xml:space="preserve">Hydrogen Peroxide 3% 8oz      </v>
          </cell>
          <cell r="D384" t="str">
            <v xml:space="preserve">8oz Bottle  </v>
          </cell>
          <cell r="E384" t="str">
            <v xml:space="preserve">Ea      </v>
          </cell>
          <cell r="F384" t="str">
            <v xml:space="preserve">ALLEG </v>
          </cell>
          <cell r="G384" t="str">
            <v xml:space="preserve">AS-HPL8                  </v>
          </cell>
          <cell r="H384" t="str">
            <v xml:space="preserve">XE  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1</v>
          </cell>
          <cell r="N384">
            <v>1</v>
          </cell>
          <cell r="O384">
            <v>10</v>
          </cell>
          <cell r="P384">
            <v>1</v>
          </cell>
          <cell r="Q384" t="str">
            <v>M10</v>
          </cell>
          <cell r="R384" t="str">
            <v xml:space="preserve"> </v>
          </cell>
          <cell r="S384" t="str">
            <v>Blank</v>
          </cell>
          <cell r="T384" t="str">
            <v xml:space="preserve">  </v>
          </cell>
          <cell r="U384" t="str">
            <v>DU</v>
          </cell>
          <cell r="V384" t="str">
            <v>Y</v>
          </cell>
          <cell r="W384" t="str">
            <v>Y</v>
          </cell>
          <cell r="X384" t="str">
            <v>Y</v>
          </cell>
          <cell r="Y384" t="str">
            <v>N</v>
          </cell>
          <cell r="Z384" t="str">
            <v>N</v>
          </cell>
          <cell r="AA384" t="str">
            <v>Non-stock in the primary DC - demand too low to convert</v>
          </cell>
        </row>
        <row r="385">
          <cell r="A385" t="str">
            <v>1267897</v>
          </cell>
          <cell r="B385" t="str">
            <v xml:space="preserve">D.McKINLEY     </v>
          </cell>
          <cell r="C385" t="str">
            <v>FitGuard Glove Exam Nitrile Md</v>
          </cell>
          <cell r="D385" t="str">
            <v xml:space="preserve">            </v>
          </cell>
          <cell r="E385" t="str">
            <v xml:space="preserve">250/Bx  </v>
          </cell>
          <cell r="F385" t="str">
            <v>MEDLIN</v>
          </cell>
          <cell r="G385" t="str">
            <v xml:space="preserve">FG2502                   </v>
          </cell>
          <cell r="H385" t="str">
            <v xml:space="preserve">XE  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</v>
          </cell>
          <cell r="N385">
            <v>1</v>
          </cell>
          <cell r="O385">
            <v>10</v>
          </cell>
          <cell r="P385">
            <v>1</v>
          </cell>
          <cell r="Q385" t="str">
            <v>M10</v>
          </cell>
          <cell r="R385" t="str">
            <v xml:space="preserve"> </v>
          </cell>
          <cell r="S385" t="str">
            <v>Blank</v>
          </cell>
          <cell r="T385" t="str">
            <v xml:space="preserve">  </v>
          </cell>
          <cell r="U385" t="str">
            <v>DU</v>
          </cell>
          <cell r="V385" t="str">
            <v>Y</v>
          </cell>
          <cell r="W385" t="str">
            <v>Y</v>
          </cell>
          <cell r="X385" t="str">
            <v>Y</v>
          </cell>
          <cell r="Y385" t="str">
            <v>N</v>
          </cell>
          <cell r="Z385" t="str">
            <v>N</v>
          </cell>
          <cell r="AA385" t="str">
            <v>Non-stock in the primary DC - demand too low to convert</v>
          </cell>
        </row>
        <row r="386">
          <cell r="A386" t="str">
            <v>1500113</v>
          </cell>
          <cell r="B386" t="str">
            <v xml:space="preserve">T.SMITH        </v>
          </cell>
          <cell r="C386" t="str">
            <v xml:space="preserve">Xylocaine SDV 2mL MPF         </v>
          </cell>
          <cell r="D386" t="str">
            <v xml:space="preserve">1%          </v>
          </cell>
          <cell r="E386" t="str">
            <v xml:space="preserve">25/Pk   </v>
          </cell>
          <cell r="F386" t="str">
            <v xml:space="preserve">ABRAX </v>
          </cell>
          <cell r="G386" t="str">
            <v xml:space="preserve">63323049227              </v>
          </cell>
          <cell r="H386" t="str">
            <v xml:space="preserve">XS  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0</v>
          </cell>
          <cell r="N386">
            <v>1</v>
          </cell>
          <cell r="O386">
            <v>10</v>
          </cell>
          <cell r="P386">
            <v>1</v>
          </cell>
          <cell r="Q386" t="str">
            <v>M10</v>
          </cell>
          <cell r="R386" t="str">
            <v>R</v>
          </cell>
          <cell r="S386" t="str">
            <v>Blank</v>
          </cell>
          <cell r="T386" t="str">
            <v xml:space="preserve">  </v>
          </cell>
          <cell r="U386" t="str">
            <v>RX</v>
          </cell>
          <cell r="V386" t="str">
            <v>Y</v>
          </cell>
          <cell r="W386" t="str">
            <v>Y</v>
          </cell>
          <cell r="X386" t="str">
            <v>Y</v>
          </cell>
          <cell r="Y386" t="str">
            <v>Y</v>
          </cell>
          <cell r="Z386" t="str">
            <v>Y</v>
          </cell>
          <cell r="AA386" t="str">
            <v>Low impact - only 1 or 2 line impact</v>
          </cell>
        </row>
        <row r="387">
          <cell r="A387" t="str">
            <v>1535167</v>
          </cell>
          <cell r="B387" t="str">
            <v xml:space="preserve">E.SWEENEY      </v>
          </cell>
          <cell r="C387" t="str">
            <v>Solution Admin Set W/2Inj Site</v>
          </cell>
          <cell r="D387" t="str">
            <v xml:space="preserve">104"        </v>
          </cell>
          <cell r="E387" t="str">
            <v xml:space="preserve">Ea      </v>
          </cell>
          <cell r="F387" t="str">
            <v>TRAVOL</v>
          </cell>
          <cell r="G387" t="str">
            <v xml:space="preserve">ACT5543                  </v>
          </cell>
          <cell r="H387" t="str">
            <v xml:space="preserve">XE  </v>
          </cell>
          <cell r="I387">
            <v>1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1</v>
          </cell>
          <cell r="O387">
            <v>10</v>
          </cell>
          <cell r="P387">
            <v>1</v>
          </cell>
          <cell r="Q387" t="str">
            <v>M90</v>
          </cell>
          <cell r="R387" t="str">
            <v xml:space="preserve"> </v>
          </cell>
          <cell r="S387" t="str">
            <v>Blank</v>
          </cell>
          <cell r="T387" t="str">
            <v xml:space="preserve">  </v>
          </cell>
          <cell r="U387" t="str">
            <v xml:space="preserve">  </v>
          </cell>
          <cell r="V387" t="str">
            <v>N</v>
          </cell>
          <cell r="W387" t="str">
            <v>Y</v>
          </cell>
          <cell r="X387" t="str">
            <v>Y</v>
          </cell>
          <cell r="Y387" t="str">
            <v>Y</v>
          </cell>
          <cell r="Z387" t="str">
            <v>N</v>
          </cell>
          <cell r="AA387" t="str">
            <v>Non-stock in the primary DC - demand too low to convert</v>
          </cell>
        </row>
        <row r="388">
          <cell r="A388" t="str">
            <v>2119922</v>
          </cell>
          <cell r="B388" t="str">
            <v xml:space="preserve">T.SMITH        </v>
          </cell>
          <cell r="C388" t="str">
            <v xml:space="preserve">Accomodator Insole Pair       </v>
          </cell>
          <cell r="D388" t="str">
            <v xml:space="preserve">Size 6      </v>
          </cell>
          <cell r="E388" t="str">
            <v xml:space="preserve">Ea      </v>
          </cell>
          <cell r="F388" t="str">
            <v>ALIMED</v>
          </cell>
          <cell r="G388" t="str">
            <v xml:space="preserve">6816                     </v>
          </cell>
          <cell r="H388" t="str">
            <v xml:space="preserve">XD  </v>
          </cell>
          <cell r="I388">
            <v>1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1</v>
          </cell>
          <cell r="O388">
            <v>10</v>
          </cell>
          <cell r="P388">
            <v>1</v>
          </cell>
          <cell r="Q388" t="str">
            <v>M86</v>
          </cell>
          <cell r="R388" t="str">
            <v xml:space="preserve"> </v>
          </cell>
          <cell r="S388" t="str">
            <v>L</v>
          </cell>
          <cell r="T388" t="str">
            <v xml:space="preserve">  </v>
          </cell>
          <cell r="U388" t="str">
            <v xml:space="preserve">  </v>
          </cell>
          <cell r="V388" t="str">
            <v>N</v>
          </cell>
          <cell r="W388" t="str">
            <v>N</v>
          </cell>
          <cell r="X388" t="str">
            <v>N</v>
          </cell>
          <cell r="Y388" t="str">
            <v>N</v>
          </cell>
          <cell r="Z388" t="str">
            <v>N</v>
          </cell>
          <cell r="AA388" t="str">
            <v>Corporate non-stock - demand too low to convert</v>
          </cell>
        </row>
        <row r="389">
          <cell r="A389" t="str">
            <v>2489959</v>
          </cell>
          <cell r="B389" t="str">
            <v xml:space="preserve">D.TILLER       </v>
          </cell>
          <cell r="C389" t="str">
            <v>Gentamicin Sulf Inj Non Return</v>
          </cell>
          <cell r="D389" t="str">
            <v xml:space="preserve">40mg/mL     </v>
          </cell>
          <cell r="E389" t="str">
            <v xml:space="preserve">2mL/Vl  </v>
          </cell>
          <cell r="F389" t="str">
            <v>GIVREP</v>
          </cell>
          <cell r="G389" t="str">
            <v xml:space="preserve">00409120703              </v>
          </cell>
          <cell r="H389" t="str">
            <v xml:space="preserve">BO  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1</v>
          </cell>
          <cell r="N389">
            <v>1</v>
          </cell>
          <cell r="O389">
            <v>10</v>
          </cell>
          <cell r="P389">
            <v>1</v>
          </cell>
          <cell r="Q389" t="str">
            <v>G95</v>
          </cell>
          <cell r="R389" t="str">
            <v>R</v>
          </cell>
          <cell r="S389" t="str">
            <v>Blank</v>
          </cell>
          <cell r="T389" t="str">
            <v xml:space="preserve">  </v>
          </cell>
          <cell r="U389" t="str">
            <v>RX</v>
          </cell>
          <cell r="V389" t="str">
            <v>Y</v>
          </cell>
          <cell r="W389" t="str">
            <v>Y</v>
          </cell>
          <cell r="X389" t="str">
            <v>Y</v>
          </cell>
          <cell r="Y389" t="str">
            <v>Y</v>
          </cell>
          <cell r="Z389" t="str">
            <v>Y</v>
          </cell>
          <cell r="AA389" t="str">
            <v>Low impact - only 1 or 2 line impact</v>
          </cell>
        </row>
        <row r="390">
          <cell r="A390" t="str">
            <v>3720157</v>
          </cell>
          <cell r="B390" t="str">
            <v xml:space="preserve">F.COYLE        </v>
          </cell>
          <cell r="C390" t="str">
            <v xml:space="preserve">Remover Skin Stapler          </v>
          </cell>
          <cell r="D390" t="str">
            <v xml:space="preserve">            </v>
          </cell>
          <cell r="E390" t="str">
            <v xml:space="preserve">Ea      </v>
          </cell>
          <cell r="F390" t="str">
            <v>DEROYA</v>
          </cell>
          <cell r="G390" t="str">
            <v xml:space="preserve">TSR-1                    </v>
          </cell>
          <cell r="H390" t="str">
            <v xml:space="preserve">XE  </v>
          </cell>
          <cell r="I390">
            <v>0</v>
          </cell>
          <cell r="J390">
            <v>0</v>
          </cell>
          <cell r="K390">
            <v>1</v>
          </cell>
          <cell r="L390">
            <v>0</v>
          </cell>
          <cell r="M390">
            <v>0</v>
          </cell>
          <cell r="N390">
            <v>1</v>
          </cell>
          <cell r="O390">
            <v>10</v>
          </cell>
          <cell r="P390">
            <v>1</v>
          </cell>
          <cell r="Q390" t="str">
            <v>M10</v>
          </cell>
          <cell r="R390" t="str">
            <v xml:space="preserve"> </v>
          </cell>
          <cell r="S390" t="str">
            <v>Blank</v>
          </cell>
          <cell r="T390" t="str">
            <v xml:space="preserve">  </v>
          </cell>
          <cell r="U390" t="str">
            <v>DP</v>
          </cell>
          <cell r="V390" t="str">
            <v>Y</v>
          </cell>
          <cell r="W390" t="str">
            <v>Y</v>
          </cell>
          <cell r="X390" t="str">
            <v>N</v>
          </cell>
          <cell r="Y390" t="str">
            <v>Y</v>
          </cell>
          <cell r="Z390" t="str">
            <v>N</v>
          </cell>
          <cell r="AA390" t="str">
            <v>Non-stock in the primary DC - demand too low to convert</v>
          </cell>
        </row>
        <row r="391">
          <cell r="A391" t="str">
            <v>3997531</v>
          </cell>
          <cell r="B391" t="str">
            <v xml:space="preserve">C.SCHMIDTKE    </v>
          </cell>
          <cell r="C391" t="str">
            <v xml:space="preserve">Bulb Reflector 65/Watt Flood  </v>
          </cell>
          <cell r="D391" t="str">
            <v xml:space="preserve">120Volt     </v>
          </cell>
          <cell r="E391" t="str">
            <v xml:space="preserve">EA      </v>
          </cell>
          <cell r="F391" t="str">
            <v xml:space="preserve">TROY  </v>
          </cell>
          <cell r="G391" t="str">
            <v xml:space="preserve">SA65BR30                 </v>
          </cell>
          <cell r="H391" t="str">
            <v xml:space="preserve">BO  </v>
          </cell>
          <cell r="I391">
            <v>0</v>
          </cell>
          <cell r="J391">
            <v>0</v>
          </cell>
          <cell r="K391">
            <v>1</v>
          </cell>
          <cell r="L391">
            <v>0</v>
          </cell>
          <cell r="M391">
            <v>0</v>
          </cell>
          <cell r="N391">
            <v>1</v>
          </cell>
          <cell r="O391">
            <v>10</v>
          </cell>
          <cell r="P391">
            <v>1</v>
          </cell>
          <cell r="Q391" t="str">
            <v>M10</v>
          </cell>
          <cell r="R391" t="str">
            <v xml:space="preserve"> </v>
          </cell>
          <cell r="S391" t="str">
            <v>Blank</v>
          </cell>
          <cell r="T391" t="str">
            <v xml:space="preserve">  </v>
          </cell>
          <cell r="U391" t="str">
            <v xml:space="preserve">  </v>
          </cell>
          <cell r="V391" t="str">
            <v>Y</v>
          </cell>
          <cell r="W391" t="str">
            <v>N</v>
          </cell>
          <cell r="X391" t="str">
            <v>Y</v>
          </cell>
          <cell r="Y391" t="str">
            <v>N</v>
          </cell>
          <cell r="Z391" t="str">
            <v>N</v>
          </cell>
          <cell r="AA391" t="str">
            <v>Low impact - only 1 or 2 line impact</v>
          </cell>
        </row>
        <row r="392">
          <cell r="A392" t="str">
            <v>5820596</v>
          </cell>
          <cell r="B392" t="str">
            <v xml:space="preserve">J.GOMES        </v>
          </cell>
          <cell r="C392" t="str">
            <v xml:space="preserve">Blade Tongue 6" Senior Strl   </v>
          </cell>
          <cell r="D392" t="str">
            <v xml:space="preserve">Senior      </v>
          </cell>
          <cell r="E392" t="str">
            <v xml:space="preserve">100/Bx  </v>
          </cell>
          <cell r="F392" t="str">
            <v xml:space="preserve">ALLEG </v>
          </cell>
          <cell r="G392" t="str">
            <v xml:space="preserve">C1560-006                </v>
          </cell>
          <cell r="H392" t="str">
            <v xml:space="preserve">XS  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</v>
          </cell>
          <cell r="N392">
            <v>1</v>
          </cell>
          <cell r="O392">
            <v>10</v>
          </cell>
          <cell r="P392">
            <v>1</v>
          </cell>
          <cell r="Q392" t="str">
            <v>M10</v>
          </cell>
          <cell r="R392" t="str">
            <v xml:space="preserve"> </v>
          </cell>
          <cell r="S392" t="str">
            <v>Blank</v>
          </cell>
          <cell r="T392" t="str">
            <v xml:space="preserve">  </v>
          </cell>
          <cell r="U392" t="str">
            <v>DU</v>
          </cell>
          <cell r="V392" t="str">
            <v>Y</v>
          </cell>
          <cell r="W392" t="str">
            <v>Y</v>
          </cell>
          <cell r="X392" t="str">
            <v>Y</v>
          </cell>
          <cell r="Y392" t="str">
            <v>Y</v>
          </cell>
          <cell r="Z392" t="str">
            <v>Y</v>
          </cell>
          <cell r="AA392" t="str">
            <v>Low impact - only 1 or 2 line impact</v>
          </cell>
        </row>
        <row r="393">
          <cell r="A393" t="str">
            <v>5822904</v>
          </cell>
          <cell r="B393" t="str">
            <v xml:space="preserve">J.GOMES        </v>
          </cell>
          <cell r="C393" t="str">
            <v>Tourniquet Disp Textrd LF Blue</v>
          </cell>
          <cell r="D393" t="str">
            <v xml:space="preserve">1x18in      </v>
          </cell>
          <cell r="E393" t="str">
            <v xml:space="preserve">100/Bx  </v>
          </cell>
          <cell r="F393" t="str">
            <v xml:space="preserve">ALLEG </v>
          </cell>
          <cell r="G393" t="str">
            <v xml:space="preserve">CH8070                   </v>
          </cell>
          <cell r="H393" t="str">
            <v xml:space="preserve">XS  </v>
          </cell>
          <cell r="I393">
            <v>1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1</v>
          </cell>
          <cell r="O393">
            <v>10</v>
          </cell>
          <cell r="P393">
            <v>1</v>
          </cell>
          <cell r="Q393" t="str">
            <v>M10</v>
          </cell>
          <cell r="R393" t="str">
            <v xml:space="preserve"> </v>
          </cell>
          <cell r="S393" t="str">
            <v>Blank</v>
          </cell>
          <cell r="T393" t="str">
            <v xml:space="preserve">  </v>
          </cell>
          <cell r="U393" t="str">
            <v>DU</v>
          </cell>
          <cell r="V393" t="str">
            <v>Y</v>
          </cell>
          <cell r="W393" t="str">
            <v>N</v>
          </cell>
          <cell r="X393" t="str">
            <v>Y</v>
          </cell>
          <cell r="Y393" t="str">
            <v>N</v>
          </cell>
          <cell r="Z393" t="str">
            <v>Y</v>
          </cell>
          <cell r="AA393" t="str">
            <v>Low impact - only 1 or 2 line impact</v>
          </cell>
        </row>
        <row r="394">
          <cell r="A394" t="str">
            <v>6020179</v>
          </cell>
          <cell r="B394" t="str">
            <v xml:space="preserve">C.SCHMIDTKE    </v>
          </cell>
          <cell r="C394" t="str">
            <v xml:space="preserve">Incision And Drainage Tray    </v>
          </cell>
          <cell r="D394" t="str">
            <v xml:space="preserve">11" Scalpel </v>
          </cell>
          <cell r="E394" t="str">
            <v xml:space="preserve">Ea      </v>
          </cell>
          <cell r="F394" t="str">
            <v>MEDACT</v>
          </cell>
          <cell r="G394" t="str">
            <v xml:space="preserve">61200                    </v>
          </cell>
          <cell r="H394" t="str">
            <v xml:space="preserve">XS  </v>
          </cell>
          <cell r="I394">
            <v>0</v>
          </cell>
          <cell r="J394">
            <v>1</v>
          </cell>
          <cell r="K394">
            <v>0</v>
          </cell>
          <cell r="L394">
            <v>0</v>
          </cell>
          <cell r="M394">
            <v>0</v>
          </cell>
          <cell r="N394">
            <v>1</v>
          </cell>
          <cell r="O394">
            <v>10</v>
          </cell>
          <cell r="P394">
            <v>1</v>
          </cell>
          <cell r="Q394" t="str">
            <v>M10</v>
          </cell>
          <cell r="R394" t="str">
            <v xml:space="preserve"> </v>
          </cell>
          <cell r="S394" t="str">
            <v>Blank</v>
          </cell>
          <cell r="T394" t="str">
            <v xml:space="preserve">  </v>
          </cell>
          <cell r="U394" t="str">
            <v>DP</v>
          </cell>
          <cell r="V394" t="str">
            <v>Y</v>
          </cell>
          <cell r="W394" t="str">
            <v>Y</v>
          </cell>
          <cell r="X394" t="str">
            <v>Y</v>
          </cell>
          <cell r="Y394" t="str">
            <v>Y</v>
          </cell>
          <cell r="Z394" t="str">
            <v>Y</v>
          </cell>
          <cell r="AA394" t="str">
            <v>Low impact - only 1 or 2 line impact</v>
          </cell>
        </row>
        <row r="395">
          <cell r="A395" t="str">
            <v>7094018</v>
          </cell>
          <cell r="B395" t="str">
            <v xml:space="preserve">S.BRIZENDINE   </v>
          </cell>
          <cell r="C395" t="str">
            <v xml:space="preserve">2018 Flucelvax Syr QIV PB     </v>
          </cell>
          <cell r="D395" t="str">
            <v xml:space="preserve">4Yrs+ 10PK  </v>
          </cell>
          <cell r="E395" t="str">
            <v>.5ml/syr</v>
          </cell>
          <cell r="F395" t="str">
            <v>SEQBIO</v>
          </cell>
          <cell r="G395" t="str">
            <v xml:space="preserve">70461031803              </v>
          </cell>
          <cell r="H395" t="str">
            <v xml:space="preserve">XE  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1</v>
          </cell>
          <cell r="N395">
            <v>1</v>
          </cell>
          <cell r="O395">
            <v>10</v>
          </cell>
          <cell r="P395">
            <v>1</v>
          </cell>
          <cell r="Q395" t="str">
            <v>M50</v>
          </cell>
          <cell r="R395" t="str">
            <v xml:space="preserve"> </v>
          </cell>
          <cell r="S395" t="str">
            <v>Blank</v>
          </cell>
          <cell r="T395" t="str">
            <v>RI</v>
          </cell>
          <cell r="U395" t="str">
            <v>RX</v>
          </cell>
          <cell r="V395" t="str">
            <v>N</v>
          </cell>
          <cell r="W395" t="str">
            <v>N</v>
          </cell>
          <cell r="X395" t="str">
            <v>N</v>
          </cell>
          <cell r="Y395" t="str">
            <v>N</v>
          </cell>
          <cell r="Z395" t="str">
            <v>N</v>
          </cell>
          <cell r="AA395" t="str">
            <v>Non-stock in the primary DC - demand too low to convert</v>
          </cell>
        </row>
        <row r="396">
          <cell r="A396" t="str">
            <v>9029548</v>
          </cell>
          <cell r="B396" t="str">
            <v xml:space="preserve">A.JACKSON      </v>
          </cell>
          <cell r="C396" t="str">
            <v xml:space="preserve">Battery Size Aa Alkaline      </v>
          </cell>
          <cell r="D396" t="str">
            <v xml:space="preserve">            </v>
          </cell>
          <cell r="E396" t="str">
            <v xml:space="preserve">24/Bx   </v>
          </cell>
          <cell r="F396" t="str">
            <v>ODEPOT</v>
          </cell>
          <cell r="G396" t="str">
            <v xml:space="preserve">696526                   </v>
          </cell>
          <cell r="H396" t="str">
            <v xml:space="preserve">D   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1</v>
          </cell>
          <cell r="N396">
            <v>1</v>
          </cell>
          <cell r="O396">
            <v>10</v>
          </cell>
          <cell r="P396">
            <v>1</v>
          </cell>
          <cell r="Q396" t="str">
            <v>D32</v>
          </cell>
          <cell r="R396" t="str">
            <v xml:space="preserve"> </v>
          </cell>
          <cell r="S396" t="str">
            <v>D</v>
          </cell>
          <cell r="T396" t="str">
            <v xml:space="preserve">  </v>
          </cell>
          <cell r="U396" t="str">
            <v xml:space="preserve">  </v>
          </cell>
          <cell r="V396" t="str">
            <v>N</v>
          </cell>
          <cell r="W396" t="str">
            <v>N</v>
          </cell>
          <cell r="X396" t="str">
            <v>N</v>
          </cell>
          <cell r="Y396" t="str">
            <v>N</v>
          </cell>
          <cell r="Z396" t="str">
            <v>N</v>
          </cell>
          <cell r="AA396" t="str">
            <v>Drop-ship only</v>
          </cell>
        </row>
        <row r="397">
          <cell r="A397" t="str">
            <v>9770545</v>
          </cell>
          <cell r="B397" t="str">
            <v xml:space="preserve">A.JACKSON      </v>
          </cell>
          <cell r="C397" t="str">
            <v xml:space="preserve">Univ Desk Set W/Coax Nicad    </v>
          </cell>
          <cell r="D397" t="str">
            <v xml:space="preserve">w/Macroview </v>
          </cell>
          <cell r="E397" t="str">
            <v xml:space="preserve">Ea      </v>
          </cell>
          <cell r="F397" t="str">
            <v xml:space="preserve">WELCH </v>
          </cell>
          <cell r="G397" t="str">
            <v xml:space="preserve">71641-M                  </v>
          </cell>
          <cell r="H397" t="str">
            <v xml:space="preserve">XS  </v>
          </cell>
          <cell r="I397">
            <v>1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1</v>
          </cell>
          <cell r="O397">
            <v>9</v>
          </cell>
          <cell r="P397">
            <v>1</v>
          </cell>
          <cell r="Q397" t="str">
            <v>M10</v>
          </cell>
          <cell r="R397" t="str">
            <v xml:space="preserve"> </v>
          </cell>
          <cell r="S397" t="str">
            <v>Blank</v>
          </cell>
          <cell r="T397" t="str">
            <v xml:space="preserve">  </v>
          </cell>
          <cell r="U397" t="str">
            <v xml:space="preserve">  </v>
          </cell>
          <cell r="V397" t="str">
            <v>Y</v>
          </cell>
          <cell r="W397" t="str">
            <v>Y</v>
          </cell>
          <cell r="X397" t="str">
            <v>Y</v>
          </cell>
          <cell r="Y397" t="str">
            <v>Y</v>
          </cell>
          <cell r="Z397" t="str">
            <v>Y</v>
          </cell>
          <cell r="AA397" t="str">
            <v>Low impact - only 1 or 2 line impact</v>
          </cell>
        </row>
        <row r="398">
          <cell r="A398" t="str">
            <v>1226847</v>
          </cell>
          <cell r="B398" t="str">
            <v xml:space="preserve">J.GOMES        </v>
          </cell>
          <cell r="C398" t="str">
            <v>Tape Measur Ppr Bariatric 100"</v>
          </cell>
          <cell r="D398" t="str">
            <v xml:space="preserve">100 IN      </v>
          </cell>
          <cell r="E398" t="str">
            <v xml:space="preserve">25/Bx   </v>
          </cell>
          <cell r="F398" t="str">
            <v xml:space="preserve">ALLEG </v>
          </cell>
          <cell r="G398" t="str">
            <v xml:space="preserve">BTM-100                  </v>
          </cell>
          <cell r="H398" t="str">
            <v xml:space="preserve">XE  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1</v>
          </cell>
          <cell r="N398">
            <v>1</v>
          </cell>
          <cell r="O398">
            <v>8</v>
          </cell>
          <cell r="P398">
            <v>1</v>
          </cell>
          <cell r="Q398" t="str">
            <v>M10</v>
          </cell>
          <cell r="R398" t="str">
            <v xml:space="preserve"> </v>
          </cell>
          <cell r="S398" t="str">
            <v>Blank</v>
          </cell>
          <cell r="T398" t="str">
            <v xml:space="preserve">  </v>
          </cell>
          <cell r="U398" t="str">
            <v>DU</v>
          </cell>
          <cell r="V398" t="str">
            <v>Y</v>
          </cell>
          <cell r="W398" t="str">
            <v>N</v>
          </cell>
          <cell r="X398" t="str">
            <v>Y</v>
          </cell>
          <cell r="Y398" t="str">
            <v>N</v>
          </cell>
          <cell r="Z398" t="str">
            <v>N</v>
          </cell>
          <cell r="AA398" t="str">
            <v>Non-stock in the primary DC - demand too low to convert</v>
          </cell>
        </row>
        <row r="399">
          <cell r="A399" t="str">
            <v>2209175</v>
          </cell>
          <cell r="B399" t="str">
            <v xml:space="preserve">G.RAZZANO      </v>
          </cell>
          <cell r="C399" t="str">
            <v xml:space="preserve">Speculum Vaginal MH Pederson  </v>
          </cell>
          <cell r="D399" t="str">
            <v xml:space="preserve">X-Narrow    </v>
          </cell>
          <cell r="E399" t="str">
            <v xml:space="preserve">Ea      </v>
          </cell>
          <cell r="F399" t="str">
            <v>MILTEX</v>
          </cell>
          <cell r="G399" t="str">
            <v xml:space="preserve">MH30-62                  </v>
          </cell>
          <cell r="H399" t="str">
            <v xml:space="preserve">D   </v>
          </cell>
          <cell r="I399">
            <v>1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1</v>
          </cell>
          <cell r="O399">
            <v>8</v>
          </cell>
          <cell r="P399">
            <v>1</v>
          </cell>
          <cell r="Q399" t="str">
            <v>M85</v>
          </cell>
          <cell r="R399" t="str">
            <v xml:space="preserve"> </v>
          </cell>
          <cell r="S399" t="str">
            <v>D</v>
          </cell>
          <cell r="T399" t="str">
            <v xml:space="preserve">  </v>
          </cell>
          <cell r="U399" t="str">
            <v xml:space="preserve">  </v>
          </cell>
          <cell r="V399" t="str">
            <v>N</v>
          </cell>
          <cell r="W399" t="str">
            <v>N</v>
          </cell>
          <cell r="X399" t="str">
            <v>N</v>
          </cell>
          <cell r="Y399" t="str">
            <v>N</v>
          </cell>
          <cell r="Z399" t="str">
            <v>N</v>
          </cell>
          <cell r="AA399" t="str">
            <v>Corporate non-stock - demand too low to convert</v>
          </cell>
        </row>
        <row r="400">
          <cell r="A400" t="str">
            <v>5700376</v>
          </cell>
          <cell r="B400" t="str">
            <v xml:space="preserve">A.TALAVERA     </v>
          </cell>
          <cell r="C400" t="str">
            <v xml:space="preserve">Sharps Container Phlebotomy   </v>
          </cell>
          <cell r="D400" t="str">
            <v xml:space="preserve">1.5qt Red   </v>
          </cell>
          <cell r="E400" t="str">
            <v xml:space="preserve">Ea      </v>
          </cell>
          <cell r="F400" t="str">
            <v>OAKRID</v>
          </cell>
          <cell r="G400" t="str">
            <v xml:space="preserve">0310-150T-HS             </v>
          </cell>
          <cell r="H400" t="str">
            <v xml:space="preserve">XS  </v>
          </cell>
          <cell r="I400">
            <v>1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1</v>
          </cell>
          <cell r="O400">
            <v>8</v>
          </cell>
          <cell r="P400">
            <v>1</v>
          </cell>
          <cell r="Q400" t="str">
            <v>M10</v>
          </cell>
          <cell r="R400" t="str">
            <v xml:space="preserve"> </v>
          </cell>
          <cell r="S400" t="str">
            <v>Blank</v>
          </cell>
          <cell r="T400" t="str">
            <v xml:space="preserve">  </v>
          </cell>
          <cell r="U400" t="str">
            <v>DU</v>
          </cell>
          <cell r="V400" t="str">
            <v>Y</v>
          </cell>
          <cell r="W400" t="str">
            <v>Y</v>
          </cell>
          <cell r="X400" t="str">
            <v>Y</v>
          </cell>
          <cell r="Y400" t="str">
            <v>N</v>
          </cell>
          <cell r="Z400" t="str">
            <v>N</v>
          </cell>
          <cell r="AA400" t="str">
            <v>Low impact - only 1 or 2 line impact</v>
          </cell>
        </row>
        <row r="401">
          <cell r="A401" t="str">
            <v>8070008</v>
          </cell>
          <cell r="B401" t="str">
            <v xml:space="preserve">C.SANO         </v>
          </cell>
          <cell r="C401" t="str">
            <v>Gauze Bandage Elst St Flexicon</v>
          </cell>
          <cell r="D401" t="str">
            <v xml:space="preserve">1"x4.1Yd    </v>
          </cell>
          <cell r="E401" t="str">
            <v xml:space="preserve">12/Bg   </v>
          </cell>
          <cell r="F401" t="str">
            <v xml:space="preserve">CONCO </v>
          </cell>
          <cell r="G401" t="str">
            <v xml:space="preserve">19100000                 </v>
          </cell>
          <cell r="H401" t="str">
            <v xml:space="preserve">XE  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1</v>
          </cell>
          <cell r="N401">
            <v>1</v>
          </cell>
          <cell r="O401">
            <v>8</v>
          </cell>
          <cell r="P401">
            <v>1</v>
          </cell>
          <cell r="Q401" t="str">
            <v>M10</v>
          </cell>
          <cell r="R401" t="str">
            <v xml:space="preserve"> </v>
          </cell>
          <cell r="S401" t="str">
            <v>Blank</v>
          </cell>
          <cell r="T401" t="str">
            <v xml:space="preserve">  </v>
          </cell>
          <cell r="U401" t="str">
            <v xml:space="preserve">  </v>
          </cell>
          <cell r="V401" t="str">
            <v>Y</v>
          </cell>
          <cell r="W401" t="str">
            <v>N</v>
          </cell>
          <cell r="X401" t="str">
            <v>N</v>
          </cell>
          <cell r="Y401" t="str">
            <v>N</v>
          </cell>
          <cell r="Z401" t="str">
            <v>N</v>
          </cell>
          <cell r="AA401" t="str">
            <v>Non-stock in the primary DC - demand too low to convert</v>
          </cell>
        </row>
        <row r="402">
          <cell r="A402" t="str">
            <v>9040399</v>
          </cell>
          <cell r="B402" t="str">
            <v xml:space="preserve">A.JACKSON      </v>
          </cell>
          <cell r="C402" t="str">
            <v xml:space="preserve">Kleenex 3-ply Facial Tis      </v>
          </cell>
          <cell r="D402" t="str">
            <v xml:space="preserve">Cold Care   </v>
          </cell>
          <cell r="E402" t="str">
            <v xml:space="preserve">80/Pk   </v>
          </cell>
          <cell r="F402" t="str">
            <v>ODEPOT</v>
          </cell>
          <cell r="G402" t="str">
            <v xml:space="preserve">143240                   </v>
          </cell>
          <cell r="H402" t="str">
            <v xml:space="preserve">D   </v>
          </cell>
          <cell r="I402">
            <v>1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1</v>
          </cell>
          <cell r="O402">
            <v>8</v>
          </cell>
          <cell r="P402">
            <v>1</v>
          </cell>
          <cell r="Q402" t="str">
            <v>D33</v>
          </cell>
          <cell r="R402" t="str">
            <v xml:space="preserve"> </v>
          </cell>
          <cell r="S402" t="str">
            <v>D</v>
          </cell>
          <cell r="T402" t="str">
            <v xml:space="preserve">  </v>
          </cell>
          <cell r="U402" t="str">
            <v xml:space="preserve">  </v>
          </cell>
          <cell r="V402" t="str">
            <v>N</v>
          </cell>
          <cell r="W402" t="str">
            <v>N</v>
          </cell>
          <cell r="X402" t="str">
            <v>N</v>
          </cell>
          <cell r="Y402" t="str">
            <v>N</v>
          </cell>
          <cell r="Z402" t="str">
            <v>N</v>
          </cell>
          <cell r="AA402" t="str">
            <v>Drop-ship only</v>
          </cell>
        </row>
        <row r="403">
          <cell r="A403" t="str">
            <v>9539942</v>
          </cell>
          <cell r="B403" t="str">
            <v xml:space="preserve">G.RAZZANO      </v>
          </cell>
          <cell r="C403" t="str">
            <v xml:space="preserve">Needle Holder Webster Smo Del </v>
          </cell>
          <cell r="D403" t="str">
            <v xml:space="preserve">4-3/4"      </v>
          </cell>
          <cell r="E403" t="str">
            <v xml:space="preserve">Ea      </v>
          </cell>
          <cell r="F403" t="str">
            <v>MILTEX</v>
          </cell>
          <cell r="G403" t="str">
            <v xml:space="preserve">8-7                      </v>
          </cell>
          <cell r="H403" t="str">
            <v xml:space="preserve">XS  </v>
          </cell>
          <cell r="I403">
            <v>1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1</v>
          </cell>
          <cell r="O403">
            <v>8</v>
          </cell>
          <cell r="P403">
            <v>1</v>
          </cell>
          <cell r="Q403" t="str">
            <v>M10</v>
          </cell>
          <cell r="R403" t="str">
            <v xml:space="preserve"> </v>
          </cell>
          <cell r="S403" t="str">
            <v>Blank</v>
          </cell>
          <cell r="T403" t="str">
            <v xml:space="preserve">  </v>
          </cell>
          <cell r="U403" t="str">
            <v xml:space="preserve">  </v>
          </cell>
          <cell r="V403" t="str">
            <v>Y</v>
          </cell>
          <cell r="W403" t="str">
            <v>N</v>
          </cell>
          <cell r="X403" t="str">
            <v>Y</v>
          </cell>
          <cell r="Y403" t="str">
            <v>N</v>
          </cell>
          <cell r="Z403" t="str">
            <v>N</v>
          </cell>
          <cell r="AA403" t="str">
            <v>Low impact - only 1 or 2 line impact</v>
          </cell>
        </row>
        <row r="404">
          <cell r="A404" t="str">
            <v>3952248</v>
          </cell>
          <cell r="B404" t="str">
            <v xml:space="preserve">A.VETACK       </v>
          </cell>
          <cell r="C404" t="str">
            <v>Liner Can 24x33 12-16gal .23Mi</v>
          </cell>
          <cell r="D404" t="str">
            <v xml:space="preserve">50/Rl       </v>
          </cell>
          <cell r="E404" t="str">
            <v xml:space="preserve">20Rl/Ca </v>
          </cell>
          <cell r="F404" t="str">
            <v>STRPAR</v>
          </cell>
          <cell r="G404" t="str">
            <v xml:space="preserve">SOLUR24336EQC            </v>
          </cell>
          <cell r="H404" t="str">
            <v xml:space="preserve">BO  </v>
          </cell>
          <cell r="I404">
            <v>1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1</v>
          </cell>
          <cell r="O404">
            <v>7</v>
          </cell>
          <cell r="P404">
            <v>1</v>
          </cell>
          <cell r="Q404" t="str">
            <v>M90</v>
          </cell>
          <cell r="R404" t="str">
            <v xml:space="preserve"> </v>
          </cell>
          <cell r="S404" t="str">
            <v>Blank</v>
          </cell>
          <cell r="T404" t="str">
            <v>CS</v>
          </cell>
          <cell r="U404" t="str">
            <v xml:space="preserve">  </v>
          </cell>
          <cell r="V404" t="str">
            <v>Y</v>
          </cell>
          <cell r="W404" t="str">
            <v>N</v>
          </cell>
          <cell r="X404" t="str">
            <v>N</v>
          </cell>
          <cell r="Y404" t="str">
            <v>N</v>
          </cell>
          <cell r="Z404" t="str">
            <v>N</v>
          </cell>
          <cell r="AA404" t="str">
            <v>Low impact - only 1 or 2 line impact</v>
          </cell>
        </row>
        <row r="405">
          <cell r="A405" t="str">
            <v>4265295</v>
          </cell>
          <cell r="B405" t="str">
            <v xml:space="preserve">C.SCHMIDTKE    </v>
          </cell>
          <cell r="C405" t="str">
            <v>Scissor Mayo Dissecting Curved</v>
          </cell>
          <cell r="D405" t="str">
            <v xml:space="preserve">9"          </v>
          </cell>
          <cell r="E405" t="str">
            <v xml:space="preserve">Ea      </v>
          </cell>
          <cell r="F405" t="str">
            <v>MISDFK</v>
          </cell>
          <cell r="G405" t="str">
            <v xml:space="preserve">90-1690                  </v>
          </cell>
          <cell r="H405" t="str">
            <v xml:space="preserve">D   </v>
          </cell>
          <cell r="I405">
            <v>1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1</v>
          </cell>
          <cell r="O405">
            <v>7</v>
          </cell>
          <cell r="P405">
            <v>1</v>
          </cell>
          <cell r="Q405" t="str">
            <v>M85</v>
          </cell>
          <cell r="R405" t="str">
            <v xml:space="preserve"> </v>
          </cell>
          <cell r="S405" t="str">
            <v>D</v>
          </cell>
          <cell r="T405" t="str">
            <v xml:space="preserve">  </v>
          </cell>
          <cell r="U405" t="str">
            <v xml:space="preserve">  </v>
          </cell>
          <cell r="V405" t="str">
            <v>N</v>
          </cell>
          <cell r="W405" t="str">
            <v>N</v>
          </cell>
          <cell r="X405" t="str">
            <v>N</v>
          </cell>
          <cell r="Y405" t="str">
            <v>N</v>
          </cell>
          <cell r="Z405" t="str">
            <v>N</v>
          </cell>
          <cell r="AA405" t="str">
            <v>Corporate non-stock - demand too low to convert</v>
          </cell>
        </row>
        <row r="406">
          <cell r="A406" t="str">
            <v>7049325</v>
          </cell>
          <cell r="B406" t="str">
            <v xml:space="preserve">V.JANUSZYK     </v>
          </cell>
          <cell r="C406" t="str">
            <v xml:space="preserve">Speculum Vaginal Pederson     </v>
          </cell>
          <cell r="D406" t="str">
            <v xml:space="preserve">Small       </v>
          </cell>
          <cell r="E406" t="str">
            <v xml:space="preserve">Ea      </v>
          </cell>
          <cell r="F406" t="str">
            <v xml:space="preserve">MEDCI </v>
          </cell>
          <cell r="G406" t="str">
            <v xml:space="preserve">83330                    </v>
          </cell>
          <cell r="H406" t="str">
            <v xml:space="preserve">XD  </v>
          </cell>
          <cell r="I406">
            <v>1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1</v>
          </cell>
          <cell r="O406">
            <v>7</v>
          </cell>
          <cell r="P406">
            <v>1</v>
          </cell>
          <cell r="Q406" t="str">
            <v>M86</v>
          </cell>
          <cell r="R406" t="str">
            <v xml:space="preserve"> </v>
          </cell>
          <cell r="S406" t="str">
            <v>L</v>
          </cell>
          <cell r="T406" t="str">
            <v xml:space="preserve">  </v>
          </cell>
          <cell r="U406" t="str">
            <v xml:space="preserve">  </v>
          </cell>
          <cell r="V406" t="str">
            <v>N</v>
          </cell>
          <cell r="W406" t="str">
            <v>N</v>
          </cell>
          <cell r="X406" t="str">
            <v>N</v>
          </cell>
          <cell r="Y406" t="str">
            <v>N</v>
          </cell>
          <cell r="Z406" t="str">
            <v>N</v>
          </cell>
          <cell r="AA406" t="str">
            <v>Corporate non-stock - demand too low to convert</v>
          </cell>
        </row>
        <row r="407">
          <cell r="A407" t="str">
            <v>9536787</v>
          </cell>
          <cell r="B407" t="str">
            <v xml:space="preserve">G.RAZZANO      </v>
          </cell>
          <cell r="C407" t="str">
            <v>Foerster Sponge Forcep Str Ser</v>
          </cell>
          <cell r="D407" t="str">
            <v xml:space="preserve">9-1/2"      </v>
          </cell>
          <cell r="E407" t="str">
            <v xml:space="preserve">Ea      </v>
          </cell>
          <cell r="F407" t="str">
            <v>MILTEX</v>
          </cell>
          <cell r="G407" t="str">
            <v xml:space="preserve">7-600                    </v>
          </cell>
          <cell r="H407" t="str">
            <v xml:space="preserve">BO  </v>
          </cell>
          <cell r="I407">
            <v>1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1</v>
          </cell>
          <cell r="O407">
            <v>7</v>
          </cell>
          <cell r="P407">
            <v>1</v>
          </cell>
          <cell r="Q407" t="str">
            <v>M10</v>
          </cell>
          <cell r="R407" t="str">
            <v xml:space="preserve"> </v>
          </cell>
          <cell r="S407" t="str">
            <v>Blank</v>
          </cell>
          <cell r="T407" t="str">
            <v xml:space="preserve">  </v>
          </cell>
          <cell r="U407" t="str">
            <v xml:space="preserve">  </v>
          </cell>
          <cell r="V407" t="str">
            <v>Y</v>
          </cell>
          <cell r="W407" t="str">
            <v>Y</v>
          </cell>
          <cell r="X407" t="str">
            <v>Y</v>
          </cell>
          <cell r="Y407" t="str">
            <v>Y</v>
          </cell>
          <cell r="Z407" t="str">
            <v>Y</v>
          </cell>
          <cell r="AA407" t="str">
            <v>Low impact - only 1 or 2 line impact</v>
          </cell>
        </row>
        <row r="408">
          <cell r="A408" t="str">
            <v>1006870</v>
          </cell>
          <cell r="B408" t="str">
            <v xml:space="preserve">G.RAZZANO      </v>
          </cell>
          <cell r="C408" t="str">
            <v>Hemostat Rochester-Pean 6-1/4"</v>
          </cell>
          <cell r="D408" t="str">
            <v xml:space="preserve">Curv German </v>
          </cell>
          <cell r="E408" t="str">
            <v xml:space="preserve">Ea      </v>
          </cell>
          <cell r="F408" t="str">
            <v>MILTEX</v>
          </cell>
          <cell r="G408" t="str">
            <v xml:space="preserve">100-6870                 </v>
          </cell>
          <cell r="H408" t="str">
            <v xml:space="preserve">XE  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1</v>
          </cell>
          <cell r="N408">
            <v>1</v>
          </cell>
          <cell r="O408">
            <v>6</v>
          </cell>
          <cell r="P408">
            <v>1</v>
          </cell>
          <cell r="Q408" t="str">
            <v>D10</v>
          </cell>
          <cell r="R408" t="str">
            <v xml:space="preserve"> </v>
          </cell>
          <cell r="S408" t="str">
            <v>Blank</v>
          </cell>
          <cell r="T408" t="str">
            <v xml:space="preserve">  </v>
          </cell>
          <cell r="U408" t="str">
            <v xml:space="preserve">  </v>
          </cell>
          <cell r="V408" t="str">
            <v>Y</v>
          </cell>
          <cell r="W408" t="str">
            <v>N</v>
          </cell>
          <cell r="X408" t="str">
            <v>N</v>
          </cell>
          <cell r="Y408" t="str">
            <v>N</v>
          </cell>
          <cell r="Z408" t="str">
            <v>N</v>
          </cell>
          <cell r="AA408" t="str">
            <v>Non-stock in the primary DC - demand too low to convert</v>
          </cell>
        </row>
        <row r="409">
          <cell r="A409" t="str">
            <v>1080526</v>
          </cell>
          <cell r="B409" t="str">
            <v xml:space="preserve">A.DOUGHTON     </v>
          </cell>
          <cell r="C409" t="str">
            <v xml:space="preserve">Methylprednisolone  Acet MDV  </v>
          </cell>
          <cell r="D409" t="str">
            <v xml:space="preserve">40mg/mL     </v>
          </cell>
          <cell r="E409" t="str">
            <v xml:space="preserve">5ml Vl  </v>
          </cell>
          <cell r="F409" t="str">
            <v xml:space="preserve">TEVA  </v>
          </cell>
          <cell r="G409" t="str">
            <v xml:space="preserve">00703004301              </v>
          </cell>
          <cell r="H409" t="str">
            <v xml:space="preserve">XS  </v>
          </cell>
          <cell r="I409">
            <v>0</v>
          </cell>
          <cell r="J409">
            <v>0</v>
          </cell>
          <cell r="K409">
            <v>1</v>
          </cell>
          <cell r="L409">
            <v>0</v>
          </cell>
          <cell r="M409">
            <v>0</v>
          </cell>
          <cell r="N409">
            <v>1</v>
          </cell>
          <cell r="O409">
            <v>6</v>
          </cell>
          <cell r="P409">
            <v>1</v>
          </cell>
          <cell r="Q409" t="str">
            <v>G10</v>
          </cell>
          <cell r="R409" t="str">
            <v xml:space="preserve"> </v>
          </cell>
          <cell r="S409" t="str">
            <v>Blank</v>
          </cell>
          <cell r="T409" t="str">
            <v xml:space="preserve">  </v>
          </cell>
          <cell r="U409" t="str">
            <v>RX</v>
          </cell>
          <cell r="V409" t="str">
            <v>Y</v>
          </cell>
          <cell r="W409" t="str">
            <v>Y</v>
          </cell>
          <cell r="X409" t="str">
            <v>Y</v>
          </cell>
          <cell r="Y409" t="str">
            <v>Y</v>
          </cell>
          <cell r="Z409" t="str">
            <v>Y</v>
          </cell>
          <cell r="AA409" t="str">
            <v>Low impact - only 1 or 2 line impact</v>
          </cell>
        </row>
        <row r="410">
          <cell r="A410" t="str">
            <v>1081218</v>
          </cell>
          <cell r="B410" t="str">
            <v xml:space="preserve">A.DOUGHTON     </v>
          </cell>
          <cell r="C410" t="str">
            <v xml:space="preserve">Methylprednisolone Acet MDV   </v>
          </cell>
          <cell r="D410" t="str">
            <v xml:space="preserve">40mg/mL     </v>
          </cell>
          <cell r="E410" t="str">
            <v xml:space="preserve">10ml Vl </v>
          </cell>
          <cell r="F410" t="str">
            <v xml:space="preserve">TEVA  </v>
          </cell>
          <cell r="G410" t="str">
            <v xml:space="preserve">00703004501              </v>
          </cell>
          <cell r="H410" t="str">
            <v xml:space="preserve">BO  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0</v>
          </cell>
          <cell r="N410">
            <v>1</v>
          </cell>
          <cell r="O410">
            <v>6</v>
          </cell>
          <cell r="P410">
            <v>1</v>
          </cell>
          <cell r="Q410" t="str">
            <v>G70</v>
          </cell>
          <cell r="R410" t="str">
            <v>R</v>
          </cell>
          <cell r="S410" t="str">
            <v>Blank</v>
          </cell>
          <cell r="T410" t="str">
            <v xml:space="preserve">  </v>
          </cell>
          <cell r="U410" t="str">
            <v>RX</v>
          </cell>
          <cell r="V410" t="str">
            <v>Y</v>
          </cell>
          <cell r="W410" t="str">
            <v>Y</v>
          </cell>
          <cell r="X410" t="str">
            <v>Y</v>
          </cell>
          <cell r="Y410" t="str">
            <v>Y</v>
          </cell>
          <cell r="Z410" t="str">
            <v>Y</v>
          </cell>
          <cell r="AA410" t="str">
            <v>Low impact - only 1 or 2 line impact</v>
          </cell>
        </row>
        <row r="411">
          <cell r="A411" t="str">
            <v>1084130</v>
          </cell>
          <cell r="B411" t="str">
            <v xml:space="preserve">A.JACKSON      </v>
          </cell>
          <cell r="C411" t="str">
            <v xml:space="preserve">Earwicks 9mmX24mm             </v>
          </cell>
          <cell r="D411" t="str">
            <v xml:space="preserve">9X24mm Long </v>
          </cell>
          <cell r="E411" t="str">
            <v xml:space="preserve">10/Pk   </v>
          </cell>
          <cell r="F411" t="str">
            <v>BEAVIS</v>
          </cell>
          <cell r="G411" t="str">
            <v xml:space="preserve">30310-C                  </v>
          </cell>
          <cell r="H411" t="str">
            <v xml:space="preserve">XS  </v>
          </cell>
          <cell r="I411">
            <v>0</v>
          </cell>
          <cell r="J411">
            <v>0</v>
          </cell>
          <cell r="K411">
            <v>1</v>
          </cell>
          <cell r="L411">
            <v>0</v>
          </cell>
          <cell r="M411">
            <v>0</v>
          </cell>
          <cell r="N411">
            <v>1</v>
          </cell>
          <cell r="O411">
            <v>6</v>
          </cell>
          <cell r="P411">
            <v>1</v>
          </cell>
          <cell r="Q411" t="str">
            <v>M80</v>
          </cell>
          <cell r="R411" t="str">
            <v xml:space="preserve"> </v>
          </cell>
          <cell r="S411" t="str">
            <v>Blank</v>
          </cell>
          <cell r="T411" t="str">
            <v xml:space="preserve">  </v>
          </cell>
          <cell r="U411" t="str">
            <v>DP</v>
          </cell>
          <cell r="V411" t="str">
            <v>Y</v>
          </cell>
          <cell r="W411" t="str">
            <v>N</v>
          </cell>
          <cell r="X411" t="str">
            <v>Y</v>
          </cell>
          <cell r="Y411" t="str">
            <v>Y</v>
          </cell>
          <cell r="Z411" t="str">
            <v>N</v>
          </cell>
          <cell r="AA411" t="str">
            <v>Low impact - only 1 or 2 line impact</v>
          </cell>
        </row>
        <row r="412">
          <cell r="A412" t="str">
            <v>1098724</v>
          </cell>
          <cell r="B412" t="str">
            <v xml:space="preserve">D.TILLER       </v>
          </cell>
          <cell r="C412" t="str">
            <v xml:space="preserve">Collodion Remover             </v>
          </cell>
          <cell r="D412" t="str">
            <v xml:space="preserve">Pharma      </v>
          </cell>
          <cell r="E412" t="str">
            <v xml:space="preserve">Ea      </v>
          </cell>
          <cell r="F412" t="str">
            <v>CONNEL</v>
          </cell>
          <cell r="G412" t="str">
            <v xml:space="preserve">M041                     </v>
          </cell>
          <cell r="H412" t="str">
            <v xml:space="preserve">XD  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1</v>
          </cell>
          <cell r="N412">
            <v>1</v>
          </cell>
          <cell r="O412">
            <v>6</v>
          </cell>
          <cell r="P412">
            <v>1</v>
          </cell>
          <cell r="Q412" t="str">
            <v>M86</v>
          </cell>
          <cell r="R412" t="str">
            <v xml:space="preserve"> </v>
          </cell>
          <cell r="S412" t="str">
            <v>L</v>
          </cell>
          <cell r="T412" t="str">
            <v xml:space="preserve">  </v>
          </cell>
          <cell r="U412" t="str">
            <v xml:space="preserve">  </v>
          </cell>
          <cell r="V412" t="str">
            <v>N</v>
          </cell>
          <cell r="W412" t="str">
            <v>N</v>
          </cell>
          <cell r="X412" t="str">
            <v>N</v>
          </cell>
          <cell r="Y412" t="str">
            <v>N</v>
          </cell>
          <cell r="Z412" t="str">
            <v>N</v>
          </cell>
          <cell r="AA412" t="str">
            <v>Corporate non-stock - demand too low to convert</v>
          </cell>
        </row>
        <row r="413">
          <cell r="A413" t="str">
            <v>1116589</v>
          </cell>
          <cell r="B413" t="str">
            <v xml:space="preserve">V.JANUSZYK     </v>
          </cell>
          <cell r="C413" t="str">
            <v xml:space="preserve">Bitrex Test Solution          </v>
          </cell>
          <cell r="D413" t="str">
            <v xml:space="preserve">2041-12K    </v>
          </cell>
          <cell r="E413" t="str">
            <v xml:space="preserve">6/Pk    </v>
          </cell>
          <cell r="F413" t="str">
            <v>FISHER</v>
          </cell>
          <cell r="G413" t="str">
            <v xml:space="preserve">19088510                 </v>
          </cell>
          <cell r="H413" t="str">
            <v xml:space="preserve">D   </v>
          </cell>
          <cell r="I413">
            <v>1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1</v>
          </cell>
          <cell r="O413">
            <v>6</v>
          </cell>
          <cell r="P413">
            <v>1</v>
          </cell>
          <cell r="Q413" t="str">
            <v>M85</v>
          </cell>
          <cell r="R413" t="str">
            <v xml:space="preserve"> </v>
          </cell>
          <cell r="S413" t="str">
            <v>D</v>
          </cell>
          <cell r="T413" t="str">
            <v xml:space="preserve">  </v>
          </cell>
          <cell r="U413" t="str">
            <v xml:space="preserve">  </v>
          </cell>
          <cell r="V413" t="str">
            <v>N</v>
          </cell>
          <cell r="W413" t="str">
            <v>N</v>
          </cell>
          <cell r="X413" t="str">
            <v>N</v>
          </cell>
          <cell r="Y413" t="str">
            <v>N</v>
          </cell>
          <cell r="Z413" t="str">
            <v>N</v>
          </cell>
          <cell r="AA413" t="str">
            <v>Corporate non-stock - demand too low to convert</v>
          </cell>
        </row>
        <row r="414">
          <cell r="A414" t="str">
            <v>1133760</v>
          </cell>
          <cell r="B414" t="str">
            <v xml:space="preserve">D.McKINLEY     </v>
          </cell>
          <cell r="C414" t="str">
            <v xml:space="preserve">Medigrip Tubular Bandage      </v>
          </cell>
          <cell r="D414" t="str">
            <v xml:space="preserve">E 3.5"      </v>
          </cell>
          <cell r="E414" t="str">
            <v xml:space="preserve">1Rl/Bx  </v>
          </cell>
          <cell r="F414" t="str">
            <v>MEDLIN</v>
          </cell>
          <cell r="G414" t="str">
            <v xml:space="preserve">MSC9504                  </v>
          </cell>
          <cell r="H414" t="str">
            <v xml:space="preserve">XE  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1</v>
          </cell>
          <cell r="N414">
            <v>1</v>
          </cell>
          <cell r="O414">
            <v>6</v>
          </cell>
          <cell r="P414">
            <v>1</v>
          </cell>
          <cell r="Q414" t="str">
            <v>M80</v>
          </cell>
          <cell r="R414" t="str">
            <v xml:space="preserve"> </v>
          </cell>
          <cell r="S414" t="str">
            <v>Blank</v>
          </cell>
          <cell r="T414" t="str">
            <v xml:space="preserve">  </v>
          </cell>
          <cell r="U414" t="str">
            <v xml:space="preserve">  </v>
          </cell>
          <cell r="V414" t="str">
            <v>Y</v>
          </cell>
          <cell r="W414" t="str">
            <v>N</v>
          </cell>
          <cell r="X414" t="str">
            <v>Y</v>
          </cell>
          <cell r="Y414" t="str">
            <v>N</v>
          </cell>
          <cell r="Z414" t="str">
            <v>N</v>
          </cell>
          <cell r="AA414" t="str">
            <v>Non-stock in the primary DC - demand too low to convert</v>
          </cell>
        </row>
        <row r="415">
          <cell r="A415" t="str">
            <v>1140491</v>
          </cell>
          <cell r="B415" t="str">
            <v xml:space="preserve">V.JANUSZYK     </v>
          </cell>
          <cell r="C415" t="str">
            <v xml:space="preserve">Urostomy Pouch One Piece 1"   </v>
          </cell>
          <cell r="D415" t="str">
            <v xml:space="preserve">Convex      </v>
          </cell>
          <cell r="E415" t="str">
            <v xml:space="preserve">5/Bx    </v>
          </cell>
          <cell r="F415" t="str">
            <v>HOLLIS</v>
          </cell>
          <cell r="G415" t="str">
            <v xml:space="preserve">8484                     </v>
          </cell>
          <cell r="H415" t="str">
            <v xml:space="preserve">XE  </v>
          </cell>
          <cell r="I415">
            <v>0</v>
          </cell>
          <cell r="J415">
            <v>0</v>
          </cell>
          <cell r="K415">
            <v>1</v>
          </cell>
          <cell r="L415">
            <v>0</v>
          </cell>
          <cell r="M415">
            <v>0</v>
          </cell>
          <cell r="N415">
            <v>1</v>
          </cell>
          <cell r="O415">
            <v>6</v>
          </cell>
          <cell r="P415">
            <v>1</v>
          </cell>
          <cell r="Q415" t="str">
            <v>M80</v>
          </cell>
          <cell r="R415" t="str">
            <v xml:space="preserve"> </v>
          </cell>
          <cell r="S415" t="str">
            <v>Blank</v>
          </cell>
          <cell r="T415" t="str">
            <v xml:space="preserve">  </v>
          </cell>
          <cell r="U415" t="str">
            <v xml:space="preserve">  </v>
          </cell>
          <cell r="V415" t="str">
            <v>Y</v>
          </cell>
          <cell r="W415" t="str">
            <v>N</v>
          </cell>
          <cell r="X415" t="str">
            <v>N</v>
          </cell>
          <cell r="Y415" t="str">
            <v>N</v>
          </cell>
          <cell r="Z415" t="str">
            <v>N</v>
          </cell>
          <cell r="AA415" t="str">
            <v>Non-stock in the primary DC - demand too low to convert</v>
          </cell>
        </row>
        <row r="416">
          <cell r="A416" t="str">
            <v>1187546</v>
          </cell>
          <cell r="B416" t="str">
            <v xml:space="preserve">K.WELTI        </v>
          </cell>
          <cell r="C416" t="str">
            <v xml:space="preserve">Medroxyprogest Ace PF Syr 1mL </v>
          </cell>
          <cell r="D416" t="str">
            <v xml:space="preserve">150Mg/mL    </v>
          </cell>
          <cell r="E416" t="str">
            <v xml:space="preserve">Ea      </v>
          </cell>
          <cell r="F416" t="str">
            <v>GRNSTN</v>
          </cell>
          <cell r="G416" t="str">
            <v xml:space="preserve">59762453802              </v>
          </cell>
          <cell r="H416" t="str">
            <v xml:space="preserve">XS  </v>
          </cell>
          <cell r="I416">
            <v>1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1</v>
          </cell>
          <cell r="O416">
            <v>6</v>
          </cell>
          <cell r="P416">
            <v>1</v>
          </cell>
          <cell r="Q416" t="str">
            <v>G10</v>
          </cell>
          <cell r="R416" t="str">
            <v xml:space="preserve"> </v>
          </cell>
          <cell r="S416" t="str">
            <v>Blank</v>
          </cell>
          <cell r="T416" t="str">
            <v xml:space="preserve">  </v>
          </cell>
          <cell r="U416" t="str">
            <v>RX</v>
          </cell>
          <cell r="V416" t="str">
            <v>Y</v>
          </cell>
          <cell r="W416" t="str">
            <v>Y</v>
          </cell>
          <cell r="X416" t="str">
            <v>Y</v>
          </cell>
          <cell r="Y416" t="str">
            <v>Y</v>
          </cell>
          <cell r="Z416" t="str">
            <v>Y</v>
          </cell>
          <cell r="AA416" t="str">
            <v>Low impact - only 1 or 2 line impact</v>
          </cell>
        </row>
        <row r="417">
          <cell r="A417" t="str">
            <v>1199315</v>
          </cell>
          <cell r="B417" t="str">
            <v xml:space="preserve">C.SANO         </v>
          </cell>
          <cell r="C417" t="str">
            <v>Electrode ECG Cleartrace2 Adlt</v>
          </cell>
          <cell r="D417" t="str">
            <v xml:space="preserve">Foam/Gel    </v>
          </cell>
          <cell r="E417" t="str">
            <v xml:space="preserve">600/Ca  </v>
          </cell>
          <cell r="F417" t="str">
            <v xml:space="preserve">CONMD </v>
          </cell>
          <cell r="G417" t="str">
            <v xml:space="preserve">2700-003                 </v>
          </cell>
          <cell r="H417" t="str">
            <v xml:space="preserve">D   </v>
          </cell>
          <cell r="I417">
            <v>0</v>
          </cell>
          <cell r="J417">
            <v>0</v>
          </cell>
          <cell r="K417">
            <v>1</v>
          </cell>
          <cell r="L417">
            <v>0</v>
          </cell>
          <cell r="M417">
            <v>0</v>
          </cell>
          <cell r="N417">
            <v>1</v>
          </cell>
          <cell r="O417">
            <v>6</v>
          </cell>
          <cell r="P417">
            <v>1</v>
          </cell>
          <cell r="Q417" t="str">
            <v>M85</v>
          </cell>
          <cell r="R417" t="str">
            <v xml:space="preserve"> </v>
          </cell>
          <cell r="S417" t="str">
            <v>D</v>
          </cell>
          <cell r="T417" t="str">
            <v xml:space="preserve">  </v>
          </cell>
          <cell r="U417" t="str">
            <v xml:space="preserve">  </v>
          </cell>
          <cell r="V417" t="str">
            <v>N</v>
          </cell>
          <cell r="W417" t="str">
            <v>N</v>
          </cell>
          <cell r="X417" t="str">
            <v>N</v>
          </cell>
          <cell r="Y417" t="str">
            <v>N</v>
          </cell>
          <cell r="Z417" t="str">
            <v>N</v>
          </cell>
          <cell r="AA417" t="str">
            <v>Corporate non-stock - demand too low to convert</v>
          </cell>
        </row>
        <row r="418">
          <cell r="A418" t="str">
            <v>1213008</v>
          </cell>
          <cell r="B418" t="str">
            <v xml:space="preserve">V.JANUSZYK     </v>
          </cell>
          <cell r="C418" t="str">
            <v xml:space="preserve">Protocol Frmln Container 10%  </v>
          </cell>
          <cell r="D418" t="str">
            <v xml:space="preserve">10mL Green  </v>
          </cell>
          <cell r="E418" t="str">
            <v xml:space="preserve">100/Ca  </v>
          </cell>
          <cell r="F418" t="str">
            <v>FISHER</v>
          </cell>
          <cell r="G418" t="str">
            <v xml:space="preserve">23032059                 </v>
          </cell>
          <cell r="H418" t="str">
            <v xml:space="preserve">D   </v>
          </cell>
          <cell r="I418">
            <v>1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1</v>
          </cell>
          <cell r="O418">
            <v>6</v>
          </cell>
          <cell r="P418">
            <v>1</v>
          </cell>
          <cell r="Q418" t="str">
            <v>M85</v>
          </cell>
          <cell r="R418" t="str">
            <v xml:space="preserve"> </v>
          </cell>
          <cell r="S418" t="str">
            <v>D</v>
          </cell>
          <cell r="T418" t="str">
            <v xml:space="preserve">  </v>
          </cell>
          <cell r="U418" t="str">
            <v>DU</v>
          </cell>
          <cell r="V418" t="str">
            <v>N</v>
          </cell>
          <cell r="W418" t="str">
            <v>N</v>
          </cell>
          <cell r="X418" t="str">
            <v>N</v>
          </cell>
          <cell r="Y418" t="str">
            <v>N</v>
          </cell>
          <cell r="Z418" t="str">
            <v>N</v>
          </cell>
          <cell r="AA418" t="str">
            <v>Corporate non-stock - demand too low to convert</v>
          </cell>
        </row>
        <row r="419">
          <cell r="A419" t="str">
            <v>1214437</v>
          </cell>
          <cell r="B419" t="str">
            <v xml:space="preserve">A.JACKSON      </v>
          </cell>
          <cell r="C419" t="str">
            <v xml:space="preserve">Book Message 400 Msg Spiral   </v>
          </cell>
          <cell r="D419" t="str">
            <v xml:space="preserve">11x5.25"    </v>
          </cell>
          <cell r="E419" t="str">
            <v xml:space="preserve">Ea      </v>
          </cell>
          <cell r="F419" t="str">
            <v>ODEPOT</v>
          </cell>
          <cell r="G419" t="str">
            <v xml:space="preserve">223388                   </v>
          </cell>
          <cell r="H419" t="str">
            <v xml:space="preserve">D   </v>
          </cell>
          <cell r="I419">
            <v>0</v>
          </cell>
          <cell r="J419">
            <v>0</v>
          </cell>
          <cell r="K419">
            <v>1</v>
          </cell>
          <cell r="L419">
            <v>0</v>
          </cell>
          <cell r="M419">
            <v>0</v>
          </cell>
          <cell r="N419">
            <v>1</v>
          </cell>
          <cell r="O419">
            <v>6</v>
          </cell>
          <cell r="P419">
            <v>1</v>
          </cell>
          <cell r="Q419" t="str">
            <v>D33</v>
          </cell>
          <cell r="R419" t="str">
            <v xml:space="preserve"> </v>
          </cell>
          <cell r="S419" t="str">
            <v>D</v>
          </cell>
          <cell r="T419" t="str">
            <v xml:space="preserve">  </v>
          </cell>
          <cell r="U419" t="str">
            <v xml:space="preserve">  </v>
          </cell>
          <cell r="V419" t="str">
            <v>N</v>
          </cell>
          <cell r="W419" t="str">
            <v>N</v>
          </cell>
          <cell r="X419" t="str">
            <v>N</v>
          </cell>
          <cell r="Y419" t="str">
            <v>N</v>
          </cell>
          <cell r="Z419" t="str">
            <v>N</v>
          </cell>
          <cell r="AA419" t="str">
            <v>Drop-ship only</v>
          </cell>
        </row>
        <row r="420">
          <cell r="A420" t="str">
            <v>1285412</v>
          </cell>
          <cell r="B420" t="str">
            <v xml:space="preserve">F.COYLE        </v>
          </cell>
          <cell r="C420" t="str">
            <v xml:space="preserve">Mask Face Surg Fluidshield    </v>
          </cell>
          <cell r="D420" t="str">
            <v xml:space="preserve">Orange      </v>
          </cell>
          <cell r="E420" t="str">
            <v xml:space="preserve">35/Bx   </v>
          </cell>
          <cell r="F420" t="str">
            <v>HALYAR</v>
          </cell>
          <cell r="G420" t="str">
            <v xml:space="preserve">46767                    </v>
          </cell>
          <cell r="H420" t="str">
            <v xml:space="preserve">XE  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1</v>
          </cell>
          <cell r="N420">
            <v>1</v>
          </cell>
          <cell r="O420">
            <v>6</v>
          </cell>
          <cell r="P420">
            <v>1</v>
          </cell>
          <cell r="Q420" t="str">
            <v>M10</v>
          </cell>
          <cell r="R420" t="str">
            <v xml:space="preserve"> </v>
          </cell>
          <cell r="S420" t="str">
            <v>Blank</v>
          </cell>
          <cell r="T420" t="str">
            <v xml:space="preserve">  </v>
          </cell>
          <cell r="U420" t="str">
            <v>DU</v>
          </cell>
          <cell r="V420" t="str">
            <v>Y</v>
          </cell>
          <cell r="W420" t="str">
            <v>N</v>
          </cell>
          <cell r="X420" t="str">
            <v>N</v>
          </cell>
          <cell r="Y420" t="str">
            <v>N</v>
          </cell>
          <cell r="Z420" t="str">
            <v>N</v>
          </cell>
          <cell r="AA420" t="str">
            <v>Non-stock in the primary DC - demand too low to convert</v>
          </cell>
        </row>
        <row r="421">
          <cell r="A421" t="str">
            <v>1285653</v>
          </cell>
          <cell r="B421" t="str">
            <v xml:space="preserve">K.MURTAUGH     </v>
          </cell>
          <cell r="C421" t="str">
            <v xml:space="preserve">Sani-Cloth Prime Large        </v>
          </cell>
          <cell r="D421" t="str">
            <v xml:space="preserve">6x6.75      </v>
          </cell>
          <cell r="E421" t="str">
            <v xml:space="preserve">160/Cn  </v>
          </cell>
          <cell r="F421" t="str">
            <v>NICEPK</v>
          </cell>
          <cell r="G421" t="str">
            <v xml:space="preserve">P25372                   </v>
          </cell>
          <cell r="H421" t="str">
            <v xml:space="preserve">XS  </v>
          </cell>
          <cell r="I421">
            <v>1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1</v>
          </cell>
          <cell r="O421">
            <v>6</v>
          </cell>
          <cell r="P421">
            <v>1</v>
          </cell>
          <cell r="Q421" t="str">
            <v>M10</v>
          </cell>
          <cell r="R421" t="str">
            <v xml:space="preserve"> </v>
          </cell>
          <cell r="S421" t="str">
            <v>Blank</v>
          </cell>
          <cell r="T421" t="str">
            <v xml:space="preserve">  </v>
          </cell>
          <cell r="U421" t="str">
            <v xml:space="preserve">  </v>
          </cell>
          <cell r="V421" t="str">
            <v>Y</v>
          </cell>
          <cell r="W421" t="str">
            <v>Y</v>
          </cell>
          <cell r="X421" t="str">
            <v>Y</v>
          </cell>
          <cell r="Y421" t="str">
            <v>Y</v>
          </cell>
          <cell r="Z421" t="str">
            <v>Y</v>
          </cell>
          <cell r="AA421" t="str">
            <v>Low impact - only 1 or 2 line impact</v>
          </cell>
        </row>
        <row r="422">
          <cell r="A422" t="str">
            <v>1291751</v>
          </cell>
          <cell r="B422" t="str">
            <v xml:space="preserve">T.FABIAN       </v>
          </cell>
          <cell r="C422" t="str">
            <v xml:space="preserve">AV Fistula MasterGuard Needle </v>
          </cell>
          <cell r="D422" t="str">
            <v>BE CL 16gX1"</v>
          </cell>
          <cell r="E422" t="str">
            <v xml:space="preserve">250/Ca  </v>
          </cell>
          <cell r="F422" t="str">
            <v>MEDISY</v>
          </cell>
          <cell r="G422" t="str">
            <v xml:space="preserve">S9-7006MGP               </v>
          </cell>
          <cell r="H422" t="str">
            <v xml:space="preserve">XS  </v>
          </cell>
          <cell r="I422">
            <v>1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1</v>
          </cell>
          <cell r="O422">
            <v>6</v>
          </cell>
          <cell r="P422">
            <v>1</v>
          </cell>
          <cell r="Q422" t="str">
            <v>M10</v>
          </cell>
          <cell r="R422" t="str">
            <v xml:space="preserve"> </v>
          </cell>
          <cell r="S422" t="str">
            <v>Blank</v>
          </cell>
          <cell r="T422" t="str">
            <v xml:space="preserve">  </v>
          </cell>
          <cell r="U422" t="str">
            <v>DU</v>
          </cell>
          <cell r="V422" t="str">
            <v>Y</v>
          </cell>
          <cell r="W422" t="str">
            <v>Y</v>
          </cell>
          <cell r="X422" t="str">
            <v>Y</v>
          </cell>
          <cell r="Y422" t="str">
            <v>Y</v>
          </cell>
          <cell r="Z422" t="str">
            <v>Y</v>
          </cell>
          <cell r="AA422" t="str">
            <v>Low impact - only 1 or 2 line impact</v>
          </cell>
        </row>
        <row r="423">
          <cell r="A423" t="str">
            <v>1292002</v>
          </cell>
          <cell r="B423" t="str">
            <v xml:space="preserve">K.MURTAUGH     </v>
          </cell>
          <cell r="C423" t="str">
            <v xml:space="preserve">Elyptol Gel Hand Sanitizer    </v>
          </cell>
          <cell r="D423" t="str">
            <v xml:space="preserve">16oz        </v>
          </cell>
          <cell r="E423" t="str">
            <v xml:space="preserve">Ea      </v>
          </cell>
          <cell r="F423" t="str">
            <v>ELPTOL</v>
          </cell>
          <cell r="G423" t="str">
            <v xml:space="preserve">EGLW16                   </v>
          </cell>
          <cell r="H423" t="str">
            <v xml:space="preserve">XE  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1</v>
          </cell>
          <cell r="N423">
            <v>1</v>
          </cell>
          <cell r="O423">
            <v>6</v>
          </cell>
          <cell r="P423">
            <v>1</v>
          </cell>
          <cell r="Q423" t="str">
            <v>D10</v>
          </cell>
          <cell r="R423" t="str">
            <v xml:space="preserve"> </v>
          </cell>
          <cell r="S423" t="str">
            <v>Blank</v>
          </cell>
          <cell r="T423" t="str">
            <v xml:space="preserve">  </v>
          </cell>
          <cell r="U423" t="str">
            <v xml:space="preserve">  </v>
          </cell>
          <cell r="V423" t="str">
            <v>Y</v>
          </cell>
          <cell r="W423" t="str">
            <v>Y</v>
          </cell>
          <cell r="X423" t="str">
            <v>Y</v>
          </cell>
          <cell r="Y423" t="str">
            <v>N</v>
          </cell>
          <cell r="Z423" t="str">
            <v>N</v>
          </cell>
          <cell r="AA423" t="str">
            <v>Non-stock in the primary DC - demand too low to convert</v>
          </cell>
        </row>
        <row r="424">
          <cell r="A424" t="str">
            <v>1317239</v>
          </cell>
          <cell r="B424" t="str">
            <v xml:space="preserve">E.SWEENEY      </v>
          </cell>
          <cell r="C424" t="str">
            <v>CPAP Flow-Safe II w/ Sm Ad Msk</v>
          </cell>
          <cell r="D424" t="str">
            <v xml:space="preserve">            </v>
          </cell>
          <cell r="E424" t="str">
            <v xml:space="preserve">Ea      </v>
          </cell>
          <cell r="F424" t="str">
            <v>MRCMED</v>
          </cell>
          <cell r="G424" t="str">
            <v xml:space="preserve">1057207                  </v>
          </cell>
          <cell r="H424" t="str">
            <v xml:space="preserve">D   </v>
          </cell>
          <cell r="I424">
            <v>0</v>
          </cell>
          <cell r="J424">
            <v>0</v>
          </cell>
          <cell r="K424">
            <v>1</v>
          </cell>
          <cell r="L424">
            <v>0</v>
          </cell>
          <cell r="M424">
            <v>0</v>
          </cell>
          <cell r="N424">
            <v>1</v>
          </cell>
          <cell r="O424">
            <v>6</v>
          </cell>
          <cell r="P424">
            <v>1</v>
          </cell>
          <cell r="Q424" t="str">
            <v>M85</v>
          </cell>
          <cell r="R424" t="str">
            <v xml:space="preserve"> </v>
          </cell>
          <cell r="S424" t="str">
            <v>D</v>
          </cell>
          <cell r="T424" t="str">
            <v xml:space="preserve">  </v>
          </cell>
          <cell r="U424" t="str">
            <v>DP</v>
          </cell>
          <cell r="V424" t="str">
            <v>N</v>
          </cell>
          <cell r="W424" t="str">
            <v>N</v>
          </cell>
          <cell r="X424" t="str">
            <v>N</v>
          </cell>
          <cell r="Y424" t="str">
            <v>N</v>
          </cell>
          <cell r="Z424" t="str">
            <v>N</v>
          </cell>
          <cell r="AA424" t="str">
            <v>Corporate non-stock - demand too low to convert</v>
          </cell>
        </row>
        <row r="425">
          <cell r="A425" t="str">
            <v>1990002</v>
          </cell>
          <cell r="B425" t="str">
            <v xml:space="preserve">G.MARCHESI     </v>
          </cell>
          <cell r="C425" t="str">
            <v xml:space="preserve">Sono Scanning Gel Clear       </v>
          </cell>
          <cell r="D425" t="str">
            <v xml:space="preserve">8oz/Bt      </v>
          </cell>
          <cell r="E425" t="str">
            <v xml:space="preserve">12/Ca   </v>
          </cell>
          <cell r="F425" t="str">
            <v>IMAGNG</v>
          </cell>
          <cell r="G425" t="str">
            <v xml:space="preserve">SONO4025                 </v>
          </cell>
          <cell r="H425" t="str">
            <v xml:space="preserve">D   </v>
          </cell>
          <cell r="I425">
            <v>0</v>
          </cell>
          <cell r="J425">
            <v>0</v>
          </cell>
          <cell r="K425">
            <v>1</v>
          </cell>
          <cell r="L425">
            <v>0</v>
          </cell>
          <cell r="M425">
            <v>0</v>
          </cell>
          <cell r="N425">
            <v>1</v>
          </cell>
          <cell r="O425">
            <v>6</v>
          </cell>
          <cell r="P425">
            <v>1</v>
          </cell>
          <cell r="Q425" t="str">
            <v>M85</v>
          </cell>
          <cell r="R425" t="str">
            <v xml:space="preserve"> </v>
          </cell>
          <cell r="S425" t="str">
            <v>D</v>
          </cell>
          <cell r="T425" t="str">
            <v xml:space="preserve">  </v>
          </cell>
          <cell r="U425" t="str">
            <v>DU</v>
          </cell>
          <cell r="V425" t="str">
            <v>N</v>
          </cell>
          <cell r="W425" t="str">
            <v>N</v>
          </cell>
          <cell r="X425" t="str">
            <v>N</v>
          </cell>
          <cell r="Y425" t="str">
            <v>N</v>
          </cell>
          <cell r="Z425" t="str">
            <v>N</v>
          </cell>
          <cell r="AA425" t="str">
            <v>Corporate non-stock - demand too low to convert</v>
          </cell>
        </row>
        <row r="426">
          <cell r="A426" t="str">
            <v>2610165</v>
          </cell>
          <cell r="B426" t="str">
            <v xml:space="preserve">A.JACKSON      </v>
          </cell>
          <cell r="C426" t="str">
            <v xml:space="preserve">Battery Procell AAA           </v>
          </cell>
          <cell r="D426" t="str">
            <v xml:space="preserve">            </v>
          </cell>
          <cell r="E426" t="str">
            <v xml:space="preserve">4/Pk    </v>
          </cell>
          <cell r="F426" t="str">
            <v xml:space="preserve">ABCO  </v>
          </cell>
          <cell r="G426" t="str">
            <v xml:space="preserve">PC2400BKD                </v>
          </cell>
          <cell r="H426" t="str">
            <v xml:space="preserve">XS  </v>
          </cell>
          <cell r="I426">
            <v>1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1</v>
          </cell>
          <cell r="O426">
            <v>6</v>
          </cell>
          <cell r="P426">
            <v>1</v>
          </cell>
          <cell r="Q426" t="str">
            <v>M10</v>
          </cell>
          <cell r="R426" t="str">
            <v xml:space="preserve"> </v>
          </cell>
          <cell r="S426" t="str">
            <v>Blank</v>
          </cell>
          <cell r="T426" t="str">
            <v xml:space="preserve">  </v>
          </cell>
          <cell r="U426" t="str">
            <v xml:space="preserve">  </v>
          </cell>
          <cell r="V426" t="str">
            <v>Y</v>
          </cell>
          <cell r="W426" t="str">
            <v>Y</v>
          </cell>
          <cell r="X426" t="str">
            <v>Y</v>
          </cell>
          <cell r="Y426" t="str">
            <v>Y</v>
          </cell>
          <cell r="Z426" t="str">
            <v>Y</v>
          </cell>
          <cell r="AA426" t="str">
            <v>Low impact - only 1 or 2 line impact</v>
          </cell>
        </row>
        <row r="427">
          <cell r="A427" t="str">
            <v>2871995</v>
          </cell>
          <cell r="B427" t="str">
            <v xml:space="preserve">A.JACKSON      </v>
          </cell>
          <cell r="C427" t="str">
            <v xml:space="preserve">Wipe Adhesive Removal         </v>
          </cell>
          <cell r="D427" t="str">
            <v xml:space="preserve">            </v>
          </cell>
          <cell r="E427" t="str">
            <v xml:space="preserve">50/Bx   </v>
          </cell>
          <cell r="F427" t="str">
            <v xml:space="preserve">ABCO  </v>
          </cell>
          <cell r="G427" t="str">
            <v xml:space="preserve">403100                   </v>
          </cell>
          <cell r="H427" t="str">
            <v xml:space="preserve">XE  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1</v>
          </cell>
          <cell r="N427">
            <v>1</v>
          </cell>
          <cell r="O427">
            <v>6</v>
          </cell>
          <cell r="P427">
            <v>1</v>
          </cell>
          <cell r="Q427" t="str">
            <v>M90</v>
          </cell>
          <cell r="R427" t="str">
            <v xml:space="preserve"> </v>
          </cell>
          <cell r="S427" t="str">
            <v>Blank</v>
          </cell>
          <cell r="T427" t="str">
            <v xml:space="preserve">  </v>
          </cell>
          <cell r="U427" t="str">
            <v xml:space="preserve">  </v>
          </cell>
          <cell r="V427" t="str">
            <v>Y</v>
          </cell>
          <cell r="W427" t="str">
            <v>N</v>
          </cell>
          <cell r="X427" t="str">
            <v>N</v>
          </cell>
          <cell r="Y427" t="str">
            <v>N</v>
          </cell>
          <cell r="Z427" t="str">
            <v>N</v>
          </cell>
          <cell r="AA427" t="str">
            <v>Non-stock in the primary DC - demand too low to convert</v>
          </cell>
        </row>
        <row r="428">
          <cell r="A428" t="str">
            <v>2883152</v>
          </cell>
          <cell r="B428" t="str">
            <v xml:space="preserve">J.GOMES        </v>
          </cell>
          <cell r="C428" t="str">
            <v>Kit Er Laceration W/Tray Stand</v>
          </cell>
          <cell r="D428" t="str">
            <v xml:space="preserve">            </v>
          </cell>
          <cell r="E428" t="str">
            <v xml:space="preserve">Ea      </v>
          </cell>
          <cell r="F428" t="str">
            <v>CARDSP</v>
          </cell>
          <cell r="G428" t="str">
            <v xml:space="preserve">NI05-0174                </v>
          </cell>
          <cell r="H428" t="str">
            <v xml:space="preserve">XS  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1</v>
          </cell>
          <cell r="N428">
            <v>1</v>
          </cell>
          <cell r="O428">
            <v>6</v>
          </cell>
          <cell r="P428">
            <v>1</v>
          </cell>
          <cell r="Q428" t="str">
            <v>M10</v>
          </cell>
          <cell r="R428" t="str">
            <v xml:space="preserve"> </v>
          </cell>
          <cell r="S428" t="str">
            <v>Blank</v>
          </cell>
          <cell r="T428" t="str">
            <v xml:space="preserve">  </v>
          </cell>
          <cell r="U428" t="str">
            <v>DP</v>
          </cell>
          <cell r="V428" t="str">
            <v>Y</v>
          </cell>
          <cell r="W428" t="str">
            <v>N</v>
          </cell>
          <cell r="X428" t="str">
            <v>Y</v>
          </cell>
          <cell r="Y428" t="str">
            <v>Y</v>
          </cell>
          <cell r="Z428" t="str">
            <v>Y</v>
          </cell>
          <cell r="AA428" t="str">
            <v>Low impact - only 1 or 2 line impact</v>
          </cell>
        </row>
        <row r="429">
          <cell r="A429" t="str">
            <v>4392796</v>
          </cell>
          <cell r="B429" t="str">
            <v xml:space="preserve">C.SANO         </v>
          </cell>
          <cell r="C429" t="str">
            <v xml:space="preserve">Pouch Holter Disposable       </v>
          </cell>
          <cell r="D429" t="str">
            <v xml:space="preserve">6x9         </v>
          </cell>
          <cell r="E429" t="str">
            <v xml:space="preserve">25/Bx   </v>
          </cell>
          <cell r="F429" t="str">
            <v xml:space="preserve">NIKO  </v>
          </cell>
          <cell r="G429" t="str">
            <v xml:space="preserve">P-6X9                    </v>
          </cell>
          <cell r="H429" t="str">
            <v xml:space="preserve">XE  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1</v>
          </cell>
          <cell r="N429">
            <v>1</v>
          </cell>
          <cell r="O429">
            <v>6</v>
          </cell>
          <cell r="P429">
            <v>1</v>
          </cell>
          <cell r="Q429" t="str">
            <v>M10</v>
          </cell>
          <cell r="R429" t="str">
            <v xml:space="preserve"> </v>
          </cell>
          <cell r="S429" t="str">
            <v>Blank</v>
          </cell>
          <cell r="T429" t="str">
            <v xml:space="preserve">  </v>
          </cell>
          <cell r="U429" t="str">
            <v xml:space="preserve">  </v>
          </cell>
          <cell r="V429" t="str">
            <v>N</v>
          </cell>
          <cell r="W429" t="str">
            <v>N</v>
          </cell>
          <cell r="X429" t="str">
            <v>Y</v>
          </cell>
          <cell r="Y429" t="str">
            <v>N</v>
          </cell>
          <cell r="Z429" t="str">
            <v>N</v>
          </cell>
          <cell r="AA429" t="str">
            <v>Non-stock in the primary DC - demand too low to convert</v>
          </cell>
        </row>
        <row r="430">
          <cell r="A430" t="str">
            <v>4999465</v>
          </cell>
          <cell r="B430" t="str">
            <v xml:space="preserve">A.JACKSON      </v>
          </cell>
          <cell r="C430" t="str">
            <v>Antibacterial Liquid Hand Soap</v>
          </cell>
          <cell r="D430" t="str">
            <v xml:space="preserve">7.5 oz      </v>
          </cell>
          <cell r="E430" t="str">
            <v xml:space="preserve">Ea      </v>
          </cell>
          <cell r="F430" t="str">
            <v>ODEPOT</v>
          </cell>
          <cell r="G430" t="str">
            <v xml:space="preserve">723138                   </v>
          </cell>
          <cell r="H430" t="str">
            <v xml:space="preserve">D   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0</v>
          </cell>
          <cell r="N430">
            <v>1</v>
          </cell>
          <cell r="O430">
            <v>6</v>
          </cell>
          <cell r="P430">
            <v>1</v>
          </cell>
          <cell r="Q430" t="str">
            <v>D32</v>
          </cell>
          <cell r="R430" t="str">
            <v xml:space="preserve"> </v>
          </cell>
          <cell r="S430" t="str">
            <v>D</v>
          </cell>
          <cell r="T430" t="str">
            <v xml:space="preserve">  </v>
          </cell>
          <cell r="U430" t="str">
            <v xml:space="preserve">  </v>
          </cell>
          <cell r="V430" t="str">
            <v>N</v>
          </cell>
          <cell r="W430" t="str">
            <v>N</v>
          </cell>
          <cell r="X430" t="str">
            <v>N</v>
          </cell>
          <cell r="Y430" t="str">
            <v>N</v>
          </cell>
          <cell r="Z430" t="str">
            <v>N</v>
          </cell>
          <cell r="AA430" t="str">
            <v>Drop-ship only</v>
          </cell>
        </row>
        <row r="431">
          <cell r="A431" t="str">
            <v>6020038</v>
          </cell>
          <cell r="B431" t="str">
            <v xml:space="preserve">K.MURTAUGH     </v>
          </cell>
          <cell r="C431" t="str">
            <v xml:space="preserve">Sani-Cloth Bleach Wipe EPA XL </v>
          </cell>
          <cell r="D431" t="str">
            <v xml:space="preserve">7.5X15      </v>
          </cell>
          <cell r="E431" t="str">
            <v xml:space="preserve">65/Cn   </v>
          </cell>
          <cell r="F431" t="str">
            <v>NICEPK</v>
          </cell>
          <cell r="G431" t="str">
            <v xml:space="preserve">P25784                   </v>
          </cell>
          <cell r="H431" t="str">
            <v xml:space="preserve">XS  </v>
          </cell>
          <cell r="I431">
            <v>1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1</v>
          </cell>
          <cell r="O431">
            <v>6</v>
          </cell>
          <cell r="P431">
            <v>1</v>
          </cell>
          <cell r="Q431" t="str">
            <v>M10</v>
          </cell>
          <cell r="R431" t="str">
            <v xml:space="preserve"> </v>
          </cell>
          <cell r="S431" t="str">
            <v>Blank</v>
          </cell>
          <cell r="T431" t="str">
            <v xml:space="preserve">  </v>
          </cell>
          <cell r="U431" t="str">
            <v xml:space="preserve">  </v>
          </cell>
          <cell r="V431" t="str">
            <v>Y</v>
          </cell>
          <cell r="W431" t="str">
            <v>Y</v>
          </cell>
          <cell r="X431" t="str">
            <v>Y</v>
          </cell>
          <cell r="Y431" t="str">
            <v>Y</v>
          </cell>
          <cell r="Z431" t="str">
            <v>Y</v>
          </cell>
          <cell r="AA431" t="str">
            <v>Low impact - only 1 or 2 line impact</v>
          </cell>
        </row>
        <row r="432">
          <cell r="A432" t="str">
            <v>6354603</v>
          </cell>
          <cell r="B432" t="str">
            <v xml:space="preserve">D.TILLER       </v>
          </cell>
          <cell r="C432" t="str">
            <v xml:space="preserve">Lid For Sundry Jar SS         </v>
          </cell>
          <cell r="D432" t="str">
            <v xml:space="preserve">7X4-1/4     </v>
          </cell>
          <cell r="E432" t="str">
            <v xml:space="preserve">Ea      </v>
          </cell>
          <cell r="F432" t="str">
            <v xml:space="preserve">GF    </v>
          </cell>
          <cell r="G432" t="str">
            <v xml:space="preserve">3454C                    </v>
          </cell>
          <cell r="H432" t="str">
            <v xml:space="preserve">XD  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1</v>
          </cell>
          <cell r="N432">
            <v>1</v>
          </cell>
          <cell r="O432">
            <v>6</v>
          </cell>
          <cell r="P432">
            <v>1</v>
          </cell>
          <cell r="Q432" t="str">
            <v>M86</v>
          </cell>
          <cell r="R432" t="str">
            <v xml:space="preserve"> </v>
          </cell>
          <cell r="S432" t="str">
            <v>L</v>
          </cell>
          <cell r="T432" t="str">
            <v xml:space="preserve">  </v>
          </cell>
          <cell r="U432" t="str">
            <v xml:space="preserve">  </v>
          </cell>
          <cell r="V432" t="str">
            <v>N</v>
          </cell>
          <cell r="W432" t="str">
            <v>N</v>
          </cell>
          <cell r="X432" t="str">
            <v>N</v>
          </cell>
          <cell r="Y432" t="str">
            <v>N</v>
          </cell>
          <cell r="Z432" t="str">
            <v>N</v>
          </cell>
          <cell r="AA432" t="str">
            <v>Corporate non-stock - demand too low to convert</v>
          </cell>
        </row>
        <row r="433">
          <cell r="A433" t="str">
            <v>7137452</v>
          </cell>
          <cell r="B433" t="str">
            <v xml:space="preserve">T.FABIAN       </v>
          </cell>
          <cell r="C433" t="str">
            <v xml:space="preserve">Packing Nasal P-Type XL       </v>
          </cell>
          <cell r="D433" t="str">
            <v xml:space="preserve">10x1.5x2.5  </v>
          </cell>
          <cell r="E433" t="str">
            <v xml:space="preserve">10/Bx   </v>
          </cell>
          <cell r="F433" t="str">
            <v>MICRMD</v>
          </cell>
          <cell r="G433" t="str">
            <v xml:space="preserve">RH-2310-10               </v>
          </cell>
          <cell r="H433" t="str">
            <v xml:space="preserve">XD  </v>
          </cell>
          <cell r="I433">
            <v>0</v>
          </cell>
          <cell r="J433">
            <v>0</v>
          </cell>
          <cell r="K433">
            <v>1</v>
          </cell>
          <cell r="L433">
            <v>0</v>
          </cell>
          <cell r="M433">
            <v>0</v>
          </cell>
          <cell r="N433">
            <v>1</v>
          </cell>
          <cell r="O433">
            <v>6</v>
          </cell>
          <cell r="P433">
            <v>1</v>
          </cell>
          <cell r="Q433" t="str">
            <v>M86</v>
          </cell>
          <cell r="R433" t="str">
            <v xml:space="preserve"> </v>
          </cell>
          <cell r="S433" t="str">
            <v>L</v>
          </cell>
          <cell r="T433" t="str">
            <v xml:space="preserve">  </v>
          </cell>
          <cell r="U433" t="str">
            <v>DU</v>
          </cell>
          <cell r="V433" t="str">
            <v>N</v>
          </cell>
          <cell r="W433" t="str">
            <v>N</v>
          </cell>
          <cell r="X433" t="str">
            <v>N</v>
          </cell>
          <cell r="Y433" t="str">
            <v>N</v>
          </cell>
          <cell r="Z433" t="str">
            <v>N</v>
          </cell>
          <cell r="AA433" t="str">
            <v>Corporate non-stock - demand too low to convert</v>
          </cell>
        </row>
        <row r="434">
          <cell r="A434" t="str">
            <v>7602870</v>
          </cell>
          <cell r="B434" t="str">
            <v xml:space="preserve">J.CORRIGAN     </v>
          </cell>
          <cell r="C434" t="str">
            <v xml:space="preserve">Kerlix AMD Roll               </v>
          </cell>
          <cell r="D434" t="str">
            <v xml:space="preserve">Large       </v>
          </cell>
          <cell r="E434" t="str">
            <v xml:space="preserve">Ea      </v>
          </cell>
          <cell r="F434" t="str">
            <v>CARDKN</v>
          </cell>
          <cell r="G434" t="str">
            <v xml:space="preserve">3331-                    </v>
          </cell>
          <cell r="H434" t="str">
            <v xml:space="preserve">BO  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1</v>
          </cell>
          <cell r="N434">
            <v>1</v>
          </cell>
          <cell r="O434">
            <v>6</v>
          </cell>
          <cell r="P434">
            <v>1</v>
          </cell>
          <cell r="Q434" t="str">
            <v>M90</v>
          </cell>
          <cell r="R434" t="str">
            <v xml:space="preserve"> </v>
          </cell>
          <cell r="S434" t="str">
            <v>Blank</v>
          </cell>
          <cell r="T434" t="str">
            <v xml:space="preserve">  </v>
          </cell>
          <cell r="U434" t="str">
            <v xml:space="preserve">  </v>
          </cell>
          <cell r="V434" t="str">
            <v>Y</v>
          </cell>
          <cell r="W434" t="str">
            <v>Y</v>
          </cell>
          <cell r="X434" t="str">
            <v>N</v>
          </cell>
          <cell r="Y434" t="str">
            <v>Y</v>
          </cell>
          <cell r="Z434" t="str">
            <v>Y</v>
          </cell>
          <cell r="AA434" t="str">
            <v>Low impact - only 1 or 2 line impact</v>
          </cell>
        </row>
        <row r="435">
          <cell r="A435" t="str">
            <v>8750050</v>
          </cell>
          <cell r="B435" t="str">
            <v xml:space="preserve">T.SMITH        </v>
          </cell>
          <cell r="C435" t="str">
            <v xml:space="preserve">Dividers Grey f/Lg Drawer     </v>
          </cell>
          <cell r="D435" t="str">
            <v xml:space="preserve">#10124      </v>
          </cell>
          <cell r="E435" t="str">
            <v xml:space="preserve">6/Pk    </v>
          </cell>
          <cell r="F435" t="str">
            <v xml:space="preserve">AKRO  </v>
          </cell>
          <cell r="G435" t="str">
            <v xml:space="preserve">40717                    </v>
          </cell>
          <cell r="H435" t="str">
            <v xml:space="preserve">XD  </v>
          </cell>
          <cell r="I435">
            <v>0</v>
          </cell>
          <cell r="J435">
            <v>0</v>
          </cell>
          <cell r="K435">
            <v>1</v>
          </cell>
          <cell r="L435">
            <v>0</v>
          </cell>
          <cell r="M435">
            <v>0</v>
          </cell>
          <cell r="N435">
            <v>1</v>
          </cell>
          <cell r="O435">
            <v>6</v>
          </cell>
          <cell r="P435">
            <v>1</v>
          </cell>
          <cell r="Q435" t="str">
            <v>M86</v>
          </cell>
          <cell r="R435" t="str">
            <v xml:space="preserve"> </v>
          </cell>
          <cell r="S435" t="str">
            <v>L</v>
          </cell>
          <cell r="T435" t="str">
            <v xml:space="preserve">  </v>
          </cell>
          <cell r="U435" t="str">
            <v xml:space="preserve">  </v>
          </cell>
          <cell r="V435" t="str">
            <v>N</v>
          </cell>
          <cell r="W435" t="str">
            <v>N</v>
          </cell>
          <cell r="X435" t="str">
            <v>N</v>
          </cell>
          <cell r="Y435" t="str">
            <v>N</v>
          </cell>
          <cell r="Z435" t="str">
            <v>N</v>
          </cell>
          <cell r="AA435" t="str">
            <v>Corporate non-stock - demand too low to convert</v>
          </cell>
        </row>
        <row r="436">
          <cell r="A436" t="str">
            <v>8900196</v>
          </cell>
          <cell r="B436" t="str">
            <v xml:space="preserve">J.CORRIGAN     </v>
          </cell>
          <cell r="C436" t="str">
            <v xml:space="preserve">Laceration Tray Devon         </v>
          </cell>
          <cell r="D436" t="str">
            <v xml:space="preserve">#7059       </v>
          </cell>
          <cell r="E436" t="str">
            <v xml:space="preserve">Ea      </v>
          </cell>
          <cell r="F436" t="str">
            <v>CARDKN</v>
          </cell>
          <cell r="G436" t="str">
            <v xml:space="preserve">31144499                 </v>
          </cell>
          <cell r="H436" t="str">
            <v xml:space="preserve">BO  </v>
          </cell>
          <cell r="I436">
            <v>1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1</v>
          </cell>
          <cell r="O436">
            <v>6</v>
          </cell>
          <cell r="P436">
            <v>1</v>
          </cell>
          <cell r="Q436" t="str">
            <v>M10</v>
          </cell>
          <cell r="R436" t="str">
            <v>Z</v>
          </cell>
          <cell r="S436" t="str">
            <v>Blank</v>
          </cell>
          <cell r="T436" t="str">
            <v xml:space="preserve">  </v>
          </cell>
          <cell r="U436" t="str">
            <v>DP</v>
          </cell>
          <cell r="V436" t="str">
            <v>N</v>
          </cell>
          <cell r="W436" t="str">
            <v>N</v>
          </cell>
          <cell r="X436" t="str">
            <v>N</v>
          </cell>
          <cell r="Y436" t="str">
            <v>N</v>
          </cell>
          <cell r="Z436" t="str">
            <v>N</v>
          </cell>
          <cell r="AA436" t="str">
            <v>Discontinued</v>
          </cell>
        </row>
        <row r="437">
          <cell r="A437" t="str">
            <v>8914205</v>
          </cell>
          <cell r="B437" t="str">
            <v xml:space="preserve">V.JANUSZYK     </v>
          </cell>
          <cell r="C437" t="str">
            <v xml:space="preserve">Chemstrip 10md Urine Test     </v>
          </cell>
          <cell r="D437" t="str">
            <v xml:space="preserve">Strips      </v>
          </cell>
          <cell r="E437" t="str">
            <v xml:space="preserve">100/Bt  </v>
          </cell>
          <cell r="F437" t="str">
            <v>BIODYN</v>
          </cell>
          <cell r="G437" t="str">
            <v xml:space="preserve">3260763160               </v>
          </cell>
          <cell r="H437" t="str">
            <v xml:space="preserve">XS  </v>
          </cell>
          <cell r="I437">
            <v>1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1</v>
          </cell>
          <cell r="O437">
            <v>6</v>
          </cell>
          <cell r="P437">
            <v>1</v>
          </cell>
          <cell r="Q437" t="str">
            <v>M90</v>
          </cell>
          <cell r="R437" t="str">
            <v xml:space="preserve"> </v>
          </cell>
          <cell r="S437" t="str">
            <v>Blank</v>
          </cell>
          <cell r="T437" t="str">
            <v xml:space="preserve">  </v>
          </cell>
          <cell r="U437" t="str">
            <v xml:space="preserve">  </v>
          </cell>
          <cell r="V437" t="str">
            <v>Y</v>
          </cell>
          <cell r="W437" t="str">
            <v>Y</v>
          </cell>
          <cell r="X437" t="str">
            <v>Y</v>
          </cell>
          <cell r="Y437" t="str">
            <v>Y</v>
          </cell>
          <cell r="Z437" t="str">
            <v>Y</v>
          </cell>
          <cell r="AA437" t="str">
            <v>Low impact - only 1 or 2 line impact</v>
          </cell>
        </row>
        <row r="438">
          <cell r="A438" t="str">
            <v>8950276</v>
          </cell>
          <cell r="B438" t="str">
            <v xml:space="preserve">J.SEROKA       </v>
          </cell>
          <cell r="C438" t="str">
            <v xml:space="preserve">Rose PF NIT, Glove Starmed    </v>
          </cell>
          <cell r="D438" t="str">
            <v xml:space="preserve">Medium      </v>
          </cell>
          <cell r="E438" t="str">
            <v xml:space="preserve">200/Bx  </v>
          </cell>
          <cell r="F438" t="str">
            <v>SEMPER</v>
          </cell>
          <cell r="G438" t="str">
            <v xml:space="preserve">SMNR203                  </v>
          </cell>
          <cell r="H438" t="str">
            <v xml:space="preserve">BO  </v>
          </cell>
          <cell r="I438">
            <v>1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1</v>
          </cell>
          <cell r="O438">
            <v>6</v>
          </cell>
          <cell r="P438">
            <v>1</v>
          </cell>
          <cell r="Q438" t="str">
            <v>M10</v>
          </cell>
          <cell r="R438" t="str">
            <v xml:space="preserve"> </v>
          </cell>
          <cell r="S438" t="str">
            <v>Blank</v>
          </cell>
          <cell r="T438" t="str">
            <v xml:space="preserve">  </v>
          </cell>
          <cell r="U438" t="str">
            <v>DU</v>
          </cell>
          <cell r="V438" t="str">
            <v>Y</v>
          </cell>
          <cell r="W438" t="str">
            <v>Y</v>
          </cell>
          <cell r="X438" t="str">
            <v>Y</v>
          </cell>
          <cell r="Y438" t="str">
            <v>Y</v>
          </cell>
          <cell r="Z438" t="str">
            <v>Y</v>
          </cell>
          <cell r="AA438" t="str">
            <v>Low impact - only 1 or 2 line impact</v>
          </cell>
        </row>
        <row r="439">
          <cell r="A439" t="str">
            <v>9046374</v>
          </cell>
          <cell r="B439" t="str">
            <v xml:space="preserve">A.JACKSON      </v>
          </cell>
          <cell r="C439" t="str">
            <v>Freshmatic Air Refill Lavender</v>
          </cell>
          <cell r="D439" t="str">
            <v xml:space="preserve">            </v>
          </cell>
          <cell r="E439" t="str">
            <v xml:space="preserve">Ea      </v>
          </cell>
          <cell r="F439" t="str">
            <v>ODEPOT</v>
          </cell>
          <cell r="G439" t="str">
            <v xml:space="preserve">713767                   </v>
          </cell>
          <cell r="H439" t="str">
            <v xml:space="preserve">D   </v>
          </cell>
          <cell r="I439">
            <v>0</v>
          </cell>
          <cell r="J439">
            <v>0</v>
          </cell>
          <cell r="K439">
            <v>1</v>
          </cell>
          <cell r="L439">
            <v>0</v>
          </cell>
          <cell r="M439">
            <v>0</v>
          </cell>
          <cell r="N439">
            <v>1</v>
          </cell>
          <cell r="O439">
            <v>6</v>
          </cell>
          <cell r="P439">
            <v>1</v>
          </cell>
          <cell r="Q439" t="str">
            <v>D33</v>
          </cell>
          <cell r="R439" t="str">
            <v xml:space="preserve"> </v>
          </cell>
          <cell r="S439" t="str">
            <v>D</v>
          </cell>
          <cell r="T439" t="str">
            <v xml:space="preserve">  </v>
          </cell>
          <cell r="U439" t="str">
            <v xml:space="preserve">  </v>
          </cell>
          <cell r="V439" t="str">
            <v>N</v>
          </cell>
          <cell r="W439" t="str">
            <v>N</v>
          </cell>
          <cell r="X439" t="str">
            <v>N</v>
          </cell>
          <cell r="Y439" t="str">
            <v>N</v>
          </cell>
          <cell r="Z439" t="str">
            <v>N</v>
          </cell>
          <cell r="AA439" t="str">
            <v>Drop-ship only</v>
          </cell>
        </row>
        <row r="440">
          <cell r="A440" t="str">
            <v>9060077</v>
          </cell>
          <cell r="B440" t="str">
            <v xml:space="preserve">A.JACKSON      </v>
          </cell>
          <cell r="C440" t="str">
            <v xml:space="preserve">Mousepad Ergoprene Gel Black  </v>
          </cell>
          <cell r="D440" t="str">
            <v xml:space="preserve">            </v>
          </cell>
          <cell r="E440" t="str">
            <v xml:space="preserve">Ea      </v>
          </cell>
          <cell r="F440" t="str">
            <v>ODEPOT</v>
          </cell>
          <cell r="G440" t="str">
            <v xml:space="preserve">671994                   </v>
          </cell>
          <cell r="H440" t="str">
            <v xml:space="preserve">D   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0</v>
          </cell>
          <cell r="N440">
            <v>1</v>
          </cell>
          <cell r="O440">
            <v>6</v>
          </cell>
          <cell r="P440">
            <v>1</v>
          </cell>
          <cell r="Q440" t="str">
            <v>D32</v>
          </cell>
          <cell r="R440" t="str">
            <v xml:space="preserve"> </v>
          </cell>
          <cell r="S440" t="str">
            <v>D</v>
          </cell>
          <cell r="T440" t="str">
            <v xml:space="preserve">  </v>
          </cell>
          <cell r="U440" t="str">
            <v xml:space="preserve">  </v>
          </cell>
          <cell r="V440" t="str">
            <v>N</v>
          </cell>
          <cell r="W440" t="str">
            <v>N</v>
          </cell>
          <cell r="X440" t="str">
            <v>N</v>
          </cell>
          <cell r="Y440" t="str">
            <v>N</v>
          </cell>
          <cell r="Z440" t="str">
            <v>N</v>
          </cell>
          <cell r="AA440" t="str">
            <v>Drop-ship only</v>
          </cell>
        </row>
        <row r="441">
          <cell r="A441" t="str">
            <v>9880215</v>
          </cell>
          <cell r="B441" t="str">
            <v xml:space="preserve">J.GOMES        </v>
          </cell>
          <cell r="C441" t="str">
            <v>Esteem Strch Glove Nitrile III</v>
          </cell>
          <cell r="D441" t="str">
            <v xml:space="preserve">Large       </v>
          </cell>
          <cell r="E441" t="str">
            <v xml:space="preserve">150/Bx  </v>
          </cell>
          <cell r="F441" t="str">
            <v xml:space="preserve">ALLEG </v>
          </cell>
          <cell r="G441" t="str">
            <v xml:space="preserve">8857NLB                  </v>
          </cell>
          <cell r="H441" t="str">
            <v xml:space="preserve">XS  </v>
          </cell>
          <cell r="I441">
            <v>1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1</v>
          </cell>
          <cell r="O441">
            <v>6</v>
          </cell>
          <cell r="P441">
            <v>1</v>
          </cell>
          <cell r="Q441" t="str">
            <v>M10</v>
          </cell>
          <cell r="R441" t="str">
            <v xml:space="preserve"> </v>
          </cell>
          <cell r="S441" t="str">
            <v>Blank</v>
          </cell>
          <cell r="T441" t="str">
            <v xml:space="preserve">  </v>
          </cell>
          <cell r="U441" t="str">
            <v xml:space="preserve">  </v>
          </cell>
          <cell r="V441" t="str">
            <v>Y</v>
          </cell>
          <cell r="W441" t="str">
            <v>Y</v>
          </cell>
          <cell r="X441" t="str">
            <v>Y</v>
          </cell>
          <cell r="Y441" t="str">
            <v>Y</v>
          </cell>
          <cell r="Z441" t="str">
            <v>Y</v>
          </cell>
          <cell r="AA441" t="str">
            <v>Low impact - only 1 or 2 line impact</v>
          </cell>
        </row>
        <row r="442">
          <cell r="A442" t="str">
            <v>1048249</v>
          </cell>
          <cell r="B442" t="str">
            <v xml:space="preserve">G.RAZZANO      </v>
          </cell>
          <cell r="C442" t="str">
            <v xml:space="preserve">Sponge Forceps Fletcher Str   </v>
          </cell>
          <cell r="D442" t="str">
            <v xml:space="preserve">9 1/2"      </v>
          </cell>
          <cell r="E442" t="str">
            <v xml:space="preserve">Ea      </v>
          </cell>
          <cell r="F442" t="str">
            <v>MILTEX</v>
          </cell>
          <cell r="G442" t="str">
            <v xml:space="preserve">104-8249                 </v>
          </cell>
          <cell r="H442" t="str">
            <v xml:space="preserve">XE  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1</v>
          </cell>
          <cell r="N442">
            <v>1</v>
          </cell>
          <cell r="O442">
            <v>5</v>
          </cell>
          <cell r="P442">
            <v>1</v>
          </cell>
          <cell r="Q442" t="str">
            <v>M80</v>
          </cell>
          <cell r="R442" t="str">
            <v xml:space="preserve"> </v>
          </cell>
          <cell r="S442" t="str">
            <v>Blank</v>
          </cell>
          <cell r="T442" t="str">
            <v xml:space="preserve">  </v>
          </cell>
          <cell r="U442" t="str">
            <v xml:space="preserve">  </v>
          </cell>
          <cell r="V442" t="str">
            <v>Y</v>
          </cell>
          <cell r="W442" t="str">
            <v>N</v>
          </cell>
          <cell r="X442" t="str">
            <v>N</v>
          </cell>
          <cell r="Y442" t="str">
            <v>N</v>
          </cell>
          <cell r="Z442" t="str">
            <v>N</v>
          </cell>
          <cell r="AA442" t="str">
            <v>Non-stock in the primary DC - demand too low to convert</v>
          </cell>
        </row>
        <row r="443">
          <cell r="A443" t="str">
            <v>1126082</v>
          </cell>
          <cell r="B443" t="str">
            <v xml:space="preserve">V.JANUSZYK     </v>
          </cell>
          <cell r="C443" t="str">
            <v xml:space="preserve">Cuff and Bladder 2 Tube Black </v>
          </cell>
          <cell r="D443" t="str">
            <v xml:space="preserve">Adult LF    </v>
          </cell>
          <cell r="E443" t="str">
            <v xml:space="preserve">Ea      </v>
          </cell>
          <cell r="F443" t="str">
            <v>AMDIAG</v>
          </cell>
          <cell r="G443" t="str">
            <v xml:space="preserve">845-11ABK-2HS            </v>
          </cell>
          <cell r="H443" t="str">
            <v xml:space="preserve">XS  </v>
          </cell>
          <cell r="I443">
            <v>1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1</v>
          </cell>
          <cell r="O443">
            <v>5</v>
          </cell>
          <cell r="P443">
            <v>1</v>
          </cell>
          <cell r="Q443" t="str">
            <v>M10</v>
          </cell>
          <cell r="R443" t="str">
            <v xml:space="preserve"> </v>
          </cell>
          <cell r="S443" t="str">
            <v>Blank</v>
          </cell>
          <cell r="T443" t="str">
            <v xml:space="preserve">  </v>
          </cell>
          <cell r="U443" t="str">
            <v>DU</v>
          </cell>
          <cell r="V443" t="str">
            <v>Y</v>
          </cell>
          <cell r="W443" t="str">
            <v>Y</v>
          </cell>
          <cell r="X443" t="str">
            <v>Y</v>
          </cell>
          <cell r="Y443" t="str">
            <v>Y</v>
          </cell>
          <cell r="Z443" t="str">
            <v>Y</v>
          </cell>
          <cell r="AA443" t="str">
            <v>Low impact - only 1 or 2 line impact</v>
          </cell>
        </row>
        <row r="444">
          <cell r="A444" t="str">
            <v>1171489</v>
          </cell>
          <cell r="B444" t="str">
            <v xml:space="preserve">M.MELUCCI      </v>
          </cell>
          <cell r="C444" t="str">
            <v xml:space="preserve">Ball Squeeze Hand Medium 50mm </v>
          </cell>
          <cell r="D444" t="str">
            <v xml:space="preserve">Green       </v>
          </cell>
          <cell r="E444" t="str">
            <v xml:space="preserve">Ea      </v>
          </cell>
          <cell r="F444" t="str">
            <v xml:space="preserve">CLINT </v>
          </cell>
          <cell r="G444" t="str">
            <v xml:space="preserve">8302                     </v>
          </cell>
          <cell r="H444" t="str">
            <v xml:space="preserve">XE  </v>
          </cell>
          <cell r="I444">
            <v>0</v>
          </cell>
          <cell r="J444">
            <v>1</v>
          </cell>
          <cell r="K444">
            <v>0</v>
          </cell>
          <cell r="L444">
            <v>0</v>
          </cell>
          <cell r="M444">
            <v>0</v>
          </cell>
          <cell r="N444">
            <v>1</v>
          </cell>
          <cell r="O444">
            <v>5</v>
          </cell>
          <cell r="P444">
            <v>1</v>
          </cell>
          <cell r="Q444" t="str">
            <v>M80</v>
          </cell>
          <cell r="R444" t="str">
            <v xml:space="preserve"> </v>
          </cell>
          <cell r="S444" t="str">
            <v>Blank</v>
          </cell>
          <cell r="T444" t="str">
            <v xml:space="preserve">  </v>
          </cell>
          <cell r="U444" t="str">
            <v xml:space="preserve">  </v>
          </cell>
          <cell r="V444" t="str">
            <v>Y</v>
          </cell>
          <cell r="W444" t="str">
            <v>N</v>
          </cell>
          <cell r="X444" t="str">
            <v>N</v>
          </cell>
          <cell r="Y444" t="str">
            <v>N</v>
          </cell>
          <cell r="Z444" t="str">
            <v>N</v>
          </cell>
          <cell r="AA444" t="str">
            <v>Non-stock in the primary DC - demand too low to convert</v>
          </cell>
        </row>
        <row r="445">
          <cell r="A445" t="str">
            <v>1177861</v>
          </cell>
          <cell r="B445" t="str">
            <v xml:space="preserve">M.MELUCCI      </v>
          </cell>
          <cell r="C445" t="str">
            <v xml:space="preserve">Needle Echo Block Anes        </v>
          </cell>
          <cell r="D445" t="str">
            <v xml:space="preserve">21gx4"      </v>
          </cell>
          <cell r="E445" t="str">
            <v xml:space="preserve">Ea      </v>
          </cell>
          <cell r="F445" t="str">
            <v>HAVELS</v>
          </cell>
          <cell r="G445" t="str">
            <v xml:space="preserve">EBA-21100                </v>
          </cell>
          <cell r="H445" t="str">
            <v xml:space="preserve">D   </v>
          </cell>
          <cell r="I445">
            <v>1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1</v>
          </cell>
          <cell r="O445">
            <v>5</v>
          </cell>
          <cell r="P445">
            <v>1</v>
          </cell>
          <cell r="Q445" t="str">
            <v>M85</v>
          </cell>
          <cell r="R445" t="str">
            <v xml:space="preserve"> </v>
          </cell>
          <cell r="S445" t="str">
            <v>D</v>
          </cell>
          <cell r="T445" t="str">
            <v xml:space="preserve">  </v>
          </cell>
          <cell r="U445" t="str">
            <v>DP</v>
          </cell>
          <cell r="V445" t="str">
            <v>N</v>
          </cell>
          <cell r="W445" t="str">
            <v>N</v>
          </cell>
          <cell r="X445" t="str">
            <v>N</v>
          </cell>
          <cell r="Y445" t="str">
            <v>N</v>
          </cell>
          <cell r="Z445" t="str">
            <v>N</v>
          </cell>
          <cell r="AA445" t="str">
            <v>Corporate non-stock - demand too low to convert</v>
          </cell>
        </row>
        <row r="446">
          <cell r="A446" t="str">
            <v>1217570</v>
          </cell>
          <cell r="B446" t="str">
            <v xml:space="preserve">E.SWEENEY      </v>
          </cell>
          <cell r="C446" t="str">
            <v xml:space="preserve">Punch Biopsy Townsend Mini    </v>
          </cell>
          <cell r="D446" t="str">
            <v xml:space="preserve">9.75"       </v>
          </cell>
          <cell r="E446" t="str">
            <v xml:space="preserve">Ea      </v>
          </cell>
          <cell r="F446" t="str">
            <v>BRSURG</v>
          </cell>
          <cell r="G446" t="str">
            <v xml:space="preserve">BR70-62600               </v>
          </cell>
          <cell r="H446" t="str">
            <v xml:space="preserve">D   </v>
          </cell>
          <cell r="I446">
            <v>1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1</v>
          </cell>
          <cell r="O446">
            <v>5</v>
          </cell>
          <cell r="P446">
            <v>1</v>
          </cell>
          <cell r="Q446" t="str">
            <v>M85</v>
          </cell>
          <cell r="R446" t="str">
            <v xml:space="preserve"> </v>
          </cell>
          <cell r="S446" t="str">
            <v>D</v>
          </cell>
          <cell r="T446" t="str">
            <v xml:space="preserve">  </v>
          </cell>
          <cell r="U446" t="str">
            <v xml:space="preserve">  </v>
          </cell>
          <cell r="V446" t="str">
            <v>N</v>
          </cell>
          <cell r="W446" t="str">
            <v>N</v>
          </cell>
          <cell r="X446" t="str">
            <v>N</v>
          </cell>
          <cell r="Y446" t="str">
            <v>N</v>
          </cell>
          <cell r="Z446" t="str">
            <v>N</v>
          </cell>
          <cell r="AA446" t="str">
            <v>Corporate non-stock - demand too low to convert</v>
          </cell>
        </row>
        <row r="447">
          <cell r="A447" t="str">
            <v>1250995</v>
          </cell>
          <cell r="B447" t="str">
            <v xml:space="preserve">T.FABIAN       </v>
          </cell>
          <cell r="C447" t="str">
            <v xml:space="preserve">Skyla IUD System              </v>
          </cell>
          <cell r="D447" t="str">
            <v xml:space="preserve">13.5mg      </v>
          </cell>
          <cell r="E447" t="str">
            <v xml:space="preserve">Bx      </v>
          </cell>
          <cell r="F447" t="str">
            <v>BAYPHA</v>
          </cell>
          <cell r="G447" t="str">
            <v xml:space="preserve">50419042201              </v>
          </cell>
          <cell r="H447" t="str">
            <v xml:space="preserve">D   </v>
          </cell>
          <cell r="I447">
            <v>1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1</v>
          </cell>
          <cell r="O447">
            <v>5</v>
          </cell>
          <cell r="P447">
            <v>1</v>
          </cell>
          <cell r="Q447" t="str">
            <v>M85</v>
          </cell>
          <cell r="R447" t="str">
            <v xml:space="preserve"> </v>
          </cell>
          <cell r="S447" t="str">
            <v>D</v>
          </cell>
          <cell r="T447" t="str">
            <v xml:space="preserve">  </v>
          </cell>
          <cell r="U447" t="str">
            <v>RX</v>
          </cell>
          <cell r="V447" t="str">
            <v>N</v>
          </cell>
          <cell r="W447" t="str">
            <v>N</v>
          </cell>
          <cell r="X447" t="str">
            <v>N</v>
          </cell>
          <cell r="Y447" t="str">
            <v>N</v>
          </cell>
          <cell r="Z447" t="str">
            <v>N</v>
          </cell>
          <cell r="AA447" t="str">
            <v>Corporate non-stock - demand too low to convert</v>
          </cell>
        </row>
        <row r="448">
          <cell r="A448" t="str">
            <v>1346492</v>
          </cell>
          <cell r="B448" t="str">
            <v xml:space="preserve">C.SCHMIDTKE    </v>
          </cell>
          <cell r="C448" t="str">
            <v xml:space="preserve">Print Paper F/Mitsubishi      </v>
          </cell>
          <cell r="D448" t="str">
            <v xml:space="preserve">            </v>
          </cell>
          <cell r="E448" t="str">
            <v xml:space="preserve">90/Bx   </v>
          </cell>
          <cell r="F448" t="str">
            <v>SOUIMA</v>
          </cell>
          <cell r="G448" t="str">
            <v xml:space="preserve">CK900L4P                 </v>
          </cell>
          <cell r="H448" t="str">
            <v xml:space="preserve">D   </v>
          </cell>
          <cell r="I448">
            <v>1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1</v>
          </cell>
          <cell r="O448">
            <v>5</v>
          </cell>
          <cell r="P448">
            <v>1</v>
          </cell>
          <cell r="Q448" t="str">
            <v>D85</v>
          </cell>
          <cell r="R448" t="str">
            <v xml:space="preserve"> </v>
          </cell>
          <cell r="S448" t="str">
            <v>D</v>
          </cell>
          <cell r="T448" t="str">
            <v xml:space="preserve">  </v>
          </cell>
          <cell r="U448" t="str">
            <v xml:space="preserve">  </v>
          </cell>
          <cell r="V448" t="str">
            <v>N</v>
          </cell>
          <cell r="W448" t="str">
            <v>N</v>
          </cell>
          <cell r="X448" t="str">
            <v>N</v>
          </cell>
          <cell r="Y448" t="str">
            <v>N</v>
          </cell>
          <cell r="Z448" t="str">
            <v>N</v>
          </cell>
          <cell r="AA448" t="str">
            <v>Corporate non-stock - demand too low to convert</v>
          </cell>
        </row>
        <row r="449">
          <cell r="A449" t="str">
            <v>1437563</v>
          </cell>
          <cell r="B449" t="str">
            <v xml:space="preserve">J.CORRIGAN     </v>
          </cell>
          <cell r="C449" t="str">
            <v xml:space="preserve">Kerlix Gauze Fluff Antimicrob </v>
          </cell>
          <cell r="D449" t="str">
            <v xml:space="preserve">4.5"x4.1Yds </v>
          </cell>
          <cell r="E449" t="str">
            <v xml:space="preserve">1Rl/Pk  </v>
          </cell>
          <cell r="F449" t="str">
            <v>CARDKN</v>
          </cell>
          <cell r="G449" t="str">
            <v xml:space="preserve">3332                     </v>
          </cell>
          <cell r="H449" t="str">
            <v xml:space="preserve">BO  </v>
          </cell>
          <cell r="I449">
            <v>1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1</v>
          </cell>
          <cell r="O449">
            <v>5</v>
          </cell>
          <cell r="P449">
            <v>1</v>
          </cell>
          <cell r="Q449" t="str">
            <v>M90</v>
          </cell>
          <cell r="R449" t="str">
            <v xml:space="preserve"> </v>
          </cell>
          <cell r="S449" t="str">
            <v>Blank</v>
          </cell>
          <cell r="T449" t="str">
            <v xml:space="preserve">  </v>
          </cell>
          <cell r="U449" t="str">
            <v xml:space="preserve">  </v>
          </cell>
          <cell r="V449" t="str">
            <v>Y</v>
          </cell>
          <cell r="W449" t="str">
            <v>Y</v>
          </cell>
          <cell r="X449" t="str">
            <v>Y</v>
          </cell>
          <cell r="Y449" t="str">
            <v>Y</v>
          </cell>
          <cell r="Z449" t="str">
            <v>Y</v>
          </cell>
          <cell r="AA449" t="str">
            <v>Low impact - only 1 or 2 line impact</v>
          </cell>
        </row>
        <row r="450">
          <cell r="A450" t="str">
            <v>2480254</v>
          </cell>
          <cell r="B450" t="str">
            <v xml:space="preserve">D.TILLER       </v>
          </cell>
          <cell r="C450" t="str">
            <v>Solu-Medrol Act-O-Vial PF  N-R</v>
          </cell>
          <cell r="D450" t="str">
            <v xml:space="preserve">125mg       </v>
          </cell>
          <cell r="E450" t="str">
            <v xml:space="preserve">2ml/Vl  </v>
          </cell>
          <cell r="F450" t="str">
            <v>GIVREP</v>
          </cell>
          <cell r="G450" t="str">
            <v xml:space="preserve">00009004725              </v>
          </cell>
          <cell r="H450" t="str">
            <v xml:space="preserve">XS  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</v>
          </cell>
          <cell r="N450">
            <v>1</v>
          </cell>
          <cell r="O450">
            <v>5</v>
          </cell>
          <cell r="P450">
            <v>1</v>
          </cell>
          <cell r="Q450" t="str">
            <v>M95</v>
          </cell>
          <cell r="R450" t="str">
            <v>R</v>
          </cell>
          <cell r="S450" t="str">
            <v>Blank</v>
          </cell>
          <cell r="T450" t="str">
            <v xml:space="preserve">  </v>
          </cell>
          <cell r="U450" t="str">
            <v>RX</v>
          </cell>
          <cell r="V450" t="str">
            <v>Y</v>
          </cell>
          <cell r="W450" t="str">
            <v>Y</v>
          </cell>
          <cell r="X450" t="str">
            <v>Y</v>
          </cell>
          <cell r="Y450" t="str">
            <v>Y</v>
          </cell>
          <cell r="Z450" t="str">
            <v>Y</v>
          </cell>
          <cell r="AA450" t="str">
            <v>Low impact - only 1 or 2 line impact</v>
          </cell>
        </row>
        <row r="451">
          <cell r="A451" t="str">
            <v>2500256</v>
          </cell>
          <cell r="B451" t="str">
            <v xml:space="preserve">F.COYLE        </v>
          </cell>
          <cell r="C451" t="str">
            <v xml:space="preserve">Bleach Clorox Clean Linen     </v>
          </cell>
          <cell r="D451" t="str">
            <v xml:space="preserve">64oz        </v>
          </cell>
          <cell r="E451" t="str">
            <v xml:space="preserve">Ea      </v>
          </cell>
          <cell r="F451" t="str">
            <v>LAGASS</v>
          </cell>
          <cell r="G451" t="str">
            <v xml:space="preserve">CLO30772CT               </v>
          </cell>
          <cell r="H451" t="str">
            <v xml:space="preserve">BO  </v>
          </cell>
          <cell r="I451">
            <v>1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1</v>
          </cell>
          <cell r="O451">
            <v>5</v>
          </cell>
          <cell r="P451">
            <v>1</v>
          </cell>
          <cell r="Q451" t="str">
            <v>M10</v>
          </cell>
          <cell r="R451" t="str">
            <v xml:space="preserve"> </v>
          </cell>
          <cell r="S451" t="str">
            <v>Blank</v>
          </cell>
          <cell r="T451" t="str">
            <v xml:space="preserve">  </v>
          </cell>
          <cell r="U451" t="str">
            <v xml:space="preserve">  </v>
          </cell>
          <cell r="V451" t="str">
            <v>Y</v>
          </cell>
          <cell r="W451" t="str">
            <v>Y</v>
          </cell>
          <cell r="X451" t="str">
            <v>Y</v>
          </cell>
          <cell r="Y451" t="str">
            <v>Y</v>
          </cell>
          <cell r="Z451" t="str">
            <v>Y</v>
          </cell>
          <cell r="AA451" t="str">
            <v>Low impact - only 1 or 2 line impact</v>
          </cell>
        </row>
        <row r="452">
          <cell r="A452" t="str">
            <v>2880562</v>
          </cell>
          <cell r="B452" t="str">
            <v xml:space="preserve">J.GOMES        </v>
          </cell>
          <cell r="C452" t="str">
            <v>Lbcoat Kn Lgth Fldrst Blu Disp</v>
          </cell>
          <cell r="D452" t="str">
            <v xml:space="preserve">3XL         </v>
          </cell>
          <cell r="E452" t="str">
            <v xml:space="preserve">10/Pk   </v>
          </cell>
          <cell r="F452" t="str">
            <v xml:space="preserve">ALLEG </v>
          </cell>
          <cell r="G452" t="str">
            <v xml:space="preserve">C3660MB3XL               </v>
          </cell>
          <cell r="H452" t="str">
            <v xml:space="preserve">XE  </v>
          </cell>
          <cell r="I452">
            <v>1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1</v>
          </cell>
          <cell r="O452">
            <v>5</v>
          </cell>
          <cell r="P452">
            <v>1</v>
          </cell>
          <cell r="Q452" t="str">
            <v>M10</v>
          </cell>
          <cell r="R452" t="str">
            <v xml:space="preserve"> </v>
          </cell>
          <cell r="S452" t="str">
            <v>Blank</v>
          </cell>
          <cell r="T452" t="str">
            <v xml:space="preserve">  </v>
          </cell>
          <cell r="U452" t="str">
            <v xml:space="preserve">  </v>
          </cell>
          <cell r="V452" t="str">
            <v>N</v>
          </cell>
          <cell r="W452" t="str">
            <v>N</v>
          </cell>
          <cell r="X452" t="str">
            <v>N</v>
          </cell>
          <cell r="Y452" t="str">
            <v>Y</v>
          </cell>
          <cell r="Z452" t="str">
            <v>N</v>
          </cell>
          <cell r="AA452" t="str">
            <v>Non-stock in the primary DC - demand too low to convert</v>
          </cell>
        </row>
        <row r="453">
          <cell r="A453" t="str">
            <v>2880926</v>
          </cell>
          <cell r="B453" t="str">
            <v xml:space="preserve">J.GOMES        </v>
          </cell>
          <cell r="C453" t="str">
            <v xml:space="preserve">Slide S/P Royale Superfrost   </v>
          </cell>
          <cell r="D453" t="str">
            <v xml:space="preserve">3X1X1MM     </v>
          </cell>
          <cell r="E453" t="str">
            <v xml:space="preserve">72/Pk   </v>
          </cell>
          <cell r="F453" t="str">
            <v xml:space="preserve">ALLEG </v>
          </cell>
          <cell r="G453" t="str">
            <v xml:space="preserve">M6158                    </v>
          </cell>
          <cell r="H453" t="str">
            <v xml:space="preserve">BO  </v>
          </cell>
          <cell r="I453">
            <v>1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1</v>
          </cell>
          <cell r="O453">
            <v>5</v>
          </cell>
          <cell r="P453">
            <v>1</v>
          </cell>
          <cell r="Q453" t="str">
            <v>M10</v>
          </cell>
          <cell r="R453" t="str">
            <v xml:space="preserve"> </v>
          </cell>
          <cell r="S453" t="str">
            <v>Blank</v>
          </cell>
          <cell r="T453" t="str">
            <v xml:space="preserve">  </v>
          </cell>
          <cell r="U453" t="str">
            <v>DU</v>
          </cell>
          <cell r="V453" t="str">
            <v>Y</v>
          </cell>
          <cell r="W453" t="str">
            <v>N</v>
          </cell>
          <cell r="X453" t="str">
            <v>N</v>
          </cell>
          <cell r="Y453" t="str">
            <v>N</v>
          </cell>
          <cell r="Z453" t="str">
            <v>N</v>
          </cell>
          <cell r="AA453" t="str">
            <v>Low impact - only 1 or 2 line impact</v>
          </cell>
        </row>
        <row r="454">
          <cell r="A454" t="str">
            <v>3275812</v>
          </cell>
          <cell r="B454" t="str">
            <v xml:space="preserve">A.JACKSON      </v>
          </cell>
          <cell r="C454" t="str">
            <v xml:space="preserve">Gown Angel Back Unisize       </v>
          </cell>
          <cell r="D454" t="str">
            <v xml:space="preserve">            </v>
          </cell>
          <cell r="E454" t="str">
            <v xml:space="preserve">Ea      </v>
          </cell>
          <cell r="F454" t="str">
            <v>FASHIO</v>
          </cell>
          <cell r="G454" t="str">
            <v xml:space="preserve">749                      </v>
          </cell>
          <cell r="H454" t="str">
            <v xml:space="preserve">D   </v>
          </cell>
          <cell r="I454">
            <v>1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1</v>
          </cell>
          <cell r="O454">
            <v>5</v>
          </cell>
          <cell r="P454">
            <v>1</v>
          </cell>
          <cell r="Q454" t="str">
            <v>M85</v>
          </cell>
          <cell r="R454" t="str">
            <v xml:space="preserve"> </v>
          </cell>
          <cell r="S454" t="str">
            <v>D</v>
          </cell>
          <cell r="T454" t="str">
            <v xml:space="preserve">  </v>
          </cell>
          <cell r="U454" t="str">
            <v xml:space="preserve">  </v>
          </cell>
          <cell r="V454" t="str">
            <v>N</v>
          </cell>
          <cell r="W454" t="str">
            <v>N</v>
          </cell>
          <cell r="X454" t="str">
            <v>N</v>
          </cell>
          <cell r="Y454" t="str">
            <v>N</v>
          </cell>
          <cell r="Z454" t="str">
            <v>N</v>
          </cell>
          <cell r="AA454" t="str">
            <v>Corporate non-stock - demand too low to convert</v>
          </cell>
        </row>
        <row r="455">
          <cell r="A455" t="str">
            <v>3720132</v>
          </cell>
          <cell r="B455" t="str">
            <v xml:space="preserve">F.COYLE        </v>
          </cell>
          <cell r="C455" t="str">
            <v xml:space="preserve">Sling Arm Velcro Closure      </v>
          </cell>
          <cell r="D455" t="str">
            <v xml:space="preserve">Large       </v>
          </cell>
          <cell r="E455" t="str">
            <v xml:space="preserve">Ea      </v>
          </cell>
          <cell r="F455" t="str">
            <v>DEROYA</v>
          </cell>
          <cell r="G455" t="str">
            <v xml:space="preserve">A112007                  </v>
          </cell>
          <cell r="H455" t="str">
            <v xml:space="preserve">D   </v>
          </cell>
          <cell r="I455">
            <v>1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1</v>
          </cell>
          <cell r="O455">
            <v>5</v>
          </cell>
          <cell r="P455">
            <v>1</v>
          </cell>
          <cell r="Q455" t="str">
            <v>M85</v>
          </cell>
          <cell r="R455" t="str">
            <v xml:space="preserve"> </v>
          </cell>
          <cell r="S455" t="str">
            <v>D</v>
          </cell>
          <cell r="T455" t="str">
            <v xml:space="preserve">  </v>
          </cell>
          <cell r="U455" t="str">
            <v>DP</v>
          </cell>
          <cell r="V455" t="str">
            <v>N</v>
          </cell>
          <cell r="W455" t="str">
            <v>N</v>
          </cell>
          <cell r="X455" t="str">
            <v>N</v>
          </cell>
          <cell r="Y455" t="str">
            <v>N</v>
          </cell>
          <cell r="Z455" t="str">
            <v>N</v>
          </cell>
          <cell r="AA455" t="str">
            <v>Corporate non-stock - demand too low to convert</v>
          </cell>
        </row>
        <row r="456">
          <cell r="A456" t="str">
            <v>4224464</v>
          </cell>
          <cell r="B456" t="str">
            <v xml:space="preserve">C.SCHMIDTKE    </v>
          </cell>
          <cell r="C456" t="str">
            <v xml:space="preserve">EZ Protection Kit             </v>
          </cell>
          <cell r="D456" t="str">
            <v xml:space="preserve">            </v>
          </cell>
          <cell r="E456" t="str">
            <v xml:space="preserve">Ea      </v>
          </cell>
          <cell r="F456" t="str">
            <v>SAFEAM</v>
          </cell>
          <cell r="G456" t="str">
            <v xml:space="preserve">17606                    </v>
          </cell>
          <cell r="H456" t="str">
            <v xml:space="preserve">XS  </v>
          </cell>
          <cell r="I456">
            <v>1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1</v>
          </cell>
          <cell r="O456">
            <v>5</v>
          </cell>
          <cell r="P456">
            <v>1</v>
          </cell>
          <cell r="Q456" t="str">
            <v>M90</v>
          </cell>
          <cell r="R456" t="str">
            <v xml:space="preserve"> </v>
          </cell>
          <cell r="S456" t="str">
            <v>Blank</v>
          </cell>
          <cell r="T456" t="str">
            <v xml:space="preserve">  </v>
          </cell>
          <cell r="U456" t="str">
            <v>DU</v>
          </cell>
          <cell r="V456" t="str">
            <v>Y</v>
          </cell>
          <cell r="W456" t="str">
            <v>N</v>
          </cell>
          <cell r="X456" t="str">
            <v>Y</v>
          </cell>
          <cell r="Y456" t="str">
            <v>N</v>
          </cell>
          <cell r="Z456" t="str">
            <v>N</v>
          </cell>
          <cell r="AA456" t="str">
            <v>Low impact - only 1 or 2 line impact</v>
          </cell>
        </row>
        <row r="457">
          <cell r="A457" t="str">
            <v>4990484</v>
          </cell>
          <cell r="B457" t="str">
            <v xml:space="preserve">G.MARCHESI     </v>
          </cell>
          <cell r="C457" t="str">
            <v xml:space="preserve">Blanket Quilted Disp          </v>
          </cell>
          <cell r="D457" t="str">
            <v xml:space="preserve">            </v>
          </cell>
          <cell r="E457" t="str">
            <v xml:space="preserve">Ea      </v>
          </cell>
          <cell r="F457" t="str">
            <v>HARFLD</v>
          </cell>
          <cell r="G457" t="str">
            <v xml:space="preserve">EB200                    </v>
          </cell>
          <cell r="H457" t="str">
            <v xml:space="preserve">BO  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1</v>
          </cell>
          <cell r="N457">
            <v>1</v>
          </cell>
          <cell r="O457">
            <v>5</v>
          </cell>
          <cell r="P457">
            <v>1</v>
          </cell>
          <cell r="Q457" t="str">
            <v>M35</v>
          </cell>
          <cell r="R457" t="str">
            <v xml:space="preserve"> </v>
          </cell>
          <cell r="S457" t="str">
            <v>Blank</v>
          </cell>
          <cell r="T457" t="str">
            <v xml:space="preserve">  </v>
          </cell>
          <cell r="U457" t="str">
            <v xml:space="preserve">  </v>
          </cell>
          <cell r="V457" t="str">
            <v>Y</v>
          </cell>
          <cell r="W457" t="str">
            <v>N</v>
          </cell>
          <cell r="X457" t="str">
            <v>N</v>
          </cell>
          <cell r="Y457" t="str">
            <v>Y</v>
          </cell>
          <cell r="Z457" t="str">
            <v>Y</v>
          </cell>
          <cell r="AA457" t="str">
            <v>Low impact - only 1 or 2 line impact</v>
          </cell>
        </row>
        <row r="458">
          <cell r="A458" t="str">
            <v>5550128</v>
          </cell>
          <cell r="B458" t="str">
            <v xml:space="preserve">D.McKINLEY     </v>
          </cell>
          <cell r="C458" t="str">
            <v xml:space="preserve">Bandage Elastic Beige         </v>
          </cell>
          <cell r="D458" t="str">
            <v xml:space="preserve">3"x5yds     </v>
          </cell>
          <cell r="E458" t="str">
            <v xml:space="preserve">10/Bx   </v>
          </cell>
          <cell r="F458" t="str">
            <v>SMINEP</v>
          </cell>
          <cell r="G458" t="str">
            <v xml:space="preserve">1037033                  </v>
          </cell>
          <cell r="H458" t="str">
            <v xml:space="preserve">XE  </v>
          </cell>
          <cell r="I458">
            <v>1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1</v>
          </cell>
          <cell r="O458">
            <v>5</v>
          </cell>
          <cell r="P458">
            <v>1</v>
          </cell>
          <cell r="Q458" t="str">
            <v>M10</v>
          </cell>
          <cell r="R458" t="str">
            <v xml:space="preserve"> </v>
          </cell>
          <cell r="S458" t="str">
            <v>Blank</v>
          </cell>
          <cell r="T458" t="str">
            <v xml:space="preserve">  </v>
          </cell>
          <cell r="U458" t="str">
            <v xml:space="preserve">  </v>
          </cell>
          <cell r="V458" t="str">
            <v>N</v>
          </cell>
          <cell r="W458" t="str">
            <v>N</v>
          </cell>
          <cell r="X458" t="str">
            <v>N</v>
          </cell>
          <cell r="Y458" t="str">
            <v>N</v>
          </cell>
          <cell r="Z458" t="str">
            <v>Y</v>
          </cell>
          <cell r="AA458" t="str">
            <v>Non-stock in the primary DC - demand too low to convert</v>
          </cell>
        </row>
        <row r="459">
          <cell r="A459" t="str">
            <v>6370001</v>
          </cell>
          <cell r="B459" t="str">
            <v xml:space="preserve">J.CORRIGAN     </v>
          </cell>
          <cell r="C459" t="str">
            <v>Suction Coagulator 10FR 6"Disp</v>
          </cell>
          <cell r="D459" t="str">
            <v>w/FootSwitch</v>
          </cell>
          <cell r="E459" t="str">
            <v xml:space="preserve">Ea      </v>
          </cell>
          <cell r="F459" t="str">
            <v>KENDAL</v>
          </cell>
          <cell r="G459" t="str">
            <v xml:space="preserve">E250510FR                </v>
          </cell>
          <cell r="H459" t="str">
            <v xml:space="preserve">XS  </v>
          </cell>
          <cell r="I459">
            <v>1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1</v>
          </cell>
          <cell r="O459">
            <v>5</v>
          </cell>
          <cell r="P459">
            <v>1</v>
          </cell>
          <cell r="Q459" t="str">
            <v>M10</v>
          </cell>
          <cell r="R459" t="str">
            <v xml:space="preserve"> </v>
          </cell>
          <cell r="S459" t="str">
            <v>Blank</v>
          </cell>
          <cell r="T459" t="str">
            <v xml:space="preserve">  </v>
          </cell>
          <cell r="U459" t="str">
            <v>DP</v>
          </cell>
          <cell r="V459" t="str">
            <v>Y</v>
          </cell>
          <cell r="W459" t="str">
            <v>Y</v>
          </cell>
          <cell r="X459" t="str">
            <v>Y</v>
          </cell>
          <cell r="Y459" t="str">
            <v>N</v>
          </cell>
          <cell r="Z459" t="str">
            <v>N</v>
          </cell>
          <cell r="AA459" t="str">
            <v>Low impact - only 1 or 2 line impact</v>
          </cell>
        </row>
        <row r="460">
          <cell r="A460" t="str">
            <v>7104018</v>
          </cell>
          <cell r="B460" t="str">
            <v xml:space="preserve">S.BRIZENDINE   </v>
          </cell>
          <cell r="C460" t="str">
            <v xml:space="preserve">2018 Fluad Syr PB             </v>
          </cell>
          <cell r="D460" t="str">
            <v xml:space="preserve">65Yrs+ 10PK </v>
          </cell>
          <cell r="E460" t="str">
            <v>.5ml/syr</v>
          </cell>
          <cell r="F460" t="str">
            <v>SEQBIO</v>
          </cell>
          <cell r="G460" t="str">
            <v xml:space="preserve">70461001803              </v>
          </cell>
          <cell r="H460" t="str">
            <v xml:space="preserve">XE  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0</v>
          </cell>
          <cell r="N460">
            <v>1</v>
          </cell>
          <cell r="O460">
            <v>5</v>
          </cell>
          <cell r="P460">
            <v>1</v>
          </cell>
          <cell r="Q460" t="str">
            <v>M50</v>
          </cell>
          <cell r="R460" t="str">
            <v xml:space="preserve"> </v>
          </cell>
          <cell r="S460" t="str">
            <v>Blank</v>
          </cell>
          <cell r="T460" t="str">
            <v>RI</v>
          </cell>
          <cell r="U460" t="str">
            <v>RX</v>
          </cell>
          <cell r="V460" t="str">
            <v>N</v>
          </cell>
          <cell r="W460" t="str">
            <v>N</v>
          </cell>
          <cell r="X460" t="str">
            <v>N</v>
          </cell>
          <cell r="Y460" t="str">
            <v>N</v>
          </cell>
          <cell r="Z460" t="str">
            <v>N</v>
          </cell>
          <cell r="AA460" t="str">
            <v>Non-stock in the primary DC - demand too low to convert</v>
          </cell>
        </row>
        <row r="461">
          <cell r="A461" t="str">
            <v>8406445</v>
          </cell>
          <cell r="B461" t="str">
            <v xml:space="preserve">K.WELTI        </v>
          </cell>
          <cell r="C461" t="str">
            <v xml:space="preserve">Isovue-M 300 61%              </v>
          </cell>
          <cell r="D461" t="str">
            <v xml:space="preserve">15mL        </v>
          </cell>
          <cell r="E461" t="str">
            <v xml:space="preserve">10/Ca   </v>
          </cell>
          <cell r="F461" t="str">
            <v>BRACCO</v>
          </cell>
          <cell r="G461" t="str">
            <v xml:space="preserve">141215                   </v>
          </cell>
          <cell r="H461" t="str">
            <v xml:space="preserve">BO  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1</v>
          </cell>
          <cell r="N461">
            <v>1</v>
          </cell>
          <cell r="O461">
            <v>5</v>
          </cell>
          <cell r="P461">
            <v>1</v>
          </cell>
          <cell r="Q461" t="str">
            <v>M10</v>
          </cell>
          <cell r="R461" t="str">
            <v xml:space="preserve"> </v>
          </cell>
          <cell r="S461" t="str">
            <v>Blank</v>
          </cell>
          <cell r="T461" t="str">
            <v xml:space="preserve">  </v>
          </cell>
          <cell r="U461" t="str">
            <v>RE</v>
          </cell>
          <cell r="V461" t="str">
            <v>Y</v>
          </cell>
          <cell r="W461" t="str">
            <v>Y</v>
          </cell>
          <cell r="X461" t="str">
            <v>Y</v>
          </cell>
          <cell r="Y461" t="str">
            <v>Y</v>
          </cell>
          <cell r="Z461" t="str">
            <v>Y</v>
          </cell>
          <cell r="AA461" t="str">
            <v>Low impact - only 1 or 2 line impact</v>
          </cell>
        </row>
        <row r="462">
          <cell r="A462" t="str">
            <v>8860013</v>
          </cell>
          <cell r="B462" t="str">
            <v xml:space="preserve">C.SCHMIDTKE    </v>
          </cell>
          <cell r="C462" t="str">
            <v xml:space="preserve">Nail Nipper ST Disposable     </v>
          </cell>
          <cell r="D462" t="str">
            <v xml:space="preserve">4.5"        </v>
          </cell>
          <cell r="E462" t="str">
            <v xml:space="preserve">Ea      </v>
          </cell>
          <cell r="F462" t="str">
            <v>MISDFK</v>
          </cell>
          <cell r="G462" t="str">
            <v xml:space="preserve">96-2666                  </v>
          </cell>
          <cell r="H462" t="str">
            <v xml:space="preserve">XS  </v>
          </cell>
          <cell r="I462">
            <v>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1</v>
          </cell>
          <cell r="O462">
            <v>5</v>
          </cell>
          <cell r="P462">
            <v>1</v>
          </cell>
          <cell r="Q462" t="str">
            <v>M10</v>
          </cell>
          <cell r="R462" t="str">
            <v xml:space="preserve"> </v>
          </cell>
          <cell r="S462" t="str">
            <v>Blank</v>
          </cell>
          <cell r="T462" t="str">
            <v xml:space="preserve">  </v>
          </cell>
          <cell r="U462" t="str">
            <v xml:space="preserve">  </v>
          </cell>
          <cell r="V462" t="str">
            <v>Y</v>
          </cell>
          <cell r="W462" t="str">
            <v>N</v>
          </cell>
          <cell r="X462" t="str">
            <v>Y</v>
          </cell>
          <cell r="Y462" t="str">
            <v>N</v>
          </cell>
          <cell r="Z462" t="str">
            <v>Y</v>
          </cell>
          <cell r="AA462" t="str">
            <v>Low impact - only 1 or 2 line impact</v>
          </cell>
        </row>
        <row r="463">
          <cell r="A463" t="str">
            <v>8910009</v>
          </cell>
          <cell r="B463" t="str">
            <v xml:space="preserve">V.JANUSZYK     </v>
          </cell>
          <cell r="C463" t="str">
            <v xml:space="preserve">Urisys 1100 Thermal Printer   </v>
          </cell>
          <cell r="D463" t="str">
            <v xml:space="preserve">Paper       </v>
          </cell>
          <cell r="E463" t="str">
            <v xml:space="preserve">5/Pk    </v>
          </cell>
          <cell r="F463" t="str">
            <v>BIODYN</v>
          </cell>
          <cell r="G463" t="str">
            <v xml:space="preserve">06431321001              </v>
          </cell>
          <cell r="H463" t="str">
            <v xml:space="preserve">XS  </v>
          </cell>
          <cell r="I463">
            <v>1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1</v>
          </cell>
          <cell r="O463">
            <v>5</v>
          </cell>
          <cell r="P463">
            <v>1</v>
          </cell>
          <cell r="Q463" t="str">
            <v>M90</v>
          </cell>
          <cell r="R463" t="str">
            <v xml:space="preserve"> </v>
          </cell>
          <cell r="S463" t="str">
            <v>Blank</v>
          </cell>
          <cell r="T463" t="str">
            <v xml:space="preserve">  </v>
          </cell>
          <cell r="U463" t="str">
            <v xml:space="preserve">  </v>
          </cell>
          <cell r="V463" t="str">
            <v>Y</v>
          </cell>
          <cell r="W463" t="str">
            <v>Y</v>
          </cell>
          <cell r="X463" t="str">
            <v>Y</v>
          </cell>
          <cell r="Y463" t="str">
            <v>Y</v>
          </cell>
          <cell r="Z463" t="str">
            <v>Y</v>
          </cell>
          <cell r="AA463" t="str">
            <v>Low impact - only 1 or 2 line impact</v>
          </cell>
        </row>
        <row r="464">
          <cell r="A464" t="str">
            <v>9028337</v>
          </cell>
          <cell r="B464" t="str">
            <v xml:space="preserve">A.JACKSON      </v>
          </cell>
          <cell r="C464" t="str">
            <v xml:space="preserve">SCISSORS,KIDS,BLUNT TIP,5     </v>
          </cell>
          <cell r="D464" t="str">
            <v xml:space="preserve">            </v>
          </cell>
          <cell r="E464" t="str">
            <v xml:space="preserve">1/PK    </v>
          </cell>
          <cell r="F464" t="str">
            <v>ODEPOT</v>
          </cell>
          <cell r="G464" t="str">
            <v xml:space="preserve">539262                   </v>
          </cell>
          <cell r="H464" t="str">
            <v xml:space="preserve">D   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0</v>
          </cell>
          <cell r="N464">
            <v>1</v>
          </cell>
          <cell r="O464">
            <v>5</v>
          </cell>
          <cell r="P464">
            <v>1</v>
          </cell>
          <cell r="Q464" t="str">
            <v>D33</v>
          </cell>
          <cell r="R464" t="str">
            <v xml:space="preserve"> </v>
          </cell>
          <cell r="S464" t="str">
            <v>D</v>
          </cell>
          <cell r="T464" t="str">
            <v xml:space="preserve">  </v>
          </cell>
          <cell r="U464" t="str">
            <v xml:space="preserve">  </v>
          </cell>
          <cell r="V464" t="str">
            <v>N</v>
          </cell>
          <cell r="W464" t="str">
            <v>N</v>
          </cell>
          <cell r="X464" t="str">
            <v>N</v>
          </cell>
          <cell r="Y464" t="str">
            <v>N</v>
          </cell>
          <cell r="Z464" t="str">
            <v>N</v>
          </cell>
          <cell r="AA464" t="str">
            <v>Drop-ship only</v>
          </cell>
        </row>
        <row r="465">
          <cell r="A465" t="str">
            <v>9033736</v>
          </cell>
          <cell r="B465" t="str">
            <v xml:space="preserve">A.JACKSON      </v>
          </cell>
          <cell r="C465" t="str">
            <v xml:space="preserve">Label Ij Ship Wht 250ct       </v>
          </cell>
          <cell r="D465" t="str">
            <v xml:space="preserve">            </v>
          </cell>
          <cell r="E465" t="str">
            <v xml:space="preserve">250/Bx  </v>
          </cell>
          <cell r="F465" t="str">
            <v>ODEPOT</v>
          </cell>
          <cell r="G465" t="str">
            <v xml:space="preserve">983932                   </v>
          </cell>
          <cell r="H465" t="str">
            <v xml:space="preserve">D   </v>
          </cell>
          <cell r="I465">
            <v>0</v>
          </cell>
          <cell r="J465">
            <v>0</v>
          </cell>
          <cell r="K465">
            <v>1</v>
          </cell>
          <cell r="L465">
            <v>0</v>
          </cell>
          <cell r="M465">
            <v>0</v>
          </cell>
          <cell r="N465">
            <v>1</v>
          </cell>
          <cell r="O465">
            <v>5</v>
          </cell>
          <cell r="P465">
            <v>1</v>
          </cell>
          <cell r="Q465" t="str">
            <v>D32</v>
          </cell>
          <cell r="R465" t="str">
            <v xml:space="preserve"> </v>
          </cell>
          <cell r="S465" t="str">
            <v>D</v>
          </cell>
          <cell r="T465" t="str">
            <v xml:space="preserve">  </v>
          </cell>
          <cell r="U465" t="str">
            <v xml:space="preserve">  </v>
          </cell>
          <cell r="V465" t="str">
            <v>N</v>
          </cell>
          <cell r="W465" t="str">
            <v>N</v>
          </cell>
          <cell r="X465" t="str">
            <v>N</v>
          </cell>
          <cell r="Y465" t="str">
            <v>N</v>
          </cell>
          <cell r="Z465" t="str">
            <v>N</v>
          </cell>
          <cell r="AA465" t="str">
            <v>Drop-ship only</v>
          </cell>
        </row>
        <row r="466">
          <cell r="A466" t="str">
            <v>9650845</v>
          </cell>
          <cell r="B466" t="str">
            <v xml:space="preserve">D.TILLER       </v>
          </cell>
          <cell r="C466" t="str">
            <v xml:space="preserve">Heat Pad Moist/Dry King-Size  </v>
          </cell>
          <cell r="D466" t="str">
            <v xml:space="preserve">            </v>
          </cell>
          <cell r="E466" t="str">
            <v xml:space="preserve">Ea      </v>
          </cell>
          <cell r="F466" t="str">
            <v>MASTEX</v>
          </cell>
          <cell r="G466" t="str">
            <v xml:space="preserve">900                      </v>
          </cell>
          <cell r="H466" t="str">
            <v xml:space="preserve">XD  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1</v>
          </cell>
          <cell r="N466">
            <v>1</v>
          </cell>
          <cell r="O466">
            <v>5</v>
          </cell>
          <cell r="P466">
            <v>1</v>
          </cell>
          <cell r="Q466" t="str">
            <v>M86</v>
          </cell>
          <cell r="R466" t="str">
            <v xml:space="preserve"> </v>
          </cell>
          <cell r="S466" t="str">
            <v>L</v>
          </cell>
          <cell r="T466" t="str">
            <v xml:space="preserve">  </v>
          </cell>
          <cell r="U466" t="str">
            <v xml:space="preserve">  </v>
          </cell>
          <cell r="V466" t="str">
            <v>N</v>
          </cell>
          <cell r="W466" t="str">
            <v>N</v>
          </cell>
          <cell r="X466" t="str">
            <v>N</v>
          </cell>
          <cell r="Y466" t="str">
            <v>N</v>
          </cell>
          <cell r="Z466" t="str">
            <v>N</v>
          </cell>
          <cell r="AA466" t="str">
            <v>Corporate non-stock - demand too low to convert</v>
          </cell>
        </row>
        <row r="467">
          <cell r="A467" t="str">
            <v>1006116</v>
          </cell>
          <cell r="B467" t="str">
            <v xml:space="preserve">G.RAZZANO      </v>
          </cell>
          <cell r="C467" t="str">
            <v xml:space="preserve">Needle Holder Mayo-Hegar 6"   </v>
          </cell>
          <cell r="D467" t="str">
            <v xml:space="preserve">Carbide Tip </v>
          </cell>
          <cell r="E467" t="str">
            <v xml:space="preserve">Ea      </v>
          </cell>
          <cell r="F467" t="str">
            <v>MILTEX</v>
          </cell>
          <cell r="G467" t="str">
            <v xml:space="preserve">100-6116                 </v>
          </cell>
          <cell r="H467" t="str">
            <v xml:space="preserve">XE  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1</v>
          </cell>
          <cell r="N467">
            <v>1</v>
          </cell>
          <cell r="O467">
            <v>4</v>
          </cell>
          <cell r="P467">
            <v>1</v>
          </cell>
          <cell r="Q467" t="str">
            <v>D10</v>
          </cell>
          <cell r="R467" t="str">
            <v xml:space="preserve"> </v>
          </cell>
          <cell r="S467" t="str">
            <v>Blank</v>
          </cell>
          <cell r="T467" t="str">
            <v xml:space="preserve">  </v>
          </cell>
          <cell r="U467" t="str">
            <v xml:space="preserve">  </v>
          </cell>
          <cell r="V467" t="str">
            <v>Y</v>
          </cell>
          <cell r="W467" t="str">
            <v>Y</v>
          </cell>
          <cell r="X467" t="str">
            <v>N</v>
          </cell>
          <cell r="Y467" t="str">
            <v>N</v>
          </cell>
          <cell r="Z467" t="str">
            <v>N</v>
          </cell>
          <cell r="AA467" t="str">
            <v>Non-stock in the primary DC - demand too low to convert</v>
          </cell>
        </row>
        <row r="468">
          <cell r="A468" t="str">
            <v>1103542</v>
          </cell>
          <cell r="B468" t="str">
            <v xml:space="preserve">D.McKINLEY     </v>
          </cell>
          <cell r="C468" t="str">
            <v xml:space="preserve">Gauze Sponges 2x2 12Ply       </v>
          </cell>
          <cell r="D468" t="str">
            <v>Lf N/Sterile</v>
          </cell>
          <cell r="E468" t="str">
            <v xml:space="preserve">200/Pk  </v>
          </cell>
          <cell r="F468" t="str">
            <v>MEDLIN</v>
          </cell>
          <cell r="G468" t="str">
            <v xml:space="preserve">NON25212                 </v>
          </cell>
          <cell r="H468" t="str">
            <v xml:space="preserve">XS  </v>
          </cell>
          <cell r="I468">
            <v>1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1</v>
          </cell>
          <cell r="O468">
            <v>4</v>
          </cell>
          <cell r="P468">
            <v>1</v>
          </cell>
          <cell r="Q468" t="str">
            <v>M10</v>
          </cell>
          <cell r="R468" t="str">
            <v xml:space="preserve"> </v>
          </cell>
          <cell r="S468" t="str">
            <v>Blank</v>
          </cell>
          <cell r="T468" t="str">
            <v xml:space="preserve">  </v>
          </cell>
          <cell r="U468" t="str">
            <v xml:space="preserve">  </v>
          </cell>
          <cell r="V468" t="str">
            <v>Y</v>
          </cell>
          <cell r="W468" t="str">
            <v>Y</v>
          </cell>
          <cell r="X468" t="str">
            <v>Y</v>
          </cell>
          <cell r="Y468" t="str">
            <v>Y</v>
          </cell>
          <cell r="Z468" t="str">
            <v>Y</v>
          </cell>
          <cell r="AA468" t="str">
            <v>Low impact - only 1 or 2 line impact</v>
          </cell>
        </row>
        <row r="469">
          <cell r="A469" t="str">
            <v>1139047</v>
          </cell>
          <cell r="B469" t="str">
            <v xml:space="preserve">C.SCHMIDTKE    </v>
          </cell>
          <cell r="C469" t="str">
            <v xml:space="preserve">Loop Velcro Extra-Thin        </v>
          </cell>
          <cell r="D469" t="str">
            <v xml:space="preserve">1/2"x10yd   </v>
          </cell>
          <cell r="E469" t="str">
            <v xml:space="preserve">1/Rl    </v>
          </cell>
          <cell r="F469" t="str">
            <v xml:space="preserve">TROY  </v>
          </cell>
          <cell r="G469" t="str">
            <v xml:space="preserve">NC37525-10               </v>
          </cell>
          <cell r="H469" t="str">
            <v xml:space="preserve">D   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1</v>
          </cell>
          <cell r="O469">
            <v>4</v>
          </cell>
          <cell r="P469">
            <v>1</v>
          </cell>
          <cell r="Q469" t="str">
            <v>M85</v>
          </cell>
          <cell r="R469" t="str">
            <v xml:space="preserve"> </v>
          </cell>
          <cell r="S469" t="str">
            <v>D</v>
          </cell>
          <cell r="T469" t="str">
            <v xml:space="preserve">  </v>
          </cell>
          <cell r="U469" t="str">
            <v xml:space="preserve">  </v>
          </cell>
          <cell r="V469" t="str">
            <v>N</v>
          </cell>
          <cell r="W469" t="str">
            <v>N</v>
          </cell>
          <cell r="X469" t="str">
            <v>N</v>
          </cell>
          <cell r="Y469" t="str">
            <v>N</v>
          </cell>
          <cell r="Z469" t="str">
            <v>N</v>
          </cell>
          <cell r="AA469" t="str">
            <v>Corporate non-stock - demand too low to convert</v>
          </cell>
        </row>
        <row r="470">
          <cell r="A470" t="str">
            <v>1139805</v>
          </cell>
          <cell r="B470" t="str">
            <v xml:space="preserve">F.COYLE        </v>
          </cell>
          <cell r="C470" t="str">
            <v xml:space="preserve">Fetal Monitor Strap Velcro    </v>
          </cell>
          <cell r="D470" t="str">
            <v xml:space="preserve">38.25"x1.5" </v>
          </cell>
          <cell r="E470" t="str">
            <v xml:space="preserve">50/Ca   </v>
          </cell>
          <cell r="F470" t="str">
            <v>HALYAR</v>
          </cell>
          <cell r="G470" t="str">
            <v xml:space="preserve">37250                    </v>
          </cell>
          <cell r="H470" t="str">
            <v xml:space="preserve">XS  </v>
          </cell>
          <cell r="I470">
            <v>0</v>
          </cell>
          <cell r="J470">
            <v>0</v>
          </cell>
          <cell r="K470">
            <v>1</v>
          </cell>
          <cell r="L470">
            <v>0</v>
          </cell>
          <cell r="M470">
            <v>0</v>
          </cell>
          <cell r="N470">
            <v>1</v>
          </cell>
          <cell r="O470">
            <v>4</v>
          </cell>
          <cell r="P470">
            <v>1</v>
          </cell>
          <cell r="Q470" t="str">
            <v>M10</v>
          </cell>
          <cell r="R470" t="str">
            <v xml:space="preserve"> </v>
          </cell>
          <cell r="S470" t="str">
            <v>Blank</v>
          </cell>
          <cell r="T470" t="str">
            <v xml:space="preserve">  </v>
          </cell>
          <cell r="U470" t="str">
            <v xml:space="preserve">  </v>
          </cell>
          <cell r="V470" t="str">
            <v>Y</v>
          </cell>
          <cell r="W470" t="str">
            <v>N</v>
          </cell>
          <cell r="X470" t="str">
            <v>Y</v>
          </cell>
          <cell r="Y470" t="str">
            <v>N</v>
          </cell>
          <cell r="Z470" t="str">
            <v>N</v>
          </cell>
          <cell r="AA470" t="str">
            <v>Low impact - only 1 or 2 line impact</v>
          </cell>
        </row>
        <row r="471">
          <cell r="A471" t="str">
            <v>1178847</v>
          </cell>
          <cell r="B471" t="str">
            <v xml:space="preserve">V.JANUSZYK     </v>
          </cell>
          <cell r="C471" t="str">
            <v>Hygro-Thermometer Outdoor Temp</v>
          </cell>
          <cell r="D471" t="str">
            <v>JumboDisplay</v>
          </cell>
          <cell r="E471" t="str">
            <v xml:space="preserve">Ea      </v>
          </cell>
          <cell r="F471" t="str">
            <v>FISHER</v>
          </cell>
          <cell r="G471" t="str">
            <v xml:space="preserve">S01572                   </v>
          </cell>
          <cell r="H471" t="str">
            <v xml:space="preserve">BO  </v>
          </cell>
          <cell r="I471">
            <v>0</v>
          </cell>
          <cell r="J471">
            <v>0</v>
          </cell>
          <cell r="K471">
            <v>1</v>
          </cell>
          <cell r="L471">
            <v>0</v>
          </cell>
          <cell r="M471">
            <v>0</v>
          </cell>
          <cell r="N471">
            <v>1</v>
          </cell>
          <cell r="O471">
            <v>4</v>
          </cell>
          <cell r="P471">
            <v>1</v>
          </cell>
          <cell r="Q471" t="str">
            <v>M80</v>
          </cell>
          <cell r="R471" t="str">
            <v xml:space="preserve"> </v>
          </cell>
          <cell r="S471" t="str">
            <v>Blank</v>
          </cell>
          <cell r="T471" t="str">
            <v xml:space="preserve">  </v>
          </cell>
          <cell r="U471" t="str">
            <v xml:space="preserve">  </v>
          </cell>
          <cell r="V471" t="str">
            <v>Y</v>
          </cell>
          <cell r="W471" t="str">
            <v>Y</v>
          </cell>
          <cell r="X471" t="str">
            <v>Y</v>
          </cell>
          <cell r="Y471" t="str">
            <v>Y</v>
          </cell>
          <cell r="Z471" t="str">
            <v>Y</v>
          </cell>
          <cell r="AA471" t="str">
            <v>Low impact - only 1 or 2 line impact</v>
          </cell>
        </row>
        <row r="472">
          <cell r="A472" t="str">
            <v>1200980</v>
          </cell>
          <cell r="B472" t="str">
            <v xml:space="preserve">C.SANO         </v>
          </cell>
          <cell r="C472" t="str">
            <v xml:space="preserve">Endure Sensitive HandSoap     </v>
          </cell>
          <cell r="D472" t="str">
            <v xml:space="preserve">750mL       </v>
          </cell>
          <cell r="E472" t="str">
            <v xml:space="preserve">6/Ca    </v>
          </cell>
          <cell r="F472" t="str">
            <v>HUNMED</v>
          </cell>
          <cell r="G472" t="str">
            <v xml:space="preserve">6023701                  </v>
          </cell>
          <cell r="H472" t="str">
            <v xml:space="preserve">BO  </v>
          </cell>
          <cell r="I472">
            <v>1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1</v>
          </cell>
          <cell r="O472">
            <v>4</v>
          </cell>
          <cell r="P472">
            <v>1</v>
          </cell>
          <cell r="Q472" t="str">
            <v>M10</v>
          </cell>
          <cell r="R472" t="str">
            <v xml:space="preserve"> </v>
          </cell>
          <cell r="S472" t="str">
            <v>Blank</v>
          </cell>
          <cell r="T472" t="str">
            <v xml:space="preserve">  </v>
          </cell>
          <cell r="U472" t="str">
            <v xml:space="preserve">  </v>
          </cell>
          <cell r="V472" t="str">
            <v>Y</v>
          </cell>
          <cell r="W472" t="str">
            <v>N</v>
          </cell>
          <cell r="X472" t="str">
            <v>N</v>
          </cell>
          <cell r="Y472" t="str">
            <v>N</v>
          </cell>
          <cell r="Z472" t="str">
            <v>N</v>
          </cell>
          <cell r="AA472" t="str">
            <v>Low impact - only 1 or 2 line impact</v>
          </cell>
        </row>
        <row r="473">
          <cell r="A473" t="str">
            <v>1201335</v>
          </cell>
          <cell r="B473" t="str">
            <v xml:space="preserve">C.SCHMIDTKE    </v>
          </cell>
          <cell r="C473" t="str">
            <v xml:space="preserve">Sanitizer Hand Foam ALC-Free  </v>
          </cell>
          <cell r="D473" t="str">
            <v xml:space="preserve">Clean Linen </v>
          </cell>
          <cell r="E473" t="str">
            <v xml:space="preserve">18oz/Bt </v>
          </cell>
          <cell r="F473" t="str">
            <v>SAFEHA</v>
          </cell>
          <cell r="G473" t="str">
            <v xml:space="preserve">SHC-18-4                 </v>
          </cell>
          <cell r="H473" t="str">
            <v xml:space="preserve">XS  </v>
          </cell>
          <cell r="I473">
            <v>1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1</v>
          </cell>
          <cell r="O473">
            <v>4</v>
          </cell>
          <cell r="P473">
            <v>1</v>
          </cell>
          <cell r="Q473" t="str">
            <v>M10</v>
          </cell>
          <cell r="R473" t="str">
            <v xml:space="preserve"> </v>
          </cell>
          <cell r="S473" t="str">
            <v>Blank</v>
          </cell>
          <cell r="T473" t="str">
            <v xml:space="preserve">  </v>
          </cell>
          <cell r="U473" t="str">
            <v>DU</v>
          </cell>
          <cell r="V473" t="str">
            <v>Y</v>
          </cell>
          <cell r="W473" t="str">
            <v>Y</v>
          </cell>
          <cell r="X473" t="str">
            <v>Y</v>
          </cell>
          <cell r="Y473" t="str">
            <v>Y</v>
          </cell>
          <cell r="Z473" t="str">
            <v>Y</v>
          </cell>
          <cell r="AA473" t="str">
            <v>Low impact - only 1 or 2 line impact</v>
          </cell>
        </row>
        <row r="474">
          <cell r="A474" t="str">
            <v>1203269</v>
          </cell>
          <cell r="B474" t="str">
            <v xml:space="preserve">V.JANUSZYK     </v>
          </cell>
          <cell r="C474" t="str">
            <v xml:space="preserve">Blood Dispenser Diff-Safe     </v>
          </cell>
          <cell r="D474" t="str">
            <v xml:space="preserve">            </v>
          </cell>
          <cell r="E474" t="str">
            <v xml:space="preserve">100/Bg  </v>
          </cell>
          <cell r="F474" t="str">
            <v>ALPSCI</v>
          </cell>
          <cell r="G474" t="str">
            <v xml:space="preserve">SASC101                  </v>
          </cell>
          <cell r="H474" t="str">
            <v xml:space="preserve">XS  </v>
          </cell>
          <cell r="I474">
            <v>1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1</v>
          </cell>
          <cell r="O474">
            <v>4</v>
          </cell>
          <cell r="P474">
            <v>1</v>
          </cell>
          <cell r="Q474" t="str">
            <v>M10</v>
          </cell>
          <cell r="R474" t="str">
            <v xml:space="preserve"> </v>
          </cell>
          <cell r="S474" t="str">
            <v>Blank</v>
          </cell>
          <cell r="T474" t="str">
            <v xml:space="preserve">  </v>
          </cell>
          <cell r="U474" t="str">
            <v xml:space="preserve">  </v>
          </cell>
          <cell r="V474" t="str">
            <v>Y</v>
          </cell>
          <cell r="W474" t="str">
            <v>Y</v>
          </cell>
          <cell r="X474" t="str">
            <v>Y</v>
          </cell>
          <cell r="Y474" t="str">
            <v>Y</v>
          </cell>
          <cell r="Z474" t="str">
            <v>Y</v>
          </cell>
          <cell r="AA474" t="str">
            <v>Low impact - only 1 or 2 line impact</v>
          </cell>
        </row>
        <row r="475">
          <cell r="A475" t="str">
            <v>1210957</v>
          </cell>
          <cell r="B475" t="str">
            <v xml:space="preserve">K.ZEMAN        </v>
          </cell>
          <cell r="C475" t="str">
            <v xml:space="preserve">Label "Date Opened" Yellow    </v>
          </cell>
          <cell r="D475" t="str">
            <v xml:space="preserve">1-9/16x3/8" </v>
          </cell>
          <cell r="E475" t="str">
            <v xml:space="preserve">2Rl/Bx  </v>
          </cell>
          <cell r="F475" t="str">
            <v xml:space="preserve">TIMED </v>
          </cell>
          <cell r="G475" t="str">
            <v xml:space="preserve">1-370                    </v>
          </cell>
          <cell r="H475" t="str">
            <v xml:space="preserve">XS  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1</v>
          </cell>
          <cell r="N475">
            <v>1</v>
          </cell>
          <cell r="O475">
            <v>4</v>
          </cell>
          <cell r="P475">
            <v>1</v>
          </cell>
          <cell r="Q475" t="str">
            <v>M10</v>
          </cell>
          <cell r="R475" t="str">
            <v xml:space="preserve"> </v>
          </cell>
          <cell r="S475" t="str">
            <v>Blank</v>
          </cell>
          <cell r="T475" t="str">
            <v xml:space="preserve">  </v>
          </cell>
          <cell r="U475" t="str">
            <v xml:space="preserve">  </v>
          </cell>
          <cell r="V475" t="str">
            <v>Y</v>
          </cell>
          <cell r="W475" t="str">
            <v>N</v>
          </cell>
          <cell r="X475" t="str">
            <v>Y</v>
          </cell>
          <cell r="Y475" t="str">
            <v>Y</v>
          </cell>
          <cell r="Z475" t="str">
            <v>Y</v>
          </cell>
          <cell r="AA475" t="str">
            <v>Low impact - only 1 or 2 line impact</v>
          </cell>
        </row>
        <row r="476">
          <cell r="A476" t="str">
            <v>1242172</v>
          </cell>
          <cell r="B476" t="str">
            <v xml:space="preserve">T.SMITH        </v>
          </cell>
          <cell r="C476" t="str">
            <v xml:space="preserve">Cuff BP Double V-Lock Tube    </v>
          </cell>
          <cell r="D476" t="str">
            <v xml:space="preserve">33-47cm     </v>
          </cell>
          <cell r="E476" t="str">
            <v xml:space="preserve">Ea      </v>
          </cell>
          <cell r="F476" t="str">
            <v xml:space="preserve">BAUM  </v>
          </cell>
          <cell r="G476" t="str">
            <v xml:space="preserve">1869ACNL                 </v>
          </cell>
          <cell r="H476" t="str">
            <v xml:space="preserve">XD  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1</v>
          </cell>
          <cell r="N476">
            <v>1</v>
          </cell>
          <cell r="O476">
            <v>4</v>
          </cell>
          <cell r="P476">
            <v>1</v>
          </cell>
          <cell r="Q476" t="str">
            <v>M86</v>
          </cell>
          <cell r="R476" t="str">
            <v xml:space="preserve"> </v>
          </cell>
          <cell r="S476" t="str">
            <v>L</v>
          </cell>
          <cell r="T476" t="str">
            <v xml:space="preserve">  </v>
          </cell>
          <cell r="U476" t="str">
            <v>DP</v>
          </cell>
          <cell r="V476" t="str">
            <v>N</v>
          </cell>
          <cell r="W476" t="str">
            <v>N</v>
          </cell>
          <cell r="X476" t="str">
            <v>N</v>
          </cell>
          <cell r="Y476" t="str">
            <v>N</v>
          </cell>
          <cell r="Z476" t="str">
            <v>N</v>
          </cell>
          <cell r="AA476" t="str">
            <v>Corporate non-stock - demand too low to convert</v>
          </cell>
        </row>
        <row r="477">
          <cell r="A477" t="str">
            <v>1250830</v>
          </cell>
          <cell r="B477" t="str">
            <v xml:space="preserve">D.TILLER       </v>
          </cell>
          <cell r="C477" t="str">
            <v xml:space="preserve">Sanitizer Foam Quik-Care      </v>
          </cell>
          <cell r="D477" t="str">
            <v xml:space="preserve">1200mL      </v>
          </cell>
          <cell r="E477" t="str">
            <v xml:space="preserve">4/Ca    </v>
          </cell>
          <cell r="F477" t="str">
            <v>HUNMED</v>
          </cell>
          <cell r="G477" t="str">
            <v xml:space="preserve">6000098                  </v>
          </cell>
          <cell r="H477" t="str">
            <v xml:space="preserve">XD  </v>
          </cell>
          <cell r="I477">
            <v>1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1</v>
          </cell>
          <cell r="O477">
            <v>4</v>
          </cell>
          <cell r="P477">
            <v>1</v>
          </cell>
          <cell r="Q477" t="str">
            <v>M86</v>
          </cell>
          <cell r="R477" t="str">
            <v xml:space="preserve"> </v>
          </cell>
          <cell r="S477" t="str">
            <v>L</v>
          </cell>
          <cell r="T477" t="str">
            <v xml:space="preserve">  </v>
          </cell>
          <cell r="U477" t="str">
            <v xml:space="preserve">  </v>
          </cell>
          <cell r="V477" t="str">
            <v>N</v>
          </cell>
          <cell r="W477" t="str">
            <v>N</v>
          </cell>
          <cell r="X477" t="str">
            <v>N</v>
          </cell>
          <cell r="Y477" t="str">
            <v>N</v>
          </cell>
          <cell r="Z477" t="str">
            <v>N</v>
          </cell>
          <cell r="AA477" t="str">
            <v>Corporate non-stock - demand too low to convert</v>
          </cell>
        </row>
        <row r="478">
          <cell r="A478" t="str">
            <v>1273469</v>
          </cell>
          <cell r="B478" t="str">
            <v xml:space="preserve">D.McKINLEY     </v>
          </cell>
          <cell r="C478" t="str">
            <v xml:space="preserve">Lidocaine Topical Solutio     </v>
          </cell>
          <cell r="D478" t="str">
            <v xml:space="preserve">4%          </v>
          </cell>
          <cell r="E478" t="str">
            <v xml:space="preserve">50mL/Bt </v>
          </cell>
          <cell r="F478" t="str">
            <v>IGILAB</v>
          </cell>
          <cell r="G478" t="str">
            <v xml:space="preserve">52565000950              </v>
          </cell>
          <cell r="H478" t="str">
            <v xml:space="preserve">XS  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M478">
            <v>0</v>
          </cell>
          <cell r="N478">
            <v>1</v>
          </cell>
          <cell r="O478">
            <v>4</v>
          </cell>
          <cell r="P478">
            <v>1</v>
          </cell>
          <cell r="Q478" t="str">
            <v>G10</v>
          </cell>
          <cell r="R478" t="str">
            <v xml:space="preserve"> </v>
          </cell>
          <cell r="S478" t="str">
            <v>Blank</v>
          </cell>
          <cell r="T478" t="str">
            <v xml:space="preserve">  </v>
          </cell>
          <cell r="U478" t="str">
            <v>RX</v>
          </cell>
          <cell r="V478" t="str">
            <v>Y</v>
          </cell>
          <cell r="W478" t="str">
            <v>Y</v>
          </cell>
          <cell r="X478" t="str">
            <v>Y</v>
          </cell>
          <cell r="Y478" t="str">
            <v>Y</v>
          </cell>
          <cell r="Z478" t="str">
            <v>Y</v>
          </cell>
          <cell r="AA478" t="str">
            <v>Low impact - only 1 or 2 line impact</v>
          </cell>
        </row>
        <row r="479">
          <cell r="A479" t="str">
            <v>1333739</v>
          </cell>
          <cell r="B479" t="str">
            <v xml:space="preserve">A.DOUGHTON     </v>
          </cell>
          <cell r="C479" t="str">
            <v xml:space="preserve">Straw Urine Transfer          </v>
          </cell>
          <cell r="D479" t="str">
            <v xml:space="preserve">            </v>
          </cell>
          <cell r="E479" t="str">
            <v xml:space="preserve">50/Bg   </v>
          </cell>
          <cell r="F479" t="str">
            <v xml:space="preserve">SARST </v>
          </cell>
          <cell r="G479" t="str">
            <v xml:space="preserve">11.1240                  </v>
          </cell>
          <cell r="H479" t="str">
            <v xml:space="preserve">XD  </v>
          </cell>
          <cell r="I479">
            <v>1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1</v>
          </cell>
          <cell r="O479">
            <v>4</v>
          </cell>
          <cell r="P479">
            <v>1</v>
          </cell>
          <cell r="Q479" t="str">
            <v>M86</v>
          </cell>
          <cell r="R479" t="str">
            <v xml:space="preserve"> </v>
          </cell>
          <cell r="S479" t="str">
            <v>L</v>
          </cell>
          <cell r="T479" t="str">
            <v xml:space="preserve">  </v>
          </cell>
          <cell r="U479" t="str">
            <v>DP</v>
          </cell>
          <cell r="V479" t="str">
            <v>N</v>
          </cell>
          <cell r="W479" t="str">
            <v>N</v>
          </cell>
          <cell r="X479" t="str">
            <v>N</v>
          </cell>
          <cell r="Y479" t="str">
            <v>N</v>
          </cell>
          <cell r="Z479" t="str">
            <v>N</v>
          </cell>
          <cell r="AA479" t="str">
            <v>Corporate non-stock - demand too low to convert</v>
          </cell>
        </row>
        <row r="480">
          <cell r="A480" t="str">
            <v>1794768</v>
          </cell>
          <cell r="B480" t="str">
            <v xml:space="preserve">T.SMITH        </v>
          </cell>
          <cell r="C480" t="str">
            <v xml:space="preserve">Tray Instrument SS            </v>
          </cell>
          <cell r="D480" t="str">
            <v xml:space="preserve">10X6.5      </v>
          </cell>
          <cell r="E480" t="str">
            <v xml:space="preserve">Ea      </v>
          </cell>
          <cell r="F480" t="str">
            <v>POLWAR</v>
          </cell>
          <cell r="G480" t="str">
            <v xml:space="preserve">10F                      </v>
          </cell>
          <cell r="H480" t="str">
            <v xml:space="preserve">XD  </v>
          </cell>
          <cell r="I480">
            <v>1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1</v>
          </cell>
          <cell r="O480">
            <v>4</v>
          </cell>
          <cell r="P480">
            <v>1</v>
          </cell>
          <cell r="Q480" t="str">
            <v>M86</v>
          </cell>
          <cell r="R480" t="str">
            <v xml:space="preserve"> </v>
          </cell>
          <cell r="S480" t="str">
            <v>L</v>
          </cell>
          <cell r="T480" t="str">
            <v xml:space="preserve">  </v>
          </cell>
          <cell r="U480" t="str">
            <v xml:space="preserve">  </v>
          </cell>
          <cell r="V480" t="str">
            <v>N</v>
          </cell>
          <cell r="W480" t="str">
            <v>N</v>
          </cell>
          <cell r="X480" t="str">
            <v>N</v>
          </cell>
          <cell r="Y480" t="str">
            <v>N</v>
          </cell>
          <cell r="Z480" t="str">
            <v>N</v>
          </cell>
          <cell r="AA480" t="str">
            <v>Corporate non-stock - demand too low to convert</v>
          </cell>
        </row>
        <row r="481">
          <cell r="A481" t="str">
            <v>2135864</v>
          </cell>
          <cell r="B481" t="str">
            <v xml:space="preserve">C.SCHMIDTKE    </v>
          </cell>
          <cell r="C481" t="str">
            <v xml:space="preserve">Speculum Nasal Disp           </v>
          </cell>
          <cell r="D481" t="str">
            <v xml:space="preserve">6-1/4"      </v>
          </cell>
          <cell r="E481" t="str">
            <v xml:space="preserve">48/Bx   </v>
          </cell>
          <cell r="F481" t="str">
            <v>MISDFK</v>
          </cell>
          <cell r="G481" t="str">
            <v xml:space="preserve">96-0670                  </v>
          </cell>
          <cell r="H481" t="str">
            <v xml:space="preserve">XE  </v>
          </cell>
          <cell r="I481">
            <v>0</v>
          </cell>
          <cell r="J481">
            <v>0</v>
          </cell>
          <cell r="K481">
            <v>1</v>
          </cell>
          <cell r="L481">
            <v>0</v>
          </cell>
          <cell r="M481">
            <v>0</v>
          </cell>
          <cell r="N481">
            <v>1</v>
          </cell>
          <cell r="O481">
            <v>4</v>
          </cell>
          <cell r="P481">
            <v>1</v>
          </cell>
          <cell r="Q481" t="str">
            <v>M10</v>
          </cell>
          <cell r="R481" t="str">
            <v xml:space="preserve"> </v>
          </cell>
          <cell r="S481" t="str">
            <v>Blank</v>
          </cell>
          <cell r="T481" t="str">
            <v xml:space="preserve">  </v>
          </cell>
          <cell r="U481" t="str">
            <v>DU</v>
          </cell>
          <cell r="V481" t="str">
            <v>Y</v>
          </cell>
          <cell r="W481" t="str">
            <v>N</v>
          </cell>
          <cell r="X481" t="str">
            <v>N</v>
          </cell>
          <cell r="Y481" t="str">
            <v>N</v>
          </cell>
          <cell r="Z481" t="str">
            <v>N</v>
          </cell>
          <cell r="AA481" t="str">
            <v>Non-stock in the primary DC - demand too low to convert</v>
          </cell>
        </row>
        <row r="482">
          <cell r="A482" t="str">
            <v>2480712</v>
          </cell>
          <cell r="B482" t="str">
            <v xml:space="preserve">D.TILLER       </v>
          </cell>
          <cell r="C482" t="str">
            <v xml:space="preserve">Amiodarone Inj SDV N-R        </v>
          </cell>
          <cell r="D482" t="str">
            <v xml:space="preserve">50mg/ml     </v>
          </cell>
          <cell r="E482" t="str">
            <v xml:space="preserve">3ml/Vl  </v>
          </cell>
          <cell r="F482" t="str">
            <v>GIVREP</v>
          </cell>
          <cell r="G482" t="str">
            <v xml:space="preserve">0143987525               </v>
          </cell>
          <cell r="H482" t="str">
            <v xml:space="preserve">BO  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1</v>
          </cell>
          <cell r="N482">
            <v>1</v>
          </cell>
          <cell r="O482">
            <v>4</v>
          </cell>
          <cell r="P482">
            <v>1</v>
          </cell>
          <cell r="Q482" t="str">
            <v>G95</v>
          </cell>
          <cell r="R482" t="str">
            <v>R</v>
          </cell>
          <cell r="S482" t="str">
            <v>Blank</v>
          </cell>
          <cell r="T482" t="str">
            <v xml:space="preserve">  </v>
          </cell>
          <cell r="U482" t="str">
            <v>RX</v>
          </cell>
          <cell r="V482" t="str">
            <v>Y</v>
          </cell>
          <cell r="W482" t="str">
            <v>Y</v>
          </cell>
          <cell r="X482" t="str">
            <v>Y</v>
          </cell>
          <cell r="Y482" t="str">
            <v>Y</v>
          </cell>
          <cell r="Z482" t="str">
            <v>Y</v>
          </cell>
          <cell r="AA482" t="str">
            <v>Low impact - only 1 or 2 line impact</v>
          </cell>
        </row>
        <row r="483">
          <cell r="A483" t="str">
            <v>2610350</v>
          </cell>
          <cell r="B483" t="str">
            <v xml:space="preserve">K.ZEMAN        </v>
          </cell>
          <cell r="C483" t="str">
            <v xml:space="preserve">Capillary Tubes 30ul          </v>
          </cell>
          <cell r="D483" t="str">
            <v xml:space="preserve">            </v>
          </cell>
          <cell r="E483" t="str">
            <v xml:space="preserve">25/Bx   </v>
          </cell>
          <cell r="F483" t="str">
            <v>POLYTC</v>
          </cell>
          <cell r="G483" t="str">
            <v xml:space="preserve">2865                     </v>
          </cell>
          <cell r="H483" t="str">
            <v xml:space="preserve">XE  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1</v>
          </cell>
          <cell r="N483">
            <v>1</v>
          </cell>
          <cell r="O483">
            <v>4</v>
          </cell>
          <cell r="P483">
            <v>1</v>
          </cell>
          <cell r="Q483" t="str">
            <v>M10</v>
          </cell>
          <cell r="R483" t="str">
            <v xml:space="preserve"> </v>
          </cell>
          <cell r="S483" t="str">
            <v>Blank</v>
          </cell>
          <cell r="T483" t="str">
            <v xml:space="preserve">  </v>
          </cell>
          <cell r="U483" t="str">
            <v>DU</v>
          </cell>
          <cell r="V483" t="str">
            <v>Y</v>
          </cell>
          <cell r="W483" t="str">
            <v>N</v>
          </cell>
          <cell r="X483" t="str">
            <v>N</v>
          </cell>
          <cell r="Y483" t="str">
            <v>N</v>
          </cell>
          <cell r="Z483" t="str">
            <v>N</v>
          </cell>
          <cell r="AA483" t="str">
            <v>Non-stock in the primary DC - demand too low to convert</v>
          </cell>
        </row>
        <row r="484">
          <cell r="A484" t="str">
            <v>2883057</v>
          </cell>
          <cell r="B484" t="str">
            <v xml:space="preserve">J.GOMES        </v>
          </cell>
          <cell r="C484" t="str">
            <v xml:space="preserve">Packing Strip Plain LF        </v>
          </cell>
          <cell r="D484" t="str">
            <v xml:space="preserve">1"x5yd      </v>
          </cell>
          <cell r="E484" t="str">
            <v xml:space="preserve">Ea      </v>
          </cell>
          <cell r="F484" t="str">
            <v xml:space="preserve">ALLEG </v>
          </cell>
          <cell r="G484" t="str">
            <v xml:space="preserve">C-PG15P                  </v>
          </cell>
          <cell r="H484" t="str">
            <v xml:space="preserve">XE  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1</v>
          </cell>
          <cell r="N484">
            <v>1</v>
          </cell>
          <cell r="O484">
            <v>4</v>
          </cell>
          <cell r="P484">
            <v>1</v>
          </cell>
          <cell r="Q484" t="str">
            <v>M10</v>
          </cell>
          <cell r="R484" t="str">
            <v xml:space="preserve"> </v>
          </cell>
          <cell r="S484" t="str">
            <v>Blank</v>
          </cell>
          <cell r="T484" t="str">
            <v xml:space="preserve">  </v>
          </cell>
          <cell r="U484" t="str">
            <v>DU</v>
          </cell>
          <cell r="V484" t="str">
            <v>Y</v>
          </cell>
          <cell r="W484" t="str">
            <v>N</v>
          </cell>
          <cell r="X484" t="str">
            <v>N</v>
          </cell>
          <cell r="Y484" t="str">
            <v>N</v>
          </cell>
          <cell r="Z484" t="str">
            <v>N</v>
          </cell>
          <cell r="AA484" t="str">
            <v>Non-stock in the primary DC - demand too low to convert</v>
          </cell>
        </row>
        <row r="485">
          <cell r="A485" t="str">
            <v>2990155</v>
          </cell>
          <cell r="B485" t="str">
            <v xml:space="preserve">C.SCHMIDTKE    </v>
          </cell>
          <cell r="C485" t="str">
            <v>Specula Vag ER-SPEC Lghtd Strl</v>
          </cell>
          <cell r="D485" t="str">
            <v xml:space="preserve">Medium      </v>
          </cell>
          <cell r="E485" t="str">
            <v xml:space="preserve">12/Bx   </v>
          </cell>
          <cell r="F485" t="str">
            <v>OBPMED</v>
          </cell>
          <cell r="G485" t="str">
            <v xml:space="preserve">C020310                  </v>
          </cell>
          <cell r="H485" t="str">
            <v xml:space="preserve">XS  </v>
          </cell>
          <cell r="I485">
            <v>0</v>
          </cell>
          <cell r="J485">
            <v>0</v>
          </cell>
          <cell r="K485">
            <v>1</v>
          </cell>
          <cell r="L485">
            <v>0</v>
          </cell>
          <cell r="M485">
            <v>0</v>
          </cell>
          <cell r="N485">
            <v>1</v>
          </cell>
          <cell r="O485">
            <v>4</v>
          </cell>
          <cell r="P485">
            <v>1</v>
          </cell>
          <cell r="Q485" t="str">
            <v>M10</v>
          </cell>
          <cell r="R485" t="str">
            <v xml:space="preserve"> </v>
          </cell>
          <cell r="S485" t="str">
            <v>Blank</v>
          </cell>
          <cell r="T485" t="str">
            <v xml:space="preserve">  </v>
          </cell>
          <cell r="U485" t="str">
            <v>DP</v>
          </cell>
          <cell r="V485" t="str">
            <v>Y</v>
          </cell>
          <cell r="W485" t="str">
            <v>Y</v>
          </cell>
          <cell r="X485" t="str">
            <v>Y</v>
          </cell>
          <cell r="Y485" t="str">
            <v>Y</v>
          </cell>
          <cell r="Z485" t="str">
            <v>Y</v>
          </cell>
          <cell r="AA485" t="str">
            <v>Low impact - only 1 or 2 line impact</v>
          </cell>
        </row>
        <row r="486">
          <cell r="A486" t="str">
            <v>3785610</v>
          </cell>
          <cell r="B486" t="str">
            <v xml:space="preserve">G.MARCHESI     </v>
          </cell>
          <cell r="C486" t="str">
            <v xml:space="preserve">Pessary Cube with Drain       </v>
          </cell>
          <cell r="D486" t="str">
            <v xml:space="preserve">#2          </v>
          </cell>
          <cell r="E486" t="str">
            <v xml:space="preserve">Ea      </v>
          </cell>
          <cell r="F486" t="str">
            <v>PREMED</v>
          </cell>
          <cell r="G486" t="str">
            <v xml:space="preserve">1040402                  </v>
          </cell>
          <cell r="H486" t="str">
            <v xml:space="preserve">BO  </v>
          </cell>
          <cell r="I486">
            <v>1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1</v>
          </cell>
          <cell r="O486">
            <v>4</v>
          </cell>
          <cell r="P486">
            <v>1</v>
          </cell>
          <cell r="Q486" t="str">
            <v>M90</v>
          </cell>
          <cell r="R486" t="str">
            <v xml:space="preserve"> </v>
          </cell>
          <cell r="S486" t="str">
            <v>Blank</v>
          </cell>
          <cell r="T486" t="str">
            <v xml:space="preserve">  </v>
          </cell>
          <cell r="U486" t="str">
            <v>DP</v>
          </cell>
          <cell r="V486" t="str">
            <v>Y</v>
          </cell>
          <cell r="W486" t="str">
            <v>N</v>
          </cell>
          <cell r="X486" t="str">
            <v>N</v>
          </cell>
          <cell r="Y486" t="str">
            <v>N</v>
          </cell>
          <cell r="Z486" t="str">
            <v>N</v>
          </cell>
          <cell r="AA486" t="str">
            <v>Low impact - only 1 or 2 line impact</v>
          </cell>
        </row>
        <row r="487">
          <cell r="A487" t="str">
            <v>3907666</v>
          </cell>
          <cell r="B487" t="str">
            <v xml:space="preserve">D.McKINLEY     </v>
          </cell>
          <cell r="C487" t="str">
            <v>Dial Liquid Antimicrobial Soap</v>
          </cell>
          <cell r="D487" t="str">
            <v xml:space="preserve">            </v>
          </cell>
          <cell r="E487" t="str">
            <v>7.5oz/Bt</v>
          </cell>
          <cell r="F487" t="str">
            <v>OPTINT</v>
          </cell>
          <cell r="G487" t="str">
            <v xml:space="preserve">2340084014               </v>
          </cell>
          <cell r="H487" t="str">
            <v xml:space="preserve">XS  </v>
          </cell>
          <cell r="I487">
            <v>0</v>
          </cell>
          <cell r="J487">
            <v>1</v>
          </cell>
          <cell r="K487">
            <v>0</v>
          </cell>
          <cell r="L487">
            <v>0</v>
          </cell>
          <cell r="M487">
            <v>0</v>
          </cell>
          <cell r="N487">
            <v>1</v>
          </cell>
          <cell r="O487">
            <v>4</v>
          </cell>
          <cell r="P487">
            <v>1</v>
          </cell>
          <cell r="Q487" t="str">
            <v>D10</v>
          </cell>
          <cell r="R487" t="str">
            <v xml:space="preserve"> </v>
          </cell>
          <cell r="S487" t="str">
            <v>Blank</v>
          </cell>
          <cell r="T487" t="str">
            <v xml:space="preserve">  </v>
          </cell>
          <cell r="U487" t="str">
            <v xml:space="preserve">  </v>
          </cell>
          <cell r="V487" t="str">
            <v>Y</v>
          </cell>
          <cell r="W487" t="str">
            <v>Y</v>
          </cell>
          <cell r="X487" t="str">
            <v>Y</v>
          </cell>
          <cell r="Y487" t="str">
            <v>Y</v>
          </cell>
          <cell r="Z487" t="str">
            <v>Y</v>
          </cell>
          <cell r="AA487" t="str">
            <v>Low impact - only 1 or 2 line impact</v>
          </cell>
        </row>
        <row r="488">
          <cell r="A488" t="str">
            <v>3940363</v>
          </cell>
          <cell r="B488" t="str">
            <v xml:space="preserve">D.McKINLEY     </v>
          </cell>
          <cell r="C488" t="str">
            <v>SorbaView Shield Contour Dessi</v>
          </cell>
          <cell r="D488" t="str">
            <v xml:space="preserve">3.75"x4.25" </v>
          </cell>
          <cell r="E488" t="str">
            <v xml:space="preserve">50/Ca   </v>
          </cell>
          <cell r="F488" t="str">
            <v>MEDLIN</v>
          </cell>
          <cell r="G488" t="str">
            <v xml:space="preserve">SV430UDT                 </v>
          </cell>
          <cell r="H488" t="str">
            <v xml:space="preserve">D   </v>
          </cell>
          <cell r="I488">
            <v>1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1</v>
          </cell>
          <cell r="O488">
            <v>4</v>
          </cell>
          <cell r="P488">
            <v>1</v>
          </cell>
          <cell r="Q488" t="str">
            <v>M85</v>
          </cell>
          <cell r="R488" t="str">
            <v xml:space="preserve"> </v>
          </cell>
          <cell r="S488" t="str">
            <v>D</v>
          </cell>
          <cell r="T488" t="str">
            <v xml:space="preserve">  </v>
          </cell>
          <cell r="U488" t="str">
            <v>DP</v>
          </cell>
          <cell r="V488" t="str">
            <v>N</v>
          </cell>
          <cell r="W488" t="str">
            <v>N</v>
          </cell>
          <cell r="X488" t="str">
            <v>N</v>
          </cell>
          <cell r="Y488" t="str">
            <v>N</v>
          </cell>
          <cell r="Z488" t="str">
            <v>N</v>
          </cell>
          <cell r="AA488" t="str">
            <v>Corporate non-stock - demand too low to convert</v>
          </cell>
        </row>
        <row r="489">
          <cell r="A489" t="str">
            <v>4260004</v>
          </cell>
          <cell r="B489" t="str">
            <v xml:space="preserve">T.CHEE         </v>
          </cell>
          <cell r="C489" t="str">
            <v xml:space="preserve">Eye Chart Snellen w/Color     </v>
          </cell>
          <cell r="D489" t="str">
            <v xml:space="preserve">Lines       </v>
          </cell>
          <cell r="E489" t="str">
            <v xml:space="preserve">Ea      </v>
          </cell>
          <cell r="F489" t="str">
            <v>GOODLT</v>
          </cell>
          <cell r="G489" t="str">
            <v xml:space="preserve">600727                   </v>
          </cell>
          <cell r="H489" t="str">
            <v xml:space="preserve">XS  </v>
          </cell>
          <cell r="I489">
            <v>0</v>
          </cell>
          <cell r="J489">
            <v>0</v>
          </cell>
          <cell r="K489">
            <v>1</v>
          </cell>
          <cell r="L489">
            <v>0</v>
          </cell>
          <cell r="M489">
            <v>0</v>
          </cell>
          <cell r="N489">
            <v>1</v>
          </cell>
          <cell r="O489">
            <v>4</v>
          </cell>
          <cell r="P489">
            <v>1</v>
          </cell>
          <cell r="Q489" t="str">
            <v>M10</v>
          </cell>
          <cell r="R489" t="str">
            <v xml:space="preserve"> </v>
          </cell>
          <cell r="S489" t="str">
            <v>Blank</v>
          </cell>
          <cell r="T489" t="str">
            <v xml:space="preserve">  </v>
          </cell>
          <cell r="U489" t="str">
            <v xml:space="preserve">  </v>
          </cell>
          <cell r="V489" t="str">
            <v>Y</v>
          </cell>
          <cell r="W489" t="str">
            <v>N</v>
          </cell>
          <cell r="X489" t="str">
            <v>Y</v>
          </cell>
          <cell r="Y489" t="str">
            <v>N</v>
          </cell>
          <cell r="Z489" t="str">
            <v>Y</v>
          </cell>
          <cell r="AA489" t="str">
            <v>Low impact - only 1 or 2 line impact</v>
          </cell>
        </row>
        <row r="490">
          <cell r="A490" t="str">
            <v>4909193</v>
          </cell>
          <cell r="B490" t="str">
            <v xml:space="preserve">C.SCHMIDTKE    </v>
          </cell>
          <cell r="C490" t="str">
            <v>Conical LL Tip for Pomeroy Syr</v>
          </cell>
          <cell r="D490" t="str">
            <v xml:space="preserve">1/ea        </v>
          </cell>
          <cell r="E490" t="str">
            <v xml:space="preserve">Ea      </v>
          </cell>
          <cell r="F490" t="str">
            <v>MISDFK</v>
          </cell>
          <cell r="G490" t="str">
            <v xml:space="preserve">67-3418                  </v>
          </cell>
          <cell r="H490" t="str">
            <v xml:space="preserve">XD  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1</v>
          </cell>
          <cell r="N490">
            <v>1</v>
          </cell>
          <cell r="O490">
            <v>4</v>
          </cell>
          <cell r="P490">
            <v>1</v>
          </cell>
          <cell r="Q490" t="str">
            <v>M86</v>
          </cell>
          <cell r="R490" t="str">
            <v xml:space="preserve"> </v>
          </cell>
          <cell r="S490" t="str">
            <v>L</v>
          </cell>
          <cell r="T490" t="str">
            <v xml:space="preserve">  </v>
          </cell>
          <cell r="U490" t="str">
            <v xml:space="preserve">  </v>
          </cell>
          <cell r="V490" t="str">
            <v>N</v>
          </cell>
          <cell r="W490" t="str">
            <v>N</v>
          </cell>
          <cell r="X490" t="str">
            <v>N</v>
          </cell>
          <cell r="Y490" t="str">
            <v>N</v>
          </cell>
          <cell r="Z490" t="str">
            <v>N</v>
          </cell>
          <cell r="AA490" t="str">
            <v>Corporate non-stock - demand too low to convert</v>
          </cell>
        </row>
        <row r="491">
          <cell r="A491" t="str">
            <v>5823798</v>
          </cell>
          <cell r="B491" t="str">
            <v xml:space="preserve">J.GOMES        </v>
          </cell>
          <cell r="C491" t="str">
            <v xml:space="preserve">Lancet Safety High Flow       </v>
          </cell>
          <cell r="D491" t="str">
            <v xml:space="preserve">21Gx2.0MM   </v>
          </cell>
          <cell r="E491" t="str">
            <v xml:space="preserve">200/Bx  </v>
          </cell>
          <cell r="F491" t="str">
            <v xml:space="preserve">ALLEG </v>
          </cell>
          <cell r="G491" t="str">
            <v xml:space="preserve">SLHF200                  </v>
          </cell>
          <cell r="H491" t="str">
            <v xml:space="preserve">XS  </v>
          </cell>
          <cell r="I491">
            <v>0</v>
          </cell>
          <cell r="J491">
            <v>0</v>
          </cell>
          <cell r="K491">
            <v>1</v>
          </cell>
          <cell r="L491">
            <v>0</v>
          </cell>
          <cell r="M491">
            <v>0</v>
          </cell>
          <cell r="N491">
            <v>1</v>
          </cell>
          <cell r="O491">
            <v>4</v>
          </cell>
          <cell r="P491">
            <v>1</v>
          </cell>
          <cell r="Q491" t="str">
            <v>M10</v>
          </cell>
          <cell r="R491" t="str">
            <v xml:space="preserve"> </v>
          </cell>
          <cell r="S491" t="str">
            <v>Blank</v>
          </cell>
          <cell r="T491" t="str">
            <v xml:space="preserve">  </v>
          </cell>
          <cell r="U491" t="str">
            <v xml:space="preserve">  </v>
          </cell>
          <cell r="V491" t="str">
            <v>Y</v>
          </cell>
          <cell r="W491" t="str">
            <v>Y</v>
          </cell>
          <cell r="X491" t="str">
            <v>Y</v>
          </cell>
          <cell r="Y491" t="str">
            <v>N</v>
          </cell>
          <cell r="Z491" t="str">
            <v>N</v>
          </cell>
          <cell r="AA491" t="str">
            <v>Low impact - only 1 or 2 line impact</v>
          </cell>
        </row>
        <row r="492">
          <cell r="A492" t="str">
            <v>6002690</v>
          </cell>
          <cell r="B492" t="str">
            <v xml:space="preserve">M.MELUCCI      </v>
          </cell>
          <cell r="C492" t="str">
            <v xml:space="preserve">Basin Emesis Pls 24 Oz NS Blu </v>
          </cell>
          <cell r="D492" t="str">
            <v xml:space="preserve">24 Oz       </v>
          </cell>
          <cell r="E492" t="str">
            <v xml:space="preserve">Ea      </v>
          </cell>
          <cell r="F492" t="str">
            <v>POLWAR</v>
          </cell>
          <cell r="G492" t="str">
            <v xml:space="preserve">PA-66                    </v>
          </cell>
          <cell r="H492" t="str">
            <v xml:space="preserve">BO  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0</v>
          </cell>
          <cell r="N492">
            <v>1</v>
          </cell>
          <cell r="O492">
            <v>4</v>
          </cell>
          <cell r="P492">
            <v>1</v>
          </cell>
          <cell r="Q492" t="str">
            <v>M80</v>
          </cell>
          <cell r="R492" t="str">
            <v xml:space="preserve"> </v>
          </cell>
          <cell r="S492" t="str">
            <v>Blank</v>
          </cell>
          <cell r="T492" t="str">
            <v xml:space="preserve">  </v>
          </cell>
          <cell r="U492" t="str">
            <v xml:space="preserve">  </v>
          </cell>
          <cell r="V492" t="str">
            <v>Y</v>
          </cell>
          <cell r="W492" t="str">
            <v>Y</v>
          </cell>
          <cell r="X492" t="str">
            <v>Y</v>
          </cell>
          <cell r="Y492" t="str">
            <v>N</v>
          </cell>
          <cell r="Z492" t="str">
            <v>N</v>
          </cell>
          <cell r="AA492" t="str">
            <v>Low impact - only 1 or 2 line impact</v>
          </cell>
        </row>
        <row r="493">
          <cell r="A493" t="str">
            <v>6490045</v>
          </cell>
          <cell r="B493" t="str">
            <v xml:space="preserve">F.COYLE        </v>
          </cell>
          <cell r="C493" t="str">
            <v xml:space="preserve">Bag Grocery Paper #2          </v>
          </cell>
          <cell r="D493" t="str">
            <v xml:space="preserve">White       </v>
          </cell>
          <cell r="E493" t="str">
            <v xml:space="preserve">500/Bg  </v>
          </cell>
          <cell r="F493" t="str">
            <v>LAGASS</v>
          </cell>
          <cell r="G493" t="str">
            <v xml:space="preserve">BAGGW2500                </v>
          </cell>
          <cell r="H493" t="str">
            <v xml:space="preserve">XE  </v>
          </cell>
          <cell r="I493">
            <v>0</v>
          </cell>
          <cell r="J493">
            <v>0</v>
          </cell>
          <cell r="K493">
            <v>1</v>
          </cell>
          <cell r="L493">
            <v>0</v>
          </cell>
          <cell r="M493">
            <v>0</v>
          </cell>
          <cell r="N493">
            <v>1</v>
          </cell>
          <cell r="O493">
            <v>4</v>
          </cell>
          <cell r="P493">
            <v>1</v>
          </cell>
          <cell r="Q493" t="str">
            <v>M10</v>
          </cell>
          <cell r="R493" t="str">
            <v xml:space="preserve"> </v>
          </cell>
          <cell r="S493" t="str">
            <v>Blank</v>
          </cell>
          <cell r="T493" t="str">
            <v xml:space="preserve">  </v>
          </cell>
          <cell r="U493" t="str">
            <v>DU</v>
          </cell>
          <cell r="V493" t="str">
            <v>Y</v>
          </cell>
          <cell r="W493" t="str">
            <v>N</v>
          </cell>
          <cell r="X493" t="str">
            <v>N</v>
          </cell>
          <cell r="Y493" t="str">
            <v>N</v>
          </cell>
          <cell r="Z493" t="str">
            <v>Y</v>
          </cell>
          <cell r="AA493" t="str">
            <v>Non-stock in the primary DC - demand too low to convert</v>
          </cell>
        </row>
        <row r="494">
          <cell r="A494" t="str">
            <v>7613279</v>
          </cell>
          <cell r="B494" t="str">
            <v xml:space="preserve">F.COYLE        </v>
          </cell>
          <cell r="C494" t="str">
            <v xml:space="preserve">Pain Ease Med Stream Spray    </v>
          </cell>
          <cell r="D494" t="str">
            <v xml:space="preserve">            </v>
          </cell>
          <cell r="E494" t="str">
            <v>3.5oz/Cn</v>
          </cell>
          <cell r="F494" t="str">
            <v>GEBAUE</v>
          </cell>
          <cell r="G494" t="str">
            <v xml:space="preserve">0386-0008-03             </v>
          </cell>
          <cell r="H494" t="str">
            <v xml:space="preserve">XE  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>
            <v>0</v>
          </cell>
          <cell r="N494">
            <v>1</v>
          </cell>
          <cell r="O494">
            <v>4</v>
          </cell>
          <cell r="P494">
            <v>1</v>
          </cell>
          <cell r="Q494" t="str">
            <v>M90</v>
          </cell>
          <cell r="R494" t="str">
            <v>D</v>
          </cell>
          <cell r="S494" t="str">
            <v>Blank</v>
          </cell>
          <cell r="T494" t="str">
            <v xml:space="preserve">  </v>
          </cell>
          <cell r="U494" t="str">
            <v>DP</v>
          </cell>
          <cell r="V494" t="str">
            <v>N</v>
          </cell>
          <cell r="W494" t="str">
            <v>N</v>
          </cell>
          <cell r="X494" t="str">
            <v>N</v>
          </cell>
          <cell r="Y494" t="str">
            <v>N</v>
          </cell>
          <cell r="Z494" t="str">
            <v>N</v>
          </cell>
          <cell r="AA494" t="str">
            <v>Discontinued</v>
          </cell>
        </row>
        <row r="495">
          <cell r="A495" t="str">
            <v>7714460</v>
          </cell>
          <cell r="B495" t="str">
            <v xml:space="preserve">G.RAZZANO      </v>
          </cell>
          <cell r="C495" t="str">
            <v xml:space="preserve">Needle Holder Converse        </v>
          </cell>
          <cell r="D495" t="str">
            <v xml:space="preserve">4-1/4"      </v>
          </cell>
          <cell r="E495" t="str">
            <v xml:space="preserve">Ea      </v>
          </cell>
          <cell r="F495" t="str">
            <v>MILTEX</v>
          </cell>
          <cell r="G495" t="str">
            <v xml:space="preserve">8-20                     </v>
          </cell>
          <cell r="H495" t="str">
            <v xml:space="preserve">D   </v>
          </cell>
          <cell r="I495">
            <v>0</v>
          </cell>
          <cell r="J495">
            <v>0</v>
          </cell>
          <cell r="K495">
            <v>1</v>
          </cell>
          <cell r="L495">
            <v>0</v>
          </cell>
          <cell r="M495">
            <v>0</v>
          </cell>
          <cell r="N495">
            <v>1</v>
          </cell>
          <cell r="O495">
            <v>4</v>
          </cell>
          <cell r="P495">
            <v>1</v>
          </cell>
          <cell r="Q495" t="str">
            <v>M85</v>
          </cell>
          <cell r="R495" t="str">
            <v xml:space="preserve"> </v>
          </cell>
          <cell r="S495" t="str">
            <v>D</v>
          </cell>
          <cell r="T495" t="str">
            <v xml:space="preserve">  </v>
          </cell>
          <cell r="U495" t="str">
            <v xml:space="preserve">  </v>
          </cell>
          <cell r="V495" t="str">
            <v>N</v>
          </cell>
          <cell r="W495" t="str">
            <v>N</v>
          </cell>
          <cell r="X495" t="str">
            <v>N</v>
          </cell>
          <cell r="Y495" t="str">
            <v>N</v>
          </cell>
          <cell r="Z495" t="str">
            <v>N</v>
          </cell>
          <cell r="AA495" t="str">
            <v>Corporate non-stock - demand too low to convert</v>
          </cell>
        </row>
        <row r="496">
          <cell r="A496" t="str">
            <v>8290049</v>
          </cell>
          <cell r="B496" t="str">
            <v xml:space="preserve">C.SANO         </v>
          </cell>
          <cell r="C496" t="str">
            <v xml:space="preserve">Cosmopore Dressing Sterile    </v>
          </cell>
          <cell r="D496" t="str">
            <v xml:space="preserve">6x3.2"      </v>
          </cell>
          <cell r="E496" t="str">
            <v xml:space="preserve">25/Bx   </v>
          </cell>
          <cell r="F496" t="str">
            <v xml:space="preserve">CONCO </v>
          </cell>
          <cell r="G496" t="str">
            <v xml:space="preserve">900808                   </v>
          </cell>
          <cell r="H496" t="str">
            <v xml:space="preserve">XE  </v>
          </cell>
          <cell r="I496">
            <v>0</v>
          </cell>
          <cell r="J496">
            <v>0</v>
          </cell>
          <cell r="K496">
            <v>1</v>
          </cell>
          <cell r="L496">
            <v>0</v>
          </cell>
          <cell r="M496">
            <v>0</v>
          </cell>
          <cell r="N496">
            <v>1</v>
          </cell>
          <cell r="O496">
            <v>4</v>
          </cell>
          <cell r="P496">
            <v>1</v>
          </cell>
          <cell r="Q496" t="str">
            <v>M10</v>
          </cell>
          <cell r="R496" t="str">
            <v xml:space="preserve"> </v>
          </cell>
          <cell r="S496" t="str">
            <v>Blank</v>
          </cell>
          <cell r="T496" t="str">
            <v xml:space="preserve">  </v>
          </cell>
          <cell r="U496" t="str">
            <v>DU</v>
          </cell>
          <cell r="V496" t="str">
            <v>Y</v>
          </cell>
          <cell r="W496" t="str">
            <v>Y</v>
          </cell>
          <cell r="X496" t="str">
            <v>N</v>
          </cell>
          <cell r="Y496" t="str">
            <v>N</v>
          </cell>
          <cell r="Z496" t="str">
            <v>N</v>
          </cell>
          <cell r="AA496" t="str">
            <v>Non-stock in the primary DC - demand too low to convert</v>
          </cell>
        </row>
        <row r="497">
          <cell r="A497" t="str">
            <v>8401145</v>
          </cell>
          <cell r="B497" t="str">
            <v xml:space="preserve">F.COYLE        </v>
          </cell>
          <cell r="C497" t="str">
            <v xml:space="preserve">Collar Cervical Foam Med      </v>
          </cell>
          <cell r="D497" t="str">
            <v xml:space="preserve">            </v>
          </cell>
          <cell r="E497" t="str">
            <v xml:space="preserve">Ea      </v>
          </cell>
          <cell r="F497" t="str">
            <v>DEROYA</v>
          </cell>
          <cell r="G497" t="str">
            <v xml:space="preserve">1000351                  </v>
          </cell>
          <cell r="H497" t="str">
            <v xml:space="preserve">XE  </v>
          </cell>
          <cell r="I497">
            <v>0</v>
          </cell>
          <cell r="J497">
            <v>0</v>
          </cell>
          <cell r="K497">
            <v>1</v>
          </cell>
          <cell r="L497">
            <v>0</v>
          </cell>
          <cell r="M497">
            <v>0</v>
          </cell>
          <cell r="N497">
            <v>1</v>
          </cell>
          <cell r="O497">
            <v>4</v>
          </cell>
          <cell r="P497">
            <v>1</v>
          </cell>
          <cell r="Q497" t="str">
            <v>M10</v>
          </cell>
          <cell r="R497" t="str">
            <v xml:space="preserve"> </v>
          </cell>
          <cell r="S497" t="str">
            <v>Blank</v>
          </cell>
          <cell r="T497" t="str">
            <v xml:space="preserve">  </v>
          </cell>
          <cell r="U497" t="str">
            <v xml:space="preserve">  </v>
          </cell>
          <cell r="V497" t="str">
            <v>Y</v>
          </cell>
          <cell r="W497" t="str">
            <v>N</v>
          </cell>
          <cell r="X497" t="str">
            <v>N</v>
          </cell>
          <cell r="Y497" t="str">
            <v>N</v>
          </cell>
          <cell r="Z497" t="str">
            <v>N</v>
          </cell>
          <cell r="AA497" t="str">
            <v>Non-stock in the primary DC - demand too low to convert</v>
          </cell>
        </row>
        <row r="498">
          <cell r="A498" t="str">
            <v>8405641</v>
          </cell>
          <cell r="B498" t="str">
            <v xml:space="preserve">J.CORRIGAN     </v>
          </cell>
          <cell r="C498" t="str">
            <v xml:space="preserve">Sponge Drain IV Sterile       </v>
          </cell>
          <cell r="D498" t="str">
            <v xml:space="preserve">4X4         </v>
          </cell>
          <cell r="E498" t="str">
            <v xml:space="preserve">2x25/Bx </v>
          </cell>
          <cell r="F498" t="str">
            <v>CARDKN</v>
          </cell>
          <cell r="G498" t="str">
            <v xml:space="preserve">441407                   </v>
          </cell>
          <cell r="H498" t="str">
            <v xml:space="preserve">XS  </v>
          </cell>
          <cell r="I498">
            <v>1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1</v>
          </cell>
          <cell r="O498">
            <v>4</v>
          </cell>
          <cell r="P498">
            <v>1</v>
          </cell>
          <cell r="Q498" t="str">
            <v>M10</v>
          </cell>
          <cell r="R498" t="str">
            <v xml:space="preserve"> </v>
          </cell>
          <cell r="S498" t="str">
            <v>Blank</v>
          </cell>
          <cell r="T498" t="str">
            <v xml:space="preserve">  </v>
          </cell>
          <cell r="U498" t="str">
            <v xml:space="preserve">  </v>
          </cell>
          <cell r="V498" t="str">
            <v>Y</v>
          </cell>
          <cell r="W498" t="str">
            <v>N</v>
          </cell>
          <cell r="X498" t="str">
            <v>Y</v>
          </cell>
          <cell r="Y498" t="str">
            <v>N</v>
          </cell>
          <cell r="Z498" t="str">
            <v>N</v>
          </cell>
          <cell r="AA498" t="str">
            <v>Low impact - only 1 or 2 line impact</v>
          </cell>
        </row>
        <row r="499">
          <cell r="A499" t="str">
            <v>8902315</v>
          </cell>
          <cell r="B499" t="str">
            <v xml:space="preserve">J.CORRIGAN     </v>
          </cell>
          <cell r="C499" t="str">
            <v xml:space="preserve">Curity Gauze Sponge N/S       </v>
          </cell>
          <cell r="D499" t="str">
            <v xml:space="preserve">2"x2" 12ply </v>
          </cell>
          <cell r="E499" t="str">
            <v xml:space="preserve">200/Pk  </v>
          </cell>
          <cell r="F499" t="str">
            <v>CARDKN</v>
          </cell>
          <cell r="G499" t="str">
            <v xml:space="preserve">2252                     </v>
          </cell>
          <cell r="H499" t="str">
            <v xml:space="preserve">XS  </v>
          </cell>
          <cell r="I499">
            <v>1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1</v>
          </cell>
          <cell r="O499">
            <v>4</v>
          </cell>
          <cell r="P499">
            <v>1</v>
          </cell>
          <cell r="Q499" t="str">
            <v>M10</v>
          </cell>
          <cell r="R499" t="str">
            <v xml:space="preserve"> </v>
          </cell>
          <cell r="S499" t="str">
            <v>Blank</v>
          </cell>
          <cell r="T499" t="str">
            <v xml:space="preserve">  </v>
          </cell>
          <cell r="U499" t="str">
            <v xml:space="preserve">  </v>
          </cell>
          <cell r="V499" t="str">
            <v>Y</v>
          </cell>
          <cell r="W499" t="str">
            <v>Y</v>
          </cell>
          <cell r="X499" t="str">
            <v>Y</v>
          </cell>
          <cell r="Y499" t="str">
            <v>Y</v>
          </cell>
          <cell r="Z499" t="str">
            <v>Y</v>
          </cell>
          <cell r="AA499" t="str">
            <v>Low impact - only 1 or 2 line impact</v>
          </cell>
        </row>
        <row r="500">
          <cell r="A500" t="str">
            <v>8902640</v>
          </cell>
          <cell r="B500" t="str">
            <v xml:space="preserve">J.CORRIGAN     </v>
          </cell>
          <cell r="C500" t="str">
            <v xml:space="preserve">Curity Sponge Sterile         </v>
          </cell>
          <cell r="D500" t="str">
            <v xml:space="preserve">4"x4"4ply   </v>
          </cell>
          <cell r="E500" t="str">
            <v xml:space="preserve">2x25/Bx </v>
          </cell>
          <cell r="F500" t="str">
            <v>CARDKN</v>
          </cell>
          <cell r="G500" t="str">
            <v xml:space="preserve">8044--                   </v>
          </cell>
          <cell r="H500" t="str">
            <v xml:space="preserve">XS  </v>
          </cell>
          <cell r="I500">
            <v>1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1</v>
          </cell>
          <cell r="O500">
            <v>4</v>
          </cell>
          <cell r="P500">
            <v>1</v>
          </cell>
          <cell r="Q500" t="str">
            <v>M10</v>
          </cell>
          <cell r="R500" t="str">
            <v xml:space="preserve"> </v>
          </cell>
          <cell r="S500" t="str">
            <v>Blank</v>
          </cell>
          <cell r="T500" t="str">
            <v xml:space="preserve">  </v>
          </cell>
          <cell r="U500" t="str">
            <v xml:space="preserve">  </v>
          </cell>
          <cell r="V500" t="str">
            <v>Y</v>
          </cell>
          <cell r="W500" t="str">
            <v>Y</v>
          </cell>
          <cell r="X500" t="str">
            <v>Y</v>
          </cell>
          <cell r="Y500" t="str">
            <v>Y</v>
          </cell>
          <cell r="Z500" t="str">
            <v>Y</v>
          </cell>
          <cell r="AA500" t="str">
            <v>Low impact - only 1 or 2 line impact</v>
          </cell>
        </row>
        <row r="501">
          <cell r="A501" t="str">
            <v>8903805</v>
          </cell>
          <cell r="B501" t="str">
            <v xml:space="preserve">J.CORRIGAN     </v>
          </cell>
          <cell r="C501" t="str">
            <v xml:space="preserve">Water ST w/Safe Seal 100ml    </v>
          </cell>
          <cell r="D501" t="str">
            <v xml:space="preserve">100ml Str   </v>
          </cell>
          <cell r="E501" t="str">
            <v xml:space="preserve">Ea      </v>
          </cell>
          <cell r="F501" t="str">
            <v>CARDKN</v>
          </cell>
          <cell r="G501" t="str">
            <v xml:space="preserve">1024-                    </v>
          </cell>
          <cell r="H501" t="str">
            <v xml:space="preserve">BO  </v>
          </cell>
          <cell r="I501">
            <v>1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1</v>
          </cell>
          <cell r="O501">
            <v>4</v>
          </cell>
          <cell r="P501">
            <v>1</v>
          </cell>
          <cell r="Q501" t="str">
            <v>M90</v>
          </cell>
          <cell r="R501" t="str">
            <v xml:space="preserve"> </v>
          </cell>
          <cell r="S501" t="str">
            <v>Blank</v>
          </cell>
          <cell r="T501" t="str">
            <v xml:space="preserve">  </v>
          </cell>
          <cell r="U501" t="str">
            <v>DU</v>
          </cell>
          <cell r="V501" t="str">
            <v>Y</v>
          </cell>
          <cell r="W501" t="str">
            <v>Y</v>
          </cell>
          <cell r="X501" t="str">
            <v>Y</v>
          </cell>
          <cell r="Y501" t="str">
            <v>Y</v>
          </cell>
          <cell r="Z501" t="str">
            <v>Y</v>
          </cell>
          <cell r="AA501" t="str">
            <v>Low impact - only 1 or 2 line impact</v>
          </cell>
        </row>
        <row r="502">
          <cell r="A502" t="str">
            <v>8928981</v>
          </cell>
          <cell r="B502" t="str">
            <v xml:space="preserve">K.ZEMAN        </v>
          </cell>
          <cell r="C502" t="str">
            <v>Test Strip Glucose &amp; Cholestrl</v>
          </cell>
          <cell r="D502" t="str">
            <v xml:space="preserve">            </v>
          </cell>
          <cell r="E502" t="str">
            <v xml:space="preserve">25/Bx   </v>
          </cell>
          <cell r="F502" t="str">
            <v>POLYTC</v>
          </cell>
          <cell r="G502" t="str">
            <v xml:space="preserve">1765                     </v>
          </cell>
          <cell r="H502" t="str">
            <v xml:space="preserve">XE  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1</v>
          </cell>
          <cell r="N502">
            <v>1</v>
          </cell>
          <cell r="O502">
            <v>4</v>
          </cell>
          <cell r="P502">
            <v>1</v>
          </cell>
          <cell r="Q502" t="str">
            <v>M90</v>
          </cell>
          <cell r="R502" t="str">
            <v xml:space="preserve"> </v>
          </cell>
          <cell r="S502" t="str">
            <v>Blank</v>
          </cell>
          <cell r="T502" t="str">
            <v xml:space="preserve">  </v>
          </cell>
          <cell r="U502" t="str">
            <v xml:space="preserve">  </v>
          </cell>
          <cell r="V502" t="str">
            <v>Y</v>
          </cell>
          <cell r="W502" t="str">
            <v>N</v>
          </cell>
          <cell r="X502" t="str">
            <v>N</v>
          </cell>
          <cell r="Y502" t="str">
            <v>Y</v>
          </cell>
          <cell r="Z502" t="str">
            <v>N</v>
          </cell>
          <cell r="AA502" t="str">
            <v>Non-stock in the primary DC - demand too low to convert</v>
          </cell>
        </row>
        <row r="503">
          <cell r="A503" t="str">
            <v>9031274</v>
          </cell>
          <cell r="B503" t="str">
            <v xml:space="preserve">A.JACKSON      </v>
          </cell>
          <cell r="C503" t="str">
            <v xml:space="preserve">Holder Badge Horizontal 1     </v>
          </cell>
          <cell r="D503" t="str">
            <v xml:space="preserve">            </v>
          </cell>
          <cell r="E503" t="str">
            <v xml:space="preserve">12/Pk   </v>
          </cell>
          <cell r="F503" t="str">
            <v>ODEPOT</v>
          </cell>
          <cell r="G503" t="str">
            <v xml:space="preserve">839918                   </v>
          </cell>
          <cell r="H503" t="str">
            <v xml:space="preserve">D   </v>
          </cell>
          <cell r="I503">
            <v>0</v>
          </cell>
          <cell r="J503">
            <v>0</v>
          </cell>
          <cell r="K503">
            <v>1</v>
          </cell>
          <cell r="L503">
            <v>0</v>
          </cell>
          <cell r="M503">
            <v>0</v>
          </cell>
          <cell r="N503">
            <v>1</v>
          </cell>
          <cell r="O503">
            <v>4</v>
          </cell>
          <cell r="P503">
            <v>1</v>
          </cell>
          <cell r="Q503" t="str">
            <v>D32</v>
          </cell>
          <cell r="R503" t="str">
            <v xml:space="preserve"> </v>
          </cell>
          <cell r="S503" t="str">
            <v>D</v>
          </cell>
          <cell r="T503" t="str">
            <v xml:space="preserve">  </v>
          </cell>
          <cell r="U503" t="str">
            <v xml:space="preserve">  </v>
          </cell>
          <cell r="V503" t="str">
            <v>N</v>
          </cell>
          <cell r="W503" t="str">
            <v>N</v>
          </cell>
          <cell r="X503" t="str">
            <v>N</v>
          </cell>
          <cell r="Y503" t="str">
            <v>N</v>
          </cell>
          <cell r="Z503" t="str">
            <v>N</v>
          </cell>
          <cell r="AA503" t="str">
            <v>Drop-ship only</v>
          </cell>
        </row>
        <row r="504">
          <cell r="A504" t="str">
            <v>9031355</v>
          </cell>
          <cell r="B504" t="str">
            <v xml:space="preserve">A.JACKSON      </v>
          </cell>
          <cell r="C504" t="str">
            <v xml:space="preserve">12 GAL STORAGE BOX            </v>
          </cell>
          <cell r="D504" t="str">
            <v xml:space="preserve">            </v>
          </cell>
          <cell r="E504" t="str">
            <v xml:space="preserve">1/PK    </v>
          </cell>
          <cell r="F504" t="str">
            <v>ODEPOT</v>
          </cell>
          <cell r="G504" t="str">
            <v xml:space="preserve">859245                   </v>
          </cell>
          <cell r="H504" t="str">
            <v xml:space="preserve">D   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</v>
          </cell>
          <cell r="N504">
            <v>1</v>
          </cell>
          <cell r="O504">
            <v>4</v>
          </cell>
          <cell r="P504">
            <v>1</v>
          </cell>
          <cell r="Q504" t="str">
            <v>D33</v>
          </cell>
          <cell r="R504" t="str">
            <v xml:space="preserve"> </v>
          </cell>
          <cell r="S504" t="str">
            <v>D</v>
          </cell>
          <cell r="T504" t="str">
            <v xml:space="preserve">  </v>
          </cell>
          <cell r="U504" t="str">
            <v xml:space="preserve">  </v>
          </cell>
          <cell r="V504" t="str">
            <v>N</v>
          </cell>
          <cell r="W504" t="str">
            <v>N</v>
          </cell>
          <cell r="X504" t="str">
            <v>N</v>
          </cell>
          <cell r="Y504" t="str">
            <v>N</v>
          </cell>
          <cell r="Z504" t="str">
            <v>N</v>
          </cell>
          <cell r="AA504" t="str">
            <v>Drop-ship only</v>
          </cell>
        </row>
        <row r="505">
          <cell r="A505" t="str">
            <v>9051295</v>
          </cell>
          <cell r="B505" t="str">
            <v xml:space="preserve">A.JACKSON      </v>
          </cell>
          <cell r="C505" t="str">
            <v xml:space="preserve">Wipes Disinfecting Clorox     </v>
          </cell>
          <cell r="D505" t="str">
            <v xml:space="preserve">            </v>
          </cell>
          <cell r="E505" t="str">
            <v xml:space="preserve">Ea      </v>
          </cell>
          <cell r="F505" t="str">
            <v>ODEPOT</v>
          </cell>
          <cell r="G505" t="str">
            <v xml:space="preserve">984560                   </v>
          </cell>
          <cell r="H505" t="str">
            <v xml:space="preserve">D   </v>
          </cell>
          <cell r="I505">
            <v>1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1</v>
          </cell>
          <cell r="O505">
            <v>4</v>
          </cell>
          <cell r="P505">
            <v>1</v>
          </cell>
          <cell r="Q505" t="str">
            <v>D32</v>
          </cell>
          <cell r="R505" t="str">
            <v xml:space="preserve"> </v>
          </cell>
          <cell r="S505" t="str">
            <v>D</v>
          </cell>
          <cell r="T505" t="str">
            <v xml:space="preserve">  </v>
          </cell>
          <cell r="U505" t="str">
            <v xml:space="preserve">  </v>
          </cell>
          <cell r="V505" t="str">
            <v>N</v>
          </cell>
          <cell r="W505" t="str">
            <v>N</v>
          </cell>
          <cell r="X505" t="str">
            <v>N</v>
          </cell>
          <cell r="Y505" t="str">
            <v>N</v>
          </cell>
          <cell r="Z505" t="str">
            <v>N</v>
          </cell>
          <cell r="AA505" t="str">
            <v>Drop-ship only</v>
          </cell>
        </row>
        <row r="506">
          <cell r="A506" t="str">
            <v>9060882</v>
          </cell>
          <cell r="B506" t="str">
            <v xml:space="preserve">V.JANUSZYK     </v>
          </cell>
          <cell r="C506" t="str">
            <v>Chair Task Wide Seat Blk Frame</v>
          </cell>
          <cell r="D506" t="str">
            <v xml:space="preserve">Gray Fabric </v>
          </cell>
          <cell r="E506" t="str">
            <v xml:space="preserve">Ea      </v>
          </cell>
          <cell r="F506" t="str">
            <v>BOSOFF</v>
          </cell>
          <cell r="G506" t="str">
            <v xml:space="preserve">B9090-GY                 </v>
          </cell>
          <cell r="H506" t="str">
            <v xml:space="preserve">D   </v>
          </cell>
          <cell r="I506">
            <v>1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1</v>
          </cell>
          <cell r="O506">
            <v>4</v>
          </cell>
          <cell r="P506">
            <v>1</v>
          </cell>
          <cell r="Q506" t="str">
            <v>D33</v>
          </cell>
          <cell r="R506" t="str">
            <v xml:space="preserve"> </v>
          </cell>
          <cell r="S506" t="str">
            <v>D</v>
          </cell>
          <cell r="T506" t="str">
            <v xml:space="preserve">  </v>
          </cell>
          <cell r="U506" t="str">
            <v xml:space="preserve">  </v>
          </cell>
          <cell r="V506" t="str">
            <v>N</v>
          </cell>
          <cell r="W506" t="str">
            <v>N</v>
          </cell>
          <cell r="X506" t="str">
            <v>N</v>
          </cell>
          <cell r="Y506" t="str">
            <v>N</v>
          </cell>
          <cell r="Z506" t="str">
            <v>N</v>
          </cell>
          <cell r="AA506" t="str">
            <v>Corporate non-stock - demand too low to convert</v>
          </cell>
        </row>
        <row r="507">
          <cell r="A507" t="str">
            <v>9062743</v>
          </cell>
          <cell r="B507" t="str">
            <v xml:space="preserve">A.JACKSON      </v>
          </cell>
          <cell r="C507" t="str">
            <v xml:space="preserve">DISINFECTANT LYSOL SPRAY      </v>
          </cell>
          <cell r="D507" t="str">
            <v xml:space="preserve">            </v>
          </cell>
          <cell r="E507" t="str">
            <v xml:space="preserve">Ea      </v>
          </cell>
          <cell r="F507" t="str">
            <v>ODEPOT</v>
          </cell>
          <cell r="G507" t="str">
            <v xml:space="preserve">539033                   </v>
          </cell>
          <cell r="H507" t="str">
            <v xml:space="preserve">D   </v>
          </cell>
          <cell r="I507">
            <v>0</v>
          </cell>
          <cell r="J507">
            <v>0</v>
          </cell>
          <cell r="K507">
            <v>1</v>
          </cell>
          <cell r="L507">
            <v>0</v>
          </cell>
          <cell r="M507">
            <v>0</v>
          </cell>
          <cell r="N507">
            <v>1</v>
          </cell>
          <cell r="O507">
            <v>4</v>
          </cell>
          <cell r="P507">
            <v>1</v>
          </cell>
          <cell r="Q507" t="str">
            <v>D32</v>
          </cell>
          <cell r="R507" t="str">
            <v xml:space="preserve"> </v>
          </cell>
          <cell r="S507" t="str">
            <v>D</v>
          </cell>
          <cell r="T507" t="str">
            <v xml:space="preserve">  </v>
          </cell>
          <cell r="U507" t="str">
            <v xml:space="preserve">  </v>
          </cell>
          <cell r="V507" t="str">
            <v>N</v>
          </cell>
          <cell r="W507" t="str">
            <v>N</v>
          </cell>
          <cell r="X507" t="str">
            <v>N</v>
          </cell>
          <cell r="Y507" t="str">
            <v>N</v>
          </cell>
          <cell r="Z507" t="str">
            <v>N</v>
          </cell>
          <cell r="AA507" t="str">
            <v>Drop-ship only</v>
          </cell>
        </row>
        <row r="508">
          <cell r="A508" t="str">
            <v>9063893</v>
          </cell>
          <cell r="B508" t="str">
            <v xml:space="preserve">A.JACKSON      </v>
          </cell>
          <cell r="C508" t="str">
            <v xml:space="preserve">Soap Liquid Hand Aloe         </v>
          </cell>
          <cell r="D508" t="str">
            <v xml:space="preserve">7.5 Oz      </v>
          </cell>
          <cell r="E508" t="str">
            <v xml:space="preserve">Ea      </v>
          </cell>
          <cell r="F508" t="str">
            <v>ODEPOT</v>
          </cell>
          <cell r="G508" t="str">
            <v xml:space="preserve">117173                   </v>
          </cell>
          <cell r="H508" t="str">
            <v xml:space="preserve">D   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0</v>
          </cell>
          <cell r="N508">
            <v>1</v>
          </cell>
          <cell r="O508">
            <v>4</v>
          </cell>
          <cell r="P508">
            <v>1</v>
          </cell>
          <cell r="Q508" t="str">
            <v>D32</v>
          </cell>
          <cell r="R508" t="str">
            <v xml:space="preserve"> </v>
          </cell>
          <cell r="S508" t="str">
            <v>D</v>
          </cell>
          <cell r="T508" t="str">
            <v xml:space="preserve">  </v>
          </cell>
          <cell r="U508" t="str">
            <v xml:space="preserve">  </v>
          </cell>
          <cell r="V508" t="str">
            <v>N</v>
          </cell>
          <cell r="W508" t="str">
            <v>N</v>
          </cell>
          <cell r="X508" t="str">
            <v>N</v>
          </cell>
          <cell r="Y508" t="str">
            <v>N</v>
          </cell>
          <cell r="Z508" t="str">
            <v>N</v>
          </cell>
          <cell r="AA508" t="str">
            <v>Drop-ship only</v>
          </cell>
        </row>
        <row r="509">
          <cell r="A509" t="str">
            <v>9064194</v>
          </cell>
          <cell r="B509" t="str">
            <v xml:space="preserve">A.JACKSON      </v>
          </cell>
          <cell r="C509" t="str">
            <v xml:space="preserve">Hand Sanitizer OD Aloe Pump   </v>
          </cell>
          <cell r="D509" t="str">
            <v xml:space="preserve">8 Oz        </v>
          </cell>
          <cell r="E509" t="str">
            <v xml:space="preserve">Ea      </v>
          </cell>
          <cell r="F509" t="str">
            <v>ODEPOT</v>
          </cell>
          <cell r="G509" t="str">
            <v xml:space="preserve">667858                   </v>
          </cell>
          <cell r="H509" t="str">
            <v xml:space="preserve">D   </v>
          </cell>
          <cell r="I509">
            <v>0</v>
          </cell>
          <cell r="J509">
            <v>0</v>
          </cell>
          <cell r="K509">
            <v>1</v>
          </cell>
          <cell r="L509">
            <v>0</v>
          </cell>
          <cell r="M509">
            <v>0</v>
          </cell>
          <cell r="N509">
            <v>1</v>
          </cell>
          <cell r="O509">
            <v>4</v>
          </cell>
          <cell r="P509">
            <v>1</v>
          </cell>
          <cell r="Q509" t="str">
            <v>D32</v>
          </cell>
          <cell r="R509" t="str">
            <v xml:space="preserve"> </v>
          </cell>
          <cell r="S509" t="str">
            <v>D</v>
          </cell>
          <cell r="T509" t="str">
            <v xml:space="preserve">  </v>
          </cell>
          <cell r="U509" t="str">
            <v xml:space="preserve">  </v>
          </cell>
          <cell r="V509" t="str">
            <v>N</v>
          </cell>
          <cell r="W509" t="str">
            <v>N</v>
          </cell>
          <cell r="X509" t="str">
            <v>N</v>
          </cell>
          <cell r="Y509" t="str">
            <v>N</v>
          </cell>
          <cell r="Z509" t="str">
            <v>N</v>
          </cell>
          <cell r="AA509" t="str">
            <v>Drop-ship only</v>
          </cell>
        </row>
        <row r="510">
          <cell r="A510" t="str">
            <v>9065392</v>
          </cell>
          <cell r="B510" t="str">
            <v xml:space="preserve">A.JACKSON      </v>
          </cell>
          <cell r="C510" t="str">
            <v xml:space="preserve">Mouse Wireless Logitech M325  </v>
          </cell>
          <cell r="D510" t="str">
            <v xml:space="preserve">Blue        </v>
          </cell>
          <cell r="E510" t="str">
            <v xml:space="preserve">Ea      </v>
          </cell>
          <cell r="F510" t="str">
            <v>ODEPOT</v>
          </cell>
          <cell r="G510" t="str">
            <v xml:space="preserve">604723                   </v>
          </cell>
          <cell r="H510" t="str">
            <v xml:space="preserve">D   </v>
          </cell>
          <cell r="I510">
            <v>1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1</v>
          </cell>
          <cell r="O510">
            <v>4</v>
          </cell>
          <cell r="P510">
            <v>1</v>
          </cell>
          <cell r="Q510" t="str">
            <v>D32</v>
          </cell>
          <cell r="R510" t="str">
            <v xml:space="preserve"> </v>
          </cell>
          <cell r="S510" t="str">
            <v>D</v>
          </cell>
          <cell r="T510" t="str">
            <v xml:space="preserve">  </v>
          </cell>
          <cell r="U510" t="str">
            <v xml:space="preserve">  </v>
          </cell>
          <cell r="V510" t="str">
            <v>N</v>
          </cell>
          <cell r="W510" t="str">
            <v>N</v>
          </cell>
          <cell r="X510" t="str">
            <v>N</v>
          </cell>
          <cell r="Y510" t="str">
            <v>N</v>
          </cell>
          <cell r="Z510" t="str">
            <v>N</v>
          </cell>
          <cell r="AA510" t="str">
            <v>Drop-ship only</v>
          </cell>
        </row>
        <row r="511">
          <cell r="A511" t="str">
            <v>9875906</v>
          </cell>
          <cell r="B511" t="str">
            <v xml:space="preserve">T.FABIAN       </v>
          </cell>
          <cell r="C511" t="str">
            <v xml:space="preserve">Safetyglide Syringe 3cc       </v>
          </cell>
          <cell r="D511" t="str">
            <v xml:space="preserve">22x1-1/2"   </v>
          </cell>
          <cell r="E511" t="str">
            <v xml:space="preserve">50/Bx   </v>
          </cell>
          <cell r="F511" t="str">
            <v xml:space="preserve">BD    </v>
          </cell>
          <cell r="G511" t="str">
            <v xml:space="preserve">305906                   </v>
          </cell>
          <cell r="H511" t="str">
            <v xml:space="preserve">BO  </v>
          </cell>
          <cell r="I511">
            <v>0</v>
          </cell>
          <cell r="J511">
            <v>0</v>
          </cell>
          <cell r="K511">
            <v>1</v>
          </cell>
          <cell r="L511">
            <v>0</v>
          </cell>
          <cell r="M511">
            <v>0</v>
          </cell>
          <cell r="N511">
            <v>1</v>
          </cell>
          <cell r="O511">
            <v>4</v>
          </cell>
          <cell r="P511">
            <v>1</v>
          </cell>
          <cell r="Q511" t="str">
            <v>M90</v>
          </cell>
          <cell r="R511" t="str">
            <v xml:space="preserve"> </v>
          </cell>
          <cell r="S511" t="str">
            <v>Blank</v>
          </cell>
          <cell r="T511" t="str">
            <v xml:space="preserve">  </v>
          </cell>
          <cell r="U511" t="str">
            <v>DP</v>
          </cell>
          <cell r="V511" t="str">
            <v>Y</v>
          </cell>
          <cell r="W511" t="str">
            <v>Y</v>
          </cell>
          <cell r="X511" t="str">
            <v>Y</v>
          </cell>
          <cell r="Y511" t="str">
            <v>Y</v>
          </cell>
          <cell r="Z511" t="str">
            <v>Y</v>
          </cell>
          <cell r="AA511" t="str">
            <v>Low impact - only 1 or 2 line impact</v>
          </cell>
        </row>
        <row r="512">
          <cell r="A512" t="str">
            <v>9880095</v>
          </cell>
          <cell r="B512" t="str">
            <v xml:space="preserve">J.GOMES        </v>
          </cell>
          <cell r="C512" t="str">
            <v>Mask Insta-Gard Earloop Yellow</v>
          </cell>
          <cell r="D512" t="str">
            <v xml:space="preserve">Yellow      </v>
          </cell>
          <cell r="E512" t="str">
            <v xml:space="preserve">50/Bx   </v>
          </cell>
          <cell r="F512" t="str">
            <v xml:space="preserve">ALLEG </v>
          </cell>
          <cell r="G512" t="str">
            <v xml:space="preserve">AT7004                   </v>
          </cell>
          <cell r="H512" t="str">
            <v xml:space="preserve">XS  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0</v>
          </cell>
          <cell r="N512">
            <v>1</v>
          </cell>
          <cell r="O512">
            <v>4</v>
          </cell>
          <cell r="P512">
            <v>1</v>
          </cell>
          <cell r="Q512" t="str">
            <v>D10</v>
          </cell>
          <cell r="R512" t="str">
            <v xml:space="preserve"> </v>
          </cell>
          <cell r="S512" t="str">
            <v>Blank</v>
          </cell>
          <cell r="T512" t="str">
            <v xml:space="preserve">  </v>
          </cell>
          <cell r="U512" t="str">
            <v xml:space="preserve">  </v>
          </cell>
          <cell r="V512" t="str">
            <v>Y</v>
          </cell>
          <cell r="W512" t="str">
            <v>Y</v>
          </cell>
          <cell r="X512" t="str">
            <v>Y</v>
          </cell>
          <cell r="Y512" t="str">
            <v>Y</v>
          </cell>
          <cell r="Z512" t="str">
            <v>Y</v>
          </cell>
          <cell r="AA512" t="str">
            <v>Low impact - only 1 or 2 line impact</v>
          </cell>
        </row>
        <row r="513">
          <cell r="A513" t="str">
            <v>9880121</v>
          </cell>
          <cell r="B513" t="str">
            <v xml:space="preserve">J.GOMES        </v>
          </cell>
          <cell r="C513" t="str">
            <v xml:space="preserve">Sponge Woven Gauze LF St 8Ply </v>
          </cell>
          <cell r="D513" t="str">
            <v xml:space="preserve">4x4" 2/pk   </v>
          </cell>
          <cell r="E513" t="str">
            <v>50 Pk/Bx</v>
          </cell>
          <cell r="F513" t="str">
            <v xml:space="preserve">ALLEG </v>
          </cell>
          <cell r="G513" t="str">
            <v xml:space="preserve">C-SG44082S               </v>
          </cell>
          <cell r="H513" t="str">
            <v xml:space="preserve">XE  </v>
          </cell>
          <cell r="I513">
            <v>0</v>
          </cell>
          <cell r="J513">
            <v>1</v>
          </cell>
          <cell r="K513">
            <v>0</v>
          </cell>
          <cell r="L513">
            <v>0</v>
          </cell>
          <cell r="M513">
            <v>0</v>
          </cell>
          <cell r="N513">
            <v>1</v>
          </cell>
          <cell r="O513">
            <v>4</v>
          </cell>
          <cell r="P513">
            <v>1</v>
          </cell>
          <cell r="Q513" t="str">
            <v>M10</v>
          </cell>
          <cell r="R513" t="str">
            <v xml:space="preserve"> </v>
          </cell>
          <cell r="S513" t="str">
            <v>Blank</v>
          </cell>
          <cell r="T513" t="str">
            <v xml:space="preserve">  </v>
          </cell>
          <cell r="U513" t="str">
            <v>DU</v>
          </cell>
          <cell r="V513" t="str">
            <v>Y</v>
          </cell>
          <cell r="W513" t="str">
            <v>N</v>
          </cell>
          <cell r="X513" t="str">
            <v>N</v>
          </cell>
          <cell r="Y513" t="str">
            <v>N</v>
          </cell>
          <cell r="Z513" t="str">
            <v>N</v>
          </cell>
          <cell r="AA513" t="str">
            <v>Non-stock in the primary DC - demand too low to convert</v>
          </cell>
        </row>
        <row r="514">
          <cell r="A514" t="str">
            <v>9920004</v>
          </cell>
          <cell r="B514" t="str">
            <v xml:space="preserve">V.JANUSZYK     </v>
          </cell>
          <cell r="C514" t="str">
            <v xml:space="preserve">Veritor Clinical Flu A&amp;B Test </v>
          </cell>
          <cell r="D514" t="str">
            <v xml:space="preserve">Mod Complex </v>
          </cell>
          <cell r="E514" t="str">
            <v xml:space="preserve">30/Bx   </v>
          </cell>
          <cell r="F514" t="str">
            <v>B-DMIC</v>
          </cell>
          <cell r="G514" t="str">
            <v xml:space="preserve">256041                   </v>
          </cell>
          <cell r="H514" t="str">
            <v xml:space="preserve">D   </v>
          </cell>
          <cell r="I514">
            <v>1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1</v>
          </cell>
          <cell r="O514">
            <v>4</v>
          </cell>
          <cell r="P514">
            <v>1</v>
          </cell>
          <cell r="Q514" t="str">
            <v>M85</v>
          </cell>
          <cell r="R514" t="str">
            <v xml:space="preserve"> </v>
          </cell>
          <cell r="S514" t="str">
            <v>D</v>
          </cell>
          <cell r="T514" t="str">
            <v xml:space="preserve">  </v>
          </cell>
          <cell r="U514" t="str">
            <v>DP</v>
          </cell>
          <cell r="V514" t="str">
            <v>N</v>
          </cell>
          <cell r="W514" t="str">
            <v>N</v>
          </cell>
          <cell r="X514" t="str">
            <v>N</v>
          </cell>
          <cell r="Y514" t="str">
            <v>N</v>
          </cell>
          <cell r="Z514" t="str">
            <v>N</v>
          </cell>
          <cell r="AA514" t="str">
            <v>Corporate non-stock - demand too low to convert</v>
          </cell>
        </row>
        <row r="515">
          <cell r="A515" t="str">
            <v>1021371</v>
          </cell>
          <cell r="B515" t="str">
            <v xml:space="preserve">V.JANUSZYK     </v>
          </cell>
          <cell r="C515" t="str">
            <v xml:space="preserve">Cath Sterile Touchless        </v>
          </cell>
          <cell r="D515" t="str">
            <v xml:space="preserve">14FR        </v>
          </cell>
          <cell r="E515" t="str">
            <v xml:space="preserve">50/CA   </v>
          </cell>
          <cell r="F515" t="str">
            <v>BARDBI</v>
          </cell>
          <cell r="G515" t="str">
            <v xml:space="preserve">421614                   </v>
          </cell>
          <cell r="H515" t="str">
            <v xml:space="preserve">XE  </v>
          </cell>
          <cell r="I515">
            <v>0</v>
          </cell>
          <cell r="J515">
            <v>0</v>
          </cell>
          <cell r="K515">
            <v>1</v>
          </cell>
          <cell r="L515">
            <v>0</v>
          </cell>
          <cell r="M515">
            <v>0</v>
          </cell>
          <cell r="N515">
            <v>1</v>
          </cell>
          <cell r="O515">
            <v>3</v>
          </cell>
          <cell r="P515">
            <v>1</v>
          </cell>
          <cell r="Q515" t="str">
            <v>M10</v>
          </cell>
          <cell r="R515" t="str">
            <v xml:space="preserve"> </v>
          </cell>
          <cell r="S515" t="str">
            <v>Blank</v>
          </cell>
          <cell r="T515" t="str">
            <v xml:space="preserve">  </v>
          </cell>
          <cell r="U515" t="str">
            <v>DP</v>
          </cell>
          <cell r="V515" t="str">
            <v>Y</v>
          </cell>
          <cell r="W515" t="str">
            <v>N</v>
          </cell>
          <cell r="X515" t="str">
            <v>N</v>
          </cell>
          <cell r="Y515" t="str">
            <v>N</v>
          </cell>
          <cell r="Z515" t="str">
            <v>N</v>
          </cell>
          <cell r="AA515" t="str">
            <v>Non-stock in the primary DC - demand too low to convert</v>
          </cell>
        </row>
        <row r="516">
          <cell r="A516" t="str">
            <v>1023690</v>
          </cell>
          <cell r="B516" t="str">
            <v xml:space="preserve">T.FABIAN       </v>
          </cell>
          <cell r="C516" t="str">
            <v xml:space="preserve">Sharps Collector Wall Cabinet </v>
          </cell>
          <cell r="D516" t="str">
            <v xml:space="preserve">2&amp;3Gal      </v>
          </cell>
          <cell r="E516" t="str">
            <v xml:space="preserve">Ea      </v>
          </cell>
          <cell r="F516" t="str">
            <v xml:space="preserve">BD    </v>
          </cell>
          <cell r="G516" t="str">
            <v xml:space="preserve">305420                   </v>
          </cell>
          <cell r="H516" t="str">
            <v xml:space="preserve">XE  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0</v>
          </cell>
          <cell r="N516">
            <v>1</v>
          </cell>
          <cell r="O516">
            <v>3</v>
          </cell>
          <cell r="P516">
            <v>1</v>
          </cell>
          <cell r="Q516" t="str">
            <v>M90</v>
          </cell>
          <cell r="R516" t="str">
            <v xml:space="preserve"> </v>
          </cell>
          <cell r="S516" t="str">
            <v>Blank</v>
          </cell>
          <cell r="T516" t="str">
            <v xml:space="preserve">  </v>
          </cell>
          <cell r="U516" t="str">
            <v xml:space="preserve">  </v>
          </cell>
          <cell r="V516" t="str">
            <v>Y</v>
          </cell>
          <cell r="W516" t="str">
            <v>N</v>
          </cell>
          <cell r="X516" t="str">
            <v>N</v>
          </cell>
          <cell r="Y516" t="str">
            <v>N</v>
          </cell>
          <cell r="Z516" t="str">
            <v>N</v>
          </cell>
          <cell r="AA516" t="str">
            <v>Non-stock in the primary DC - demand too low to convert</v>
          </cell>
        </row>
        <row r="517">
          <cell r="A517" t="str">
            <v>1065455</v>
          </cell>
          <cell r="B517" t="str">
            <v xml:space="preserve">A.TALAVERA     </v>
          </cell>
          <cell r="C517" t="str">
            <v xml:space="preserve">NCV Set w/Leads               </v>
          </cell>
          <cell r="D517" t="str">
            <v xml:space="preserve">            </v>
          </cell>
          <cell r="E517" t="str">
            <v xml:space="preserve">24/Pk   </v>
          </cell>
          <cell r="F517" t="str">
            <v xml:space="preserve">OXFIN </v>
          </cell>
          <cell r="G517" t="str">
            <v xml:space="preserve">019-415200               </v>
          </cell>
          <cell r="H517" t="str">
            <v xml:space="preserve">XD  </v>
          </cell>
          <cell r="I517">
            <v>1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1</v>
          </cell>
          <cell r="O517">
            <v>3</v>
          </cell>
          <cell r="P517">
            <v>1</v>
          </cell>
          <cell r="Q517" t="str">
            <v>M86</v>
          </cell>
          <cell r="R517" t="str">
            <v xml:space="preserve"> </v>
          </cell>
          <cell r="S517" t="str">
            <v>L</v>
          </cell>
          <cell r="T517" t="str">
            <v xml:space="preserve">  </v>
          </cell>
          <cell r="U517" t="str">
            <v>DP</v>
          </cell>
          <cell r="V517" t="str">
            <v>N</v>
          </cell>
          <cell r="W517" t="str">
            <v>N</v>
          </cell>
          <cell r="X517" t="str">
            <v>N</v>
          </cell>
          <cell r="Y517" t="str">
            <v>N</v>
          </cell>
          <cell r="Z517" t="str">
            <v>N</v>
          </cell>
          <cell r="AA517" t="str">
            <v>Corporate non-stock - demand too low to convert</v>
          </cell>
        </row>
        <row r="518">
          <cell r="A518" t="str">
            <v>1072150</v>
          </cell>
          <cell r="B518" t="str">
            <v xml:space="preserve">C.SANO         </v>
          </cell>
          <cell r="C518" t="str">
            <v xml:space="preserve">Glove Exam Textured PF Latex  </v>
          </cell>
          <cell r="D518" t="str">
            <v xml:space="preserve">Small       </v>
          </cell>
          <cell r="E518" t="str">
            <v xml:space="preserve">100/Bx  </v>
          </cell>
          <cell r="F518" t="str">
            <v>TRONEX</v>
          </cell>
          <cell r="G518" t="str">
            <v xml:space="preserve">311010                   </v>
          </cell>
          <cell r="H518" t="str">
            <v xml:space="preserve">XE  </v>
          </cell>
          <cell r="I518">
            <v>1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1</v>
          </cell>
          <cell r="O518">
            <v>3</v>
          </cell>
          <cell r="P518">
            <v>1</v>
          </cell>
          <cell r="Q518" t="str">
            <v>M10</v>
          </cell>
          <cell r="R518" t="str">
            <v xml:space="preserve"> </v>
          </cell>
          <cell r="S518" t="str">
            <v>Blank</v>
          </cell>
          <cell r="T518" t="str">
            <v xml:space="preserve">  </v>
          </cell>
          <cell r="U518" t="str">
            <v>DU</v>
          </cell>
          <cell r="V518" t="str">
            <v>N</v>
          </cell>
          <cell r="W518" t="str">
            <v>Y</v>
          </cell>
          <cell r="X518" t="str">
            <v>N</v>
          </cell>
          <cell r="Y518" t="str">
            <v>Y</v>
          </cell>
          <cell r="Z518" t="str">
            <v>Y</v>
          </cell>
          <cell r="AA518" t="str">
            <v>Non-stock in the primary DC - demand too low to convert</v>
          </cell>
        </row>
        <row r="519">
          <cell r="A519" t="str">
            <v>1083665</v>
          </cell>
          <cell r="B519" t="str">
            <v xml:space="preserve">G.MARCHESI     </v>
          </cell>
          <cell r="C519" t="str">
            <v xml:space="preserve">Pessary Ring With Support     </v>
          </cell>
          <cell r="D519" t="str">
            <v xml:space="preserve">#1          </v>
          </cell>
          <cell r="E519" t="str">
            <v xml:space="preserve">Ea      </v>
          </cell>
          <cell r="F519" t="str">
            <v>PREMED</v>
          </cell>
          <cell r="G519" t="str">
            <v xml:space="preserve">1040101                  </v>
          </cell>
          <cell r="H519" t="str">
            <v xml:space="preserve">XE  </v>
          </cell>
          <cell r="I519">
            <v>0</v>
          </cell>
          <cell r="J519">
            <v>0</v>
          </cell>
          <cell r="K519">
            <v>1</v>
          </cell>
          <cell r="L519">
            <v>0</v>
          </cell>
          <cell r="M519">
            <v>0</v>
          </cell>
          <cell r="N519">
            <v>1</v>
          </cell>
          <cell r="O519">
            <v>3</v>
          </cell>
          <cell r="P519">
            <v>1</v>
          </cell>
          <cell r="Q519" t="str">
            <v>M10</v>
          </cell>
          <cell r="R519" t="str">
            <v xml:space="preserve"> </v>
          </cell>
          <cell r="S519" t="str">
            <v>Blank</v>
          </cell>
          <cell r="T519" t="str">
            <v xml:space="preserve">  </v>
          </cell>
          <cell r="U519" t="str">
            <v xml:space="preserve">  </v>
          </cell>
          <cell r="V519" t="str">
            <v>Y</v>
          </cell>
          <cell r="W519" t="str">
            <v>N</v>
          </cell>
          <cell r="X519" t="str">
            <v>N</v>
          </cell>
          <cell r="Y519" t="str">
            <v>Y</v>
          </cell>
          <cell r="Z519" t="str">
            <v>N</v>
          </cell>
          <cell r="AA519" t="str">
            <v>Non-stock in the primary DC - demand too low to convert</v>
          </cell>
        </row>
        <row r="520">
          <cell r="A520" t="str">
            <v>1113848</v>
          </cell>
          <cell r="B520" t="str">
            <v xml:space="preserve">A.VETACK       </v>
          </cell>
          <cell r="C520" t="str">
            <v xml:space="preserve">Nebulizer Neb-U-Tyke Penguin  </v>
          </cell>
          <cell r="D520" t="str">
            <v xml:space="preserve">Pediatric   </v>
          </cell>
          <cell r="E520" t="str">
            <v xml:space="preserve">Ea      </v>
          </cell>
          <cell r="F520" t="str">
            <v xml:space="preserve">GF    </v>
          </cell>
          <cell r="G520" t="str">
            <v xml:space="preserve">JB0112-062               </v>
          </cell>
          <cell r="H520" t="str">
            <v xml:space="preserve">BO  </v>
          </cell>
          <cell r="I520">
            <v>1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1</v>
          </cell>
          <cell r="O520">
            <v>3</v>
          </cell>
          <cell r="P520">
            <v>1</v>
          </cell>
          <cell r="Q520" t="str">
            <v>M80</v>
          </cell>
          <cell r="R520" t="str">
            <v xml:space="preserve"> </v>
          </cell>
          <cell r="S520" t="str">
            <v>Blank</v>
          </cell>
          <cell r="T520" t="str">
            <v xml:space="preserve">  </v>
          </cell>
          <cell r="U520" t="str">
            <v xml:space="preserve">  </v>
          </cell>
          <cell r="V520" t="str">
            <v>Y</v>
          </cell>
          <cell r="W520" t="str">
            <v>Y</v>
          </cell>
          <cell r="X520" t="str">
            <v>N</v>
          </cell>
          <cell r="Y520" t="str">
            <v>Y</v>
          </cell>
          <cell r="Z520" t="str">
            <v>Y</v>
          </cell>
          <cell r="AA520" t="str">
            <v>Low impact - only 1 or 2 line impact</v>
          </cell>
        </row>
        <row r="521">
          <cell r="A521" t="str">
            <v>1126066</v>
          </cell>
          <cell r="B521" t="str">
            <v xml:space="preserve">V.JANUSZYK     </v>
          </cell>
          <cell r="C521" t="str">
            <v xml:space="preserve">Sphyg ProPlus LF Black        </v>
          </cell>
          <cell r="D521" t="str">
            <v xml:space="preserve">Lg Adult    </v>
          </cell>
          <cell r="E521" t="str">
            <v xml:space="preserve">Ea      </v>
          </cell>
          <cell r="F521" t="str">
            <v>AMDIAG</v>
          </cell>
          <cell r="G521" t="str">
            <v xml:space="preserve">700-12XBKHS              </v>
          </cell>
          <cell r="H521" t="str">
            <v xml:space="preserve">XS  </v>
          </cell>
          <cell r="I521">
            <v>0</v>
          </cell>
          <cell r="J521">
            <v>1</v>
          </cell>
          <cell r="K521">
            <v>0</v>
          </cell>
          <cell r="L521">
            <v>0</v>
          </cell>
          <cell r="M521">
            <v>0</v>
          </cell>
          <cell r="N521">
            <v>1</v>
          </cell>
          <cell r="O521">
            <v>3</v>
          </cell>
          <cell r="P521">
            <v>1</v>
          </cell>
          <cell r="Q521" t="str">
            <v>M10</v>
          </cell>
          <cell r="R521" t="str">
            <v xml:space="preserve"> </v>
          </cell>
          <cell r="S521" t="str">
            <v>Blank</v>
          </cell>
          <cell r="T521" t="str">
            <v xml:space="preserve">  </v>
          </cell>
          <cell r="U521" t="str">
            <v>DU</v>
          </cell>
          <cell r="V521" t="str">
            <v>Y</v>
          </cell>
          <cell r="W521" t="str">
            <v>Y</v>
          </cell>
          <cell r="X521" t="str">
            <v>Y</v>
          </cell>
          <cell r="Y521" t="str">
            <v>Y</v>
          </cell>
          <cell r="Z521" t="str">
            <v>Y</v>
          </cell>
          <cell r="AA521" t="str">
            <v>Low impact - only 1 or 2 line impact</v>
          </cell>
        </row>
        <row r="522">
          <cell r="A522" t="str">
            <v>1126916</v>
          </cell>
          <cell r="B522" t="str">
            <v xml:space="preserve">E.SWEENEY      </v>
          </cell>
          <cell r="C522" t="str">
            <v xml:space="preserve">Phelbotomy Tray 9x6x14        </v>
          </cell>
          <cell r="D522" t="str">
            <v xml:space="preserve">            </v>
          </cell>
          <cell r="E522" t="str">
            <v xml:space="preserve">Ea      </v>
          </cell>
          <cell r="F522" t="str">
            <v xml:space="preserve">UNICO </v>
          </cell>
          <cell r="G522" t="str">
            <v xml:space="preserve">48700-HSI                </v>
          </cell>
          <cell r="H522" t="str">
            <v xml:space="preserve">BO  </v>
          </cell>
          <cell r="I522">
            <v>1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1</v>
          </cell>
          <cell r="O522">
            <v>3</v>
          </cell>
          <cell r="P522">
            <v>1</v>
          </cell>
          <cell r="Q522" t="str">
            <v>M90</v>
          </cell>
          <cell r="R522" t="str">
            <v xml:space="preserve"> </v>
          </cell>
          <cell r="S522" t="str">
            <v>Blank</v>
          </cell>
          <cell r="T522" t="str">
            <v xml:space="preserve">  </v>
          </cell>
          <cell r="U522" t="str">
            <v xml:space="preserve">  </v>
          </cell>
          <cell r="V522" t="str">
            <v>Y</v>
          </cell>
          <cell r="W522" t="str">
            <v>Y</v>
          </cell>
          <cell r="X522" t="str">
            <v>Y</v>
          </cell>
          <cell r="Y522" t="str">
            <v>Y</v>
          </cell>
          <cell r="Z522" t="str">
            <v>Y</v>
          </cell>
          <cell r="AA522" t="str">
            <v>Low impact - only 1 or 2 line impact</v>
          </cell>
        </row>
        <row r="523">
          <cell r="A523" t="str">
            <v>1127151</v>
          </cell>
          <cell r="B523" t="str">
            <v xml:space="preserve">A.TALAVERA     </v>
          </cell>
          <cell r="C523" t="str">
            <v xml:space="preserve">Sharps Container Counter Bal  </v>
          </cell>
          <cell r="D523" t="str">
            <v xml:space="preserve">5.4qt Red   </v>
          </cell>
          <cell r="E523" t="str">
            <v xml:space="preserve">Ea      </v>
          </cell>
          <cell r="F523" t="str">
            <v>OAKRID</v>
          </cell>
          <cell r="G523" t="str">
            <v xml:space="preserve">0354-150B-HS             </v>
          </cell>
          <cell r="H523" t="str">
            <v xml:space="preserve">XS  </v>
          </cell>
          <cell r="I523">
            <v>0</v>
          </cell>
          <cell r="J523">
            <v>1</v>
          </cell>
          <cell r="K523">
            <v>0</v>
          </cell>
          <cell r="L523">
            <v>0</v>
          </cell>
          <cell r="M523">
            <v>0</v>
          </cell>
          <cell r="N523">
            <v>1</v>
          </cell>
          <cell r="O523">
            <v>3</v>
          </cell>
          <cell r="P523">
            <v>1</v>
          </cell>
          <cell r="Q523" t="str">
            <v>M10</v>
          </cell>
          <cell r="R523" t="str">
            <v xml:space="preserve"> </v>
          </cell>
          <cell r="S523" t="str">
            <v>Blank</v>
          </cell>
          <cell r="T523" t="str">
            <v xml:space="preserve">  </v>
          </cell>
          <cell r="U523" t="str">
            <v>DU</v>
          </cell>
          <cell r="V523" t="str">
            <v>Y</v>
          </cell>
          <cell r="W523" t="str">
            <v>Y</v>
          </cell>
          <cell r="X523" t="str">
            <v>Y</v>
          </cell>
          <cell r="Y523" t="str">
            <v>Y</v>
          </cell>
          <cell r="Z523" t="str">
            <v>Y</v>
          </cell>
          <cell r="AA523" t="str">
            <v>Low impact - only 1 or 2 line impact</v>
          </cell>
        </row>
        <row r="524">
          <cell r="A524" t="str">
            <v>1167366</v>
          </cell>
          <cell r="B524" t="str">
            <v xml:space="preserve">K.WELTI        </v>
          </cell>
          <cell r="C524" t="str">
            <v xml:space="preserve">ECG Clips Sure-Lock           </v>
          </cell>
          <cell r="D524" t="str">
            <v xml:space="preserve">Univ        </v>
          </cell>
          <cell r="E524" t="str">
            <v xml:space="preserve">10/Pk   </v>
          </cell>
          <cell r="F524" t="str">
            <v>VYAIRE</v>
          </cell>
          <cell r="G524" t="str">
            <v xml:space="preserve">2056813-010              </v>
          </cell>
          <cell r="H524" t="str">
            <v xml:space="preserve">XS  </v>
          </cell>
          <cell r="I524">
            <v>1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1</v>
          </cell>
          <cell r="O524">
            <v>3</v>
          </cell>
          <cell r="P524">
            <v>1</v>
          </cell>
          <cell r="Q524" t="str">
            <v>M80</v>
          </cell>
          <cell r="R524" t="str">
            <v xml:space="preserve"> </v>
          </cell>
          <cell r="S524" t="str">
            <v>Blank</v>
          </cell>
          <cell r="T524" t="str">
            <v xml:space="preserve">  </v>
          </cell>
          <cell r="U524" t="str">
            <v>DP</v>
          </cell>
          <cell r="V524" t="str">
            <v>Y</v>
          </cell>
          <cell r="W524" t="str">
            <v>Y</v>
          </cell>
          <cell r="X524" t="str">
            <v>Y</v>
          </cell>
          <cell r="Y524" t="str">
            <v>Y</v>
          </cell>
          <cell r="Z524" t="str">
            <v>Y</v>
          </cell>
          <cell r="AA524" t="str">
            <v>Low impact - only 1 or 2 line impact</v>
          </cell>
        </row>
        <row r="525">
          <cell r="A525" t="str">
            <v>1168607</v>
          </cell>
          <cell r="B525" t="str">
            <v xml:space="preserve">C.SANO         </v>
          </cell>
          <cell r="C525" t="str">
            <v xml:space="preserve">Nose Clips f/Spirometry Disp  </v>
          </cell>
          <cell r="D525" t="str">
            <v xml:space="preserve">Single Use  </v>
          </cell>
          <cell r="E525" t="str">
            <v xml:space="preserve">25/Bg   </v>
          </cell>
          <cell r="F525" t="str">
            <v>NDDMED</v>
          </cell>
          <cell r="G525" t="str">
            <v xml:space="preserve">2030-4                   </v>
          </cell>
          <cell r="H525" t="str">
            <v xml:space="preserve">XE  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1</v>
          </cell>
          <cell r="N525">
            <v>1</v>
          </cell>
          <cell r="O525">
            <v>3</v>
          </cell>
          <cell r="P525">
            <v>1</v>
          </cell>
          <cell r="Q525" t="str">
            <v>M10</v>
          </cell>
          <cell r="R525" t="str">
            <v xml:space="preserve"> </v>
          </cell>
          <cell r="S525" t="str">
            <v>Blank</v>
          </cell>
          <cell r="T525" t="str">
            <v xml:space="preserve">  </v>
          </cell>
          <cell r="U525" t="str">
            <v xml:space="preserve">  </v>
          </cell>
          <cell r="V525" t="str">
            <v>Y</v>
          </cell>
          <cell r="W525" t="str">
            <v>N</v>
          </cell>
          <cell r="X525" t="str">
            <v>Y</v>
          </cell>
          <cell r="Y525" t="str">
            <v>N</v>
          </cell>
          <cell r="Z525" t="str">
            <v>N</v>
          </cell>
          <cell r="AA525" t="str">
            <v>Non-stock in the primary DC - demand too low to convert</v>
          </cell>
        </row>
        <row r="526">
          <cell r="A526" t="str">
            <v>1176395</v>
          </cell>
          <cell r="B526" t="str">
            <v xml:space="preserve">C.SANO         </v>
          </cell>
          <cell r="C526" t="str">
            <v xml:space="preserve">Divider Set 5" f/Crash Cart   </v>
          </cell>
          <cell r="D526" t="str">
            <v xml:space="preserve">            </v>
          </cell>
          <cell r="E526" t="str">
            <v xml:space="preserve">1/St    </v>
          </cell>
          <cell r="F526" t="str">
            <v>WATERL</v>
          </cell>
          <cell r="G526" t="str">
            <v xml:space="preserve">DIV-DRW5                 </v>
          </cell>
          <cell r="H526" t="str">
            <v xml:space="preserve">D   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0</v>
          </cell>
          <cell r="N526">
            <v>1</v>
          </cell>
          <cell r="O526">
            <v>3</v>
          </cell>
          <cell r="P526">
            <v>1</v>
          </cell>
          <cell r="Q526" t="str">
            <v>M85</v>
          </cell>
          <cell r="R526" t="str">
            <v xml:space="preserve"> </v>
          </cell>
          <cell r="S526" t="str">
            <v>D</v>
          </cell>
          <cell r="T526" t="str">
            <v xml:space="preserve">  </v>
          </cell>
          <cell r="U526" t="str">
            <v xml:space="preserve">  </v>
          </cell>
          <cell r="V526" t="str">
            <v>N</v>
          </cell>
          <cell r="W526" t="str">
            <v>N</v>
          </cell>
          <cell r="X526" t="str">
            <v>N</v>
          </cell>
          <cell r="Y526" t="str">
            <v>N</v>
          </cell>
          <cell r="Z526" t="str">
            <v>N</v>
          </cell>
          <cell r="AA526" t="str">
            <v>Corporate non-stock - demand too low to convert</v>
          </cell>
        </row>
        <row r="527">
          <cell r="A527" t="str">
            <v>1186672</v>
          </cell>
          <cell r="B527" t="str">
            <v xml:space="preserve">A.JACKSON      </v>
          </cell>
          <cell r="C527" t="str">
            <v xml:space="preserve">TimeMist Cln&amp;Frsh Dispenser   </v>
          </cell>
          <cell r="D527" t="str">
            <v>6.6oz Refill</v>
          </cell>
          <cell r="E527" t="str">
            <v xml:space="preserve">Ea      </v>
          </cell>
          <cell r="F527" t="str">
            <v>ODEPOT</v>
          </cell>
          <cell r="G527" t="str">
            <v xml:space="preserve">883672                   </v>
          </cell>
          <cell r="H527" t="str">
            <v xml:space="preserve">D   </v>
          </cell>
          <cell r="I527">
            <v>1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1</v>
          </cell>
          <cell r="O527">
            <v>3</v>
          </cell>
          <cell r="P527">
            <v>1</v>
          </cell>
          <cell r="Q527" t="str">
            <v>D32</v>
          </cell>
          <cell r="R527" t="str">
            <v xml:space="preserve"> </v>
          </cell>
          <cell r="S527" t="str">
            <v>D</v>
          </cell>
          <cell r="T527" t="str">
            <v xml:space="preserve">  </v>
          </cell>
          <cell r="U527" t="str">
            <v>L2</v>
          </cell>
          <cell r="V527" t="str">
            <v>N</v>
          </cell>
          <cell r="W527" t="str">
            <v>N</v>
          </cell>
          <cell r="X527" t="str">
            <v>N</v>
          </cell>
          <cell r="Y527" t="str">
            <v>N</v>
          </cell>
          <cell r="Z527" t="str">
            <v>N</v>
          </cell>
          <cell r="AA527" t="str">
            <v>Drop-ship only</v>
          </cell>
        </row>
        <row r="528">
          <cell r="A528" t="str">
            <v>1189877</v>
          </cell>
          <cell r="B528" t="str">
            <v xml:space="preserve">V.JANUSZYK     </v>
          </cell>
          <cell r="C528" t="str">
            <v xml:space="preserve">F800 Paper Thermal            </v>
          </cell>
          <cell r="D528" t="str">
            <v xml:space="preserve">            </v>
          </cell>
          <cell r="E528" t="str">
            <v xml:space="preserve">3/Pk    </v>
          </cell>
          <cell r="F528" t="str">
            <v>SYSMEX</v>
          </cell>
          <cell r="G528" t="str">
            <v xml:space="preserve">C01-5036                 </v>
          </cell>
          <cell r="H528" t="str">
            <v xml:space="preserve">XE  </v>
          </cell>
          <cell r="I528">
            <v>1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1</v>
          </cell>
          <cell r="O528">
            <v>3</v>
          </cell>
          <cell r="P528">
            <v>1</v>
          </cell>
          <cell r="Q528" t="str">
            <v>M10</v>
          </cell>
          <cell r="R528" t="str">
            <v xml:space="preserve"> </v>
          </cell>
          <cell r="S528" t="str">
            <v>Blank</v>
          </cell>
          <cell r="T528" t="str">
            <v xml:space="preserve">  </v>
          </cell>
          <cell r="U528" t="str">
            <v xml:space="preserve">  </v>
          </cell>
          <cell r="V528" t="str">
            <v>N</v>
          </cell>
          <cell r="W528" t="str">
            <v>Y</v>
          </cell>
          <cell r="X528" t="str">
            <v>N</v>
          </cell>
          <cell r="Y528" t="str">
            <v>N</v>
          </cell>
          <cell r="Z528" t="str">
            <v>N</v>
          </cell>
          <cell r="AA528" t="str">
            <v>Non-stock in the primary DC - demand too low to convert</v>
          </cell>
        </row>
        <row r="529">
          <cell r="A529" t="str">
            <v>1190360</v>
          </cell>
          <cell r="B529" t="str">
            <v xml:space="preserve">F.COYLE        </v>
          </cell>
          <cell r="C529" t="str">
            <v xml:space="preserve">Toilet Seat Cover             </v>
          </cell>
          <cell r="D529" t="str">
            <v xml:space="preserve">            </v>
          </cell>
          <cell r="E529" t="str">
            <v xml:space="preserve">250/Pk  </v>
          </cell>
          <cell r="F529" t="str">
            <v>LIFMED</v>
          </cell>
          <cell r="G529" t="str">
            <v xml:space="preserve">4500                     </v>
          </cell>
          <cell r="H529" t="str">
            <v xml:space="preserve">XS  </v>
          </cell>
          <cell r="I529">
            <v>1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1</v>
          </cell>
          <cell r="O529">
            <v>3</v>
          </cell>
          <cell r="P529">
            <v>1</v>
          </cell>
          <cell r="Q529" t="str">
            <v>M10</v>
          </cell>
          <cell r="R529" t="str">
            <v xml:space="preserve"> </v>
          </cell>
          <cell r="S529" t="str">
            <v>Blank</v>
          </cell>
          <cell r="T529" t="str">
            <v xml:space="preserve">  </v>
          </cell>
          <cell r="U529" t="str">
            <v xml:space="preserve">  </v>
          </cell>
          <cell r="V529" t="str">
            <v>Y</v>
          </cell>
          <cell r="W529" t="str">
            <v>Y</v>
          </cell>
          <cell r="X529" t="str">
            <v>Y</v>
          </cell>
          <cell r="Y529" t="str">
            <v>Y</v>
          </cell>
          <cell r="Z529" t="str">
            <v>Y</v>
          </cell>
          <cell r="AA529" t="str">
            <v>Low impact - only 1 or 2 line impact</v>
          </cell>
        </row>
        <row r="530">
          <cell r="A530" t="str">
            <v>1195949</v>
          </cell>
          <cell r="B530" t="str">
            <v xml:space="preserve">C.SCHMIDTKE    </v>
          </cell>
          <cell r="C530" t="str">
            <v xml:space="preserve">Bulb MR16 Osram GX5.3/2 White </v>
          </cell>
          <cell r="D530" t="str">
            <v xml:space="preserve">150W 21V    </v>
          </cell>
          <cell r="E530" t="str">
            <v xml:space="preserve">Ea      </v>
          </cell>
          <cell r="F530" t="str">
            <v xml:space="preserve">TROY  </v>
          </cell>
          <cell r="G530" t="str">
            <v xml:space="preserve">OSEJA-0001369            </v>
          </cell>
          <cell r="H530" t="str">
            <v xml:space="preserve">D   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1</v>
          </cell>
          <cell r="N530">
            <v>1</v>
          </cell>
          <cell r="O530">
            <v>3</v>
          </cell>
          <cell r="P530">
            <v>1</v>
          </cell>
          <cell r="Q530" t="str">
            <v>M85</v>
          </cell>
          <cell r="R530" t="str">
            <v xml:space="preserve"> </v>
          </cell>
          <cell r="S530" t="str">
            <v>D</v>
          </cell>
          <cell r="T530" t="str">
            <v xml:space="preserve">  </v>
          </cell>
          <cell r="U530" t="str">
            <v xml:space="preserve">  </v>
          </cell>
          <cell r="V530" t="str">
            <v>N</v>
          </cell>
          <cell r="W530" t="str">
            <v>N</v>
          </cell>
          <cell r="X530" t="str">
            <v>N</v>
          </cell>
          <cell r="Y530" t="str">
            <v>N</v>
          </cell>
          <cell r="Z530" t="str">
            <v>N</v>
          </cell>
          <cell r="AA530" t="str">
            <v>Corporate non-stock - demand too low to convert</v>
          </cell>
        </row>
        <row r="531">
          <cell r="A531" t="str">
            <v>1201957</v>
          </cell>
          <cell r="B531" t="str">
            <v xml:space="preserve">V.JANUSZYK     </v>
          </cell>
          <cell r="C531" t="str">
            <v xml:space="preserve">Applicator Ster Polyester Tip </v>
          </cell>
          <cell r="D531" t="str">
            <v xml:space="preserve">Sterile 1's </v>
          </cell>
          <cell r="E531" t="str">
            <v xml:space="preserve">100/Bx  </v>
          </cell>
          <cell r="F531" t="str">
            <v>HARDWO</v>
          </cell>
          <cell r="G531" t="str">
            <v xml:space="preserve">25-806 1PD               </v>
          </cell>
          <cell r="H531" t="str">
            <v xml:space="preserve">XS  </v>
          </cell>
          <cell r="I531">
            <v>1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1</v>
          </cell>
          <cell r="O531">
            <v>3</v>
          </cell>
          <cell r="P531">
            <v>1</v>
          </cell>
          <cell r="Q531" t="str">
            <v>M90</v>
          </cell>
          <cell r="R531" t="str">
            <v xml:space="preserve"> </v>
          </cell>
          <cell r="S531" t="str">
            <v>Blank</v>
          </cell>
          <cell r="T531" t="str">
            <v xml:space="preserve">  </v>
          </cell>
          <cell r="U531" t="str">
            <v xml:space="preserve">  </v>
          </cell>
          <cell r="V531" t="str">
            <v>Y</v>
          </cell>
          <cell r="W531" t="str">
            <v>Y</v>
          </cell>
          <cell r="X531" t="str">
            <v>Y</v>
          </cell>
          <cell r="Y531" t="str">
            <v>Y</v>
          </cell>
          <cell r="Z531" t="str">
            <v>Y</v>
          </cell>
          <cell r="AA531" t="str">
            <v>Low impact - only 1 or 2 line impact</v>
          </cell>
        </row>
        <row r="532">
          <cell r="A532" t="str">
            <v>1210837</v>
          </cell>
          <cell r="B532" t="str">
            <v xml:space="preserve">A.JACKSON      </v>
          </cell>
          <cell r="C532" t="str">
            <v xml:space="preserve">Folder Hang File 1/5 Cut Lttr </v>
          </cell>
          <cell r="D532" t="str">
            <v xml:space="preserve">Green       </v>
          </cell>
          <cell r="E532" t="str">
            <v xml:space="preserve">25/Bx   </v>
          </cell>
          <cell r="F532" t="str">
            <v>ODEPOT</v>
          </cell>
          <cell r="G532" t="str">
            <v xml:space="preserve">900780                   </v>
          </cell>
          <cell r="H532" t="str">
            <v xml:space="preserve">D   </v>
          </cell>
          <cell r="I532">
            <v>0</v>
          </cell>
          <cell r="J532">
            <v>0</v>
          </cell>
          <cell r="K532">
            <v>1</v>
          </cell>
          <cell r="L532">
            <v>0</v>
          </cell>
          <cell r="M532">
            <v>0</v>
          </cell>
          <cell r="N532">
            <v>1</v>
          </cell>
          <cell r="O532">
            <v>3</v>
          </cell>
          <cell r="P532">
            <v>1</v>
          </cell>
          <cell r="Q532" t="str">
            <v>D33</v>
          </cell>
          <cell r="R532" t="str">
            <v xml:space="preserve"> </v>
          </cell>
          <cell r="S532" t="str">
            <v>D</v>
          </cell>
          <cell r="T532" t="str">
            <v xml:space="preserve">  </v>
          </cell>
          <cell r="U532" t="str">
            <v xml:space="preserve">  </v>
          </cell>
          <cell r="V532" t="str">
            <v>N</v>
          </cell>
          <cell r="W532" t="str">
            <v>N</v>
          </cell>
          <cell r="X532" t="str">
            <v>N</v>
          </cell>
          <cell r="Y532" t="str">
            <v>N</v>
          </cell>
          <cell r="Z532" t="str">
            <v>N</v>
          </cell>
          <cell r="AA532" t="str">
            <v>Drop-ship only</v>
          </cell>
        </row>
        <row r="533">
          <cell r="A533" t="str">
            <v>1216951</v>
          </cell>
          <cell r="B533" t="str">
            <v xml:space="preserve">C.SANO         </v>
          </cell>
          <cell r="C533" t="str">
            <v xml:space="preserve">Filter Spromtr PulmoGuard MG  </v>
          </cell>
          <cell r="D533" t="str">
            <v xml:space="preserve">Disp        </v>
          </cell>
          <cell r="E533" t="str">
            <v xml:space="preserve">50/Bx   </v>
          </cell>
          <cell r="F533" t="str">
            <v>SDIDIA</v>
          </cell>
          <cell r="G533" t="str">
            <v xml:space="preserve">29-3103-050              </v>
          </cell>
          <cell r="H533" t="str">
            <v xml:space="preserve">D   </v>
          </cell>
          <cell r="I533">
            <v>0</v>
          </cell>
          <cell r="J533">
            <v>0</v>
          </cell>
          <cell r="K533">
            <v>1</v>
          </cell>
          <cell r="L533">
            <v>0</v>
          </cell>
          <cell r="M533">
            <v>0</v>
          </cell>
          <cell r="N533">
            <v>1</v>
          </cell>
          <cell r="O533">
            <v>3</v>
          </cell>
          <cell r="P533">
            <v>1</v>
          </cell>
          <cell r="Q533" t="str">
            <v>M85</v>
          </cell>
          <cell r="R533" t="str">
            <v xml:space="preserve"> </v>
          </cell>
          <cell r="S533" t="str">
            <v>D</v>
          </cell>
          <cell r="T533" t="str">
            <v xml:space="preserve">  </v>
          </cell>
          <cell r="U533" t="str">
            <v>DP</v>
          </cell>
          <cell r="V533" t="str">
            <v>N</v>
          </cell>
          <cell r="W533" t="str">
            <v>N</v>
          </cell>
          <cell r="X533" t="str">
            <v>N</v>
          </cell>
          <cell r="Y533" t="str">
            <v>N</v>
          </cell>
          <cell r="Z533" t="str">
            <v>N</v>
          </cell>
          <cell r="AA533" t="str">
            <v>Corporate non-stock - demand too low to convert</v>
          </cell>
        </row>
        <row r="534">
          <cell r="A534" t="str">
            <v>1222444</v>
          </cell>
          <cell r="B534" t="str">
            <v xml:space="preserve">K.MURTAUGH     </v>
          </cell>
          <cell r="C534" t="str">
            <v>Tape Inst ID 8.5x11"Wh/Fuschia</v>
          </cell>
          <cell r="D534" t="str">
            <v xml:space="preserve">1/4"        </v>
          </cell>
          <cell r="E534" t="str">
            <v xml:space="preserve">Ea      </v>
          </cell>
          <cell r="F534" t="str">
            <v>OXBORO</v>
          </cell>
          <cell r="G534" t="str">
            <v xml:space="preserve">158020EEA                </v>
          </cell>
          <cell r="H534" t="str">
            <v xml:space="preserve">D   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M534">
            <v>0</v>
          </cell>
          <cell r="N534">
            <v>1</v>
          </cell>
          <cell r="O534">
            <v>3</v>
          </cell>
          <cell r="P534">
            <v>1</v>
          </cell>
          <cell r="Q534" t="str">
            <v>M85</v>
          </cell>
          <cell r="R534" t="str">
            <v xml:space="preserve"> </v>
          </cell>
          <cell r="S534" t="str">
            <v>D</v>
          </cell>
          <cell r="T534" t="str">
            <v xml:space="preserve">  </v>
          </cell>
          <cell r="U534" t="str">
            <v xml:space="preserve">  </v>
          </cell>
          <cell r="V534" t="str">
            <v>N</v>
          </cell>
          <cell r="W534" t="str">
            <v>N</v>
          </cell>
          <cell r="X534" t="str">
            <v>N</v>
          </cell>
          <cell r="Y534" t="str">
            <v>N</v>
          </cell>
          <cell r="Z534" t="str">
            <v>N</v>
          </cell>
          <cell r="AA534" t="str">
            <v>Corporate non-stock - demand too low to convert</v>
          </cell>
        </row>
        <row r="535">
          <cell r="A535" t="str">
            <v>1223398</v>
          </cell>
          <cell r="B535" t="str">
            <v xml:space="preserve">A.DOUGHTON     </v>
          </cell>
          <cell r="C535" t="str">
            <v xml:space="preserve">Lidocaine HCl Inj 2mL PF      </v>
          </cell>
          <cell r="D535" t="str">
            <v xml:space="preserve">2%          </v>
          </cell>
          <cell r="E535" t="str">
            <v xml:space="preserve">10/Bx   </v>
          </cell>
          <cell r="F535" t="str">
            <v>AURPHA</v>
          </cell>
          <cell r="G535" t="str">
            <v xml:space="preserve">55150016402              </v>
          </cell>
          <cell r="H535" t="str">
            <v xml:space="preserve">XE  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1</v>
          </cell>
          <cell r="N535">
            <v>1</v>
          </cell>
          <cell r="O535">
            <v>3</v>
          </cell>
          <cell r="P535">
            <v>1</v>
          </cell>
          <cell r="Q535" t="str">
            <v>G10</v>
          </cell>
          <cell r="R535" t="str">
            <v>R</v>
          </cell>
          <cell r="S535" t="str">
            <v>Blank</v>
          </cell>
          <cell r="T535" t="str">
            <v xml:space="preserve">  </v>
          </cell>
          <cell r="U535" t="str">
            <v>RX</v>
          </cell>
          <cell r="V535" t="str">
            <v>Y</v>
          </cell>
          <cell r="W535" t="str">
            <v>N</v>
          </cell>
          <cell r="X535" t="str">
            <v>Y</v>
          </cell>
          <cell r="Y535" t="str">
            <v>N</v>
          </cell>
          <cell r="Z535" t="str">
            <v>N</v>
          </cell>
          <cell r="AA535" t="str">
            <v>Non-stock in the primary DC - demand too low to convert</v>
          </cell>
        </row>
        <row r="536">
          <cell r="A536" t="str">
            <v>1226530</v>
          </cell>
          <cell r="B536" t="str">
            <v xml:space="preserve">A.JACKSON      </v>
          </cell>
          <cell r="C536" t="str">
            <v xml:space="preserve">Lysol Toilet Bowl w/ Bleach   </v>
          </cell>
          <cell r="D536" t="str">
            <v xml:space="preserve">24oz        </v>
          </cell>
          <cell r="E536" t="str">
            <v xml:space="preserve">Ea      </v>
          </cell>
          <cell r="F536" t="str">
            <v>ODEPOT</v>
          </cell>
          <cell r="G536" t="str">
            <v xml:space="preserve">564939                   </v>
          </cell>
          <cell r="H536" t="str">
            <v xml:space="preserve">D   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0</v>
          </cell>
          <cell r="N536">
            <v>1</v>
          </cell>
          <cell r="O536">
            <v>3</v>
          </cell>
          <cell r="P536">
            <v>1</v>
          </cell>
          <cell r="Q536" t="str">
            <v>D33</v>
          </cell>
          <cell r="R536" t="str">
            <v xml:space="preserve"> </v>
          </cell>
          <cell r="S536" t="str">
            <v>D</v>
          </cell>
          <cell r="T536" t="str">
            <v xml:space="preserve">  </v>
          </cell>
          <cell r="U536" t="str">
            <v xml:space="preserve">  </v>
          </cell>
          <cell r="V536" t="str">
            <v>N</v>
          </cell>
          <cell r="W536" t="str">
            <v>N</v>
          </cell>
          <cell r="X536" t="str">
            <v>N</v>
          </cell>
          <cell r="Y536" t="str">
            <v>N</v>
          </cell>
          <cell r="Z536" t="str">
            <v>N</v>
          </cell>
          <cell r="AA536" t="str">
            <v>Drop-ship only</v>
          </cell>
        </row>
        <row r="537">
          <cell r="A537" t="str">
            <v>1229948</v>
          </cell>
          <cell r="B537" t="str">
            <v xml:space="preserve">A.DOUGHTON     </v>
          </cell>
          <cell r="C537" t="str">
            <v xml:space="preserve">Deionized Water 1 Gal         </v>
          </cell>
          <cell r="D537" t="str">
            <v xml:space="preserve">            </v>
          </cell>
          <cell r="E537" t="str">
            <v xml:space="preserve">Ea      </v>
          </cell>
          <cell r="F537" t="str">
            <v>FISHER</v>
          </cell>
          <cell r="G537" t="str">
            <v xml:space="preserve">23751610                 </v>
          </cell>
          <cell r="H537" t="str">
            <v xml:space="preserve">XD  </v>
          </cell>
          <cell r="I537">
            <v>1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1</v>
          </cell>
          <cell r="O537">
            <v>3</v>
          </cell>
          <cell r="P537">
            <v>1</v>
          </cell>
          <cell r="Q537" t="str">
            <v>M86</v>
          </cell>
          <cell r="R537" t="str">
            <v xml:space="preserve"> </v>
          </cell>
          <cell r="S537" t="str">
            <v>L</v>
          </cell>
          <cell r="T537" t="str">
            <v xml:space="preserve">  </v>
          </cell>
          <cell r="U537" t="str">
            <v>DP</v>
          </cell>
          <cell r="V537" t="str">
            <v>N</v>
          </cell>
          <cell r="W537" t="str">
            <v>N</v>
          </cell>
          <cell r="X537" t="str">
            <v>N</v>
          </cell>
          <cell r="Y537" t="str">
            <v>N</v>
          </cell>
          <cell r="Z537" t="str">
            <v>N</v>
          </cell>
          <cell r="AA537" t="str">
            <v>Corporate non-stock - demand too low to convert</v>
          </cell>
        </row>
        <row r="538">
          <cell r="A538" t="str">
            <v>1235384</v>
          </cell>
          <cell r="B538" t="str">
            <v xml:space="preserve">J.GOMES        </v>
          </cell>
          <cell r="C538" t="str">
            <v xml:space="preserve">Cerave Hydrating Cleanser     </v>
          </cell>
          <cell r="D538" t="str">
            <v xml:space="preserve">12oz        </v>
          </cell>
          <cell r="E538" t="str">
            <v xml:space="preserve">12oz/Bt </v>
          </cell>
          <cell r="F538" t="str">
            <v>CARDWH</v>
          </cell>
          <cell r="G538" t="str">
            <v xml:space="preserve">4441846                  </v>
          </cell>
          <cell r="H538" t="str">
            <v xml:space="preserve">XD  </v>
          </cell>
          <cell r="I538">
            <v>1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1</v>
          </cell>
          <cell r="O538">
            <v>3</v>
          </cell>
          <cell r="P538">
            <v>1</v>
          </cell>
          <cell r="Q538" t="str">
            <v>M86</v>
          </cell>
          <cell r="R538" t="str">
            <v xml:space="preserve"> </v>
          </cell>
          <cell r="S538" t="str">
            <v>L</v>
          </cell>
          <cell r="T538" t="str">
            <v xml:space="preserve">  </v>
          </cell>
          <cell r="U538" t="str">
            <v>CU</v>
          </cell>
          <cell r="V538" t="str">
            <v>N</v>
          </cell>
          <cell r="W538" t="str">
            <v>N</v>
          </cell>
          <cell r="X538" t="str">
            <v>N</v>
          </cell>
          <cell r="Y538" t="str">
            <v>N</v>
          </cell>
          <cell r="Z538" t="str">
            <v>N</v>
          </cell>
          <cell r="AA538" t="str">
            <v>Corporate non-stock - demand too low to convert</v>
          </cell>
        </row>
        <row r="539">
          <cell r="A539" t="str">
            <v>1237368</v>
          </cell>
          <cell r="B539" t="str">
            <v xml:space="preserve">C.SCHMIDTKE    </v>
          </cell>
          <cell r="C539" t="str">
            <v xml:space="preserve">Gown Exam TPT 30"x42"         </v>
          </cell>
          <cell r="D539" t="str">
            <v xml:space="preserve">Mauve       </v>
          </cell>
          <cell r="E539" t="str">
            <v xml:space="preserve">50/Ca   </v>
          </cell>
          <cell r="F539" t="str">
            <v>GREBAY</v>
          </cell>
          <cell r="G539" t="str">
            <v xml:space="preserve">243                      </v>
          </cell>
          <cell r="H539" t="str">
            <v xml:space="preserve">XS  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1</v>
          </cell>
          <cell r="N539">
            <v>1</v>
          </cell>
          <cell r="O539">
            <v>3</v>
          </cell>
          <cell r="P539">
            <v>1</v>
          </cell>
          <cell r="Q539" t="str">
            <v>M10</v>
          </cell>
          <cell r="R539" t="str">
            <v xml:space="preserve"> </v>
          </cell>
          <cell r="S539" t="str">
            <v>Blank</v>
          </cell>
          <cell r="T539" t="str">
            <v xml:space="preserve">  </v>
          </cell>
          <cell r="U539" t="str">
            <v>DU</v>
          </cell>
          <cell r="V539" t="str">
            <v>N</v>
          </cell>
          <cell r="W539" t="str">
            <v>Y</v>
          </cell>
          <cell r="X539" t="str">
            <v>Y</v>
          </cell>
          <cell r="Y539" t="str">
            <v>Y</v>
          </cell>
          <cell r="Z539" t="str">
            <v>Y</v>
          </cell>
          <cell r="AA539" t="str">
            <v>Low impact - only 1 or 2 line impact</v>
          </cell>
        </row>
        <row r="540">
          <cell r="A540" t="str">
            <v>1249801</v>
          </cell>
          <cell r="B540" t="str">
            <v xml:space="preserve">G.MARCHESI     </v>
          </cell>
          <cell r="C540" t="str">
            <v xml:space="preserve">Sensor Oximax Finger          </v>
          </cell>
          <cell r="D540" t="str">
            <v xml:space="preserve">Adult       </v>
          </cell>
          <cell r="E540" t="str">
            <v xml:space="preserve">Ea      </v>
          </cell>
          <cell r="F540" t="str">
            <v>SOMTEC</v>
          </cell>
          <cell r="G540" t="str">
            <v xml:space="preserve">DS-100A                  </v>
          </cell>
          <cell r="H540" t="str">
            <v xml:space="preserve">D   </v>
          </cell>
          <cell r="I540">
            <v>1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1</v>
          </cell>
          <cell r="O540">
            <v>3</v>
          </cell>
          <cell r="P540">
            <v>1</v>
          </cell>
          <cell r="Q540" t="str">
            <v>M85</v>
          </cell>
          <cell r="R540" t="str">
            <v xml:space="preserve"> </v>
          </cell>
          <cell r="S540" t="str">
            <v>D</v>
          </cell>
          <cell r="T540" t="str">
            <v xml:space="preserve">  </v>
          </cell>
          <cell r="U540" t="str">
            <v>DP</v>
          </cell>
          <cell r="V540" t="str">
            <v>N</v>
          </cell>
          <cell r="W540" t="str">
            <v>N</v>
          </cell>
          <cell r="X540" t="str">
            <v>N</v>
          </cell>
          <cell r="Y540" t="str">
            <v>N</v>
          </cell>
          <cell r="Z540" t="str">
            <v>N</v>
          </cell>
          <cell r="AA540" t="str">
            <v>Corporate non-stock - demand too low to convert</v>
          </cell>
        </row>
        <row r="541">
          <cell r="A541" t="str">
            <v>1253655</v>
          </cell>
          <cell r="B541" t="str">
            <v xml:space="preserve">D.TILLER       </v>
          </cell>
          <cell r="C541" t="str">
            <v xml:space="preserve">Pouch Drainable SenSura       </v>
          </cell>
          <cell r="D541" t="str">
            <v xml:space="preserve">1 Piece     </v>
          </cell>
          <cell r="E541" t="str">
            <v xml:space="preserve">10/Bx   </v>
          </cell>
          <cell r="F541" t="str">
            <v>COLPLA</v>
          </cell>
          <cell r="G541" t="str">
            <v xml:space="preserve">16716                    </v>
          </cell>
          <cell r="H541" t="str">
            <v xml:space="preserve">XD  </v>
          </cell>
          <cell r="I541">
            <v>0</v>
          </cell>
          <cell r="J541">
            <v>0</v>
          </cell>
          <cell r="K541">
            <v>1</v>
          </cell>
          <cell r="L541">
            <v>0</v>
          </cell>
          <cell r="M541">
            <v>0</v>
          </cell>
          <cell r="N541">
            <v>1</v>
          </cell>
          <cell r="O541">
            <v>3</v>
          </cell>
          <cell r="P541">
            <v>1</v>
          </cell>
          <cell r="Q541" t="str">
            <v>M86</v>
          </cell>
          <cell r="R541" t="str">
            <v xml:space="preserve"> </v>
          </cell>
          <cell r="S541" t="str">
            <v>L</v>
          </cell>
          <cell r="T541" t="str">
            <v xml:space="preserve">  </v>
          </cell>
          <cell r="U541" t="str">
            <v>DP</v>
          </cell>
          <cell r="V541" t="str">
            <v>N</v>
          </cell>
          <cell r="W541" t="str">
            <v>N</v>
          </cell>
          <cell r="X541" t="str">
            <v>N</v>
          </cell>
          <cell r="Y541" t="str">
            <v>N</v>
          </cell>
          <cell r="Z541" t="str">
            <v>N</v>
          </cell>
          <cell r="AA541" t="str">
            <v>Corporate non-stock - demand too low to convert</v>
          </cell>
        </row>
        <row r="542">
          <cell r="A542" t="str">
            <v>1255570</v>
          </cell>
          <cell r="B542" t="str">
            <v xml:space="preserve">V.JANUSZYK     </v>
          </cell>
          <cell r="C542" t="str">
            <v>Filter Vpr/Acd Gas f/Resp Prtc</v>
          </cell>
          <cell r="D542" t="str">
            <v xml:space="preserve">            </v>
          </cell>
          <cell r="E542" t="str">
            <v xml:space="preserve">2/Pk    </v>
          </cell>
          <cell r="F542" t="str">
            <v>FISHER</v>
          </cell>
          <cell r="G542" t="str">
            <v xml:space="preserve">189994550                </v>
          </cell>
          <cell r="H542" t="str">
            <v xml:space="preserve">D   </v>
          </cell>
          <cell r="I542">
            <v>1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1</v>
          </cell>
          <cell r="O542">
            <v>3</v>
          </cell>
          <cell r="P542">
            <v>1</v>
          </cell>
          <cell r="Q542" t="str">
            <v>M85</v>
          </cell>
          <cell r="R542" t="str">
            <v xml:space="preserve"> </v>
          </cell>
          <cell r="S542" t="str">
            <v>D</v>
          </cell>
          <cell r="T542" t="str">
            <v xml:space="preserve">  </v>
          </cell>
          <cell r="U542" t="str">
            <v xml:space="preserve">  </v>
          </cell>
          <cell r="V542" t="str">
            <v>N</v>
          </cell>
          <cell r="W542" t="str">
            <v>N</v>
          </cell>
          <cell r="X542" t="str">
            <v>N</v>
          </cell>
          <cell r="Y542" t="str">
            <v>N</v>
          </cell>
          <cell r="Z542" t="str">
            <v>N</v>
          </cell>
          <cell r="AA542" t="str">
            <v>Corporate non-stock - demand too low to convert</v>
          </cell>
        </row>
        <row r="543">
          <cell r="A543" t="str">
            <v>1263141</v>
          </cell>
          <cell r="B543" t="str">
            <v xml:space="preserve">K.WELTI        </v>
          </cell>
          <cell r="C543" t="str">
            <v xml:space="preserve">Kwik Swab S Aureus Atc        </v>
          </cell>
          <cell r="D543" t="str">
            <v xml:space="preserve">25923       </v>
          </cell>
          <cell r="E543" t="str">
            <v xml:space="preserve">2/Pk    </v>
          </cell>
          <cell r="F543" t="str">
            <v>HELINK</v>
          </cell>
          <cell r="G543" t="str">
            <v xml:space="preserve">0360P                    </v>
          </cell>
          <cell r="H543" t="str">
            <v xml:space="preserve">D   </v>
          </cell>
          <cell r="I543">
            <v>0</v>
          </cell>
          <cell r="J543">
            <v>0</v>
          </cell>
          <cell r="K543">
            <v>1</v>
          </cell>
          <cell r="L543">
            <v>0</v>
          </cell>
          <cell r="M543">
            <v>0</v>
          </cell>
          <cell r="N543">
            <v>1</v>
          </cell>
          <cell r="O543">
            <v>3</v>
          </cell>
          <cell r="P543">
            <v>1</v>
          </cell>
          <cell r="Q543" t="str">
            <v>M85</v>
          </cell>
          <cell r="R543" t="str">
            <v xml:space="preserve"> </v>
          </cell>
          <cell r="S543" t="str">
            <v>D</v>
          </cell>
          <cell r="T543" t="str">
            <v>RI</v>
          </cell>
          <cell r="U543" t="str">
            <v xml:space="preserve">  </v>
          </cell>
          <cell r="V543" t="str">
            <v>N</v>
          </cell>
          <cell r="W543" t="str">
            <v>N</v>
          </cell>
          <cell r="X543" t="str">
            <v>N</v>
          </cell>
          <cell r="Y543" t="str">
            <v>N</v>
          </cell>
          <cell r="Z543" t="str">
            <v>N</v>
          </cell>
          <cell r="AA543" t="str">
            <v>Corporate non-stock - demand too low to convert</v>
          </cell>
        </row>
        <row r="544">
          <cell r="A544" t="str">
            <v>1265899</v>
          </cell>
          <cell r="B544" t="str">
            <v xml:space="preserve">G.RAZZANO      </v>
          </cell>
          <cell r="C544" t="str">
            <v xml:space="preserve">8" Memory Foam Wrist Splint   </v>
          </cell>
          <cell r="D544" t="str">
            <v xml:space="preserve">Left Medium </v>
          </cell>
          <cell r="E544" t="str">
            <v xml:space="preserve">Ea      </v>
          </cell>
          <cell r="F544" t="str">
            <v>ELIORT</v>
          </cell>
          <cell r="G544" t="str">
            <v xml:space="preserve">30063-L                  </v>
          </cell>
          <cell r="H544" t="str">
            <v xml:space="preserve">XD  </v>
          </cell>
          <cell r="I544">
            <v>1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1</v>
          </cell>
          <cell r="O544">
            <v>3</v>
          </cell>
          <cell r="P544">
            <v>1</v>
          </cell>
          <cell r="Q544" t="str">
            <v>M86</v>
          </cell>
          <cell r="R544" t="str">
            <v xml:space="preserve"> </v>
          </cell>
          <cell r="S544" t="str">
            <v>L</v>
          </cell>
          <cell r="T544" t="str">
            <v xml:space="preserve">  </v>
          </cell>
          <cell r="U544" t="str">
            <v>DU</v>
          </cell>
          <cell r="V544" t="str">
            <v>N</v>
          </cell>
          <cell r="W544" t="str">
            <v>N</v>
          </cell>
          <cell r="X544" t="str">
            <v>N</v>
          </cell>
          <cell r="Y544" t="str">
            <v>N</v>
          </cell>
          <cell r="Z544" t="str">
            <v>N</v>
          </cell>
          <cell r="AA544" t="str">
            <v>Corporate non-stock - demand too low to convert</v>
          </cell>
        </row>
        <row r="545">
          <cell r="A545" t="str">
            <v>1275610</v>
          </cell>
          <cell r="B545" t="str">
            <v xml:space="preserve">A.TALAVERA     </v>
          </cell>
          <cell r="C545" t="str">
            <v xml:space="preserve">Bandage Adhesive Emoji        </v>
          </cell>
          <cell r="D545" t="str">
            <v xml:space="preserve">3/4"X3"     </v>
          </cell>
          <cell r="E545" t="str">
            <v xml:space="preserve">100/Bx  </v>
          </cell>
          <cell r="F545" t="str">
            <v xml:space="preserve">DUKAL </v>
          </cell>
          <cell r="G545" t="str">
            <v xml:space="preserve">15606                    </v>
          </cell>
          <cell r="H545" t="str">
            <v xml:space="preserve">XS  </v>
          </cell>
          <cell r="I545">
            <v>0</v>
          </cell>
          <cell r="J545">
            <v>0</v>
          </cell>
          <cell r="K545">
            <v>1</v>
          </cell>
          <cell r="L545">
            <v>0</v>
          </cell>
          <cell r="M545">
            <v>0</v>
          </cell>
          <cell r="N545">
            <v>1</v>
          </cell>
          <cell r="O545">
            <v>3</v>
          </cell>
          <cell r="P545">
            <v>1</v>
          </cell>
          <cell r="Q545" t="str">
            <v>M10</v>
          </cell>
          <cell r="R545" t="str">
            <v xml:space="preserve"> </v>
          </cell>
          <cell r="S545" t="str">
            <v>Blank</v>
          </cell>
          <cell r="T545" t="str">
            <v xml:space="preserve">  </v>
          </cell>
          <cell r="U545" t="str">
            <v>DU</v>
          </cell>
          <cell r="V545" t="str">
            <v>Y</v>
          </cell>
          <cell r="W545" t="str">
            <v>Y</v>
          </cell>
          <cell r="X545" t="str">
            <v>Y</v>
          </cell>
          <cell r="Y545" t="str">
            <v>Y</v>
          </cell>
          <cell r="Z545" t="str">
            <v>Y</v>
          </cell>
          <cell r="AA545" t="str">
            <v>Low impact - only 1 or 2 line impact</v>
          </cell>
        </row>
        <row r="546">
          <cell r="A546" t="str">
            <v>1312997</v>
          </cell>
          <cell r="B546" t="str">
            <v xml:space="preserve">V.JANUSZYK     </v>
          </cell>
          <cell r="C546" t="str">
            <v>Handwash Foaming Antimicrobial</v>
          </cell>
          <cell r="D546" t="str">
            <v xml:space="preserve">PCMX        </v>
          </cell>
          <cell r="E546" t="str">
            <v xml:space="preserve">2/Ca    </v>
          </cell>
          <cell r="F546" t="str">
            <v xml:space="preserve">GOJO  </v>
          </cell>
          <cell r="G546" t="str">
            <v xml:space="preserve">5344-02                  </v>
          </cell>
          <cell r="H546" t="str">
            <v xml:space="preserve">XE  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0</v>
          </cell>
          <cell r="N546">
            <v>1</v>
          </cell>
          <cell r="O546">
            <v>3</v>
          </cell>
          <cell r="P546">
            <v>1</v>
          </cell>
          <cell r="Q546" t="str">
            <v>M10</v>
          </cell>
          <cell r="R546" t="str">
            <v xml:space="preserve"> </v>
          </cell>
          <cell r="S546" t="str">
            <v>Blank</v>
          </cell>
          <cell r="T546" t="str">
            <v xml:space="preserve">  </v>
          </cell>
          <cell r="U546" t="str">
            <v xml:space="preserve">  </v>
          </cell>
          <cell r="V546" t="str">
            <v>N</v>
          </cell>
          <cell r="W546" t="str">
            <v>Y</v>
          </cell>
          <cell r="X546" t="str">
            <v>N</v>
          </cell>
          <cell r="Y546" t="str">
            <v>N</v>
          </cell>
          <cell r="Z546" t="str">
            <v>N</v>
          </cell>
          <cell r="AA546" t="str">
            <v>Non-stock in the primary DC - demand too low to convert</v>
          </cell>
        </row>
        <row r="547">
          <cell r="A547" t="str">
            <v>1315317</v>
          </cell>
          <cell r="B547" t="str">
            <v xml:space="preserve">T.FABIAN       </v>
          </cell>
          <cell r="C547" t="str">
            <v>ICD-10-CM Comp Official Codebk</v>
          </cell>
          <cell r="D547" t="str">
            <v xml:space="preserve">2019        </v>
          </cell>
          <cell r="E547" t="str">
            <v xml:space="preserve">Ea      </v>
          </cell>
          <cell r="F547" t="str">
            <v>AMASSA</v>
          </cell>
          <cell r="G547" t="str">
            <v xml:space="preserve">OP201419                 </v>
          </cell>
          <cell r="H547" t="str">
            <v xml:space="preserve">D   </v>
          </cell>
          <cell r="I547">
            <v>1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1</v>
          </cell>
          <cell r="O547">
            <v>3</v>
          </cell>
          <cell r="P547">
            <v>1</v>
          </cell>
          <cell r="Q547" t="str">
            <v>M85</v>
          </cell>
          <cell r="R547" t="str">
            <v xml:space="preserve"> </v>
          </cell>
          <cell r="S547" t="str">
            <v>D</v>
          </cell>
          <cell r="T547" t="str">
            <v xml:space="preserve">  </v>
          </cell>
          <cell r="U547" t="str">
            <v xml:space="preserve">  </v>
          </cell>
          <cell r="V547" t="str">
            <v>N</v>
          </cell>
          <cell r="W547" t="str">
            <v>N</v>
          </cell>
          <cell r="X547" t="str">
            <v>N</v>
          </cell>
          <cell r="Y547" t="str">
            <v>N</v>
          </cell>
          <cell r="Z547" t="str">
            <v>N</v>
          </cell>
          <cell r="AA547" t="str">
            <v>Corporate non-stock - demand too low to convert</v>
          </cell>
        </row>
        <row r="548">
          <cell r="A548" t="str">
            <v>1316861</v>
          </cell>
          <cell r="B548" t="str">
            <v xml:space="preserve">T.FABIAN       </v>
          </cell>
          <cell r="C548" t="str">
            <v>CPT OBGYN Coding Essentials 20</v>
          </cell>
          <cell r="D548" t="str">
            <v xml:space="preserve">2019        </v>
          </cell>
          <cell r="E548" t="str">
            <v xml:space="preserve">Ea      </v>
          </cell>
          <cell r="F548" t="str">
            <v>AMASSA</v>
          </cell>
          <cell r="G548" t="str">
            <v xml:space="preserve">OP259019                 </v>
          </cell>
          <cell r="H548" t="str">
            <v xml:space="preserve">D   </v>
          </cell>
          <cell r="I548">
            <v>1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1</v>
          </cell>
          <cell r="O548">
            <v>3</v>
          </cell>
          <cell r="P548">
            <v>1</v>
          </cell>
          <cell r="Q548" t="str">
            <v>M85</v>
          </cell>
          <cell r="R548" t="str">
            <v xml:space="preserve"> </v>
          </cell>
          <cell r="S548" t="str">
            <v>D</v>
          </cell>
          <cell r="T548" t="str">
            <v xml:space="preserve">  </v>
          </cell>
          <cell r="U548" t="str">
            <v xml:space="preserve">  </v>
          </cell>
          <cell r="V548" t="str">
            <v>N</v>
          </cell>
          <cell r="W548" t="str">
            <v>N</v>
          </cell>
          <cell r="X548" t="str">
            <v>N</v>
          </cell>
          <cell r="Y548" t="str">
            <v>N</v>
          </cell>
          <cell r="Z548" t="str">
            <v>N</v>
          </cell>
          <cell r="AA548" t="str">
            <v>Corporate non-stock - demand too low to convert</v>
          </cell>
        </row>
        <row r="549">
          <cell r="A549" t="str">
            <v>1317025</v>
          </cell>
          <cell r="B549" t="str">
            <v xml:space="preserve">K.WELTI        </v>
          </cell>
          <cell r="C549" t="str">
            <v>Carbamide Ear Wax Removal Drop</v>
          </cell>
          <cell r="D549" t="str">
            <v xml:space="preserve">6.5%        </v>
          </cell>
          <cell r="E549" t="str">
            <v xml:space="preserve">15mL/Bt </v>
          </cell>
          <cell r="F549" t="str">
            <v>SHFFLD</v>
          </cell>
          <cell r="G549" t="str">
            <v xml:space="preserve">5233-024                 </v>
          </cell>
          <cell r="H549" t="str">
            <v xml:space="preserve">XS  </v>
          </cell>
          <cell r="I549">
            <v>0</v>
          </cell>
          <cell r="J549">
            <v>0</v>
          </cell>
          <cell r="K549">
            <v>1</v>
          </cell>
          <cell r="L549">
            <v>0</v>
          </cell>
          <cell r="M549">
            <v>0</v>
          </cell>
          <cell r="N549">
            <v>1</v>
          </cell>
          <cell r="O549">
            <v>3</v>
          </cell>
          <cell r="P549">
            <v>1</v>
          </cell>
          <cell r="Q549" t="str">
            <v>G10</v>
          </cell>
          <cell r="R549" t="str">
            <v xml:space="preserve"> </v>
          </cell>
          <cell r="S549" t="str">
            <v>Blank</v>
          </cell>
          <cell r="T549" t="str">
            <v xml:space="preserve">  </v>
          </cell>
          <cell r="U549" t="str">
            <v>OC</v>
          </cell>
          <cell r="V549" t="str">
            <v>Y</v>
          </cell>
          <cell r="W549" t="str">
            <v>Y</v>
          </cell>
          <cell r="X549" t="str">
            <v>Y</v>
          </cell>
          <cell r="Y549" t="str">
            <v>Y</v>
          </cell>
          <cell r="Z549" t="str">
            <v>Y</v>
          </cell>
          <cell r="AA549" t="str">
            <v>Low impact - only 1 or 2 line impact</v>
          </cell>
        </row>
        <row r="550">
          <cell r="A550" t="str">
            <v>1318251</v>
          </cell>
          <cell r="B550" t="str">
            <v xml:space="preserve">A.VETACK       </v>
          </cell>
          <cell r="C550" t="str">
            <v xml:space="preserve">Paper pH Phenaphthazine       </v>
          </cell>
          <cell r="D550" t="str">
            <v xml:space="preserve">15'         </v>
          </cell>
          <cell r="E550" t="str">
            <v xml:space="preserve">Ea      </v>
          </cell>
          <cell r="F550" t="str">
            <v xml:space="preserve">JANT  </v>
          </cell>
          <cell r="G550" t="str">
            <v xml:space="preserve">PF418                    </v>
          </cell>
          <cell r="H550" t="str">
            <v xml:space="preserve">XE  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0</v>
          </cell>
          <cell r="N550">
            <v>1</v>
          </cell>
          <cell r="O550">
            <v>3</v>
          </cell>
          <cell r="P550">
            <v>1</v>
          </cell>
          <cell r="Q550" t="str">
            <v>M10</v>
          </cell>
          <cell r="R550" t="str">
            <v xml:space="preserve"> </v>
          </cell>
          <cell r="S550" t="str">
            <v>Blank</v>
          </cell>
          <cell r="T550" t="str">
            <v xml:space="preserve">  </v>
          </cell>
          <cell r="U550" t="str">
            <v>DU</v>
          </cell>
          <cell r="V550" t="str">
            <v>Y</v>
          </cell>
          <cell r="W550" t="str">
            <v>N</v>
          </cell>
          <cell r="X550" t="str">
            <v>N</v>
          </cell>
          <cell r="Y550" t="str">
            <v>N</v>
          </cell>
          <cell r="Z550" t="str">
            <v>N</v>
          </cell>
          <cell r="AA550" t="str">
            <v>Non-stock in the primary DC - demand too low to convert</v>
          </cell>
        </row>
        <row r="551">
          <cell r="A551" t="str">
            <v>1331838</v>
          </cell>
          <cell r="B551" t="str">
            <v xml:space="preserve">A.DOUGHTON     </v>
          </cell>
          <cell r="C551" t="str">
            <v xml:space="preserve">Sodium Chloride Inj Bag 0.9%  </v>
          </cell>
          <cell r="D551" t="str">
            <v xml:space="preserve">0.9% 250mL  </v>
          </cell>
          <cell r="E551" t="str">
            <v xml:space="preserve">24/Ca   </v>
          </cell>
          <cell r="F551" t="str">
            <v>ABBHOS</v>
          </cell>
          <cell r="G551" t="str">
            <v xml:space="preserve">0798302                  </v>
          </cell>
          <cell r="H551" t="str">
            <v xml:space="preserve">XS  </v>
          </cell>
          <cell r="I551">
            <v>1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1</v>
          </cell>
          <cell r="O551">
            <v>3</v>
          </cell>
          <cell r="P551">
            <v>1</v>
          </cell>
          <cell r="Q551" t="str">
            <v>M10</v>
          </cell>
          <cell r="R551" t="str">
            <v xml:space="preserve"> </v>
          </cell>
          <cell r="S551" t="str">
            <v>Blank</v>
          </cell>
          <cell r="T551" t="str">
            <v xml:space="preserve">  </v>
          </cell>
          <cell r="U551" t="str">
            <v>RE</v>
          </cell>
          <cell r="V551" t="str">
            <v>Y</v>
          </cell>
          <cell r="W551" t="str">
            <v>Y</v>
          </cell>
          <cell r="X551" t="str">
            <v>Y</v>
          </cell>
          <cell r="Y551" t="str">
            <v>Y</v>
          </cell>
          <cell r="Z551" t="str">
            <v>Y</v>
          </cell>
          <cell r="AA551" t="str">
            <v>Low impact - only 1 or 2 line impact</v>
          </cell>
        </row>
        <row r="552">
          <cell r="A552" t="str">
            <v>1333598</v>
          </cell>
          <cell r="B552" t="str">
            <v xml:space="preserve">A.VETACK       </v>
          </cell>
          <cell r="C552" t="str">
            <v xml:space="preserve">Gel Ultrasnd Medium Viscosity </v>
          </cell>
          <cell r="D552" t="str">
            <v xml:space="preserve">8oz Bottle  </v>
          </cell>
          <cell r="E552" t="str">
            <v xml:space="preserve">12/Pk   </v>
          </cell>
          <cell r="F552" t="str">
            <v xml:space="preserve">CONE  </v>
          </cell>
          <cell r="G552" t="str">
            <v xml:space="preserve">17000                    </v>
          </cell>
          <cell r="H552" t="str">
            <v xml:space="preserve">D   </v>
          </cell>
          <cell r="I552">
            <v>1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1</v>
          </cell>
          <cell r="O552">
            <v>3</v>
          </cell>
          <cell r="P552">
            <v>1</v>
          </cell>
          <cell r="Q552" t="str">
            <v>M85</v>
          </cell>
          <cell r="R552" t="str">
            <v xml:space="preserve"> </v>
          </cell>
          <cell r="S552" t="str">
            <v>D</v>
          </cell>
          <cell r="T552" t="str">
            <v xml:space="preserve">  </v>
          </cell>
          <cell r="U552" t="str">
            <v>DP</v>
          </cell>
          <cell r="V552" t="str">
            <v>N</v>
          </cell>
          <cell r="W552" t="str">
            <v>N</v>
          </cell>
          <cell r="X552" t="str">
            <v>N</v>
          </cell>
          <cell r="Y552" t="str">
            <v>N</v>
          </cell>
          <cell r="Z552" t="str">
            <v>N</v>
          </cell>
          <cell r="AA552" t="str">
            <v>Corporate non-stock - demand too low to convert</v>
          </cell>
        </row>
        <row r="553">
          <cell r="A553" t="str">
            <v>1531906</v>
          </cell>
          <cell r="B553" t="str">
            <v xml:space="preserve">G.RAZZANO      </v>
          </cell>
          <cell r="C553" t="str">
            <v xml:space="preserve">Arm Sling                     </v>
          </cell>
          <cell r="D553" t="str">
            <v xml:space="preserve">Small       </v>
          </cell>
          <cell r="E553" t="str">
            <v xml:space="preserve">Ea      </v>
          </cell>
          <cell r="F553" t="str">
            <v>SMTNEP</v>
          </cell>
          <cell r="G553" t="str">
            <v xml:space="preserve">79-84173                 </v>
          </cell>
          <cell r="H553" t="str">
            <v xml:space="preserve">XS  </v>
          </cell>
          <cell r="I553">
            <v>1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1</v>
          </cell>
          <cell r="O553">
            <v>3</v>
          </cell>
          <cell r="P553">
            <v>1</v>
          </cell>
          <cell r="Q553" t="str">
            <v>M10</v>
          </cell>
          <cell r="R553" t="str">
            <v xml:space="preserve"> </v>
          </cell>
          <cell r="S553" t="str">
            <v>Blank</v>
          </cell>
          <cell r="T553" t="str">
            <v xml:space="preserve">  </v>
          </cell>
          <cell r="U553" t="str">
            <v xml:space="preserve">  </v>
          </cell>
          <cell r="V553" t="str">
            <v>Y</v>
          </cell>
          <cell r="W553" t="str">
            <v>N</v>
          </cell>
          <cell r="X553" t="str">
            <v>Y</v>
          </cell>
          <cell r="Y553" t="str">
            <v>N</v>
          </cell>
          <cell r="Z553" t="str">
            <v>Y</v>
          </cell>
          <cell r="AA553" t="str">
            <v>Low impact - only 1 or 2 line impact</v>
          </cell>
        </row>
        <row r="554">
          <cell r="A554" t="str">
            <v>1944632</v>
          </cell>
          <cell r="B554" t="str">
            <v xml:space="preserve">J.CORRIGAN     </v>
          </cell>
          <cell r="C554" t="str">
            <v>Xeroform Petrlm Gauze Dressing</v>
          </cell>
          <cell r="D554" t="str">
            <v xml:space="preserve">1"x8"       </v>
          </cell>
          <cell r="E554" t="str">
            <v xml:space="preserve">50/Bx   </v>
          </cell>
          <cell r="F554" t="str">
            <v>CARDKN</v>
          </cell>
          <cell r="G554" t="str">
            <v xml:space="preserve">8884431302               </v>
          </cell>
          <cell r="H554" t="str">
            <v xml:space="preserve">XS  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1</v>
          </cell>
          <cell r="N554">
            <v>1</v>
          </cell>
          <cell r="O554">
            <v>3</v>
          </cell>
          <cell r="P554">
            <v>1</v>
          </cell>
          <cell r="Q554" t="str">
            <v>M90</v>
          </cell>
          <cell r="R554" t="str">
            <v xml:space="preserve"> </v>
          </cell>
          <cell r="S554" t="str">
            <v>Blank</v>
          </cell>
          <cell r="T554" t="str">
            <v xml:space="preserve">  </v>
          </cell>
          <cell r="U554" t="str">
            <v xml:space="preserve">  </v>
          </cell>
          <cell r="V554" t="str">
            <v>Y</v>
          </cell>
          <cell r="W554" t="str">
            <v>Y</v>
          </cell>
          <cell r="X554" t="str">
            <v>Y</v>
          </cell>
          <cell r="Y554" t="str">
            <v>Y</v>
          </cell>
          <cell r="Z554" t="str">
            <v>Y</v>
          </cell>
          <cell r="AA554" t="str">
            <v>Low impact - only 1 or 2 line impact</v>
          </cell>
        </row>
        <row r="555">
          <cell r="A555" t="str">
            <v>2770067</v>
          </cell>
          <cell r="B555" t="str">
            <v xml:space="preserve">J.GOMES        </v>
          </cell>
          <cell r="C555" t="str">
            <v xml:space="preserve">Erythromycin Ophth Oint       </v>
          </cell>
          <cell r="D555" t="str">
            <v xml:space="preserve">0.50%       </v>
          </cell>
          <cell r="E555" t="str">
            <v>3.5gm/Tb</v>
          </cell>
          <cell r="F555" t="str">
            <v>CARDGN</v>
          </cell>
          <cell r="G555" t="str">
            <v xml:space="preserve">1303791                  </v>
          </cell>
          <cell r="H555" t="str">
            <v xml:space="preserve">BO  </v>
          </cell>
          <cell r="I555">
            <v>0</v>
          </cell>
          <cell r="J555">
            <v>0</v>
          </cell>
          <cell r="K555">
            <v>1</v>
          </cell>
          <cell r="L555">
            <v>0</v>
          </cell>
          <cell r="M555">
            <v>0</v>
          </cell>
          <cell r="N555">
            <v>1</v>
          </cell>
          <cell r="O555">
            <v>3</v>
          </cell>
          <cell r="P555">
            <v>1</v>
          </cell>
          <cell r="Q555" t="str">
            <v>G10</v>
          </cell>
          <cell r="R555" t="str">
            <v xml:space="preserve"> </v>
          </cell>
          <cell r="S555" t="str">
            <v>Blank</v>
          </cell>
          <cell r="T555" t="str">
            <v xml:space="preserve">  </v>
          </cell>
          <cell r="U555" t="str">
            <v>RX</v>
          </cell>
          <cell r="V555" t="str">
            <v>Y</v>
          </cell>
          <cell r="W555" t="str">
            <v>Y</v>
          </cell>
          <cell r="X555" t="str">
            <v>Y</v>
          </cell>
          <cell r="Y555" t="str">
            <v>Y</v>
          </cell>
          <cell r="Z555" t="str">
            <v>Y</v>
          </cell>
          <cell r="AA555" t="str">
            <v>Low impact - only 1 or 2 line impact</v>
          </cell>
        </row>
        <row r="556">
          <cell r="A556" t="str">
            <v>2882159</v>
          </cell>
          <cell r="B556" t="str">
            <v xml:space="preserve">D.TILLER       </v>
          </cell>
          <cell r="C556" t="str">
            <v xml:space="preserve">Drape Cardio Split Sheet Ster </v>
          </cell>
          <cell r="D556" t="str">
            <v>106x123x92in</v>
          </cell>
          <cell r="E556" t="str">
            <v xml:space="preserve">8/Ca    </v>
          </cell>
          <cell r="F556" t="str">
            <v xml:space="preserve">ALLEG </v>
          </cell>
          <cell r="G556" t="str">
            <v xml:space="preserve">29154                    </v>
          </cell>
          <cell r="H556" t="str">
            <v xml:space="preserve">XD  </v>
          </cell>
          <cell r="I556">
            <v>0</v>
          </cell>
          <cell r="J556">
            <v>0</v>
          </cell>
          <cell r="K556">
            <v>1</v>
          </cell>
          <cell r="L556">
            <v>0</v>
          </cell>
          <cell r="M556">
            <v>0</v>
          </cell>
          <cell r="N556">
            <v>1</v>
          </cell>
          <cell r="O556">
            <v>3</v>
          </cell>
          <cell r="P556">
            <v>1</v>
          </cell>
          <cell r="Q556" t="str">
            <v>M86</v>
          </cell>
          <cell r="R556" t="str">
            <v xml:space="preserve"> </v>
          </cell>
          <cell r="S556" t="str">
            <v>L</v>
          </cell>
          <cell r="T556" t="str">
            <v xml:space="preserve">  </v>
          </cell>
          <cell r="U556" t="str">
            <v xml:space="preserve">  </v>
          </cell>
          <cell r="V556" t="str">
            <v>N</v>
          </cell>
          <cell r="W556" t="str">
            <v>N</v>
          </cell>
          <cell r="X556" t="str">
            <v>N</v>
          </cell>
          <cell r="Y556" t="str">
            <v>N</v>
          </cell>
          <cell r="Z556" t="str">
            <v>N</v>
          </cell>
          <cell r="AA556" t="str">
            <v>Corporate non-stock - demand too low to convert</v>
          </cell>
        </row>
        <row r="557">
          <cell r="A557" t="str">
            <v>2913663</v>
          </cell>
          <cell r="B557" t="str">
            <v xml:space="preserve">T.SMITH        </v>
          </cell>
          <cell r="C557" t="str">
            <v xml:space="preserve">Padding Cast Natural          </v>
          </cell>
          <cell r="D557" t="str">
            <v xml:space="preserve">2"          </v>
          </cell>
          <cell r="E557" t="str">
            <v xml:space="preserve">12/Bx   </v>
          </cell>
          <cell r="F557" t="str">
            <v>SMINEP</v>
          </cell>
          <cell r="G557" t="str">
            <v xml:space="preserve">30-3061                  </v>
          </cell>
          <cell r="H557" t="str">
            <v xml:space="preserve">XD  </v>
          </cell>
          <cell r="I557">
            <v>0</v>
          </cell>
          <cell r="J557">
            <v>0</v>
          </cell>
          <cell r="K557">
            <v>1</v>
          </cell>
          <cell r="L557">
            <v>0</v>
          </cell>
          <cell r="M557">
            <v>0</v>
          </cell>
          <cell r="N557">
            <v>1</v>
          </cell>
          <cell r="O557">
            <v>3</v>
          </cell>
          <cell r="P557">
            <v>1</v>
          </cell>
          <cell r="Q557" t="str">
            <v>M86</v>
          </cell>
          <cell r="R557" t="str">
            <v xml:space="preserve"> </v>
          </cell>
          <cell r="S557" t="str">
            <v>L</v>
          </cell>
          <cell r="T557" t="str">
            <v xml:space="preserve">  </v>
          </cell>
          <cell r="U557" t="str">
            <v xml:space="preserve">  </v>
          </cell>
          <cell r="V557" t="str">
            <v>N</v>
          </cell>
          <cell r="W557" t="str">
            <v>N</v>
          </cell>
          <cell r="X557" t="str">
            <v>N</v>
          </cell>
          <cell r="Y557" t="str">
            <v>N</v>
          </cell>
          <cell r="Z557" t="str">
            <v>N</v>
          </cell>
          <cell r="AA557" t="str">
            <v>Corporate non-stock - demand too low to convert</v>
          </cell>
        </row>
        <row r="558">
          <cell r="A558" t="str">
            <v>3781187</v>
          </cell>
          <cell r="B558" t="str">
            <v xml:space="preserve">G.MARCHESI     </v>
          </cell>
          <cell r="C558" t="str">
            <v xml:space="preserve">Pessary Donut                 </v>
          </cell>
          <cell r="D558" t="str">
            <v xml:space="preserve">#2          </v>
          </cell>
          <cell r="E558" t="str">
            <v xml:space="preserve">Ea      </v>
          </cell>
          <cell r="F558" t="str">
            <v>PREMED</v>
          </cell>
          <cell r="G558" t="str">
            <v xml:space="preserve">1040302                  </v>
          </cell>
          <cell r="H558" t="str">
            <v xml:space="preserve">XE  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0</v>
          </cell>
          <cell r="N558">
            <v>1</v>
          </cell>
          <cell r="O558">
            <v>3</v>
          </cell>
          <cell r="P558">
            <v>1</v>
          </cell>
          <cell r="Q558" t="str">
            <v>M90</v>
          </cell>
          <cell r="R558" t="str">
            <v xml:space="preserve"> </v>
          </cell>
          <cell r="S558" t="str">
            <v>Blank</v>
          </cell>
          <cell r="T558" t="str">
            <v xml:space="preserve">  </v>
          </cell>
          <cell r="U558" t="str">
            <v>DP</v>
          </cell>
          <cell r="V558" t="str">
            <v>Y</v>
          </cell>
          <cell r="W558" t="str">
            <v>N</v>
          </cell>
          <cell r="X558" t="str">
            <v>N</v>
          </cell>
          <cell r="Y558" t="str">
            <v>N</v>
          </cell>
          <cell r="Z558" t="str">
            <v>N</v>
          </cell>
          <cell r="AA558" t="str">
            <v>Non-stock in the primary DC - demand too low to convert</v>
          </cell>
        </row>
        <row r="559">
          <cell r="A559" t="str">
            <v>3957530</v>
          </cell>
          <cell r="B559" t="str">
            <v xml:space="preserve">C.SCHMIDTKE    </v>
          </cell>
          <cell r="C559" t="str">
            <v xml:space="preserve">Gown Scrim Reinf Blue w/ties  </v>
          </cell>
          <cell r="D559" t="str">
            <v xml:space="preserve">30"X45"     </v>
          </cell>
          <cell r="E559" t="str">
            <v xml:space="preserve">25/Ca   </v>
          </cell>
          <cell r="F559" t="str">
            <v>GREBAY</v>
          </cell>
          <cell r="G559" t="str">
            <v xml:space="preserve">261                      </v>
          </cell>
          <cell r="H559" t="str">
            <v xml:space="preserve">XS  </v>
          </cell>
          <cell r="I559">
            <v>1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1</v>
          </cell>
          <cell r="O559">
            <v>3</v>
          </cell>
          <cell r="P559">
            <v>1</v>
          </cell>
          <cell r="Q559" t="str">
            <v>M33</v>
          </cell>
          <cell r="R559" t="str">
            <v xml:space="preserve"> </v>
          </cell>
          <cell r="S559" t="str">
            <v>Blank</v>
          </cell>
          <cell r="T559" t="str">
            <v xml:space="preserve">  </v>
          </cell>
          <cell r="U559" t="str">
            <v xml:space="preserve">  </v>
          </cell>
          <cell r="V559" t="str">
            <v>Y</v>
          </cell>
          <cell r="W559" t="str">
            <v>N</v>
          </cell>
          <cell r="X559" t="str">
            <v>Y</v>
          </cell>
          <cell r="Y559" t="str">
            <v>N</v>
          </cell>
          <cell r="Z559" t="str">
            <v>N</v>
          </cell>
          <cell r="AA559" t="str">
            <v>Low impact - only 1 or 2 line impact</v>
          </cell>
        </row>
        <row r="560">
          <cell r="A560" t="str">
            <v>4848634</v>
          </cell>
          <cell r="B560" t="str">
            <v xml:space="preserve">A.JACKSON      </v>
          </cell>
          <cell r="C560" t="str">
            <v xml:space="preserve">Oasis Wound Matrix Fenest     </v>
          </cell>
          <cell r="D560" t="str">
            <v xml:space="preserve">3X3.5cm     </v>
          </cell>
          <cell r="E560" t="str">
            <v xml:space="preserve">10/Ca   </v>
          </cell>
          <cell r="F560" t="str">
            <v>HEALPO</v>
          </cell>
          <cell r="G560" t="str">
            <v xml:space="preserve">8213-1000-33             </v>
          </cell>
          <cell r="H560" t="str">
            <v xml:space="preserve">XE  </v>
          </cell>
          <cell r="I560">
            <v>0</v>
          </cell>
          <cell r="J560">
            <v>0</v>
          </cell>
          <cell r="K560">
            <v>1</v>
          </cell>
          <cell r="L560">
            <v>0</v>
          </cell>
          <cell r="M560">
            <v>0</v>
          </cell>
          <cell r="N560">
            <v>1</v>
          </cell>
          <cell r="O560">
            <v>3</v>
          </cell>
          <cell r="P560">
            <v>1</v>
          </cell>
          <cell r="Q560" t="str">
            <v>M90</v>
          </cell>
          <cell r="R560" t="str">
            <v xml:space="preserve"> </v>
          </cell>
          <cell r="S560" t="str">
            <v>Blank</v>
          </cell>
          <cell r="T560" t="str">
            <v xml:space="preserve">  </v>
          </cell>
          <cell r="U560" t="str">
            <v xml:space="preserve">  </v>
          </cell>
          <cell r="V560" t="str">
            <v>Y</v>
          </cell>
          <cell r="W560" t="str">
            <v>N</v>
          </cell>
          <cell r="X560" t="str">
            <v>N</v>
          </cell>
          <cell r="Y560" t="str">
            <v>N</v>
          </cell>
          <cell r="Z560" t="str">
            <v>N</v>
          </cell>
          <cell r="AA560" t="str">
            <v>Non-stock in the primary DC - demand too low to convert</v>
          </cell>
        </row>
        <row r="561">
          <cell r="A561" t="str">
            <v>4928104</v>
          </cell>
          <cell r="B561" t="str">
            <v xml:space="preserve">90655          </v>
          </cell>
          <cell r="C561" t="str">
            <v xml:space="preserve">Cmpnt Ctop/Wrk Sfc,Lam        </v>
          </cell>
          <cell r="D561" t="str">
            <v xml:space="preserve">            </v>
          </cell>
          <cell r="E561" t="str">
            <v xml:space="preserve">Ea      </v>
          </cell>
          <cell r="F561" t="str">
            <v xml:space="preserve">ADEC  </v>
          </cell>
          <cell r="G561" t="str">
            <v xml:space="preserve">VC0430.0043              </v>
          </cell>
          <cell r="H561" t="str">
            <v xml:space="preserve">D   </v>
          </cell>
          <cell r="I561">
            <v>0</v>
          </cell>
          <cell r="J561">
            <v>0</v>
          </cell>
          <cell r="K561">
            <v>1</v>
          </cell>
          <cell r="L561">
            <v>0</v>
          </cell>
          <cell r="M561">
            <v>0</v>
          </cell>
          <cell r="N561">
            <v>1</v>
          </cell>
          <cell r="O561">
            <v>3</v>
          </cell>
          <cell r="P561">
            <v>1</v>
          </cell>
          <cell r="Q561" t="str">
            <v>D70</v>
          </cell>
          <cell r="R561" t="str">
            <v xml:space="preserve"> </v>
          </cell>
          <cell r="S561" t="str">
            <v>D</v>
          </cell>
          <cell r="T561" t="str">
            <v xml:space="preserve">  </v>
          </cell>
          <cell r="U561" t="str">
            <v xml:space="preserve">  </v>
          </cell>
          <cell r="V561" t="str">
            <v>N</v>
          </cell>
          <cell r="W561" t="str">
            <v>N</v>
          </cell>
          <cell r="X561" t="str">
            <v>N</v>
          </cell>
          <cell r="Y561" t="str">
            <v>N</v>
          </cell>
          <cell r="Z561" t="str">
            <v>N</v>
          </cell>
          <cell r="AA561" t="str">
            <v>Corporate non-stock - demand too low to convert</v>
          </cell>
        </row>
        <row r="562">
          <cell r="A562" t="str">
            <v>7614581</v>
          </cell>
          <cell r="B562" t="str">
            <v xml:space="preserve">F.COYLE        </v>
          </cell>
          <cell r="C562" t="str">
            <v xml:space="preserve">Spray and Stretch             </v>
          </cell>
          <cell r="D562" t="str">
            <v xml:space="preserve">3.5oz Can   </v>
          </cell>
          <cell r="E562" t="str">
            <v xml:space="preserve">Ea      </v>
          </cell>
          <cell r="F562" t="str">
            <v>GEBAUE</v>
          </cell>
          <cell r="G562" t="str">
            <v xml:space="preserve">0386-0004-04             </v>
          </cell>
          <cell r="H562" t="str">
            <v xml:space="preserve">XE  </v>
          </cell>
          <cell r="I562">
            <v>1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1</v>
          </cell>
          <cell r="O562">
            <v>3</v>
          </cell>
          <cell r="P562">
            <v>1</v>
          </cell>
          <cell r="Q562" t="str">
            <v>M10</v>
          </cell>
          <cell r="R562" t="str">
            <v>D</v>
          </cell>
          <cell r="S562" t="str">
            <v>Blank</v>
          </cell>
          <cell r="T562" t="str">
            <v xml:space="preserve">  </v>
          </cell>
          <cell r="U562" t="str">
            <v>DP</v>
          </cell>
          <cell r="V562" t="str">
            <v>N</v>
          </cell>
          <cell r="W562" t="str">
            <v>N</v>
          </cell>
          <cell r="X562" t="str">
            <v>N</v>
          </cell>
          <cell r="Y562" t="str">
            <v>N</v>
          </cell>
          <cell r="Z562" t="str">
            <v>N</v>
          </cell>
          <cell r="AA562" t="str">
            <v>Discontinued</v>
          </cell>
        </row>
        <row r="563">
          <cell r="A563" t="str">
            <v>7663446</v>
          </cell>
          <cell r="B563" t="str">
            <v xml:space="preserve">K.WELTI        </v>
          </cell>
          <cell r="C563" t="str">
            <v xml:space="preserve">Packing Strip Plain Sterile   </v>
          </cell>
          <cell r="D563" t="str">
            <v xml:space="preserve">1/4"x5yds   </v>
          </cell>
          <cell r="E563" t="str">
            <v xml:space="preserve">12/Ca   </v>
          </cell>
          <cell r="F563" t="str">
            <v xml:space="preserve">DYNAM </v>
          </cell>
          <cell r="G563" t="str">
            <v xml:space="preserve">3401                     </v>
          </cell>
          <cell r="H563" t="str">
            <v xml:space="preserve">XD  </v>
          </cell>
          <cell r="I563">
            <v>0</v>
          </cell>
          <cell r="J563">
            <v>0</v>
          </cell>
          <cell r="K563">
            <v>1</v>
          </cell>
          <cell r="L563">
            <v>0</v>
          </cell>
          <cell r="M563">
            <v>0</v>
          </cell>
          <cell r="N563">
            <v>1</v>
          </cell>
          <cell r="O563">
            <v>3</v>
          </cell>
          <cell r="P563">
            <v>1</v>
          </cell>
          <cell r="Q563" t="str">
            <v>M86</v>
          </cell>
          <cell r="R563" t="str">
            <v xml:space="preserve"> </v>
          </cell>
          <cell r="S563" t="str">
            <v>L</v>
          </cell>
          <cell r="T563" t="str">
            <v xml:space="preserve">  </v>
          </cell>
          <cell r="U563" t="str">
            <v xml:space="preserve">  </v>
          </cell>
          <cell r="V563" t="str">
            <v>N</v>
          </cell>
          <cell r="W563" t="str">
            <v>N</v>
          </cell>
          <cell r="X563" t="str">
            <v>N</v>
          </cell>
          <cell r="Y563" t="str">
            <v>N</v>
          </cell>
          <cell r="Z563" t="str">
            <v>N</v>
          </cell>
          <cell r="AA563" t="str">
            <v>Corporate non-stock - demand too low to convert</v>
          </cell>
        </row>
        <row r="564">
          <cell r="A564" t="str">
            <v>7779057</v>
          </cell>
          <cell r="B564" t="str">
            <v xml:space="preserve">J.CORRIGAN     </v>
          </cell>
          <cell r="C564" t="str">
            <v>Steth Ltmn Ceil Blue 2Hd Ltwt2</v>
          </cell>
          <cell r="D564" t="str">
            <v xml:space="preserve">28" Length  </v>
          </cell>
          <cell r="E564" t="str">
            <v xml:space="preserve">Ea      </v>
          </cell>
          <cell r="F564" t="str">
            <v xml:space="preserve">3MMED </v>
          </cell>
          <cell r="G564" t="str">
            <v xml:space="preserve">2454                     </v>
          </cell>
          <cell r="H564" t="str">
            <v xml:space="preserve">XS  </v>
          </cell>
          <cell r="I564">
            <v>1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1</v>
          </cell>
          <cell r="O564">
            <v>3</v>
          </cell>
          <cell r="P564">
            <v>1</v>
          </cell>
          <cell r="Q564" t="str">
            <v>M80</v>
          </cell>
          <cell r="R564" t="str">
            <v xml:space="preserve"> </v>
          </cell>
          <cell r="S564" t="str">
            <v>Blank</v>
          </cell>
          <cell r="T564" t="str">
            <v xml:space="preserve">  </v>
          </cell>
          <cell r="U564" t="str">
            <v>DU</v>
          </cell>
          <cell r="V564" t="str">
            <v>Y</v>
          </cell>
          <cell r="W564" t="str">
            <v>Y</v>
          </cell>
          <cell r="X564" t="str">
            <v>Y</v>
          </cell>
          <cell r="Y564" t="str">
            <v>Y</v>
          </cell>
          <cell r="Z564" t="str">
            <v>N</v>
          </cell>
          <cell r="AA564" t="str">
            <v>Low impact - only 1 or 2 line impact</v>
          </cell>
        </row>
        <row r="565">
          <cell r="A565" t="str">
            <v>8292743</v>
          </cell>
          <cell r="B565" t="str">
            <v xml:space="preserve">C.SANO         </v>
          </cell>
          <cell r="C565" t="str">
            <v xml:space="preserve">Shur-Band Elastic Bandages    </v>
          </cell>
          <cell r="D565" t="str">
            <v xml:space="preserve">4"x5yds     </v>
          </cell>
          <cell r="E565" t="str">
            <v xml:space="preserve">10/Bx   </v>
          </cell>
          <cell r="F565" t="str">
            <v xml:space="preserve">CONCO </v>
          </cell>
          <cell r="G565" t="str">
            <v xml:space="preserve">59540000                 </v>
          </cell>
          <cell r="H565" t="str">
            <v xml:space="preserve">XS  </v>
          </cell>
          <cell r="I565">
            <v>0</v>
          </cell>
          <cell r="J565">
            <v>0</v>
          </cell>
          <cell r="K565">
            <v>1</v>
          </cell>
          <cell r="L565">
            <v>0</v>
          </cell>
          <cell r="M565">
            <v>0</v>
          </cell>
          <cell r="N565">
            <v>1</v>
          </cell>
          <cell r="O565">
            <v>3</v>
          </cell>
          <cell r="P565">
            <v>1</v>
          </cell>
          <cell r="Q565" t="str">
            <v>M10</v>
          </cell>
          <cell r="R565" t="str">
            <v xml:space="preserve"> </v>
          </cell>
          <cell r="S565" t="str">
            <v>Blank</v>
          </cell>
          <cell r="T565" t="str">
            <v xml:space="preserve">  </v>
          </cell>
          <cell r="U565" t="str">
            <v xml:space="preserve">  </v>
          </cell>
          <cell r="V565" t="str">
            <v>Y</v>
          </cell>
          <cell r="W565" t="str">
            <v>Y</v>
          </cell>
          <cell r="X565" t="str">
            <v>Y</v>
          </cell>
          <cell r="Y565" t="str">
            <v>Y</v>
          </cell>
          <cell r="Z565" t="str">
            <v>Y</v>
          </cell>
          <cell r="AA565" t="str">
            <v>Low impact - only 1 or 2 line impact</v>
          </cell>
        </row>
        <row r="566">
          <cell r="A566" t="str">
            <v>8871588</v>
          </cell>
          <cell r="B566" t="str">
            <v xml:space="preserve">A.DOUGHTON     </v>
          </cell>
          <cell r="C566" t="str">
            <v xml:space="preserve">Berman Airway Emergency Pack  </v>
          </cell>
          <cell r="D566" t="str">
            <v xml:space="preserve">            </v>
          </cell>
          <cell r="E566" t="str">
            <v xml:space="preserve">Ea      </v>
          </cell>
          <cell r="F566" t="str">
            <v xml:space="preserve">RUSCH </v>
          </cell>
          <cell r="G566" t="str">
            <v xml:space="preserve">396274                   </v>
          </cell>
          <cell r="H566" t="str">
            <v xml:space="preserve">XD  </v>
          </cell>
          <cell r="I566">
            <v>1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1</v>
          </cell>
          <cell r="O566">
            <v>3</v>
          </cell>
          <cell r="P566">
            <v>1</v>
          </cell>
          <cell r="Q566" t="str">
            <v>M86</v>
          </cell>
          <cell r="R566" t="str">
            <v xml:space="preserve"> </v>
          </cell>
          <cell r="S566" t="str">
            <v>L</v>
          </cell>
          <cell r="T566" t="str">
            <v xml:space="preserve">  </v>
          </cell>
          <cell r="U566" t="str">
            <v xml:space="preserve">  </v>
          </cell>
          <cell r="V566" t="str">
            <v>N</v>
          </cell>
          <cell r="W566" t="str">
            <v>N</v>
          </cell>
          <cell r="X566" t="str">
            <v>N</v>
          </cell>
          <cell r="Y566" t="str">
            <v>N</v>
          </cell>
          <cell r="Z566" t="str">
            <v>N</v>
          </cell>
          <cell r="AA566" t="str">
            <v>Corporate non-stock - demand too low to convert</v>
          </cell>
        </row>
        <row r="567">
          <cell r="A567" t="str">
            <v>9007646</v>
          </cell>
          <cell r="B567" t="str">
            <v xml:space="preserve">J.SEROKA       </v>
          </cell>
          <cell r="C567" t="str">
            <v>Syringe/Needle Combo Safety3cc</v>
          </cell>
          <cell r="D567" t="str">
            <v xml:space="preserve">25gX5/8     </v>
          </cell>
          <cell r="E567" t="str">
            <v xml:space="preserve">100/Bx  </v>
          </cell>
          <cell r="F567" t="str">
            <v>SOLMIL</v>
          </cell>
          <cell r="G567" t="str">
            <v xml:space="preserve">32558SN                  </v>
          </cell>
          <cell r="H567" t="str">
            <v xml:space="preserve">XS  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1</v>
          </cell>
          <cell r="N567">
            <v>1</v>
          </cell>
          <cell r="O567">
            <v>3</v>
          </cell>
          <cell r="P567">
            <v>1</v>
          </cell>
          <cell r="Q567" t="str">
            <v>M10</v>
          </cell>
          <cell r="R567" t="str">
            <v xml:space="preserve"> </v>
          </cell>
          <cell r="S567" t="str">
            <v>Blank</v>
          </cell>
          <cell r="T567" t="str">
            <v xml:space="preserve">  </v>
          </cell>
          <cell r="U567" t="str">
            <v>DP</v>
          </cell>
          <cell r="V567" t="str">
            <v>Y</v>
          </cell>
          <cell r="W567" t="str">
            <v>Y</v>
          </cell>
          <cell r="X567" t="str">
            <v>Y</v>
          </cell>
          <cell r="Y567" t="str">
            <v>Y</v>
          </cell>
          <cell r="Z567" t="str">
            <v>Y</v>
          </cell>
          <cell r="AA567" t="str">
            <v>Low impact - only 1 or 2 line impact</v>
          </cell>
        </row>
        <row r="568">
          <cell r="A568" t="str">
            <v>9021147</v>
          </cell>
          <cell r="B568" t="str">
            <v xml:space="preserve">A.JACKSON      </v>
          </cell>
          <cell r="C568" t="str">
            <v xml:space="preserve">HOLDER,PAPER CLIP,MESH,BL     </v>
          </cell>
          <cell r="D568" t="str">
            <v xml:space="preserve">            </v>
          </cell>
          <cell r="E568" t="str">
            <v xml:space="preserve">1/PK    </v>
          </cell>
          <cell r="F568" t="str">
            <v>ODEPOT</v>
          </cell>
          <cell r="G568" t="str">
            <v xml:space="preserve">169972                   </v>
          </cell>
          <cell r="H568" t="str">
            <v xml:space="preserve">D   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1</v>
          </cell>
          <cell r="N568">
            <v>1</v>
          </cell>
          <cell r="O568">
            <v>3</v>
          </cell>
          <cell r="P568">
            <v>1</v>
          </cell>
          <cell r="Q568" t="str">
            <v>D32</v>
          </cell>
          <cell r="R568" t="str">
            <v xml:space="preserve"> </v>
          </cell>
          <cell r="S568" t="str">
            <v>D</v>
          </cell>
          <cell r="T568" t="str">
            <v xml:space="preserve">  </v>
          </cell>
          <cell r="U568" t="str">
            <v xml:space="preserve">  </v>
          </cell>
          <cell r="V568" t="str">
            <v>N</v>
          </cell>
          <cell r="W568" t="str">
            <v>N</v>
          </cell>
          <cell r="X568" t="str">
            <v>N</v>
          </cell>
          <cell r="Y568" t="str">
            <v>N</v>
          </cell>
          <cell r="Z568" t="str">
            <v>N</v>
          </cell>
          <cell r="AA568" t="str">
            <v>Drop-ship only</v>
          </cell>
        </row>
        <row r="569">
          <cell r="A569" t="str">
            <v>9021334</v>
          </cell>
          <cell r="B569" t="str">
            <v xml:space="preserve">A.JACKSON      </v>
          </cell>
          <cell r="C569" t="str">
            <v xml:space="preserve">Pen Ball Pt Fine Stick Bl     </v>
          </cell>
          <cell r="D569" t="str">
            <v xml:space="preserve">Black       </v>
          </cell>
          <cell r="E569" t="str">
            <v xml:space="preserve">12/Pk   </v>
          </cell>
          <cell r="F569" t="str">
            <v>ODEPOT</v>
          </cell>
          <cell r="G569" t="str">
            <v xml:space="preserve">181636                   </v>
          </cell>
          <cell r="H569" t="str">
            <v xml:space="preserve">D   </v>
          </cell>
          <cell r="I569">
            <v>1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1</v>
          </cell>
          <cell r="O569">
            <v>3</v>
          </cell>
          <cell r="P569">
            <v>1</v>
          </cell>
          <cell r="Q569" t="str">
            <v>D33</v>
          </cell>
          <cell r="R569" t="str">
            <v xml:space="preserve"> </v>
          </cell>
          <cell r="S569" t="str">
            <v>D</v>
          </cell>
          <cell r="T569" t="str">
            <v xml:space="preserve">  </v>
          </cell>
          <cell r="U569" t="str">
            <v xml:space="preserve">  </v>
          </cell>
          <cell r="V569" t="str">
            <v>N</v>
          </cell>
          <cell r="W569" t="str">
            <v>N</v>
          </cell>
          <cell r="X569" t="str">
            <v>N</v>
          </cell>
          <cell r="Y569" t="str">
            <v>N</v>
          </cell>
          <cell r="Z569" t="str">
            <v>N</v>
          </cell>
          <cell r="AA569" t="str">
            <v>Drop-ship only</v>
          </cell>
        </row>
        <row r="570">
          <cell r="A570" t="str">
            <v>9029574</v>
          </cell>
          <cell r="B570" t="str">
            <v xml:space="preserve">A.JACKSON      </v>
          </cell>
          <cell r="C570" t="str">
            <v xml:space="preserve">RIBBON,F/#4000PAY RECORDE     </v>
          </cell>
          <cell r="D570" t="str">
            <v xml:space="preserve">            </v>
          </cell>
          <cell r="E570" t="str">
            <v xml:space="preserve">1/PK    </v>
          </cell>
          <cell r="F570" t="str">
            <v>ODEPOT</v>
          </cell>
          <cell r="G570" t="str">
            <v xml:space="preserve">699819                   </v>
          </cell>
          <cell r="H570" t="str">
            <v xml:space="preserve">D   </v>
          </cell>
          <cell r="I570">
            <v>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1</v>
          </cell>
          <cell r="O570">
            <v>3</v>
          </cell>
          <cell r="P570">
            <v>1</v>
          </cell>
          <cell r="Q570" t="str">
            <v>D32</v>
          </cell>
          <cell r="R570" t="str">
            <v xml:space="preserve"> </v>
          </cell>
          <cell r="S570" t="str">
            <v>D</v>
          </cell>
          <cell r="T570" t="str">
            <v xml:space="preserve">  </v>
          </cell>
          <cell r="U570" t="str">
            <v xml:space="preserve">  </v>
          </cell>
          <cell r="V570" t="str">
            <v>N</v>
          </cell>
          <cell r="W570" t="str">
            <v>N</v>
          </cell>
          <cell r="X570" t="str">
            <v>N</v>
          </cell>
          <cell r="Y570" t="str">
            <v>N</v>
          </cell>
          <cell r="Z570" t="str">
            <v>N</v>
          </cell>
          <cell r="AA570" t="str">
            <v>Drop-ship only</v>
          </cell>
        </row>
        <row r="571">
          <cell r="A571" t="str">
            <v>9031224</v>
          </cell>
          <cell r="B571" t="str">
            <v xml:space="preserve">A.JACKSON      </v>
          </cell>
          <cell r="C571" t="str">
            <v xml:space="preserve">PUNCH,1-HOLE,1/4,HANDHEL      </v>
          </cell>
          <cell r="D571" t="str">
            <v xml:space="preserve">            </v>
          </cell>
          <cell r="E571" t="str">
            <v xml:space="preserve">1/PK    </v>
          </cell>
          <cell r="F571" t="str">
            <v>ODEPOT</v>
          </cell>
          <cell r="G571" t="str">
            <v xml:space="preserve">825232                   </v>
          </cell>
          <cell r="H571" t="str">
            <v xml:space="preserve">D   </v>
          </cell>
          <cell r="I571">
            <v>1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1</v>
          </cell>
          <cell r="O571">
            <v>3</v>
          </cell>
          <cell r="P571">
            <v>1</v>
          </cell>
          <cell r="Q571" t="str">
            <v>D33</v>
          </cell>
          <cell r="R571" t="str">
            <v xml:space="preserve"> </v>
          </cell>
          <cell r="S571" t="str">
            <v>D</v>
          </cell>
          <cell r="T571" t="str">
            <v xml:space="preserve">  </v>
          </cell>
          <cell r="U571" t="str">
            <v xml:space="preserve">  </v>
          </cell>
          <cell r="V571" t="str">
            <v>N</v>
          </cell>
          <cell r="W571" t="str">
            <v>N</v>
          </cell>
          <cell r="X571" t="str">
            <v>N</v>
          </cell>
          <cell r="Y571" t="str">
            <v>N</v>
          </cell>
          <cell r="Z571" t="str">
            <v>N</v>
          </cell>
          <cell r="AA571" t="str">
            <v>Drop-ship only</v>
          </cell>
        </row>
        <row r="572">
          <cell r="A572" t="str">
            <v>9033784</v>
          </cell>
          <cell r="B572" t="str">
            <v xml:space="preserve">A.JACKSON      </v>
          </cell>
          <cell r="C572" t="str">
            <v xml:space="preserve">CORRECTION,DISPOSABLE,DRY     </v>
          </cell>
          <cell r="D572" t="str">
            <v xml:space="preserve">            </v>
          </cell>
          <cell r="E572" t="str">
            <v xml:space="preserve">1/PK    </v>
          </cell>
          <cell r="F572" t="str">
            <v>ODEPOT</v>
          </cell>
          <cell r="G572" t="str">
            <v xml:space="preserve">987172                   </v>
          </cell>
          <cell r="H572" t="str">
            <v xml:space="preserve">D   </v>
          </cell>
          <cell r="I572">
            <v>1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1</v>
          </cell>
          <cell r="O572">
            <v>3</v>
          </cell>
          <cell r="P572">
            <v>1</v>
          </cell>
          <cell r="Q572" t="str">
            <v>D32</v>
          </cell>
          <cell r="R572" t="str">
            <v xml:space="preserve"> </v>
          </cell>
          <cell r="S572" t="str">
            <v>D</v>
          </cell>
          <cell r="T572" t="str">
            <v xml:space="preserve">  </v>
          </cell>
          <cell r="U572" t="str">
            <v xml:space="preserve">  </v>
          </cell>
          <cell r="V572" t="str">
            <v>N</v>
          </cell>
          <cell r="W572" t="str">
            <v>N</v>
          </cell>
          <cell r="X572" t="str">
            <v>N</v>
          </cell>
          <cell r="Y572" t="str">
            <v>N</v>
          </cell>
          <cell r="Z572" t="str">
            <v>N</v>
          </cell>
          <cell r="AA572" t="str">
            <v>Drop-ship only</v>
          </cell>
        </row>
        <row r="573">
          <cell r="A573" t="str">
            <v>9046780</v>
          </cell>
          <cell r="B573" t="str">
            <v xml:space="preserve">A.JACKSON      </v>
          </cell>
          <cell r="C573" t="str">
            <v>Sanitize Wipes Spring Waterfll</v>
          </cell>
          <cell r="D573" t="str">
            <v xml:space="preserve">Scent       </v>
          </cell>
          <cell r="E573" t="str">
            <v xml:space="preserve">70/Pk   </v>
          </cell>
          <cell r="F573" t="str">
            <v>ODEPOT</v>
          </cell>
          <cell r="G573" t="str">
            <v xml:space="preserve">939760                   </v>
          </cell>
          <cell r="H573" t="str">
            <v xml:space="preserve">D   </v>
          </cell>
          <cell r="I573">
            <v>0</v>
          </cell>
          <cell r="J573">
            <v>0</v>
          </cell>
          <cell r="K573">
            <v>1</v>
          </cell>
          <cell r="L573">
            <v>0</v>
          </cell>
          <cell r="M573">
            <v>0</v>
          </cell>
          <cell r="N573">
            <v>1</v>
          </cell>
          <cell r="O573">
            <v>3</v>
          </cell>
          <cell r="P573">
            <v>1</v>
          </cell>
          <cell r="Q573" t="str">
            <v>D32</v>
          </cell>
          <cell r="R573" t="str">
            <v xml:space="preserve"> </v>
          </cell>
          <cell r="S573" t="str">
            <v>D</v>
          </cell>
          <cell r="T573" t="str">
            <v xml:space="preserve">  </v>
          </cell>
          <cell r="U573" t="str">
            <v xml:space="preserve">  </v>
          </cell>
          <cell r="V573" t="str">
            <v>N</v>
          </cell>
          <cell r="W573" t="str">
            <v>N</v>
          </cell>
          <cell r="X573" t="str">
            <v>N</v>
          </cell>
          <cell r="Y573" t="str">
            <v>N</v>
          </cell>
          <cell r="Z573" t="str">
            <v>N</v>
          </cell>
          <cell r="AA573" t="str">
            <v>Drop-ship only</v>
          </cell>
        </row>
        <row r="574">
          <cell r="A574" t="str">
            <v>9049612</v>
          </cell>
          <cell r="B574" t="str">
            <v xml:space="preserve">A.JACKSON      </v>
          </cell>
          <cell r="C574" t="str">
            <v xml:space="preserve">Paper Add Recy White          </v>
          </cell>
          <cell r="D574" t="str">
            <v xml:space="preserve">            </v>
          </cell>
          <cell r="E574" t="str">
            <v xml:space="preserve">12/Pk   </v>
          </cell>
          <cell r="F574" t="str">
            <v>ODEPOT</v>
          </cell>
          <cell r="G574" t="str">
            <v xml:space="preserve">553995                   </v>
          </cell>
          <cell r="H574" t="str">
            <v xml:space="preserve">D   </v>
          </cell>
          <cell r="I574">
            <v>1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1</v>
          </cell>
          <cell r="O574">
            <v>3</v>
          </cell>
          <cell r="P574">
            <v>1</v>
          </cell>
          <cell r="Q574" t="str">
            <v>D32</v>
          </cell>
          <cell r="R574" t="str">
            <v xml:space="preserve"> </v>
          </cell>
          <cell r="S574" t="str">
            <v>D</v>
          </cell>
          <cell r="T574" t="str">
            <v xml:space="preserve">  </v>
          </cell>
          <cell r="U574" t="str">
            <v xml:space="preserve">  </v>
          </cell>
          <cell r="V574" t="str">
            <v>N</v>
          </cell>
          <cell r="W574" t="str">
            <v>N</v>
          </cell>
          <cell r="X574" t="str">
            <v>N</v>
          </cell>
          <cell r="Y574" t="str">
            <v>N</v>
          </cell>
          <cell r="Z574" t="str">
            <v>N</v>
          </cell>
          <cell r="AA574" t="str">
            <v>Drop-ship only</v>
          </cell>
        </row>
        <row r="575">
          <cell r="A575" t="str">
            <v>9049839</v>
          </cell>
          <cell r="B575" t="str">
            <v xml:space="preserve">A.JACKSON      </v>
          </cell>
          <cell r="C575" t="str">
            <v xml:space="preserve">Coat Rack Festival            </v>
          </cell>
          <cell r="D575" t="str">
            <v xml:space="preserve">            </v>
          </cell>
          <cell r="E575" t="str">
            <v xml:space="preserve">Ea      </v>
          </cell>
          <cell r="F575" t="str">
            <v>ODEPOT</v>
          </cell>
          <cell r="G575" t="str">
            <v xml:space="preserve">628195                   </v>
          </cell>
          <cell r="H575" t="str">
            <v xml:space="preserve">D   </v>
          </cell>
          <cell r="I575">
            <v>0</v>
          </cell>
          <cell r="J575">
            <v>0</v>
          </cell>
          <cell r="K575">
            <v>1</v>
          </cell>
          <cell r="L575">
            <v>0</v>
          </cell>
          <cell r="M575">
            <v>0</v>
          </cell>
          <cell r="N575">
            <v>1</v>
          </cell>
          <cell r="O575">
            <v>3</v>
          </cell>
          <cell r="P575">
            <v>1</v>
          </cell>
          <cell r="Q575" t="str">
            <v>D33</v>
          </cell>
          <cell r="R575" t="str">
            <v xml:space="preserve"> </v>
          </cell>
          <cell r="S575" t="str">
            <v>D</v>
          </cell>
          <cell r="T575" t="str">
            <v xml:space="preserve">  </v>
          </cell>
          <cell r="U575" t="str">
            <v xml:space="preserve">  </v>
          </cell>
          <cell r="V575" t="str">
            <v>N</v>
          </cell>
          <cell r="W575" t="str">
            <v>N</v>
          </cell>
          <cell r="X575" t="str">
            <v>N</v>
          </cell>
          <cell r="Y575" t="str">
            <v>N</v>
          </cell>
          <cell r="Z575" t="str">
            <v>N</v>
          </cell>
          <cell r="AA575" t="str">
            <v>Drop-ship only</v>
          </cell>
        </row>
        <row r="576">
          <cell r="A576" t="str">
            <v>9050594</v>
          </cell>
          <cell r="B576" t="str">
            <v xml:space="preserve">A.JACKSON      </v>
          </cell>
          <cell r="C576" t="str">
            <v xml:space="preserve">Board Cork 24x36 Oak Frame    </v>
          </cell>
          <cell r="D576" t="str">
            <v xml:space="preserve">            </v>
          </cell>
          <cell r="E576" t="str">
            <v xml:space="preserve">Ea      </v>
          </cell>
          <cell r="F576" t="str">
            <v>ODEPOT</v>
          </cell>
          <cell r="G576" t="str">
            <v xml:space="preserve">836554                   </v>
          </cell>
          <cell r="H576" t="str">
            <v xml:space="preserve">D   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1</v>
          </cell>
          <cell r="N576">
            <v>1</v>
          </cell>
          <cell r="O576">
            <v>3</v>
          </cell>
          <cell r="P576">
            <v>1</v>
          </cell>
          <cell r="Q576" t="str">
            <v>D32</v>
          </cell>
          <cell r="R576" t="str">
            <v xml:space="preserve"> </v>
          </cell>
          <cell r="S576" t="str">
            <v>D</v>
          </cell>
          <cell r="T576" t="str">
            <v xml:space="preserve">  </v>
          </cell>
          <cell r="U576" t="str">
            <v xml:space="preserve">  </v>
          </cell>
          <cell r="V576" t="str">
            <v>N</v>
          </cell>
          <cell r="W576" t="str">
            <v>N</v>
          </cell>
          <cell r="X576" t="str">
            <v>N</v>
          </cell>
          <cell r="Y576" t="str">
            <v>N</v>
          </cell>
          <cell r="Z576" t="str">
            <v>N</v>
          </cell>
          <cell r="AA576" t="str">
            <v>Drop-ship only</v>
          </cell>
        </row>
        <row r="577">
          <cell r="A577" t="str">
            <v>9350000</v>
          </cell>
          <cell r="B577" t="str">
            <v xml:space="preserve">F.COYLE        </v>
          </cell>
          <cell r="C577" t="str">
            <v xml:space="preserve">Sentra Heavy Duty Wheelchair  </v>
          </cell>
          <cell r="D577" t="str">
            <v xml:space="preserve">22"         </v>
          </cell>
          <cell r="E577" t="str">
            <v xml:space="preserve">Ea      </v>
          </cell>
          <cell r="F577" t="str">
            <v>MEDDEP</v>
          </cell>
          <cell r="G577" t="str">
            <v xml:space="preserve">STD22ECDFA-ELR           </v>
          </cell>
          <cell r="H577" t="str">
            <v xml:space="preserve">BO  </v>
          </cell>
          <cell r="I577">
            <v>1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1</v>
          </cell>
          <cell r="O577">
            <v>3</v>
          </cell>
          <cell r="P577">
            <v>1</v>
          </cell>
          <cell r="Q577" t="str">
            <v>M10</v>
          </cell>
          <cell r="R577" t="str">
            <v xml:space="preserve"> </v>
          </cell>
          <cell r="S577" t="str">
            <v>Blank</v>
          </cell>
          <cell r="T577" t="str">
            <v xml:space="preserve">  </v>
          </cell>
          <cell r="U577" t="str">
            <v xml:space="preserve">  </v>
          </cell>
          <cell r="V577" t="str">
            <v>Y</v>
          </cell>
          <cell r="W577" t="str">
            <v>N</v>
          </cell>
          <cell r="X577" t="str">
            <v>N</v>
          </cell>
          <cell r="Y577" t="str">
            <v>N</v>
          </cell>
          <cell r="Z577" t="str">
            <v>N</v>
          </cell>
          <cell r="AA577" t="str">
            <v>Low impact - only 1 or 2 line impact</v>
          </cell>
        </row>
        <row r="578">
          <cell r="A578" t="str">
            <v>9530217</v>
          </cell>
          <cell r="B578" t="str">
            <v xml:space="preserve">G.RAZZANO      </v>
          </cell>
          <cell r="C578" t="str">
            <v xml:space="preserve">Scalpels Blade Handle         </v>
          </cell>
          <cell r="D578" t="str">
            <v xml:space="preserve">#3          </v>
          </cell>
          <cell r="E578" t="str">
            <v xml:space="preserve">Ea      </v>
          </cell>
          <cell r="F578" t="str">
            <v>MILTEX</v>
          </cell>
          <cell r="G578" t="str">
            <v xml:space="preserve">4-7                      </v>
          </cell>
          <cell r="H578" t="str">
            <v xml:space="preserve">XS  </v>
          </cell>
          <cell r="I578">
            <v>1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1</v>
          </cell>
          <cell r="O578">
            <v>3</v>
          </cell>
          <cell r="P578">
            <v>1</v>
          </cell>
          <cell r="Q578" t="str">
            <v>M10</v>
          </cell>
          <cell r="R578" t="str">
            <v xml:space="preserve"> </v>
          </cell>
          <cell r="S578" t="str">
            <v>Blank</v>
          </cell>
          <cell r="T578" t="str">
            <v xml:space="preserve">  </v>
          </cell>
          <cell r="U578" t="str">
            <v xml:space="preserve">  </v>
          </cell>
          <cell r="V578" t="str">
            <v>Y</v>
          </cell>
          <cell r="W578" t="str">
            <v>Y</v>
          </cell>
          <cell r="X578" t="str">
            <v>Y</v>
          </cell>
          <cell r="Y578" t="str">
            <v>Y</v>
          </cell>
          <cell r="Z578" t="str">
            <v>Y</v>
          </cell>
          <cell r="AA578" t="str">
            <v>Low impact - only 1 or 2 line impact</v>
          </cell>
        </row>
        <row r="579">
          <cell r="A579" t="str">
            <v>1007345</v>
          </cell>
          <cell r="B579" t="str">
            <v xml:space="preserve">A.VETACK       </v>
          </cell>
          <cell r="C579" t="str">
            <v>Medicopaste Bandage w/Calamine</v>
          </cell>
          <cell r="D579" t="str">
            <v xml:space="preserve">3"x10yd     </v>
          </cell>
          <cell r="E579" t="str">
            <v xml:space="preserve">Ea      </v>
          </cell>
          <cell r="F579" t="str">
            <v xml:space="preserve">GF    </v>
          </cell>
          <cell r="G579" t="str">
            <v xml:space="preserve">1565C-3                  </v>
          </cell>
          <cell r="H579" t="str">
            <v xml:space="preserve">XS  </v>
          </cell>
          <cell r="I579">
            <v>0</v>
          </cell>
          <cell r="J579">
            <v>0</v>
          </cell>
          <cell r="K579">
            <v>1</v>
          </cell>
          <cell r="L579">
            <v>0</v>
          </cell>
          <cell r="M579">
            <v>0</v>
          </cell>
          <cell r="N579">
            <v>1</v>
          </cell>
          <cell r="O579">
            <v>2</v>
          </cell>
          <cell r="P579">
            <v>1</v>
          </cell>
          <cell r="Q579" t="str">
            <v>M10</v>
          </cell>
          <cell r="R579" t="str">
            <v xml:space="preserve"> </v>
          </cell>
          <cell r="S579" t="str">
            <v>Blank</v>
          </cell>
          <cell r="T579" t="str">
            <v xml:space="preserve">  </v>
          </cell>
          <cell r="U579" t="str">
            <v xml:space="preserve">  </v>
          </cell>
          <cell r="V579" t="str">
            <v>Y</v>
          </cell>
          <cell r="W579" t="str">
            <v>N</v>
          </cell>
          <cell r="X579" t="str">
            <v>Y</v>
          </cell>
          <cell r="Y579" t="str">
            <v>N</v>
          </cell>
          <cell r="Z579" t="str">
            <v>N</v>
          </cell>
          <cell r="AA579" t="str">
            <v>Low impact - only 1 or 2 line impact</v>
          </cell>
        </row>
        <row r="580">
          <cell r="A580" t="str">
            <v>1009046</v>
          </cell>
          <cell r="B580" t="str">
            <v xml:space="preserve">G.MARCHESI     </v>
          </cell>
          <cell r="C580" t="str">
            <v xml:space="preserve">Lugols Solution OB/GYN 8ml    </v>
          </cell>
          <cell r="D580" t="str">
            <v xml:space="preserve">5%          </v>
          </cell>
          <cell r="E580" t="str">
            <v xml:space="preserve">12/Bx   </v>
          </cell>
          <cell r="F580" t="str">
            <v>PREMED</v>
          </cell>
          <cell r="G580" t="str">
            <v xml:space="preserve">9045056                  </v>
          </cell>
          <cell r="H580" t="str">
            <v xml:space="preserve">BO  </v>
          </cell>
          <cell r="I580">
            <v>1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1</v>
          </cell>
          <cell r="O580">
            <v>2</v>
          </cell>
          <cell r="P580">
            <v>1</v>
          </cell>
          <cell r="Q580" t="str">
            <v>M10</v>
          </cell>
          <cell r="R580" t="str">
            <v xml:space="preserve"> </v>
          </cell>
          <cell r="S580" t="str">
            <v>Blank</v>
          </cell>
          <cell r="T580" t="str">
            <v xml:space="preserve">  </v>
          </cell>
          <cell r="U580" t="str">
            <v>S1</v>
          </cell>
          <cell r="V580" t="str">
            <v>Y</v>
          </cell>
          <cell r="W580" t="str">
            <v>Y</v>
          </cell>
          <cell r="X580" t="str">
            <v>Y</v>
          </cell>
          <cell r="Y580" t="str">
            <v>Y</v>
          </cell>
          <cell r="Z580" t="str">
            <v>Y</v>
          </cell>
          <cell r="AA580" t="str">
            <v>Low impact - only 1 or 2 line impact</v>
          </cell>
        </row>
        <row r="581">
          <cell r="A581" t="str">
            <v>1021525</v>
          </cell>
          <cell r="B581" t="str">
            <v xml:space="preserve">T.SMITH        </v>
          </cell>
          <cell r="C581" t="str">
            <v xml:space="preserve">Binder Premium 4 Panel        </v>
          </cell>
          <cell r="D581" t="str">
            <v xml:space="preserve">XXXL        </v>
          </cell>
          <cell r="E581" t="str">
            <v xml:space="preserve">EA      </v>
          </cell>
          <cell r="F581" t="str">
            <v>SMTNEP</v>
          </cell>
          <cell r="G581" t="str">
            <v xml:space="preserve">79-89260                 </v>
          </cell>
          <cell r="H581" t="str">
            <v xml:space="preserve">XD  </v>
          </cell>
          <cell r="I581">
            <v>1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1</v>
          </cell>
          <cell r="O581">
            <v>2</v>
          </cell>
          <cell r="P581">
            <v>1</v>
          </cell>
          <cell r="Q581" t="str">
            <v>M86</v>
          </cell>
          <cell r="R581" t="str">
            <v xml:space="preserve"> </v>
          </cell>
          <cell r="S581" t="str">
            <v>L</v>
          </cell>
          <cell r="T581" t="str">
            <v xml:space="preserve">  </v>
          </cell>
          <cell r="U581" t="str">
            <v xml:space="preserve">  </v>
          </cell>
          <cell r="V581" t="str">
            <v>N</v>
          </cell>
          <cell r="W581" t="str">
            <v>N</v>
          </cell>
          <cell r="X581" t="str">
            <v>N</v>
          </cell>
          <cell r="Y581" t="str">
            <v>N</v>
          </cell>
          <cell r="Z581" t="str">
            <v>N</v>
          </cell>
          <cell r="AA581" t="str">
            <v>Corporate non-stock - demand too low to convert</v>
          </cell>
        </row>
        <row r="582">
          <cell r="A582" t="str">
            <v>1024775</v>
          </cell>
          <cell r="B582" t="str">
            <v xml:space="preserve">K.WELTI        </v>
          </cell>
          <cell r="C582" t="str">
            <v xml:space="preserve">Aspirin Low Dose              </v>
          </cell>
          <cell r="D582" t="str">
            <v xml:space="preserve">81mg        </v>
          </cell>
          <cell r="E582" t="str">
            <v xml:space="preserve">1000/Bt </v>
          </cell>
          <cell r="F582" t="str">
            <v xml:space="preserve">GERIP </v>
          </cell>
          <cell r="G582" t="str">
            <v xml:space="preserve">981-10                   </v>
          </cell>
          <cell r="H582" t="str">
            <v xml:space="preserve">XS  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1</v>
          </cell>
          <cell r="N582">
            <v>1</v>
          </cell>
          <cell r="O582">
            <v>2</v>
          </cell>
          <cell r="P582">
            <v>1</v>
          </cell>
          <cell r="Q582" t="str">
            <v>G10</v>
          </cell>
          <cell r="R582" t="str">
            <v xml:space="preserve"> </v>
          </cell>
          <cell r="S582" t="str">
            <v>Blank</v>
          </cell>
          <cell r="T582" t="str">
            <v xml:space="preserve">  </v>
          </cell>
          <cell r="U582" t="str">
            <v xml:space="preserve">  </v>
          </cell>
          <cell r="V582" t="str">
            <v>Y</v>
          </cell>
          <cell r="W582" t="str">
            <v>Y</v>
          </cell>
          <cell r="X582" t="str">
            <v>Y</v>
          </cell>
          <cell r="Y582" t="str">
            <v>Y</v>
          </cell>
          <cell r="Z582" t="str">
            <v>Y</v>
          </cell>
          <cell r="AA582" t="str">
            <v>Low impact - only 1 or 2 line impact</v>
          </cell>
        </row>
        <row r="583">
          <cell r="A583" t="str">
            <v>1025622</v>
          </cell>
          <cell r="B583" t="str">
            <v xml:space="preserve">A.DOUGHTON     </v>
          </cell>
          <cell r="C583" t="str">
            <v xml:space="preserve">Sure Vue Rf 100/bx            </v>
          </cell>
          <cell r="D583" t="str">
            <v xml:space="preserve">            </v>
          </cell>
          <cell r="E583" t="str">
            <v xml:space="preserve">Ea      </v>
          </cell>
          <cell r="F583" t="str">
            <v>FISHER</v>
          </cell>
          <cell r="G583" t="str">
            <v xml:space="preserve">23038002                 </v>
          </cell>
          <cell r="H583" t="str">
            <v xml:space="preserve">D   </v>
          </cell>
          <cell r="I583">
            <v>0</v>
          </cell>
          <cell r="J583">
            <v>0</v>
          </cell>
          <cell r="K583">
            <v>1</v>
          </cell>
          <cell r="L583">
            <v>0</v>
          </cell>
          <cell r="M583">
            <v>0</v>
          </cell>
          <cell r="N583">
            <v>1</v>
          </cell>
          <cell r="O583">
            <v>2</v>
          </cell>
          <cell r="P583">
            <v>1</v>
          </cell>
          <cell r="Q583" t="str">
            <v>M85</v>
          </cell>
          <cell r="R583" t="str">
            <v xml:space="preserve"> </v>
          </cell>
          <cell r="S583" t="str">
            <v>D</v>
          </cell>
          <cell r="T583" t="str">
            <v>RI</v>
          </cell>
          <cell r="U583" t="str">
            <v xml:space="preserve">  </v>
          </cell>
          <cell r="V583" t="str">
            <v>N</v>
          </cell>
          <cell r="W583" t="str">
            <v>N</v>
          </cell>
          <cell r="X583" t="str">
            <v>N</v>
          </cell>
          <cell r="Y583" t="str">
            <v>N</v>
          </cell>
          <cell r="Z583" t="str">
            <v>N</v>
          </cell>
          <cell r="AA583" t="str">
            <v>Corporate non-stock - demand too low to convert</v>
          </cell>
        </row>
        <row r="584">
          <cell r="A584" t="str">
            <v>1042619</v>
          </cell>
          <cell r="B584" t="str">
            <v xml:space="preserve">T.SMITH        </v>
          </cell>
          <cell r="C584" t="str">
            <v xml:space="preserve">Tape Delta-Cast Elite Lt Blue </v>
          </cell>
          <cell r="D584" t="str">
            <v xml:space="preserve">3"          </v>
          </cell>
          <cell r="E584" t="str">
            <v xml:space="preserve">10/Bx   </v>
          </cell>
          <cell r="F584" t="str">
            <v>SMINEP</v>
          </cell>
          <cell r="G584" t="str">
            <v xml:space="preserve">7345301                  </v>
          </cell>
          <cell r="H584" t="str">
            <v xml:space="preserve">XD  </v>
          </cell>
          <cell r="I584">
            <v>0</v>
          </cell>
          <cell r="J584">
            <v>0</v>
          </cell>
          <cell r="K584">
            <v>1</v>
          </cell>
          <cell r="L584">
            <v>0</v>
          </cell>
          <cell r="M584">
            <v>0</v>
          </cell>
          <cell r="N584">
            <v>1</v>
          </cell>
          <cell r="O584">
            <v>2</v>
          </cell>
          <cell r="P584">
            <v>1</v>
          </cell>
          <cell r="Q584" t="str">
            <v>M86</v>
          </cell>
          <cell r="R584" t="str">
            <v xml:space="preserve"> </v>
          </cell>
          <cell r="S584" t="str">
            <v>L</v>
          </cell>
          <cell r="T584" t="str">
            <v xml:space="preserve">  </v>
          </cell>
          <cell r="U584" t="str">
            <v>DU</v>
          </cell>
          <cell r="V584" t="str">
            <v>N</v>
          </cell>
          <cell r="W584" t="str">
            <v>N</v>
          </cell>
          <cell r="X584" t="str">
            <v>N</v>
          </cell>
          <cell r="Y584" t="str">
            <v>N</v>
          </cell>
          <cell r="Z584" t="str">
            <v>N</v>
          </cell>
          <cell r="AA584" t="str">
            <v>Corporate non-stock - demand too low to convert</v>
          </cell>
        </row>
        <row r="585">
          <cell r="A585" t="str">
            <v>1064563</v>
          </cell>
          <cell r="B585" t="str">
            <v xml:space="preserve">C.SCHMIDTKE    </v>
          </cell>
          <cell r="C585" t="str">
            <v xml:space="preserve">Forcep Adson Tissue Disp      </v>
          </cell>
          <cell r="D585" t="str">
            <v xml:space="preserve">Str         </v>
          </cell>
          <cell r="E585" t="str">
            <v xml:space="preserve">25/Ca   </v>
          </cell>
          <cell r="F585" t="str">
            <v>MISDFK</v>
          </cell>
          <cell r="G585" t="str">
            <v xml:space="preserve">96-2571                  </v>
          </cell>
          <cell r="H585" t="str">
            <v xml:space="preserve">XS  </v>
          </cell>
          <cell r="I585">
            <v>1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1</v>
          </cell>
          <cell r="O585">
            <v>2</v>
          </cell>
          <cell r="P585">
            <v>1</v>
          </cell>
          <cell r="Q585" t="str">
            <v>M80</v>
          </cell>
          <cell r="R585" t="str">
            <v xml:space="preserve"> </v>
          </cell>
          <cell r="S585" t="str">
            <v>Blank</v>
          </cell>
          <cell r="T585" t="str">
            <v xml:space="preserve">  </v>
          </cell>
          <cell r="U585" t="str">
            <v xml:space="preserve">  </v>
          </cell>
          <cell r="V585" t="str">
            <v>Y</v>
          </cell>
          <cell r="W585" t="str">
            <v>Y</v>
          </cell>
          <cell r="X585" t="str">
            <v>Y</v>
          </cell>
          <cell r="Y585" t="str">
            <v>Y</v>
          </cell>
          <cell r="Z585" t="str">
            <v>Y</v>
          </cell>
          <cell r="AA585" t="str">
            <v>Low impact - only 1 or 2 line impact</v>
          </cell>
        </row>
        <row r="586">
          <cell r="A586" t="str">
            <v>1067056</v>
          </cell>
          <cell r="B586" t="str">
            <v xml:space="preserve">C.SCHMIDTKE    </v>
          </cell>
          <cell r="C586" t="str">
            <v xml:space="preserve">Tray Instrument SS NS wo/Lids </v>
          </cell>
          <cell r="D586" t="str">
            <v xml:space="preserve">13.75X9.33  </v>
          </cell>
          <cell r="E586" t="str">
            <v xml:space="preserve">Ea      </v>
          </cell>
          <cell r="F586" t="str">
            <v>MISDFK</v>
          </cell>
          <cell r="G586" t="str">
            <v xml:space="preserve">10-1883                  </v>
          </cell>
          <cell r="H586" t="str">
            <v xml:space="preserve">XD  </v>
          </cell>
          <cell r="I586">
            <v>0</v>
          </cell>
          <cell r="J586">
            <v>0</v>
          </cell>
          <cell r="K586">
            <v>1</v>
          </cell>
          <cell r="L586">
            <v>0</v>
          </cell>
          <cell r="M586">
            <v>0</v>
          </cell>
          <cell r="N586">
            <v>1</v>
          </cell>
          <cell r="O586">
            <v>2</v>
          </cell>
          <cell r="P586">
            <v>1</v>
          </cell>
          <cell r="Q586" t="str">
            <v>M86</v>
          </cell>
          <cell r="R586" t="str">
            <v xml:space="preserve"> </v>
          </cell>
          <cell r="S586" t="str">
            <v>L</v>
          </cell>
          <cell r="T586" t="str">
            <v xml:space="preserve">  </v>
          </cell>
          <cell r="U586" t="str">
            <v xml:space="preserve">  </v>
          </cell>
          <cell r="V586" t="str">
            <v>N</v>
          </cell>
          <cell r="W586" t="str">
            <v>N</v>
          </cell>
          <cell r="X586" t="str">
            <v>N</v>
          </cell>
          <cell r="Y586" t="str">
            <v>N</v>
          </cell>
          <cell r="Z586" t="str">
            <v>N</v>
          </cell>
          <cell r="AA586" t="str">
            <v>Corporate non-stock - demand too low to convert</v>
          </cell>
        </row>
        <row r="587">
          <cell r="A587" t="str">
            <v>1080972</v>
          </cell>
          <cell r="B587" t="str">
            <v xml:space="preserve">D.TILLER       </v>
          </cell>
          <cell r="C587" t="str">
            <v xml:space="preserve">Probe Covers LF Sterile f/    </v>
          </cell>
          <cell r="D587" t="str">
            <v xml:space="preserve">Ultrasound  </v>
          </cell>
          <cell r="E587" t="str">
            <v xml:space="preserve">24/Bx   </v>
          </cell>
          <cell r="F587" t="str">
            <v xml:space="preserve">CONE  </v>
          </cell>
          <cell r="G587" t="str">
            <v xml:space="preserve">914608                   </v>
          </cell>
          <cell r="H587" t="str">
            <v xml:space="preserve">XD  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1</v>
          </cell>
          <cell r="N587">
            <v>1</v>
          </cell>
          <cell r="O587">
            <v>2</v>
          </cell>
          <cell r="P587">
            <v>1</v>
          </cell>
          <cell r="Q587" t="str">
            <v>M86</v>
          </cell>
          <cell r="R587" t="str">
            <v xml:space="preserve"> </v>
          </cell>
          <cell r="S587" t="str">
            <v>L</v>
          </cell>
          <cell r="T587" t="str">
            <v xml:space="preserve">  </v>
          </cell>
          <cell r="U587" t="str">
            <v xml:space="preserve">  </v>
          </cell>
          <cell r="V587" t="str">
            <v>N</v>
          </cell>
          <cell r="W587" t="str">
            <v>N</v>
          </cell>
          <cell r="X587" t="str">
            <v>N</v>
          </cell>
          <cell r="Y587" t="str">
            <v>N</v>
          </cell>
          <cell r="Z587" t="str">
            <v>N</v>
          </cell>
          <cell r="AA587" t="str">
            <v>Corporate non-stock - demand too low to convert</v>
          </cell>
        </row>
        <row r="588">
          <cell r="A588" t="str">
            <v>1088581</v>
          </cell>
          <cell r="B588" t="str">
            <v xml:space="preserve">T.FABIAN       </v>
          </cell>
          <cell r="C588" t="str">
            <v xml:space="preserve">iFOB Test Cassette Only       </v>
          </cell>
          <cell r="D588" t="str">
            <v xml:space="preserve">            </v>
          </cell>
          <cell r="E588" t="str">
            <v xml:space="preserve">30/Bx   </v>
          </cell>
          <cell r="F588" t="str">
            <v>HEMOSR</v>
          </cell>
          <cell r="G588" t="str">
            <v xml:space="preserve">T1-CT30                  </v>
          </cell>
          <cell r="H588" t="str">
            <v xml:space="preserve">XS  </v>
          </cell>
          <cell r="I588">
            <v>1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1</v>
          </cell>
          <cell r="O588">
            <v>2</v>
          </cell>
          <cell r="P588">
            <v>1</v>
          </cell>
          <cell r="Q588" t="str">
            <v>M80</v>
          </cell>
          <cell r="R588" t="str">
            <v xml:space="preserve"> </v>
          </cell>
          <cell r="S588" t="str">
            <v>Blank</v>
          </cell>
          <cell r="T588" t="str">
            <v xml:space="preserve">  </v>
          </cell>
          <cell r="U588" t="str">
            <v xml:space="preserve">  </v>
          </cell>
          <cell r="V588" t="str">
            <v>Y</v>
          </cell>
          <cell r="W588" t="str">
            <v>Y</v>
          </cell>
          <cell r="X588" t="str">
            <v>Y</v>
          </cell>
          <cell r="Y588" t="str">
            <v>Y</v>
          </cell>
          <cell r="Z588" t="str">
            <v>Y</v>
          </cell>
          <cell r="AA588" t="str">
            <v>Low impact - only 1 or 2 line impact</v>
          </cell>
        </row>
        <row r="589">
          <cell r="A589" t="str">
            <v>1099807</v>
          </cell>
          <cell r="B589" t="str">
            <v xml:space="preserve">V.JANUSZYK     </v>
          </cell>
          <cell r="C589" t="str">
            <v xml:space="preserve">Sure Vue Serum/Urine HCG Test </v>
          </cell>
          <cell r="D589" t="str">
            <v xml:space="preserve">            </v>
          </cell>
          <cell r="E589" t="str">
            <v xml:space="preserve">50/Pk   </v>
          </cell>
          <cell r="F589" t="str">
            <v>FISHER</v>
          </cell>
          <cell r="G589" t="str">
            <v xml:space="preserve">23900531                 </v>
          </cell>
          <cell r="H589" t="str">
            <v xml:space="preserve">D   </v>
          </cell>
          <cell r="I589">
            <v>1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1</v>
          </cell>
          <cell r="O589">
            <v>2</v>
          </cell>
          <cell r="P589">
            <v>1</v>
          </cell>
          <cell r="Q589" t="str">
            <v>M85</v>
          </cell>
          <cell r="R589" t="str">
            <v xml:space="preserve"> </v>
          </cell>
          <cell r="S589" t="str">
            <v>D</v>
          </cell>
          <cell r="T589" t="str">
            <v xml:space="preserve">  </v>
          </cell>
          <cell r="U589" t="str">
            <v xml:space="preserve">  </v>
          </cell>
          <cell r="V589" t="str">
            <v>N</v>
          </cell>
          <cell r="W589" t="str">
            <v>N</v>
          </cell>
          <cell r="X589" t="str">
            <v>N</v>
          </cell>
          <cell r="Y589" t="str">
            <v>N</v>
          </cell>
          <cell r="Z589" t="str">
            <v>N</v>
          </cell>
          <cell r="AA589" t="str">
            <v>Corporate non-stock - demand too low to convert</v>
          </cell>
        </row>
        <row r="590">
          <cell r="A590" t="str">
            <v>1100153</v>
          </cell>
          <cell r="B590" t="str">
            <v xml:space="preserve">T.SMITH        </v>
          </cell>
          <cell r="C590" t="str">
            <v>Port-A-Cath Plast Huber Needle</v>
          </cell>
          <cell r="D590" t="str">
            <v xml:space="preserve">19gx2"      </v>
          </cell>
          <cell r="E590" t="str">
            <v xml:space="preserve">12/Bx   </v>
          </cell>
          <cell r="F590" t="str">
            <v>SIMPOR</v>
          </cell>
          <cell r="G590" t="str">
            <v xml:space="preserve">21-2027-24               </v>
          </cell>
          <cell r="H590" t="str">
            <v xml:space="preserve">XD  </v>
          </cell>
          <cell r="I590">
            <v>0</v>
          </cell>
          <cell r="J590">
            <v>0</v>
          </cell>
          <cell r="K590">
            <v>1</v>
          </cell>
          <cell r="L590">
            <v>0</v>
          </cell>
          <cell r="M590">
            <v>0</v>
          </cell>
          <cell r="N590">
            <v>1</v>
          </cell>
          <cell r="O590">
            <v>2</v>
          </cell>
          <cell r="P590">
            <v>1</v>
          </cell>
          <cell r="Q590" t="str">
            <v>M86</v>
          </cell>
          <cell r="R590" t="str">
            <v xml:space="preserve"> </v>
          </cell>
          <cell r="S590" t="str">
            <v>L</v>
          </cell>
          <cell r="T590" t="str">
            <v xml:space="preserve">  </v>
          </cell>
          <cell r="U590" t="str">
            <v>DP</v>
          </cell>
          <cell r="V590" t="str">
            <v>N</v>
          </cell>
          <cell r="W590" t="str">
            <v>N</v>
          </cell>
          <cell r="X590" t="str">
            <v>N</v>
          </cell>
          <cell r="Y590" t="str">
            <v>N</v>
          </cell>
          <cell r="Z590" t="str">
            <v>N</v>
          </cell>
          <cell r="AA590" t="str">
            <v>Corporate non-stock - demand too low to convert</v>
          </cell>
        </row>
        <row r="591">
          <cell r="A591" t="str">
            <v>1100289</v>
          </cell>
          <cell r="B591" t="str">
            <v xml:space="preserve">G.RAZZANO      </v>
          </cell>
          <cell r="C591" t="str">
            <v xml:space="preserve">Forcep Tissue Micro Adson     </v>
          </cell>
          <cell r="D591" t="str">
            <v xml:space="preserve">4.75"       </v>
          </cell>
          <cell r="E591" t="str">
            <v xml:space="preserve">Ea      </v>
          </cell>
          <cell r="F591" t="str">
            <v>MILTEX</v>
          </cell>
          <cell r="G591" t="str">
            <v xml:space="preserve">MH17-2500                </v>
          </cell>
          <cell r="H591" t="str">
            <v xml:space="preserve">D   </v>
          </cell>
          <cell r="I591">
            <v>1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1</v>
          </cell>
          <cell r="O591">
            <v>2</v>
          </cell>
          <cell r="P591">
            <v>1</v>
          </cell>
          <cell r="Q591" t="str">
            <v>M85</v>
          </cell>
          <cell r="R591" t="str">
            <v xml:space="preserve"> </v>
          </cell>
          <cell r="S591" t="str">
            <v>D</v>
          </cell>
          <cell r="T591" t="str">
            <v xml:space="preserve">  </v>
          </cell>
          <cell r="U591" t="str">
            <v xml:space="preserve">  </v>
          </cell>
          <cell r="V591" t="str">
            <v>N</v>
          </cell>
          <cell r="W591" t="str">
            <v>N</v>
          </cell>
          <cell r="X591" t="str">
            <v>N</v>
          </cell>
          <cell r="Y591" t="str">
            <v>N</v>
          </cell>
          <cell r="Z591" t="str">
            <v>N</v>
          </cell>
          <cell r="AA591" t="str">
            <v>Corporate non-stock - demand too low to convert</v>
          </cell>
        </row>
        <row r="592">
          <cell r="A592" t="str">
            <v>1101613</v>
          </cell>
          <cell r="B592" t="str">
            <v xml:space="preserve">J.CORRIGAN     </v>
          </cell>
          <cell r="C592" t="str">
            <v xml:space="preserve">Bandage Kerlix Sterile        </v>
          </cell>
          <cell r="D592" t="str">
            <v xml:space="preserve">4.5"x4.1yd  </v>
          </cell>
          <cell r="E592" t="str">
            <v xml:space="preserve">80Rl/Ca </v>
          </cell>
          <cell r="F592" t="str">
            <v>CARDKN</v>
          </cell>
          <cell r="G592" t="str">
            <v xml:space="preserve">6760                     </v>
          </cell>
          <cell r="H592" t="str">
            <v xml:space="preserve">BO  </v>
          </cell>
          <cell r="I592">
            <v>1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1</v>
          </cell>
          <cell r="O592">
            <v>2</v>
          </cell>
          <cell r="P592">
            <v>1</v>
          </cell>
          <cell r="Q592" t="str">
            <v>M80</v>
          </cell>
          <cell r="R592" t="str">
            <v xml:space="preserve"> </v>
          </cell>
          <cell r="S592" t="str">
            <v>Blank</v>
          </cell>
          <cell r="T592" t="str">
            <v xml:space="preserve">  </v>
          </cell>
          <cell r="U592" t="str">
            <v xml:space="preserve">  </v>
          </cell>
          <cell r="V592" t="str">
            <v>Y</v>
          </cell>
          <cell r="W592" t="str">
            <v>N</v>
          </cell>
          <cell r="X592" t="str">
            <v>N</v>
          </cell>
          <cell r="Y592" t="str">
            <v>N</v>
          </cell>
          <cell r="Z592" t="str">
            <v>N</v>
          </cell>
          <cell r="AA592" t="str">
            <v>Low impact - only 1 or 2 line impact</v>
          </cell>
        </row>
        <row r="593">
          <cell r="A593" t="str">
            <v>1101930</v>
          </cell>
          <cell r="B593" t="str">
            <v xml:space="preserve">T.CHEE         </v>
          </cell>
          <cell r="C593" t="str">
            <v xml:space="preserve">Urethral Catheter Tray        </v>
          </cell>
          <cell r="D593" t="str">
            <v xml:space="preserve">            </v>
          </cell>
          <cell r="E593" t="str">
            <v xml:space="preserve">20/Ca   </v>
          </cell>
          <cell r="F593" t="str">
            <v>AMSINO</v>
          </cell>
          <cell r="G593" t="str">
            <v xml:space="preserve">AS870                    </v>
          </cell>
          <cell r="H593" t="str">
            <v xml:space="preserve">XE  </v>
          </cell>
          <cell r="I593">
            <v>0</v>
          </cell>
          <cell r="J593">
            <v>0</v>
          </cell>
          <cell r="K593">
            <v>1</v>
          </cell>
          <cell r="L593">
            <v>0</v>
          </cell>
          <cell r="M593">
            <v>0</v>
          </cell>
          <cell r="N593">
            <v>1</v>
          </cell>
          <cell r="O593">
            <v>2</v>
          </cell>
          <cell r="P593">
            <v>1</v>
          </cell>
          <cell r="Q593" t="str">
            <v>M10</v>
          </cell>
          <cell r="R593" t="str">
            <v xml:space="preserve"> </v>
          </cell>
          <cell r="S593" t="str">
            <v>Blank</v>
          </cell>
          <cell r="T593" t="str">
            <v xml:space="preserve">  </v>
          </cell>
          <cell r="U593" t="str">
            <v xml:space="preserve">  </v>
          </cell>
          <cell r="V593" t="str">
            <v>Y</v>
          </cell>
          <cell r="W593" t="str">
            <v>N</v>
          </cell>
          <cell r="X593" t="str">
            <v>N</v>
          </cell>
          <cell r="Y593" t="str">
            <v>N</v>
          </cell>
          <cell r="Z593" t="str">
            <v>N</v>
          </cell>
          <cell r="AA593" t="str">
            <v>Non-stock in the primary DC - demand too low to convert</v>
          </cell>
        </row>
        <row r="594">
          <cell r="A594" t="str">
            <v>1102656</v>
          </cell>
          <cell r="B594" t="str">
            <v xml:space="preserve">A.JACKSON      </v>
          </cell>
          <cell r="C594" t="str">
            <v xml:space="preserve">Cuff Reusable Thigh 2-Tube TP </v>
          </cell>
          <cell r="D594" t="str">
            <v xml:space="preserve">            </v>
          </cell>
          <cell r="E594" t="str">
            <v xml:space="preserve">Ea      </v>
          </cell>
          <cell r="F594" t="str">
            <v xml:space="preserve">WELCH </v>
          </cell>
          <cell r="G594" t="str">
            <v xml:space="preserve">REUSE-13-2TP             </v>
          </cell>
          <cell r="H594" t="str">
            <v xml:space="preserve">XE  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1</v>
          </cell>
          <cell r="N594">
            <v>1</v>
          </cell>
          <cell r="O594">
            <v>2</v>
          </cell>
          <cell r="P594">
            <v>1</v>
          </cell>
          <cell r="Q594" t="str">
            <v>M80</v>
          </cell>
          <cell r="R594" t="str">
            <v xml:space="preserve"> </v>
          </cell>
          <cell r="S594" t="str">
            <v>Blank</v>
          </cell>
          <cell r="T594" t="str">
            <v xml:space="preserve">  </v>
          </cell>
          <cell r="U594" t="str">
            <v xml:space="preserve">  </v>
          </cell>
          <cell r="V594" t="str">
            <v>Y</v>
          </cell>
          <cell r="W594" t="str">
            <v>N</v>
          </cell>
          <cell r="X594" t="str">
            <v>Y</v>
          </cell>
          <cell r="Y594" t="str">
            <v>N</v>
          </cell>
          <cell r="Z594" t="str">
            <v>N</v>
          </cell>
          <cell r="AA594" t="str">
            <v>Non-stock in the primary DC - demand too low to convert</v>
          </cell>
        </row>
        <row r="595">
          <cell r="A595" t="str">
            <v>1103193</v>
          </cell>
          <cell r="B595" t="str">
            <v xml:space="preserve">A.JACKSON      </v>
          </cell>
          <cell r="C595" t="str">
            <v xml:space="preserve">Cuff WA Reuse Adult Long      </v>
          </cell>
          <cell r="D595" t="str">
            <v xml:space="preserve">            </v>
          </cell>
          <cell r="E595" t="str">
            <v xml:space="preserve">Ea      </v>
          </cell>
          <cell r="F595" t="str">
            <v xml:space="preserve">WELCH </v>
          </cell>
          <cell r="G595" t="str">
            <v xml:space="preserve">REUSE-11L                </v>
          </cell>
          <cell r="H595" t="str">
            <v xml:space="preserve">BO  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1</v>
          </cell>
          <cell r="N595">
            <v>1</v>
          </cell>
          <cell r="O595">
            <v>2</v>
          </cell>
          <cell r="P595">
            <v>1</v>
          </cell>
          <cell r="Q595" t="str">
            <v>M80</v>
          </cell>
          <cell r="R595" t="str">
            <v xml:space="preserve"> </v>
          </cell>
          <cell r="S595" t="str">
            <v>Blank</v>
          </cell>
          <cell r="T595" t="str">
            <v xml:space="preserve">  </v>
          </cell>
          <cell r="U595" t="str">
            <v xml:space="preserve">  </v>
          </cell>
          <cell r="V595" t="str">
            <v>Y</v>
          </cell>
          <cell r="W595" t="str">
            <v>Y</v>
          </cell>
          <cell r="X595" t="str">
            <v>Y</v>
          </cell>
          <cell r="Y595" t="str">
            <v>Y</v>
          </cell>
          <cell r="Z595" t="str">
            <v>Y</v>
          </cell>
          <cell r="AA595" t="str">
            <v>Low impact - only 1 or 2 line impact</v>
          </cell>
        </row>
        <row r="596">
          <cell r="A596" t="str">
            <v>1103589</v>
          </cell>
          <cell r="B596" t="str">
            <v xml:space="preserve">D.TILLER       </v>
          </cell>
          <cell r="C596" t="str">
            <v xml:space="preserve">Cuff 2-Tube Adult LG Long     </v>
          </cell>
          <cell r="D596" t="str">
            <v xml:space="preserve">Reuseable   </v>
          </cell>
          <cell r="E596" t="str">
            <v xml:space="preserve">Ea      </v>
          </cell>
          <cell r="F596" t="str">
            <v xml:space="preserve">WELCH </v>
          </cell>
          <cell r="G596" t="str">
            <v xml:space="preserve">REUSE-12L-2TP            </v>
          </cell>
          <cell r="H596" t="str">
            <v xml:space="preserve">XD  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1</v>
          </cell>
          <cell r="N596">
            <v>1</v>
          </cell>
          <cell r="O596">
            <v>2</v>
          </cell>
          <cell r="P596">
            <v>1</v>
          </cell>
          <cell r="Q596" t="str">
            <v>M86</v>
          </cell>
          <cell r="R596" t="str">
            <v xml:space="preserve"> </v>
          </cell>
          <cell r="S596" t="str">
            <v>L</v>
          </cell>
          <cell r="T596" t="str">
            <v xml:space="preserve">  </v>
          </cell>
          <cell r="U596" t="str">
            <v xml:space="preserve">  </v>
          </cell>
          <cell r="V596" t="str">
            <v>N</v>
          </cell>
          <cell r="W596" t="str">
            <v>N</v>
          </cell>
          <cell r="X596" t="str">
            <v>N</v>
          </cell>
          <cell r="Y596" t="str">
            <v>N</v>
          </cell>
          <cell r="Z596" t="str">
            <v>N</v>
          </cell>
          <cell r="AA596" t="str">
            <v>Corporate non-stock - demand too low to convert</v>
          </cell>
        </row>
        <row r="597">
          <cell r="A597" t="str">
            <v>1104831</v>
          </cell>
          <cell r="B597" t="str">
            <v xml:space="preserve">D.McKINLEY     </v>
          </cell>
          <cell r="C597" t="str">
            <v xml:space="preserve">Specimen Bag Biohaz Symbol    </v>
          </cell>
          <cell r="D597" t="str">
            <v xml:space="preserve">Re-Closable </v>
          </cell>
          <cell r="E597" t="str">
            <v xml:space="preserve">1000/Ca </v>
          </cell>
          <cell r="F597" t="str">
            <v>MEDLIN</v>
          </cell>
          <cell r="G597" t="str">
            <v xml:space="preserve">DYND30260                </v>
          </cell>
          <cell r="H597" t="str">
            <v xml:space="preserve">XD  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1</v>
          </cell>
          <cell r="N597">
            <v>1</v>
          </cell>
          <cell r="O597">
            <v>2</v>
          </cell>
          <cell r="P597">
            <v>1</v>
          </cell>
          <cell r="Q597" t="str">
            <v>M86</v>
          </cell>
          <cell r="R597" t="str">
            <v xml:space="preserve"> </v>
          </cell>
          <cell r="S597" t="str">
            <v>L</v>
          </cell>
          <cell r="T597" t="str">
            <v xml:space="preserve">  </v>
          </cell>
          <cell r="U597" t="str">
            <v xml:space="preserve">  </v>
          </cell>
          <cell r="V597" t="str">
            <v>N</v>
          </cell>
          <cell r="W597" t="str">
            <v>N</v>
          </cell>
          <cell r="X597" t="str">
            <v>N</v>
          </cell>
          <cell r="Y597" t="str">
            <v>N</v>
          </cell>
          <cell r="Z597" t="str">
            <v>N</v>
          </cell>
          <cell r="AA597" t="str">
            <v>Corporate non-stock - demand too low to convert</v>
          </cell>
        </row>
        <row r="598">
          <cell r="A598" t="str">
            <v>1108775</v>
          </cell>
          <cell r="B598" t="str">
            <v xml:space="preserve">C.SCHMIDTKE    </v>
          </cell>
          <cell r="C598" t="str">
            <v xml:space="preserve">Trash Liner Coreless Whte     </v>
          </cell>
          <cell r="D598" t="str">
            <v xml:space="preserve">40x48       </v>
          </cell>
          <cell r="E598" t="str">
            <v xml:space="preserve">200/Ca  </v>
          </cell>
          <cell r="F598" t="str">
            <v>MEDGEN</v>
          </cell>
          <cell r="G598" t="str">
            <v xml:space="preserve">RS404818W                </v>
          </cell>
          <cell r="H598" t="str">
            <v xml:space="preserve">XS  </v>
          </cell>
          <cell r="I598">
            <v>1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1</v>
          </cell>
          <cell r="O598">
            <v>2</v>
          </cell>
          <cell r="P598">
            <v>1</v>
          </cell>
          <cell r="Q598" t="str">
            <v>M10</v>
          </cell>
          <cell r="R598" t="str">
            <v xml:space="preserve"> </v>
          </cell>
          <cell r="S598" t="str">
            <v>Blank</v>
          </cell>
          <cell r="T598" t="str">
            <v xml:space="preserve">  </v>
          </cell>
          <cell r="U598" t="str">
            <v xml:space="preserve">  </v>
          </cell>
          <cell r="V598" t="str">
            <v>Y</v>
          </cell>
          <cell r="W598" t="str">
            <v>Y</v>
          </cell>
          <cell r="X598" t="str">
            <v>Y</v>
          </cell>
          <cell r="Y598" t="str">
            <v>N</v>
          </cell>
          <cell r="Z598" t="str">
            <v>N</v>
          </cell>
          <cell r="AA598" t="str">
            <v>Low impact - only 1 or 2 line impact</v>
          </cell>
        </row>
        <row r="599">
          <cell r="A599" t="str">
            <v>1113120</v>
          </cell>
          <cell r="B599" t="str">
            <v xml:space="preserve">G.RAZZANO      </v>
          </cell>
          <cell r="C599" t="str">
            <v xml:space="preserve">Scissors OR Standard Straight </v>
          </cell>
          <cell r="D599" t="str">
            <v xml:space="preserve">4.5"        </v>
          </cell>
          <cell r="E599" t="str">
            <v xml:space="preserve">Ea      </v>
          </cell>
          <cell r="F599" t="str">
            <v>MILTEX</v>
          </cell>
          <cell r="G599" t="str">
            <v xml:space="preserve">MH5-12                   </v>
          </cell>
          <cell r="H599" t="str">
            <v xml:space="preserve">D   </v>
          </cell>
          <cell r="I599">
            <v>0</v>
          </cell>
          <cell r="J599">
            <v>0</v>
          </cell>
          <cell r="K599">
            <v>1</v>
          </cell>
          <cell r="L599">
            <v>0</v>
          </cell>
          <cell r="M599">
            <v>0</v>
          </cell>
          <cell r="N599">
            <v>1</v>
          </cell>
          <cell r="O599">
            <v>2</v>
          </cell>
          <cell r="P599">
            <v>1</v>
          </cell>
          <cell r="Q599" t="str">
            <v>M85</v>
          </cell>
          <cell r="R599" t="str">
            <v xml:space="preserve"> </v>
          </cell>
          <cell r="S599" t="str">
            <v>D</v>
          </cell>
          <cell r="T599" t="str">
            <v xml:space="preserve">  </v>
          </cell>
          <cell r="U599" t="str">
            <v xml:space="preserve">  </v>
          </cell>
          <cell r="V599" t="str">
            <v>N</v>
          </cell>
          <cell r="W599" t="str">
            <v>N</v>
          </cell>
          <cell r="X599" t="str">
            <v>N</v>
          </cell>
          <cell r="Y599" t="str">
            <v>N</v>
          </cell>
          <cell r="Z599" t="str">
            <v>N</v>
          </cell>
          <cell r="AA599" t="str">
            <v>Corporate non-stock - demand too low to convert</v>
          </cell>
        </row>
        <row r="600">
          <cell r="A600" t="str">
            <v>1113121</v>
          </cell>
          <cell r="B600" t="str">
            <v xml:space="preserve">G.RAZZANO      </v>
          </cell>
          <cell r="C600" t="str">
            <v xml:space="preserve">Scissors Mayo Dissecting Str  </v>
          </cell>
          <cell r="D600" t="str">
            <v xml:space="preserve">5.5"        </v>
          </cell>
          <cell r="E600" t="str">
            <v xml:space="preserve">Ea      </v>
          </cell>
          <cell r="F600" t="str">
            <v>MILTEX</v>
          </cell>
          <cell r="G600" t="str">
            <v xml:space="preserve">MH5-122                  </v>
          </cell>
          <cell r="H600" t="str">
            <v xml:space="preserve">D   </v>
          </cell>
          <cell r="I600">
            <v>0</v>
          </cell>
          <cell r="J600">
            <v>0</v>
          </cell>
          <cell r="K600">
            <v>1</v>
          </cell>
          <cell r="L600">
            <v>0</v>
          </cell>
          <cell r="M600">
            <v>0</v>
          </cell>
          <cell r="N600">
            <v>1</v>
          </cell>
          <cell r="O600">
            <v>2</v>
          </cell>
          <cell r="P600">
            <v>1</v>
          </cell>
          <cell r="Q600" t="str">
            <v>M85</v>
          </cell>
          <cell r="R600" t="str">
            <v xml:space="preserve"> </v>
          </cell>
          <cell r="S600" t="str">
            <v>D</v>
          </cell>
          <cell r="T600" t="str">
            <v xml:space="preserve">  </v>
          </cell>
          <cell r="U600" t="str">
            <v xml:space="preserve">  </v>
          </cell>
          <cell r="V600" t="str">
            <v>N</v>
          </cell>
          <cell r="W600" t="str">
            <v>N</v>
          </cell>
          <cell r="X600" t="str">
            <v>N</v>
          </cell>
          <cell r="Y600" t="str">
            <v>N</v>
          </cell>
          <cell r="Z600" t="str">
            <v>N</v>
          </cell>
          <cell r="AA600" t="str">
            <v>Corporate non-stock - demand too low to convert</v>
          </cell>
        </row>
        <row r="601">
          <cell r="A601" t="str">
            <v>1113818</v>
          </cell>
          <cell r="B601" t="str">
            <v xml:space="preserve">G.RAZZANO      </v>
          </cell>
          <cell r="C601" t="str">
            <v xml:space="preserve">Forcep Foerster 7" Str Serr   </v>
          </cell>
          <cell r="D601" t="str">
            <v xml:space="preserve">            </v>
          </cell>
          <cell r="E601" t="str">
            <v xml:space="preserve">Ea      </v>
          </cell>
          <cell r="F601" t="str">
            <v>MILTEX</v>
          </cell>
          <cell r="G601" t="str">
            <v xml:space="preserve">MH7-604                  </v>
          </cell>
          <cell r="H601" t="str">
            <v xml:space="preserve">D   </v>
          </cell>
          <cell r="I601">
            <v>0</v>
          </cell>
          <cell r="J601">
            <v>0</v>
          </cell>
          <cell r="K601">
            <v>1</v>
          </cell>
          <cell r="L601">
            <v>0</v>
          </cell>
          <cell r="M601">
            <v>0</v>
          </cell>
          <cell r="N601">
            <v>1</v>
          </cell>
          <cell r="O601">
            <v>2</v>
          </cell>
          <cell r="P601">
            <v>1</v>
          </cell>
          <cell r="Q601" t="str">
            <v>M85</v>
          </cell>
          <cell r="R601" t="str">
            <v xml:space="preserve"> </v>
          </cell>
          <cell r="S601" t="str">
            <v>D</v>
          </cell>
          <cell r="T601" t="str">
            <v xml:space="preserve">  </v>
          </cell>
          <cell r="U601" t="str">
            <v xml:space="preserve">  </v>
          </cell>
          <cell r="V601" t="str">
            <v>N</v>
          </cell>
          <cell r="W601" t="str">
            <v>N</v>
          </cell>
          <cell r="X601" t="str">
            <v>N</v>
          </cell>
          <cell r="Y601" t="str">
            <v>N</v>
          </cell>
          <cell r="Z601" t="str">
            <v>N</v>
          </cell>
          <cell r="AA601" t="str">
            <v>Corporate non-stock - demand too low to convert</v>
          </cell>
        </row>
        <row r="602">
          <cell r="A602" t="str">
            <v>1115448</v>
          </cell>
          <cell r="B602" t="str">
            <v xml:space="preserve">D.McKINLEY     </v>
          </cell>
          <cell r="C602" t="str">
            <v xml:space="preserve">Cast Bucket Plastic           </v>
          </cell>
          <cell r="D602" t="str">
            <v xml:space="preserve">            </v>
          </cell>
          <cell r="E602" t="str">
            <v xml:space="preserve">Ea      </v>
          </cell>
          <cell r="F602" t="str">
            <v>SMINEP</v>
          </cell>
          <cell r="G602" t="str">
            <v xml:space="preserve">7204626                  </v>
          </cell>
          <cell r="H602" t="str">
            <v xml:space="preserve">XS  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1</v>
          </cell>
          <cell r="N602">
            <v>1</v>
          </cell>
          <cell r="O602">
            <v>2</v>
          </cell>
          <cell r="P602">
            <v>1</v>
          </cell>
          <cell r="Q602" t="str">
            <v>M80</v>
          </cell>
          <cell r="R602" t="str">
            <v xml:space="preserve"> </v>
          </cell>
          <cell r="S602" t="str">
            <v>Blank</v>
          </cell>
          <cell r="T602" t="str">
            <v xml:space="preserve">  </v>
          </cell>
          <cell r="U602" t="str">
            <v xml:space="preserve">  </v>
          </cell>
          <cell r="V602" t="str">
            <v>Y</v>
          </cell>
          <cell r="W602" t="str">
            <v>Y</v>
          </cell>
          <cell r="X602" t="str">
            <v>Y</v>
          </cell>
          <cell r="Y602" t="str">
            <v>Y</v>
          </cell>
          <cell r="Z602" t="str">
            <v>Y</v>
          </cell>
          <cell r="AA602" t="str">
            <v>Low impact - only 1 or 2 line impact</v>
          </cell>
        </row>
        <row r="603">
          <cell r="A603" t="str">
            <v>1117281</v>
          </cell>
          <cell r="B603" t="str">
            <v xml:space="preserve">G.RAZZANO      </v>
          </cell>
          <cell r="C603" t="str">
            <v xml:space="preserve">Forcep Adson Cvd 7.25"        </v>
          </cell>
          <cell r="D603" t="str">
            <v xml:space="preserve">            </v>
          </cell>
          <cell r="E603" t="str">
            <v xml:space="preserve">Ea      </v>
          </cell>
          <cell r="F603" t="str">
            <v>MILTEX</v>
          </cell>
          <cell r="G603" t="str">
            <v xml:space="preserve">MH7-242                  </v>
          </cell>
          <cell r="H603" t="str">
            <v xml:space="preserve">D   </v>
          </cell>
          <cell r="I603">
            <v>0</v>
          </cell>
          <cell r="J603">
            <v>0</v>
          </cell>
          <cell r="K603">
            <v>1</v>
          </cell>
          <cell r="L603">
            <v>0</v>
          </cell>
          <cell r="M603">
            <v>0</v>
          </cell>
          <cell r="N603">
            <v>1</v>
          </cell>
          <cell r="O603">
            <v>2</v>
          </cell>
          <cell r="P603">
            <v>1</v>
          </cell>
          <cell r="Q603" t="str">
            <v>M85</v>
          </cell>
          <cell r="R603" t="str">
            <v xml:space="preserve"> </v>
          </cell>
          <cell r="S603" t="str">
            <v>D</v>
          </cell>
          <cell r="T603" t="str">
            <v xml:space="preserve">  </v>
          </cell>
          <cell r="U603" t="str">
            <v xml:space="preserve">  </v>
          </cell>
          <cell r="V603" t="str">
            <v>N</v>
          </cell>
          <cell r="W603" t="str">
            <v>N</v>
          </cell>
          <cell r="X603" t="str">
            <v>N</v>
          </cell>
          <cell r="Y603" t="str">
            <v>N</v>
          </cell>
          <cell r="Z603" t="str">
            <v>N</v>
          </cell>
          <cell r="AA603" t="str">
            <v>Corporate non-stock - demand too low to convert</v>
          </cell>
        </row>
        <row r="604">
          <cell r="A604" t="str">
            <v>1118650</v>
          </cell>
          <cell r="B604" t="str">
            <v xml:space="preserve">A.DOUGHTON     </v>
          </cell>
          <cell r="C604" t="str">
            <v xml:space="preserve">BP Cuff Thigh Reus            </v>
          </cell>
          <cell r="D604" t="str">
            <v xml:space="preserve">            </v>
          </cell>
          <cell r="E604" t="str">
            <v xml:space="preserve">Ea      </v>
          </cell>
          <cell r="F604" t="str">
            <v>PHILMD</v>
          </cell>
          <cell r="G604" t="str">
            <v xml:space="preserve">M4559B                   </v>
          </cell>
          <cell r="H604" t="str">
            <v xml:space="preserve">XD  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0</v>
          </cell>
          <cell r="N604">
            <v>1</v>
          </cell>
          <cell r="O604">
            <v>2</v>
          </cell>
          <cell r="P604">
            <v>1</v>
          </cell>
          <cell r="Q604" t="str">
            <v>M86</v>
          </cell>
          <cell r="R604" t="str">
            <v xml:space="preserve"> </v>
          </cell>
          <cell r="S604" t="str">
            <v>L</v>
          </cell>
          <cell r="T604" t="str">
            <v xml:space="preserve">  </v>
          </cell>
          <cell r="U604" t="str">
            <v xml:space="preserve">  </v>
          </cell>
          <cell r="V604" t="str">
            <v>N</v>
          </cell>
          <cell r="W604" t="str">
            <v>N</v>
          </cell>
          <cell r="X604" t="str">
            <v>N</v>
          </cell>
          <cell r="Y604" t="str">
            <v>N</v>
          </cell>
          <cell r="Z604" t="str">
            <v>N</v>
          </cell>
          <cell r="AA604" t="str">
            <v>Corporate non-stock - demand too low to convert</v>
          </cell>
        </row>
        <row r="605">
          <cell r="A605" t="str">
            <v>1119727</v>
          </cell>
          <cell r="B605" t="str">
            <v xml:space="preserve">M.MELUCCI      </v>
          </cell>
          <cell r="C605" t="str">
            <v xml:space="preserve">Oto Clear Wash Kit Otic Sol   </v>
          </cell>
          <cell r="D605" t="str">
            <v xml:space="preserve">            </v>
          </cell>
          <cell r="E605" t="str">
            <v xml:space="preserve">Ea      </v>
          </cell>
          <cell r="F605" t="str">
            <v xml:space="preserve">BIONX </v>
          </cell>
          <cell r="G605" t="str">
            <v xml:space="preserve">7290                     </v>
          </cell>
          <cell r="H605" t="str">
            <v xml:space="preserve">XS  </v>
          </cell>
          <cell r="I605">
            <v>0</v>
          </cell>
          <cell r="J605">
            <v>0</v>
          </cell>
          <cell r="K605">
            <v>1</v>
          </cell>
          <cell r="L605">
            <v>0</v>
          </cell>
          <cell r="M605">
            <v>0</v>
          </cell>
          <cell r="N605">
            <v>1</v>
          </cell>
          <cell r="O605">
            <v>2</v>
          </cell>
          <cell r="P605">
            <v>1</v>
          </cell>
          <cell r="Q605" t="str">
            <v>M80</v>
          </cell>
          <cell r="R605" t="str">
            <v xml:space="preserve"> </v>
          </cell>
          <cell r="S605" t="str">
            <v>Blank</v>
          </cell>
          <cell r="T605" t="str">
            <v xml:space="preserve">  </v>
          </cell>
          <cell r="U605" t="str">
            <v>DP</v>
          </cell>
          <cell r="V605" t="str">
            <v>Y</v>
          </cell>
          <cell r="W605" t="str">
            <v>Y</v>
          </cell>
          <cell r="X605" t="str">
            <v>Y</v>
          </cell>
          <cell r="Y605" t="str">
            <v>Y</v>
          </cell>
          <cell r="Z605" t="str">
            <v>Y</v>
          </cell>
          <cell r="AA605" t="str">
            <v>Low impact - only 1 or 2 line impact</v>
          </cell>
        </row>
        <row r="606">
          <cell r="A606" t="str">
            <v>1122164</v>
          </cell>
          <cell r="B606" t="str">
            <v xml:space="preserve">E.SWEENEY      </v>
          </cell>
          <cell r="C606" t="str">
            <v xml:space="preserve">True Negative Control         </v>
          </cell>
          <cell r="D606" t="str">
            <v xml:space="preserve">5ML         </v>
          </cell>
          <cell r="E606" t="str">
            <v xml:space="preserve">EA      </v>
          </cell>
          <cell r="F606" t="str">
            <v>INSTEC</v>
          </cell>
          <cell r="G606" t="str">
            <v xml:space="preserve">88000                    </v>
          </cell>
          <cell r="H606" t="str">
            <v xml:space="preserve">XE  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1</v>
          </cell>
          <cell r="N606">
            <v>1</v>
          </cell>
          <cell r="O606">
            <v>2</v>
          </cell>
          <cell r="P606">
            <v>1</v>
          </cell>
          <cell r="Q606" t="str">
            <v>M80</v>
          </cell>
          <cell r="R606" t="str">
            <v xml:space="preserve"> </v>
          </cell>
          <cell r="S606" t="str">
            <v>Blank</v>
          </cell>
          <cell r="T606" t="str">
            <v>RI</v>
          </cell>
          <cell r="U606" t="str">
            <v xml:space="preserve">  </v>
          </cell>
          <cell r="V606" t="str">
            <v>Y</v>
          </cell>
          <cell r="W606" t="str">
            <v>N</v>
          </cell>
          <cell r="X606" t="str">
            <v>N</v>
          </cell>
          <cell r="Y606" t="str">
            <v>N</v>
          </cell>
          <cell r="Z606" t="str">
            <v>N</v>
          </cell>
          <cell r="AA606" t="str">
            <v>Non-stock in the primary DC - demand too low to convert</v>
          </cell>
        </row>
        <row r="607">
          <cell r="A607" t="str">
            <v>1123841</v>
          </cell>
          <cell r="B607" t="str">
            <v xml:space="preserve">C.SANO         </v>
          </cell>
          <cell r="C607" t="str">
            <v xml:space="preserve">Covers Facerest Flat          </v>
          </cell>
          <cell r="D607" t="str">
            <v xml:space="preserve">Disp        </v>
          </cell>
          <cell r="E607" t="str">
            <v xml:space="preserve">100/Bx  </v>
          </cell>
          <cell r="F607" t="str">
            <v>OAKWRK</v>
          </cell>
          <cell r="G607" t="str">
            <v xml:space="preserve">52065                    </v>
          </cell>
          <cell r="H607" t="str">
            <v xml:space="preserve">BO  </v>
          </cell>
          <cell r="I607">
            <v>1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1</v>
          </cell>
          <cell r="O607">
            <v>2</v>
          </cell>
          <cell r="P607">
            <v>1</v>
          </cell>
          <cell r="Q607" t="str">
            <v>M80</v>
          </cell>
          <cell r="R607" t="str">
            <v xml:space="preserve"> </v>
          </cell>
          <cell r="S607" t="str">
            <v>Blank</v>
          </cell>
          <cell r="T607" t="str">
            <v xml:space="preserve">  </v>
          </cell>
          <cell r="U607" t="str">
            <v xml:space="preserve">  </v>
          </cell>
          <cell r="V607" t="str">
            <v>Y</v>
          </cell>
          <cell r="W607" t="str">
            <v>Y</v>
          </cell>
          <cell r="X607" t="str">
            <v>Y</v>
          </cell>
          <cell r="Y607" t="str">
            <v>Y</v>
          </cell>
          <cell r="Z607" t="str">
            <v>Y</v>
          </cell>
          <cell r="AA607" t="str">
            <v>Low impact - only 1 or 2 line impact</v>
          </cell>
        </row>
        <row r="608">
          <cell r="A608" t="str">
            <v>1125985</v>
          </cell>
          <cell r="B608" t="str">
            <v xml:space="preserve">C.SCHMIDTKE    </v>
          </cell>
          <cell r="C608" t="str">
            <v xml:space="preserve">Dispenser For Soap            </v>
          </cell>
          <cell r="D608" t="str">
            <v xml:space="preserve">Automatic   </v>
          </cell>
          <cell r="E608" t="str">
            <v xml:space="preserve">Ea      </v>
          </cell>
          <cell r="F608" t="str">
            <v>SAFEAM</v>
          </cell>
          <cell r="G608" t="str">
            <v xml:space="preserve">1125985                  </v>
          </cell>
          <cell r="H608" t="str">
            <v xml:space="preserve">XE  </v>
          </cell>
          <cell r="I608">
            <v>0</v>
          </cell>
          <cell r="J608">
            <v>0</v>
          </cell>
          <cell r="K608">
            <v>1</v>
          </cell>
          <cell r="L608">
            <v>0</v>
          </cell>
          <cell r="M608">
            <v>0</v>
          </cell>
          <cell r="N608">
            <v>1</v>
          </cell>
          <cell r="O608">
            <v>2</v>
          </cell>
          <cell r="P608">
            <v>1</v>
          </cell>
          <cell r="Q608" t="str">
            <v>M10</v>
          </cell>
          <cell r="R608" t="str">
            <v xml:space="preserve"> </v>
          </cell>
          <cell r="S608" t="str">
            <v>Blank</v>
          </cell>
          <cell r="T608" t="str">
            <v xml:space="preserve">  </v>
          </cell>
          <cell r="U608" t="str">
            <v>DU</v>
          </cell>
          <cell r="V608" t="str">
            <v>Y</v>
          </cell>
          <cell r="W608" t="str">
            <v>N</v>
          </cell>
          <cell r="X608" t="str">
            <v>N</v>
          </cell>
          <cell r="Y608" t="str">
            <v>N</v>
          </cell>
          <cell r="Z608" t="str">
            <v>N</v>
          </cell>
          <cell r="AA608" t="str">
            <v>Non-stock in the primary DC - demand too low to convert</v>
          </cell>
        </row>
        <row r="609">
          <cell r="A609" t="str">
            <v>1132132</v>
          </cell>
          <cell r="B609" t="str">
            <v xml:space="preserve">E.SWEENEY      </v>
          </cell>
          <cell r="C609" t="str">
            <v xml:space="preserve">Needle Holder Olsen-Hegar     </v>
          </cell>
          <cell r="D609" t="str">
            <v xml:space="preserve">6.5"        </v>
          </cell>
          <cell r="E609" t="str">
            <v xml:space="preserve">Ea      </v>
          </cell>
          <cell r="F609" t="str">
            <v>BRSURG</v>
          </cell>
          <cell r="G609" t="str">
            <v xml:space="preserve">WG24-41018               </v>
          </cell>
          <cell r="H609" t="str">
            <v xml:space="preserve">D   </v>
          </cell>
          <cell r="I609">
            <v>0</v>
          </cell>
          <cell r="J609">
            <v>0</v>
          </cell>
          <cell r="K609">
            <v>1</v>
          </cell>
          <cell r="L609">
            <v>0</v>
          </cell>
          <cell r="M609">
            <v>0</v>
          </cell>
          <cell r="N609">
            <v>1</v>
          </cell>
          <cell r="O609">
            <v>2</v>
          </cell>
          <cell r="P609">
            <v>1</v>
          </cell>
          <cell r="Q609" t="str">
            <v>M85</v>
          </cell>
          <cell r="R609" t="str">
            <v xml:space="preserve"> </v>
          </cell>
          <cell r="S609" t="str">
            <v>D</v>
          </cell>
          <cell r="T609" t="str">
            <v xml:space="preserve">  </v>
          </cell>
          <cell r="U609" t="str">
            <v xml:space="preserve">  </v>
          </cell>
          <cell r="V609" t="str">
            <v>N</v>
          </cell>
          <cell r="W609" t="str">
            <v>N</v>
          </cell>
          <cell r="X609" t="str">
            <v>N</v>
          </cell>
          <cell r="Y609" t="str">
            <v>N</v>
          </cell>
          <cell r="Z609" t="str">
            <v>N</v>
          </cell>
          <cell r="AA609" t="str">
            <v>Corporate non-stock - demand too low to convert</v>
          </cell>
        </row>
        <row r="610">
          <cell r="A610" t="str">
            <v>1132217</v>
          </cell>
          <cell r="B610" t="str">
            <v xml:space="preserve">V.JANUSZYK     </v>
          </cell>
          <cell r="C610" t="str">
            <v xml:space="preserve">EpTips Refill Trays 10x96     </v>
          </cell>
          <cell r="D610" t="str">
            <v xml:space="preserve">50-1000ul   </v>
          </cell>
          <cell r="E610" t="str">
            <v xml:space="preserve">960/Ca  </v>
          </cell>
          <cell r="F610" t="str">
            <v>EPPEND</v>
          </cell>
          <cell r="G610" t="str">
            <v xml:space="preserve">022491555                </v>
          </cell>
          <cell r="H610" t="str">
            <v xml:space="preserve">XE  </v>
          </cell>
          <cell r="I610">
            <v>0</v>
          </cell>
          <cell r="J610">
            <v>0</v>
          </cell>
          <cell r="K610">
            <v>1</v>
          </cell>
          <cell r="L610">
            <v>0</v>
          </cell>
          <cell r="M610">
            <v>0</v>
          </cell>
          <cell r="N610">
            <v>1</v>
          </cell>
          <cell r="O610">
            <v>2</v>
          </cell>
          <cell r="P610">
            <v>1</v>
          </cell>
          <cell r="Q610" t="str">
            <v>M10</v>
          </cell>
          <cell r="R610" t="str">
            <v xml:space="preserve"> </v>
          </cell>
          <cell r="S610" t="str">
            <v>Blank</v>
          </cell>
          <cell r="T610" t="str">
            <v xml:space="preserve">  </v>
          </cell>
          <cell r="U610" t="str">
            <v xml:space="preserve">  </v>
          </cell>
          <cell r="V610" t="str">
            <v>Y</v>
          </cell>
          <cell r="W610" t="str">
            <v>N</v>
          </cell>
          <cell r="X610" t="str">
            <v>N</v>
          </cell>
          <cell r="Y610" t="str">
            <v>N</v>
          </cell>
          <cell r="Z610" t="str">
            <v>Y</v>
          </cell>
          <cell r="AA610" t="str">
            <v>Non-stock in the primary DC - demand too low to convert</v>
          </cell>
        </row>
        <row r="611">
          <cell r="A611" t="str">
            <v>1133759</v>
          </cell>
          <cell r="B611" t="str">
            <v xml:space="preserve">D.McKINLEY     </v>
          </cell>
          <cell r="C611" t="str">
            <v xml:space="preserve">Medigrip Tubular Bandage      </v>
          </cell>
          <cell r="D611" t="str">
            <v xml:space="preserve">D 3"        </v>
          </cell>
          <cell r="E611" t="str">
            <v xml:space="preserve">1Rl/Bx  </v>
          </cell>
          <cell r="F611" t="str">
            <v>MEDLIN</v>
          </cell>
          <cell r="G611" t="str">
            <v xml:space="preserve">MSC9503                  </v>
          </cell>
          <cell r="H611" t="str">
            <v xml:space="preserve">XE  </v>
          </cell>
          <cell r="I611">
            <v>0</v>
          </cell>
          <cell r="J611">
            <v>0</v>
          </cell>
          <cell r="K611">
            <v>1</v>
          </cell>
          <cell r="L611">
            <v>0</v>
          </cell>
          <cell r="M611">
            <v>0</v>
          </cell>
          <cell r="N611">
            <v>1</v>
          </cell>
          <cell r="O611">
            <v>2</v>
          </cell>
          <cell r="P611">
            <v>1</v>
          </cell>
          <cell r="Q611" t="str">
            <v>M10</v>
          </cell>
          <cell r="R611" t="str">
            <v xml:space="preserve"> </v>
          </cell>
          <cell r="S611" t="str">
            <v>Blank</v>
          </cell>
          <cell r="T611" t="str">
            <v xml:space="preserve">  </v>
          </cell>
          <cell r="U611" t="str">
            <v xml:space="preserve">  </v>
          </cell>
          <cell r="V611" t="str">
            <v>Y</v>
          </cell>
          <cell r="W611" t="str">
            <v>N</v>
          </cell>
          <cell r="X611" t="str">
            <v>N</v>
          </cell>
          <cell r="Y611" t="str">
            <v>N</v>
          </cell>
          <cell r="Z611" t="str">
            <v>N</v>
          </cell>
          <cell r="AA611" t="str">
            <v>Non-stock in the primary DC - demand too low to convert</v>
          </cell>
        </row>
        <row r="612">
          <cell r="A612" t="str">
            <v>1134076</v>
          </cell>
          <cell r="B612" t="str">
            <v xml:space="preserve">D.McKINLEY     </v>
          </cell>
          <cell r="C612" t="str">
            <v xml:space="preserve">Splint Ortho-Glass Pre-Cut    </v>
          </cell>
          <cell r="D612" t="str">
            <v xml:space="preserve">3x35"       </v>
          </cell>
          <cell r="E612" t="str">
            <v xml:space="preserve">5/Bx    </v>
          </cell>
          <cell r="F612" t="str">
            <v>SMINEP</v>
          </cell>
          <cell r="G612" t="str">
            <v xml:space="preserve">OG-335PC                 </v>
          </cell>
          <cell r="H612" t="str">
            <v xml:space="preserve">XE  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1</v>
          </cell>
          <cell r="N612">
            <v>1</v>
          </cell>
          <cell r="O612">
            <v>2</v>
          </cell>
          <cell r="P612">
            <v>1</v>
          </cell>
          <cell r="Q612" t="str">
            <v>M10</v>
          </cell>
          <cell r="R612" t="str">
            <v xml:space="preserve"> </v>
          </cell>
          <cell r="S612" t="str">
            <v>Blank</v>
          </cell>
          <cell r="T612" t="str">
            <v xml:space="preserve">  </v>
          </cell>
          <cell r="U612" t="str">
            <v xml:space="preserve">  </v>
          </cell>
          <cell r="V612" t="str">
            <v>Y</v>
          </cell>
          <cell r="W612" t="str">
            <v>N</v>
          </cell>
          <cell r="X612" t="str">
            <v>N</v>
          </cell>
          <cell r="Y612" t="str">
            <v>N</v>
          </cell>
          <cell r="Z612" t="str">
            <v>N</v>
          </cell>
          <cell r="AA612" t="str">
            <v>Non-stock in the primary DC - demand too low to convert</v>
          </cell>
        </row>
        <row r="613">
          <cell r="A613" t="str">
            <v>1135320</v>
          </cell>
          <cell r="B613" t="str">
            <v xml:space="preserve">E.SWEENEY      </v>
          </cell>
          <cell r="C613" t="str">
            <v xml:space="preserve">Tubing Gastro Tri-Funnel      </v>
          </cell>
          <cell r="D613" t="str">
            <v xml:space="preserve">16Fr        </v>
          </cell>
          <cell r="E613" t="str">
            <v xml:space="preserve">2/Ca    </v>
          </cell>
          <cell r="F613" t="str">
            <v xml:space="preserve">BARDR </v>
          </cell>
          <cell r="G613" t="str">
            <v xml:space="preserve">000716                   </v>
          </cell>
          <cell r="H613" t="str">
            <v xml:space="preserve">D   </v>
          </cell>
          <cell r="I613">
            <v>1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1</v>
          </cell>
          <cell r="O613">
            <v>2</v>
          </cell>
          <cell r="P613">
            <v>1</v>
          </cell>
          <cell r="Q613" t="str">
            <v>M85</v>
          </cell>
          <cell r="R613" t="str">
            <v xml:space="preserve"> </v>
          </cell>
          <cell r="S613" t="str">
            <v>D</v>
          </cell>
          <cell r="T613" t="str">
            <v xml:space="preserve">  </v>
          </cell>
          <cell r="U613" t="str">
            <v xml:space="preserve">  </v>
          </cell>
          <cell r="V613" t="str">
            <v>N</v>
          </cell>
          <cell r="W613" t="str">
            <v>N</v>
          </cell>
          <cell r="X613" t="str">
            <v>N</v>
          </cell>
          <cell r="Y613" t="str">
            <v>N</v>
          </cell>
          <cell r="Z613" t="str">
            <v>N</v>
          </cell>
          <cell r="AA613" t="str">
            <v>Corporate non-stock - demand too low to convert</v>
          </cell>
        </row>
        <row r="614">
          <cell r="A614" t="str">
            <v>1139332</v>
          </cell>
          <cell r="B614" t="str">
            <v xml:space="preserve">V.JANUSZYK     </v>
          </cell>
          <cell r="C614" t="str">
            <v xml:space="preserve">Height Rod Wall Digital       </v>
          </cell>
          <cell r="D614" t="str">
            <v xml:space="preserve">            </v>
          </cell>
          <cell r="E614" t="str">
            <v xml:space="preserve">Ea      </v>
          </cell>
          <cell r="F614" t="str">
            <v>DETECT</v>
          </cell>
          <cell r="G614" t="str">
            <v xml:space="preserve">DHRWM                    </v>
          </cell>
          <cell r="H614" t="str">
            <v xml:space="preserve">D   </v>
          </cell>
          <cell r="I614">
            <v>1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1</v>
          </cell>
          <cell r="O614">
            <v>2</v>
          </cell>
          <cell r="P614">
            <v>1</v>
          </cell>
          <cell r="Q614" t="str">
            <v>M85</v>
          </cell>
          <cell r="R614" t="str">
            <v xml:space="preserve"> </v>
          </cell>
          <cell r="S614" t="str">
            <v>D</v>
          </cell>
          <cell r="T614" t="str">
            <v xml:space="preserve">  </v>
          </cell>
          <cell r="U614" t="str">
            <v xml:space="preserve">  </v>
          </cell>
          <cell r="V614" t="str">
            <v>N</v>
          </cell>
          <cell r="W614" t="str">
            <v>N</v>
          </cell>
          <cell r="X614" t="str">
            <v>N</v>
          </cell>
          <cell r="Y614" t="str">
            <v>N</v>
          </cell>
          <cell r="Z614" t="str">
            <v>N</v>
          </cell>
          <cell r="AA614" t="str">
            <v>Corporate non-stock - demand too low to convert</v>
          </cell>
        </row>
        <row r="615">
          <cell r="A615" t="str">
            <v>1145248</v>
          </cell>
          <cell r="B615" t="str">
            <v xml:space="preserve">A.JACKSON      </v>
          </cell>
          <cell r="C615" t="str">
            <v xml:space="preserve">Folgers Reg Coffee Pouches    </v>
          </cell>
          <cell r="D615" t="str">
            <v xml:space="preserve">0.9-oz      </v>
          </cell>
          <cell r="E615" t="str">
            <v xml:space="preserve">36/Bx   </v>
          </cell>
          <cell r="F615" t="str">
            <v>ODEPOT</v>
          </cell>
          <cell r="G615" t="str">
            <v xml:space="preserve">509994                   </v>
          </cell>
          <cell r="H615" t="str">
            <v xml:space="preserve">D   </v>
          </cell>
          <cell r="I615">
            <v>0</v>
          </cell>
          <cell r="J615">
            <v>0</v>
          </cell>
          <cell r="K615">
            <v>1</v>
          </cell>
          <cell r="L615">
            <v>0</v>
          </cell>
          <cell r="M615">
            <v>0</v>
          </cell>
          <cell r="N615">
            <v>1</v>
          </cell>
          <cell r="O615">
            <v>2</v>
          </cell>
          <cell r="P615">
            <v>1</v>
          </cell>
          <cell r="Q615" t="str">
            <v>D32</v>
          </cell>
          <cell r="R615" t="str">
            <v xml:space="preserve"> </v>
          </cell>
          <cell r="S615" t="str">
            <v>D</v>
          </cell>
          <cell r="T615" t="str">
            <v xml:space="preserve">  </v>
          </cell>
          <cell r="U615" t="str">
            <v xml:space="preserve">  </v>
          </cell>
          <cell r="V615" t="str">
            <v>N</v>
          </cell>
          <cell r="W615" t="str">
            <v>N</v>
          </cell>
          <cell r="X615" t="str">
            <v>N</v>
          </cell>
          <cell r="Y615" t="str">
            <v>N</v>
          </cell>
          <cell r="Z615" t="str">
            <v>N</v>
          </cell>
          <cell r="AA615" t="str">
            <v>Drop-ship only</v>
          </cell>
        </row>
        <row r="616">
          <cell r="A616" t="str">
            <v>1145758</v>
          </cell>
          <cell r="B616" t="str">
            <v xml:space="preserve">D.McKINLEY     </v>
          </cell>
          <cell r="C616" t="str">
            <v xml:space="preserve">Cold Pack Instant Deluxe      </v>
          </cell>
          <cell r="D616" t="str">
            <v xml:space="preserve">7x9         </v>
          </cell>
          <cell r="E616" t="str">
            <v xml:space="preserve">24/Ca   </v>
          </cell>
          <cell r="F616" t="str">
            <v>MEDLIN</v>
          </cell>
          <cell r="G616" t="str">
            <v xml:space="preserve">MDS148000                </v>
          </cell>
          <cell r="H616" t="str">
            <v xml:space="preserve">BO  </v>
          </cell>
          <cell r="I616">
            <v>1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1</v>
          </cell>
          <cell r="O616">
            <v>2</v>
          </cell>
          <cell r="P616">
            <v>1</v>
          </cell>
          <cell r="Q616" t="str">
            <v>M10</v>
          </cell>
          <cell r="R616" t="str">
            <v xml:space="preserve"> </v>
          </cell>
          <cell r="S616" t="str">
            <v>Blank</v>
          </cell>
          <cell r="T616" t="str">
            <v xml:space="preserve">  </v>
          </cell>
          <cell r="U616" t="str">
            <v xml:space="preserve">  </v>
          </cell>
          <cell r="V616" t="str">
            <v>Y</v>
          </cell>
          <cell r="W616" t="str">
            <v>N</v>
          </cell>
          <cell r="X616" t="str">
            <v>N</v>
          </cell>
          <cell r="Y616" t="str">
            <v>N</v>
          </cell>
          <cell r="Z616" t="str">
            <v>N</v>
          </cell>
          <cell r="AA616" t="str">
            <v>Low impact - only 1 or 2 line impact</v>
          </cell>
        </row>
        <row r="617">
          <cell r="A617" t="str">
            <v>1154683</v>
          </cell>
          <cell r="B617" t="str">
            <v xml:space="preserve">D.McKINLEY     </v>
          </cell>
          <cell r="C617" t="str">
            <v xml:space="preserve">Cast Padding Sterile          </v>
          </cell>
          <cell r="D617" t="str">
            <v xml:space="preserve">6"x4Yds     </v>
          </cell>
          <cell r="E617" t="str">
            <v xml:space="preserve">25/Ca   </v>
          </cell>
          <cell r="F617" t="str">
            <v>SMINEP</v>
          </cell>
          <cell r="G617" t="str">
            <v xml:space="preserve">9046S                    </v>
          </cell>
          <cell r="H617" t="str">
            <v xml:space="preserve">XE  </v>
          </cell>
          <cell r="I617">
            <v>0</v>
          </cell>
          <cell r="J617">
            <v>0</v>
          </cell>
          <cell r="K617">
            <v>1</v>
          </cell>
          <cell r="L617">
            <v>0</v>
          </cell>
          <cell r="M617">
            <v>0</v>
          </cell>
          <cell r="N617">
            <v>1</v>
          </cell>
          <cell r="O617">
            <v>2</v>
          </cell>
          <cell r="P617">
            <v>1</v>
          </cell>
          <cell r="Q617" t="str">
            <v>M10</v>
          </cell>
          <cell r="R617" t="str">
            <v xml:space="preserve"> </v>
          </cell>
          <cell r="S617" t="str">
            <v>Blank</v>
          </cell>
          <cell r="T617" t="str">
            <v xml:space="preserve">  </v>
          </cell>
          <cell r="U617" t="str">
            <v>DU</v>
          </cell>
          <cell r="V617" t="str">
            <v>Y</v>
          </cell>
          <cell r="W617" t="str">
            <v>N</v>
          </cell>
          <cell r="X617" t="str">
            <v>N</v>
          </cell>
          <cell r="Y617" t="str">
            <v>N</v>
          </cell>
          <cell r="Z617" t="str">
            <v>N</v>
          </cell>
          <cell r="AA617" t="str">
            <v>Non-stock in the primary DC - demand too low to convert</v>
          </cell>
        </row>
        <row r="618">
          <cell r="A618" t="str">
            <v>1156919</v>
          </cell>
          <cell r="B618" t="str">
            <v xml:space="preserve">D.McKINLEY     </v>
          </cell>
          <cell r="C618" t="str">
            <v xml:space="preserve">Electrodes ECG Resting        </v>
          </cell>
          <cell r="D618" t="str">
            <v xml:space="preserve">            </v>
          </cell>
          <cell r="E618" t="str">
            <v xml:space="preserve">5000/Ca </v>
          </cell>
          <cell r="F618" t="str">
            <v>MEDLIN</v>
          </cell>
          <cell r="G618" t="str">
            <v xml:space="preserve">MDS616101A               </v>
          </cell>
          <cell r="H618" t="str">
            <v xml:space="preserve">D   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0</v>
          </cell>
          <cell r="N618">
            <v>1</v>
          </cell>
          <cell r="O618">
            <v>2</v>
          </cell>
          <cell r="P618">
            <v>1</v>
          </cell>
          <cell r="Q618" t="str">
            <v>M85</v>
          </cell>
          <cell r="R618" t="str">
            <v>Z</v>
          </cell>
          <cell r="S618" t="str">
            <v>Z</v>
          </cell>
          <cell r="T618" t="str">
            <v xml:space="preserve">  </v>
          </cell>
          <cell r="U618" t="str">
            <v xml:space="preserve">  </v>
          </cell>
          <cell r="V618" t="str">
            <v>N</v>
          </cell>
          <cell r="W618" t="str">
            <v>N</v>
          </cell>
          <cell r="X618" t="str">
            <v>N</v>
          </cell>
          <cell r="Y618" t="str">
            <v>N</v>
          </cell>
          <cell r="Z618" t="str">
            <v>N</v>
          </cell>
          <cell r="AA618" t="str">
            <v>Discontinued</v>
          </cell>
        </row>
        <row r="619">
          <cell r="A619" t="str">
            <v>1161870</v>
          </cell>
          <cell r="B619" t="str">
            <v xml:space="preserve">A.JACKSON      </v>
          </cell>
          <cell r="C619" t="str">
            <v xml:space="preserve">Kleenex Facial Flat 2Ply      </v>
          </cell>
          <cell r="D619" t="str">
            <v xml:space="preserve">100/Bx      </v>
          </cell>
          <cell r="E619" t="str">
            <v xml:space="preserve">5Bx/Pk  </v>
          </cell>
          <cell r="F619" t="str">
            <v>ODEPOT</v>
          </cell>
          <cell r="G619" t="str">
            <v xml:space="preserve">333036                   </v>
          </cell>
          <cell r="H619" t="str">
            <v xml:space="preserve">D   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1</v>
          </cell>
          <cell r="N619">
            <v>1</v>
          </cell>
          <cell r="O619">
            <v>2</v>
          </cell>
          <cell r="P619">
            <v>1</v>
          </cell>
          <cell r="Q619" t="str">
            <v>D32</v>
          </cell>
          <cell r="R619" t="str">
            <v xml:space="preserve"> </v>
          </cell>
          <cell r="S619" t="str">
            <v>D</v>
          </cell>
          <cell r="T619" t="str">
            <v xml:space="preserve">  </v>
          </cell>
          <cell r="U619" t="str">
            <v xml:space="preserve">  </v>
          </cell>
          <cell r="V619" t="str">
            <v>N</v>
          </cell>
          <cell r="W619" t="str">
            <v>N</v>
          </cell>
          <cell r="X619" t="str">
            <v>N</v>
          </cell>
          <cell r="Y619" t="str">
            <v>N</v>
          </cell>
          <cell r="Z619" t="str">
            <v>N</v>
          </cell>
          <cell r="AA619" t="str">
            <v>Drop-ship only</v>
          </cell>
        </row>
        <row r="620">
          <cell r="A620" t="str">
            <v>1163325</v>
          </cell>
          <cell r="B620" t="str">
            <v xml:space="preserve">A.JACKSON      </v>
          </cell>
          <cell r="C620" t="str">
            <v xml:space="preserve">Clorox Pine Sol Cleaner       </v>
          </cell>
          <cell r="D620" t="str">
            <v xml:space="preserve">144oz       </v>
          </cell>
          <cell r="E620" t="str">
            <v xml:space="preserve">Ea      </v>
          </cell>
          <cell r="F620" t="str">
            <v>ODEPOT</v>
          </cell>
          <cell r="G620" t="str">
            <v xml:space="preserve">297649                   </v>
          </cell>
          <cell r="H620" t="str">
            <v xml:space="preserve">D   </v>
          </cell>
          <cell r="I620">
            <v>1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1</v>
          </cell>
          <cell r="O620">
            <v>2</v>
          </cell>
          <cell r="P620">
            <v>1</v>
          </cell>
          <cell r="Q620" t="str">
            <v>D33</v>
          </cell>
          <cell r="R620" t="str">
            <v xml:space="preserve"> </v>
          </cell>
          <cell r="S620" t="str">
            <v>D</v>
          </cell>
          <cell r="T620" t="str">
            <v xml:space="preserve">  </v>
          </cell>
          <cell r="U620" t="str">
            <v xml:space="preserve">  </v>
          </cell>
          <cell r="V620" t="str">
            <v>N</v>
          </cell>
          <cell r="W620" t="str">
            <v>N</v>
          </cell>
          <cell r="X620" t="str">
            <v>N</v>
          </cell>
          <cell r="Y620" t="str">
            <v>N</v>
          </cell>
          <cell r="Z620" t="str">
            <v>N</v>
          </cell>
          <cell r="AA620" t="str">
            <v>Drop-ship only</v>
          </cell>
        </row>
        <row r="621">
          <cell r="A621" t="str">
            <v>1165492</v>
          </cell>
          <cell r="B621" t="str">
            <v xml:space="preserve">E.SWEENEY      </v>
          </cell>
          <cell r="C621" t="str">
            <v xml:space="preserve">Organizer 4-Drawer 8"Wide     </v>
          </cell>
          <cell r="D621" t="str">
            <v xml:space="preserve">Clear       </v>
          </cell>
          <cell r="E621" t="str">
            <v xml:space="preserve">Ea      </v>
          </cell>
          <cell r="F621" t="str">
            <v xml:space="preserve">UNICO </v>
          </cell>
          <cell r="G621" t="str">
            <v xml:space="preserve">48510                    </v>
          </cell>
          <cell r="H621" t="str">
            <v xml:space="preserve">D   </v>
          </cell>
          <cell r="I621">
            <v>0</v>
          </cell>
          <cell r="J621">
            <v>0</v>
          </cell>
          <cell r="K621">
            <v>1</v>
          </cell>
          <cell r="L621">
            <v>0</v>
          </cell>
          <cell r="M621">
            <v>0</v>
          </cell>
          <cell r="N621">
            <v>1</v>
          </cell>
          <cell r="O621">
            <v>2</v>
          </cell>
          <cell r="P621">
            <v>1</v>
          </cell>
          <cell r="Q621" t="str">
            <v>M85</v>
          </cell>
          <cell r="R621" t="str">
            <v xml:space="preserve"> </v>
          </cell>
          <cell r="S621" t="str">
            <v>D</v>
          </cell>
          <cell r="T621" t="str">
            <v xml:space="preserve">  </v>
          </cell>
          <cell r="U621" t="str">
            <v xml:space="preserve">  </v>
          </cell>
          <cell r="V621" t="str">
            <v>N</v>
          </cell>
          <cell r="W621" t="str">
            <v>N</v>
          </cell>
          <cell r="X621" t="str">
            <v>N</v>
          </cell>
          <cell r="Y621" t="str">
            <v>N</v>
          </cell>
          <cell r="Z621" t="str">
            <v>N</v>
          </cell>
          <cell r="AA621" t="str">
            <v>Corporate non-stock - demand too low to convert</v>
          </cell>
        </row>
        <row r="622">
          <cell r="A622" t="str">
            <v>1166576</v>
          </cell>
          <cell r="B622" t="str">
            <v xml:space="preserve">D.McKINLEY     </v>
          </cell>
          <cell r="C622" t="str">
            <v xml:space="preserve">Lead Wire EKG Grn/Wht/Blk 40" </v>
          </cell>
          <cell r="D622" t="str">
            <v xml:space="preserve">3-Lead      </v>
          </cell>
          <cell r="E622" t="str">
            <v xml:space="preserve">Ea      </v>
          </cell>
          <cell r="F622" t="str">
            <v xml:space="preserve">BECKL </v>
          </cell>
          <cell r="G622" t="str">
            <v xml:space="preserve">20900-40-3B              </v>
          </cell>
          <cell r="H622" t="str">
            <v xml:space="preserve">D   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0</v>
          </cell>
          <cell r="N622">
            <v>1</v>
          </cell>
          <cell r="O622">
            <v>2</v>
          </cell>
          <cell r="P622">
            <v>1</v>
          </cell>
          <cell r="Q622" t="str">
            <v>M85</v>
          </cell>
          <cell r="R622" t="str">
            <v xml:space="preserve"> </v>
          </cell>
          <cell r="S622" t="str">
            <v>D</v>
          </cell>
          <cell r="T622" t="str">
            <v xml:space="preserve">  </v>
          </cell>
          <cell r="U622" t="str">
            <v xml:space="preserve">  </v>
          </cell>
          <cell r="V622" t="str">
            <v>N</v>
          </cell>
          <cell r="W622" t="str">
            <v>N</v>
          </cell>
          <cell r="X622" t="str">
            <v>N</v>
          </cell>
          <cell r="Y622" t="str">
            <v>N</v>
          </cell>
          <cell r="Z622" t="str">
            <v>N</v>
          </cell>
          <cell r="AA622" t="str">
            <v>Corporate non-stock - demand too low to convert</v>
          </cell>
        </row>
        <row r="623">
          <cell r="A623" t="str">
            <v>1169531</v>
          </cell>
          <cell r="B623" t="str">
            <v xml:space="preserve">D.McKINLEY     </v>
          </cell>
          <cell r="C623" t="str">
            <v xml:space="preserve">Light Surgical Procedure LED  </v>
          </cell>
          <cell r="D623" t="str">
            <v xml:space="preserve">Portable    </v>
          </cell>
          <cell r="E623" t="str">
            <v xml:space="preserve">Ea      </v>
          </cell>
          <cell r="F623" t="str">
            <v>COOLVW</v>
          </cell>
          <cell r="G623" t="str">
            <v xml:space="preserve">2100                     </v>
          </cell>
          <cell r="H623" t="str">
            <v xml:space="preserve">D   </v>
          </cell>
          <cell r="I623">
            <v>0</v>
          </cell>
          <cell r="J623">
            <v>0</v>
          </cell>
          <cell r="K623">
            <v>1</v>
          </cell>
          <cell r="L623">
            <v>0</v>
          </cell>
          <cell r="M623">
            <v>0</v>
          </cell>
          <cell r="N623">
            <v>1</v>
          </cell>
          <cell r="O623">
            <v>2</v>
          </cell>
          <cell r="P623">
            <v>1</v>
          </cell>
          <cell r="Q623" t="str">
            <v>M85</v>
          </cell>
          <cell r="R623" t="str">
            <v xml:space="preserve"> </v>
          </cell>
          <cell r="S623" t="str">
            <v>D</v>
          </cell>
          <cell r="T623" t="str">
            <v xml:space="preserve">  </v>
          </cell>
          <cell r="U623" t="str">
            <v xml:space="preserve">  </v>
          </cell>
          <cell r="V623" t="str">
            <v>N</v>
          </cell>
          <cell r="W623" t="str">
            <v>N</v>
          </cell>
          <cell r="X623" t="str">
            <v>N</v>
          </cell>
          <cell r="Y623" t="str">
            <v>N</v>
          </cell>
          <cell r="Z623" t="str">
            <v>N</v>
          </cell>
          <cell r="AA623" t="str">
            <v>Corporate non-stock - demand too low to convert</v>
          </cell>
        </row>
        <row r="624">
          <cell r="A624" t="str">
            <v>1182768</v>
          </cell>
          <cell r="B624" t="str">
            <v xml:space="preserve">A.JACKSON      </v>
          </cell>
          <cell r="C624" t="str">
            <v xml:space="preserve">Stamp Message Faxed Pre-Inked </v>
          </cell>
          <cell r="D624" t="str">
            <v xml:space="preserve">Red         </v>
          </cell>
          <cell r="E624" t="str">
            <v xml:space="preserve">Ea      </v>
          </cell>
          <cell r="F624" t="str">
            <v>ODEPOT</v>
          </cell>
          <cell r="G624" t="str">
            <v xml:space="preserve">944961                   </v>
          </cell>
          <cell r="H624" t="str">
            <v xml:space="preserve">D   </v>
          </cell>
          <cell r="I624">
            <v>1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1</v>
          </cell>
          <cell r="O624">
            <v>2</v>
          </cell>
          <cell r="P624">
            <v>1</v>
          </cell>
          <cell r="Q624" t="str">
            <v>D32</v>
          </cell>
          <cell r="R624" t="str">
            <v xml:space="preserve"> </v>
          </cell>
          <cell r="S624" t="str">
            <v>D</v>
          </cell>
          <cell r="T624" t="str">
            <v xml:space="preserve">  </v>
          </cell>
          <cell r="U624" t="str">
            <v xml:space="preserve">  </v>
          </cell>
          <cell r="V624" t="str">
            <v>N</v>
          </cell>
          <cell r="W624" t="str">
            <v>N</v>
          </cell>
          <cell r="X624" t="str">
            <v>N</v>
          </cell>
          <cell r="Y624" t="str">
            <v>N</v>
          </cell>
          <cell r="Z624" t="str">
            <v>N</v>
          </cell>
          <cell r="AA624" t="str">
            <v>Drop-ship only</v>
          </cell>
        </row>
        <row r="625">
          <cell r="A625" t="str">
            <v>1184927</v>
          </cell>
          <cell r="B625" t="str">
            <v xml:space="preserve">E.SWEENEY      </v>
          </cell>
          <cell r="C625" t="str">
            <v xml:space="preserve">Scissor Iris SS Crv S/S       </v>
          </cell>
          <cell r="D625" t="str">
            <v xml:space="preserve">3-1/2"      </v>
          </cell>
          <cell r="E625" t="str">
            <v xml:space="preserve">Ea      </v>
          </cell>
          <cell r="F625" t="str">
            <v>BRSURG</v>
          </cell>
          <cell r="G625" t="str">
            <v xml:space="preserve">BR08-34109               </v>
          </cell>
          <cell r="H625" t="str">
            <v xml:space="preserve">D   </v>
          </cell>
          <cell r="I625">
            <v>0</v>
          </cell>
          <cell r="J625">
            <v>0</v>
          </cell>
          <cell r="K625">
            <v>1</v>
          </cell>
          <cell r="L625">
            <v>0</v>
          </cell>
          <cell r="M625">
            <v>0</v>
          </cell>
          <cell r="N625">
            <v>1</v>
          </cell>
          <cell r="O625">
            <v>2</v>
          </cell>
          <cell r="P625">
            <v>1</v>
          </cell>
          <cell r="Q625" t="str">
            <v>M85</v>
          </cell>
          <cell r="R625" t="str">
            <v xml:space="preserve"> </v>
          </cell>
          <cell r="S625" t="str">
            <v>D</v>
          </cell>
          <cell r="T625" t="str">
            <v xml:space="preserve">  </v>
          </cell>
          <cell r="U625" t="str">
            <v>DP</v>
          </cell>
          <cell r="V625" t="str">
            <v>N</v>
          </cell>
          <cell r="W625" t="str">
            <v>N</v>
          </cell>
          <cell r="X625" t="str">
            <v>N</v>
          </cell>
          <cell r="Y625" t="str">
            <v>N</v>
          </cell>
          <cell r="Z625" t="str">
            <v>N</v>
          </cell>
          <cell r="AA625" t="str">
            <v>Corporate non-stock - demand too low to convert</v>
          </cell>
        </row>
        <row r="626">
          <cell r="A626" t="str">
            <v>1185665</v>
          </cell>
          <cell r="B626" t="str">
            <v xml:space="preserve">T.SMITH        </v>
          </cell>
          <cell r="C626" t="str">
            <v xml:space="preserve">Stadiometer/Height Rod        </v>
          </cell>
          <cell r="D626" t="str">
            <v xml:space="preserve">Wall Mount  </v>
          </cell>
          <cell r="E626" t="str">
            <v xml:space="preserve">Ea      </v>
          </cell>
          <cell r="F626" t="str">
            <v>DORSCA</v>
          </cell>
          <cell r="G626" t="str">
            <v xml:space="preserve">DS1100                   </v>
          </cell>
          <cell r="H626" t="str">
            <v xml:space="preserve">XE  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M626">
            <v>0</v>
          </cell>
          <cell r="N626">
            <v>1</v>
          </cell>
          <cell r="O626">
            <v>2</v>
          </cell>
          <cell r="P626">
            <v>1</v>
          </cell>
          <cell r="Q626" t="str">
            <v>M10</v>
          </cell>
          <cell r="R626" t="str">
            <v xml:space="preserve"> </v>
          </cell>
          <cell r="S626" t="str">
            <v>Blank</v>
          </cell>
          <cell r="T626" t="str">
            <v xml:space="preserve">  </v>
          </cell>
          <cell r="U626" t="str">
            <v xml:space="preserve">  </v>
          </cell>
          <cell r="V626" t="str">
            <v>Y</v>
          </cell>
          <cell r="W626" t="str">
            <v>N</v>
          </cell>
          <cell r="X626" t="str">
            <v>N</v>
          </cell>
          <cell r="Y626" t="str">
            <v>N</v>
          </cell>
          <cell r="Z626" t="str">
            <v>N</v>
          </cell>
          <cell r="AA626" t="str">
            <v>Non-stock in the primary DC - demand too low to convert</v>
          </cell>
        </row>
        <row r="627">
          <cell r="A627" t="str">
            <v>1186423</v>
          </cell>
          <cell r="B627" t="str">
            <v xml:space="preserve">D.McKINLEY     </v>
          </cell>
          <cell r="C627" t="str">
            <v xml:space="preserve">Scissor Iris CurvedDelicate   </v>
          </cell>
          <cell r="D627" t="str">
            <v xml:space="preserve">4"          </v>
          </cell>
          <cell r="E627" t="str">
            <v xml:space="preserve">20/Ca   </v>
          </cell>
          <cell r="F627" t="str">
            <v>MEDLIN</v>
          </cell>
          <cell r="G627" t="str">
            <v xml:space="preserve">67450                    </v>
          </cell>
          <cell r="H627" t="str">
            <v xml:space="preserve">D   </v>
          </cell>
          <cell r="I627">
            <v>1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1</v>
          </cell>
          <cell r="O627">
            <v>2</v>
          </cell>
          <cell r="P627">
            <v>1</v>
          </cell>
          <cell r="Q627" t="str">
            <v>M85</v>
          </cell>
          <cell r="R627" t="str">
            <v xml:space="preserve"> </v>
          </cell>
          <cell r="S627" t="str">
            <v>D</v>
          </cell>
          <cell r="T627" t="str">
            <v xml:space="preserve">  </v>
          </cell>
          <cell r="U627" t="str">
            <v>DP</v>
          </cell>
          <cell r="V627" t="str">
            <v>N</v>
          </cell>
          <cell r="W627" t="str">
            <v>N</v>
          </cell>
          <cell r="X627" t="str">
            <v>N</v>
          </cell>
          <cell r="Y627" t="str">
            <v>N</v>
          </cell>
          <cell r="Z627" t="str">
            <v>N</v>
          </cell>
          <cell r="AA627" t="str">
            <v>Corporate non-stock - demand too low to convert</v>
          </cell>
        </row>
        <row r="628">
          <cell r="A628" t="str">
            <v>1187082</v>
          </cell>
          <cell r="B628" t="str">
            <v xml:space="preserve">A.TALAVERA     </v>
          </cell>
          <cell r="C628" t="str">
            <v xml:space="preserve">Needle Myoject LL 26gx1-1/2"  </v>
          </cell>
          <cell r="D628" t="str">
            <v xml:space="preserve">Disposable  </v>
          </cell>
          <cell r="E628" t="str">
            <v xml:space="preserve">10/Bx   </v>
          </cell>
          <cell r="F628" t="str">
            <v xml:space="preserve">OXFIN </v>
          </cell>
          <cell r="G628" t="str">
            <v xml:space="preserve">MJT-3726-LL              </v>
          </cell>
          <cell r="H628" t="str">
            <v xml:space="preserve">XD  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1</v>
          </cell>
          <cell r="N628">
            <v>1</v>
          </cell>
          <cell r="O628">
            <v>2</v>
          </cell>
          <cell r="P628">
            <v>1</v>
          </cell>
          <cell r="Q628" t="str">
            <v>M86</v>
          </cell>
          <cell r="R628" t="str">
            <v xml:space="preserve"> </v>
          </cell>
          <cell r="S628" t="str">
            <v>L</v>
          </cell>
          <cell r="T628" t="str">
            <v xml:space="preserve">  </v>
          </cell>
          <cell r="U628" t="str">
            <v>DP</v>
          </cell>
          <cell r="V628" t="str">
            <v>N</v>
          </cell>
          <cell r="W628" t="str">
            <v>N</v>
          </cell>
          <cell r="X628" t="str">
            <v>N</v>
          </cell>
          <cell r="Y628" t="str">
            <v>N</v>
          </cell>
          <cell r="Z628" t="str">
            <v>N</v>
          </cell>
          <cell r="AA628" t="str">
            <v>Corporate non-stock - demand too low to convert</v>
          </cell>
        </row>
        <row r="629">
          <cell r="A629" t="str">
            <v>1189659</v>
          </cell>
          <cell r="B629" t="str">
            <v xml:space="preserve">D.McKINLEY     </v>
          </cell>
          <cell r="C629" t="str">
            <v xml:space="preserve">Tympanic Thermom Ear Digital  </v>
          </cell>
          <cell r="D629" t="str">
            <v xml:space="preserve">w/Release   </v>
          </cell>
          <cell r="E629" t="str">
            <v xml:space="preserve">Ea      </v>
          </cell>
          <cell r="F629" t="str">
            <v>MEDLIN</v>
          </cell>
          <cell r="G629" t="str">
            <v xml:space="preserve">MDS9700                  </v>
          </cell>
          <cell r="H629" t="str">
            <v xml:space="preserve">D   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1</v>
          </cell>
          <cell r="N629">
            <v>1</v>
          </cell>
          <cell r="O629">
            <v>2</v>
          </cell>
          <cell r="P629">
            <v>1</v>
          </cell>
          <cell r="Q629" t="str">
            <v>M85</v>
          </cell>
          <cell r="R629" t="str">
            <v xml:space="preserve"> </v>
          </cell>
          <cell r="S629" t="str">
            <v>D</v>
          </cell>
          <cell r="T629" t="str">
            <v xml:space="preserve">  </v>
          </cell>
          <cell r="U629" t="str">
            <v xml:space="preserve">  </v>
          </cell>
          <cell r="V629" t="str">
            <v>N</v>
          </cell>
          <cell r="W629" t="str">
            <v>N</v>
          </cell>
          <cell r="X629" t="str">
            <v>N</v>
          </cell>
          <cell r="Y629" t="str">
            <v>N</v>
          </cell>
          <cell r="Z629" t="str">
            <v>N</v>
          </cell>
          <cell r="AA629" t="str">
            <v>Corporate non-stock - demand too low to convert</v>
          </cell>
        </row>
        <row r="630">
          <cell r="A630" t="str">
            <v>1192980</v>
          </cell>
          <cell r="B630" t="str">
            <v xml:space="preserve">D.TILLER       </v>
          </cell>
          <cell r="C630" t="str">
            <v>Table Overbed Windsor Mahogany</v>
          </cell>
          <cell r="D630" t="str">
            <v xml:space="preserve">Auto Stnd   </v>
          </cell>
          <cell r="E630" t="str">
            <v xml:space="preserve">Ea      </v>
          </cell>
          <cell r="F630" t="str">
            <v xml:space="preserve">GF    </v>
          </cell>
          <cell r="G630" t="str">
            <v xml:space="preserve">A797029                  </v>
          </cell>
          <cell r="H630" t="str">
            <v xml:space="preserve">XD  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1</v>
          </cell>
          <cell r="N630">
            <v>1</v>
          </cell>
          <cell r="O630">
            <v>2</v>
          </cell>
          <cell r="P630">
            <v>1</v>
          </cell>
          <cell r="Q630" t="str">
            <v>M86</v>
          </cell>
          <cell r="R630" t="str">
            <v xml:space="preserve"> </v>
          </cell>
          <cell r="S630" t="str">
            <v>L</v>
          </cell>
          <cell r="T630" t="str">
            <v xml:space="preserve">  </v>
          </cell>
          <cell r="U630" t="str">
            <v xml:space="preserve">  </v>
          </cell>
          <cell r="V630" t="str">
            <v>N</v>
          </cell>
          <cell r="W630" t="str">
            <v>N</v>
          </cell>
          <cell r="X630" t="str">
            <v>N</v>
          </cell>
          <cell r="Y630" t="str">
            <v>N</v>
          </cell>
          <cell r="Z630" t="str">
            <v>N</v>
          </cell>
          <cell r="AA630" t="str">
            <v>Corporate non-stock - demand too low to convert</v>
          </cell>
        </row>
        <row r="631">
          <cell r="A631" t="str">
            <v>1194957</v>
          </cell>
          <cell r="B631" t="str">
            <v xml:space="preserve">G.MARCHESI     </v>
          </cell>
          <cell r="C631" t="str">
            <v xml:space="preserve">Wash Refill Honeywell Saline  </v>
          </cell>
          <cell r="D631" t="str">
            <v xml:space="preserve">16oz        </v>
          </cell>
          <cell r="E631" t="str">
            <v xml:space="preserve">Ea      </v>
          </cell>
          <cell r="F631" t="str">
            <v>GRAING</v>
          </cell>
          <cell r="G631" t="str">
            <v xml:space="preserve">3ARE2                    </v>
          </cell>
          <cell r="H631" t="str">
            <v xml:space="preserve">XD  </v>
          </cell>
          <cell r="I631">
            <v>1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1</v>
          </cell>
          <cell r="O631">
            <v>2</v>
          </cell>
          <cell r="P631">
            <v>1</v>
          </cell>
          <cell r="Q631" t="str">
            <v>D86</v>
          </cell>
          <cell r="R631" t="str">
            <v xml:space="preserve"> </v>
          </cell>
          <cell r="S631" t="str">
            <v>L</v>
          </cell>
          <cell r="T631" t="str">
            <v xml:space="preserve">  </v>
          </cell>
          <cell r="U631" t="str">
            <v xml:space="preserve">  </v>
          </cell>
          <cell r="V631" t="str">
            <v>N</v>
          </cell>
          <cell r="W631" t="str">
            <v>N</v>
          </cell>
          <cell r="X631" t="str">
            <v>N</v>
          </cell>
          <cell r="Y631" t="str">
            <v>N</v>
          </cell>
          <cell r="Z631" t="str">
            <v>N</v>
          </cell>
          <cell r="AA631" t="str">
            <v>Corporate non-stock - demand too low to convert</v>
          </cell>
        </row>
        <row r="632">
          <cell r="A632" t="str">
            <v>1195055</v>
          </cell>
          <cell r="B632" t="str">
            <v xml:space="preserve">D.McKINLEY     </v>
          </cell>
          <cell r="C632" t="str">
            <v xml:space="preserve">Scissor Iris SS Straight      </v>
          </cell>
          <cell r="D632" t="str">
            <v xml:space="preserve">4-1/2"      </v>
          </cell>
          <cell r="E632" t="str">
            <v xml:space="preserve">12/Bx   </v>
          </cell>
          <cell r="F632" t="str">
            <v>MEDLIN</v>
          </cell>
          <cell r="G632" t="str">
            <v xml:space="preserve">MDS10030                 </v>
          </cell>
          <cell r="H632" t="str">
            <v xml:space="preserve">D   </v>
          </cell>
          <cell r="I632">
            <v>0</v>
          </cell>
          <cell r="J632">
            <v>0</v>
          </cell>
          <cell r="K632">
            <v>1</v>
          </cell>
          <cell r="L632">
            <v>0</v>
          </cell>
          <cell r="M632">
            <v>0</v>
          </cell>
          <cell r="N632">
            <v>1</v>
          </cell>
          <cell r="O632">
            <v>2</v>
          </cell>
          <cell r="P632">
            <v>1</v>
          </cell>
          <cell r="Q632" t="str">
            <v>M85</v>
          </cell>
          <cell r="R632" t="str">
            <v xml:space="preserve"> </v>
          </cell>
          <cell r="S632" t="str">
            <v>D</v>
          </cell>
          <cell r="T632" t="str">
            <v xml:space="preserve">  </v>
          </cell>
          <cell r="U632" t="str">
            <v xml:space="preserve">  </v>
          </cell>
          <cell r="V632" t="str">
            <v>N</v>
          </cell>
          <cell r="W632" t="str">
            <v>N</v>
          </cell>
          <cell r="X632" t="str">
            <v>N</v>
          </cell>
          <cell r="Y632" t="str">
            <v>N</v>
          </cell>
          <cell r="Z632" t="str">
            <v>N</v>
          </cell>
          <cell r="AA632" t="str">
            <v>Corporate non-stock - demand too low to convert</v>
          </cell>
        </row>
        <row r="633">
          <cell r="A633" t="str">
            <v>1198361</v>
          </cell>
          <cell r="B633" t="str">
            <v xml:space="preserve">V.JANUSZYK     </v>
          </cell>
          <cell r="C633" t="str">
            <v xml:space="preserve">Scale Low Profile SlimPro Dgt </v>
          </cell>
          <cell r="D633" t="str">
            <v xml:space="preserve">440lb       </v>
          </cell>
          <cell r="E633" t="str">
            <v xml:space="preserve">Ea      </v>
          </cell>
          <cell r="F633" t="str">
            <v>DETECT</v>
          </cell>
          <cell r="G633" t="str">
            <v xml:space="preserve">SLIMPRO                  </v>
          </cell>
          <cell r="H633" t="str">
            <v xml:space="preserve">D   </v>
          </cell>
          <cell r="I633">
            <v>0</v>
          </cell>
          <cell r="J633">
            <v>0</v>
          </cell>
          <cell r="K633">
            <v>1</v>
          </cell>
          <cell r="L633">
            <v>0</v>
          </cell>
          <cell r="M633">
            <v>0</v>
          </cell>
          <cell r="N633">
            <v>1</v>
          </cell>
          <cell r="O633">
            <v>2</v>
          </cell>
          <cell r="P633">
            <v>1</v>
          </cell>
          <cell r="Q633" t="str">
            <v>M85</v>
          </cell>
          <cell r="R633" t="str">
            <v xml:space="preserve"> </v>
          </cell>
          <cell r="S633" t="str">
            <v>D</v>
          </cell>
          <cell r="T633" t="str">
            <v xml:space="preserve">  </v>
          </cell>
          <cell r="U633" t="str">
            <v xml:space="preserve">  </v>
          </cell>
          <cell r="V633" t="str">
            <v>N</v>
          </cell>
          <cell r="W633" t="str">
            <v>N</v>
          </cell>
          <cell r="X633" t="str">
            <v>N</v>
          </cell>
          <cell r="Y633" t="str">
            <v>N</v>
          </cell>
          <cell r="Z633" t="str">
            <v>N</v>
          </cell>
          <cell r="AA633" t="str">
            <v>Corporate non-stock - demand too low to convert</v>
          </cell>
        </row>
        <row r="634">
          <cell r="A634" t="str">
            <v>1199664</v>
          </cell>
          <cell r="B634" t="str">
            <v xml:space="preserve">A.NICHOLAS     </v>
          </cell>
          <cell r="C634" t="str">
            <v xml:space="preserve">Dressing Aquacel Ag Wound     </v>
          </cell>
          <cell r="D634" t="str">
            <v xml:space="preserve">6x6"        </v>
          </cell>
          <cell r="E634" t="str">
            <v xml:space="preserve">5/Bx    </v>
          </cell>
          <cell r="F634" t="str">
            <v>BRISTL</v>
          </cell>
          <cell r="G634" t="str">
            <v xml:space="preserve">420678                   </v>
          </cell>
          <cell r="H634" t="str">
            <v xml:space="preserve">XE  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1</v>
          </cell>
          <cell r="N634">
            <v>1</v>
          </cell>
          <cell r="O634">
            <v>2</v>
          </cell>
          <cell r="P634">
            <v>1</v>
          </cell>
          <cell r="Q634" t="str">
            <v>M80</v>
          </cell>
          <cell r="R634" t="str">
            <v xml:space="preserve"> </v>
          </cell>
          <cell r="S634" t="str">
            <v>Blank</v>
          </cell>
          <cell r="T634" t="str">
            <v xml:space="preserve">  </v>
          </cell>
          <cell r="U634" t="str">
            <v xml:space="preserve">  </v>
          </cell>
          <cell r="V634" t="str">
            <v>Y</v>
          </cell>
          <cell r="W634" t="str">
            <v>N</v>
          </cell>
          <cell r="X634" t="str">
            <v>Y</v>
          </cell>
          <cell r="Y634" t="str">
            <v>N</v>
          </cell>
          <cell r="Z634" t="str">
            <v>N</v>
          </cell>
          <cell r="AA634" t="str">
            <v>Non-stock in the primary DC - demand too low to convert</v>
          </cell>
        </row>
        <row r="635">
          <cell r="A635" t="str">
            <v>1203247</v>
          </cell>
          <cell r="B635" t="str">
            <v xml:space="preserve">A.VETACK       </v>
          </cell>
          <cell r="C635" t="str">
            <v xml:space="preserve">Measuring Tape Head Circ      </v>
          </cell>
          <cell r="D635" t="str">
            <v xml:space="preserve">            </v>
          </cell>
          <cell r="E635" t="str">
            <v xml:space="preserve">ea      </v>
          </cell>
          <cell r="F635" t="str">
            <v>PEDPAL</v>
          </cell>
          <cell r="G635" t="str">
            <v xml:space="preserve">100050                   </v>
          </cell>
          <cell r="H635" t="str">
            <v xml:space="preserve">BO  </v>
          </cell>
          <cell r="I635">
            <v>1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1</v>
          </cell>
          <cell r="O635">
            <v>2</v>
          </cell>
          <cell r="P635">
            <v>1</v>
          </cell>
          <cell r="Q635" t="str">
            <v>M90</v>
          </cell>
          <cell r="R635" t="str">
            <v xml:space="preserve"> </v>
          </cell>
          <cell r="S635" t="str">
            <v>Blank</v>
          </cell>
          <cell r="T635" t="str">
            <v xml:space="preserve">  </v>
          </cell>
          <cell r="U635" t="str">
            <v xml:space="preserve">  </v>
          </cell>
          <cell r="V635" t="str">
            <v>Y</v>
          </cell>
          <cell r="W635" t="str">
            <v>Y</v>
          </cell>
          <cell r="X635" t="str">
            <v>Y</v>
          </cell>
          <cell r="Y635" t="str">
            <v>Y</v>
          </cell>
          <cell r="Z635" t="str">
            <v>Y</v>
          </cell>
          <cell r="AA635" t="str">
            <v>Low impact - only 1 or 2 line impact</v>
          </cell>
        </row>
        <row r="636">
          <cell r="A636" t="str">
            <v>1206433</v>
          </cell>
          <cell r="B636" t="str">
            <v xml:space="preserve">A.JACKSON      </v>
          </cell>
          <cell r="C636" t="str">
            <v xml:space="preserve">Quest Sys Treadmill Paper     </v>
          </cell>
          <cell r="D636" t="str">
            <v xml:space="preserve">            </v>
          </cell>
          <cell r="E636" t="str">
            <v xml:space="preserve">200/Pk  </v>
          </cell>
          <cell r="F636" t="str">
            <v xml:space="preserve">WELCH </v>
          </cell>
          <cell r="G636" t="str">
            <v xml:space="preserve">007983-50                </v>
          </cell>
          <cell r="H636" t="str">
            <v xml:space="preserve">BO  </v>
          </cell>
          <cell r="I636">
            <v>1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1</v>
          </cell>
          <cell r="O636">
            <v>2</v>
          </cell>
          <cell r="P636">
            <v>1</v>
          </cell>
          <cell r="Q636" t="str">
            <v>M33</v>
          </cell>
          <cell r="R636" t="str">
            <v xml:space="preserve"> </v>
          </cell>
          <cell r="S636" t="str">
            <v>Blank</v>
          </cell>
          <cell r="T636" t="str">
            <v xml:space="preserve">  </v>
          </cell>
          <cell r="U636" t="str">
            <v xml:space="preserve">  </v>
          </cell>
          <cell r="V636" t="str">
            <v>Y</v>
          </cell>
          <cell r="W636" t="str">
            <v>Y</v>
          </cell>
          <cell r="X636" t="str">
            <v>Y</v>
          </cell>
          <cell r="Y636" t="str">
            <v>Y</v>
          </cell>
          <cell r="Z636" t="str">
            <v>Y</v>
          </cell>
          <cell r="AA636" t="str">
            <v>Low impact - only 1 or 2 line impact</v>
          </cell>
        </row>
        <row r="637">
          <cell r="A637" t="str">
            <v>1206927</v>
          </cell>
          <cell r="B637" t="str">
            <v xml:space="preserve">D.TILLER       </v>
          </cell>
          <cell r="C637" t="str">
            <v xml:space="preserve">Bandage SpandaGrip LF Ntrl A  </v>
          </cell>
          <cell r="D637" t="str">
            <v xml:space="preserve">1-1/2"x11Yd </v>
          </cell>
          <cell r="E637" t="str">
            <v xml:space="preserve">Ea      </v>
          </cell>
          <cell r="F637" t="str">
            <v>MEDI-T</v>
          </cell>
          <cell r="G637" t="str">
            <v xml:space="preserve">SAG13110                 </v>
          </cell>
          <cell r="H637" t="str">
            <v xml:space="preserve">XD  </v>
          </cell>
          <cell r="I637">
            <v>1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1</v>
          </cell>
          <cell r="O637">
            <v>2</v>
          </cell>
          <cell r="P637">
            <v>1</v>
          </cell>
          <cell r="Q637" t="str">
            <v>M86</v>
          </cell>
          <cell r="R637" t="str">
            <v xml:space="preserve"> </v>
          </cell>
          <cell r="S637" t="str">
            <v>L</v>
          </cell>
          <cell r="T637" t="str">
            <v xml:space="preserve">  </v>
          </cell>
          <cell r="U637" t="str">
            <v>DU</v>
          </cell>
          <cell r="V637" t="str">
            <v>N</v>
          </cell>
          <cell r="W637" t="str">
            <v>N</v>
          </cell>
          <cell r="X637" t="str">
            <v>N</v>
          </cell>
          <cell r="Y637" t="str">
            <v>N</v>
          </cell>
          <cell r="Z637" t="str">
            <v>N</v>
          </cell>
          <cell r="AA637" t="str">
            <v>Corporate non-stock - demand too low to convert</v>
          </cell>
        </row>
        <row r="638">
          <cell r="A638" t="str">
            <v>1206945</v>
          </cell>
          <cell r="B638" t="str">
            <v xml:space="preserve">D.TILLER       </v>
          </cell>
          <cell r="C638" t="str">
            <v xml:space="preserve">Bandage SpandaGrip LF Beige B </v>
          </cell>
          <cell r="D638" t="str">
            <v xml:space="preserve">2-1/2"x11Yd </v>
          </cell>
          <cell r="E638" t="str">
            <v xml:space="preserve">Ea      </v>
          </cell>
          <cell r="F638" t="str">
            <v>MEDI-T</v>
          </cell>
          <cell r="G638" t="str">
            <v xml:space="preserve">SAG13140                 </v>
          </cell>
          <cell r="H638" t="str">
            <v xml:space="preserve">XD  </v>
          </cell>
          <cell r="I638">
            <v>1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1</v>
          </cell>
          <cell r="O638">
            <v>2</v>
          </cell>
          <cell r="P638">
            <v>1</v>
          </cell>
          <cell r="Q638" t="str">
            <v>M86</v>
          </cell>
          <cell r="R638" t="str">
            <v xml:space="preserve"> </v>
          </cell>
          <cell r="S638" t="str">
            <v>L</v>
          </cell>
          <cell r="T638" t="str">
            <v xml:space="preserve">  </v>
          </cell>
          <cell r="U638" t="str">
            <v>DU</v>
          </cell>
          <cell r="V638" t="str">
            <v>N</v>
          </cell>
          <cell r="W638" t="str">
            <v>N</v>
          </cell>
          <cell r="X638" t="str">
            <v>N</v>
          </cell>
          <cell r="Y638" t="str">
            <v>N</v>
          </cell>
          <cell r="Z638" t="str">
            <v>N</v>
          </cell>
          <cell r="AA638" t="str">
            <v>Corporate non-stock - demand too low to convert</v>
          </cell>
        </row>
        <row r="639">
          <cell r="A639" t="str">
            <v>1207661</v>
          </cell>
          <cell r="B639" t="str">
            <v xml:space="preserve">J.CORRIGAN     </v>
          </cell>
          <cell r="C639" t="str">
            <v xml:space="preserve">Oxisensor II Pediatric        </v>
          </cell>
          <cell r="D639" t="str">
            <v xml:space="preserve">            </v>
          </cell>
          <cell r="E639" t="str">
            <v xml:space="preserve">Ea      </v>
          </cell>
          <cell r="F639" t="str">
            <v>KENDAL</v>
          </cell>
          <cell r="G639" t="str">
            <v xml:space="preserve">D20                      </v>
          </cell>
          <cell r="H639" t="str">
            <v xml:space="preserve">BO  </v>
          </cell>
          <cell r="I639">
            <v>1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1</v>
          </cell>
          <cell r="O639">
            <v>2</v>
          </cell>
          <cell r="P639">
            <v>1</v>
          </cell>
          <cell r="Q639" t="str">
            <v>M90</v>
          </cell>
          <cell r="R639" t="str">
            <v xml:space="preserve"> </v>
          </cell>
          <cell r="S639" t="str">
            <v>Blank</v>
          </cell>
          <cell r="T639" t="str">
            <v xml:space="preserve">  </v>
          </cell>
          <cell r="U639" t="str">
            <v xml:space="preserve">  </v>
          </cell>
          <cell r="V639" t="str">
            <v>Y</v>
          </cell>
          <cell r="W639" t="str">
            <v>N</v>
          </cell>
          <cell r="X639" t="str">
            <v>Y</v>
          </cell>
          <cell r="Y639" t="str">
            <v>Y</v>
          </cell>
          <cell r="Z639" t="str">
            <v>Y</v>
          </cell>
          <cell r="AA639" t="str">
            <v>Low impact - only 1 or 2 line impact</v>
          </cell>
        </row>
        <row r="640">
          <cell r="A640" t="str">
            <v>1209481</v>
          </cell>
          <cell r="B640" t="str">
            <v xml:space="preserve">K.MURTAUGH     </v>
          </cell>
          <cell r="C640" t="str">
            <v xml:space="preserve">Marker Lab Black              </v>
          </cell>
          <cell r="D640" t="str">
            <v xml:space="preserve">            </v>
          </cell>
          <cell r="E640" t="str">
            <v xml:space="preserve">10/Bx   </v>
          </cell>
          <cell r="F640" t="str">
            <v>OXBORO</v>
          </cell>
          <cell r="G640" t="str">
            <v xml:space="preserve">1400-20-PDC              </v>
          </cell>
          <cell r="H640" t="str">
            <v xml:space="preserve">XE  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0</v>
          </cell>
          <cell r="N640">
            <v>1</v>
          </cell>
          <cell r="O640">
            <v>2</v>
          </cell>
          <cell r="P640">
            <v>1</v>
          </cell>
          <cell r="Q640" t="str">
            <v>M10</v>
          </cell>
          <cell r="R640" t="str">
            <v xml:space="preserve"> </v>
          </cell>
          <cell r="S640" t="str">
            <v>Blank</v>
          </cell>
          <cell r="T640" t="str">
            <v xml:space="preserve">  </v>
          </cell>
          <cell r="U640" t="str">
            <v xml:space="preserve">  </v>
          </cell>
          <cell r="V640" t="str">
            <v>Y</v>
          </cell>
          <cell r="W640" t="str">
            <v>N</v>
          </cell>
          <cell r="X640" t="str">
            <v>N</v>
          </cell>
          <cell r="Y640" t="str">
            <v>N</v>
          </cell>
          <cell r="Z640" t="str">
            <v>N</v>
          </cell>
          <cell r="AA640" t="str">
            <v>Non-stock in the primary DC - demand too low to convert</v>
          </cell>
        </row>
        <row r="641">
          <cell r="A641" t="str">
            <v>1210847</v>
          </cell>
          <cell r="B641" t="str">
            <v xml:space="preserve">C.SCHMIDTKE    </v>
          </cell>
          <cell r="C641" t="str">
            <v xml:space="preserve">Paper Chart f/Clinitek 5773   </v>
          </cell>
          <cell r="D641" t="str">
            <v xml:space="preserve">Thermal     </v>
          </cell>
          <cell r="E641" t="str">
            <v xml:space="preserve">5/Bx    </v>
          </cell>
          <cell r="F641" t="str">
            <v>GRAPHC</v>
          </cell>
          <cell r="G641" t="str">
            <v xml:space="preserve">7G32018358               </v>
          </cell>
          <cell r="H641" t="str">
            <v xml:space="preserve">XS  </v>
          </cell>
          <cell r="I641">
            <v>0</v>
          </cell>
          <cell r="J641">
            <v>0</v>
          </cell>
          <cell r="K641">
            <v>1</v>
          </cell>
          <cell r="L641">
            <v>0</v>
          </cell>
          <cell r="M641">
            <v>0</v>
          </cell>
          <cell r="N641">
            <v>1</v>
          </cell>
          <cell r="O641">
            <v>2</v>
          </cell>
          <cell r="P641">
            <v>1</v>
          </cell>
          <cell r="Q641" t="str">
            <v>M10</v>
          </cell>
          <cell r="R641" t="str">
            <v xml:space="preserve"> </v>
          </cell>
          <cell r="S641" t="str">
            <v>Blank</v>
          </cell>
          <cell r="T641" t="str">
            <v xml:space="preserve">  </v>
          </cell>
          <cell r="U641" t="str">
            <v xml:space="preserve">  </v>
          </cell>
          <cell r="V641" t="str">
            <v>Y</v>
          </cell>
          <cell r="W641" t="str">
            <v>N</v>
          </cell>
          <cell r="X641" t="str">
            <v>Y</v>
          </cell>
          <cell r="Y641" t="str">
            <v>Y</v>
          </cell>
          <cell r="Z641" t="str">
            <v>Y</v>
          </cell>
          <cell r="AA641" t="str">
            <v>Low impact - only 1 or 2 line impact</v>
          </cell>
        </row>
        <row r="642">
          <cell r="A642" t="str">
            <v>1214083</v>
          </cell>
          <cell r="B642" t="str">
            <v xml:space="preserve">A.DOUGHTON     </v>
          </cell>
          <cell r="C642" t="str">
            <v xml:space="preserve">Bupivacaine Hcl SDV 30mL PF   </v>
          </cell>
          <cell r="D642" t="str">
            <v xml:space="preserve">0.5%        </v>
          </cell>
          <cell r="E642" t="str">
            <v xml:space="preserve">25/Bx   </v>
          </cell>
          <cell r="F642" t="str">
            <v>AURPHA</v>
          </cell>
          <cell r="G642" t="str">
            <v xml:space="preserve">55150017030              </v>
          </cell>
          <cell r="H642" t="str">
            <v xml:space="preserve">BO  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1</v>
          </cell>
          <cell r="N642">
            <v>1</v>
          </cell>
          <cell r="O642">
            <v>2</v>
          </cell>
          <cell r="P642">
            <v>1</v>
          </cell>
          <cell r="Q642" t="str">
            <v>G10</v>
          </cell>
          <cell r="R642" t="str">
            <v>R</v>
          </cell>
          <cell r="S642" t="str">
            <v>Blank</v>
          </cell>
          <cell r="T642" t="str">
            <v xml:space="preserve">  </v>
          </cell>
          <cell r="U642" t="str">
            <v>RX</v>
          </cell>
          <cell r="V642" t="str">
            <v>Y</v>
          </cell>
          <cell r="W642" t="str">
            <v>Y</v>
          </cell>
          <cell r="X642" t="str">
            <v>Y</v>
          </cell>
          <cell r="Y642" t="str">
            <v>Y</v>
          </cell>
          <cell r="Z642" t="str">
            <v>Y</v>
          </cell>
          <cell r="AA642" t="str">
            <v>Low impact - only 1 or 2 line impact</v>
          </cell>
        </row>
        <row r="643">
          <cell r="A643" t="str">
            <v>1214877</v>
          </cell>
          <cell r="B643" t="str">
            <v xml:space="preserve">T.SMITH        </v>
          </cell>
          <cell r="C643" t="str">
            <v xml:space="preserve">O-Ring Replacement f/Ear Syr  </v>
          </cell>
          <cell r="D643" t="str">
            <v xml:space="preserve">            </v>
          </cell>
          <cell r="E643" t="str">
            <v xml:space="preserve">Ea      </v>
          </cell>
          <cell r="F643" t="str">
            <v>MILTEX</v>
          </cell>
          <cell r="G643" t="str">
            <v xml:space="preserve">19386                    </v>
          </cell>
          <cell r="H643" t="str">
            <v xml:space="preserve">XD  </v>
          </cell>
          <cell r="I643">
            <v>0</v>
          </cell>
          <cell r="J643">
            <v>0</v>
          </cell>
          <cell r="K643">
            <v>1</v>
          </cell>
          <cell r="L643">
            <v>0</v>
          </cell>
          <cell r="M643">
            <v>0</v>
          </cell>
          <cell r="N643">
            <v>1</v>
          </cell>
          <cell r="O643">
            <v>2</v>
          </cell>
          <cell r="P643">
            <v>1</v>
          </cell>
          <cell r="Q643" t="str">
            <v>M86</v>
          </cell>
          <cell r="R643" t="str">
            <v xml:space="preserve"> </v>
          </cell>
          <cell r="S643" t="str">
            <v>L</v>
          </cell>
          <cell r="T643" t="str">
            <v xml:space="preserve">  </v>
          </cell>
          <cell r="U643" t="str">
            <v xml:space="preserve">  </v>
          </cell>
          <cell r="V643" t="str">
            <v>N</v>
          </cell>
          <cell r="W643" t="str">
            <v>N</v>
          </cell>
          <cell r="X643" t="str">
            <v>N</v>
          </cell>
          <cell r="Y643" t="str">
            <v>N</v>
          </cell>
          <cell r="Z643" t="str">
            <v>N</v>
          </cell>
          <cell r="AA643" t="str">
            <v>Corporate non-stock - demand too low to convert</v>
          </cell>
        </row>
        <row r="644">
          <cell r="A644" t="str">
            <v>1215326</v>
          </cell>
          <cell r="B644" t="str">
            <v xml:space="preserve">A.JACKSON      </v>
          </cell>
          <cell r="C644" t="str">
            <v>Stamps USPS 4-Flags Forever 1"</v>
          </cell>
          <cell r="D644" t="str">
            <v xml:space="preserve">Booklet     </v>
          </cell>
          <cell r="E644" t="str">
            <v xml:space="preserve">20/Pk   </v>
          </cell>
          <cell r="F644" t="str">
            <v>ODEPOT</v>
          </cell>
          <cell r="G644" t="str">
            <v xml:space="preserve">541545                   </v>
          </cell>
          <cell r="H644" t="str">
            <v xml:space="preserve">D   </v>
          </cell>
          <cell r="I644">
            <v>0</v>
          </cell>
          <cell r="J644">
            <v>0</v>
          </cell>
          <cell r="K644">
            <v>1</v>
          </cell>
          <cell r="L644">
            <v>0</v>
          </cell>
          <cell r="M644">
            <v>0</v>
          </cell>
          <cell r="N644">
            <v>1</v>
          </cell>
          <cell r="O644">
            <v>2</v>
          </cell>
          <cell r="P644">
            <v>1</v>
          </cell>
          <cell r="Q644" t="str">
            <v>D33</v>
          </cell>
          <cell r="R644" t="str">
            <v xml:space="preserve"> </v>
          </cell>
          <cell r="S644" t="str">
            <v>D</v>
          </cell>
          <cell r="T644" t="str">
            <v xml:space="preserve">  </v>
          </cell>
          <cell r="U644" t="str">
            <v xml:space="preserve">  </v>
          </cell>
          <cell r="V644" t="str">
            <v>N</v>
          </cell>
          <cell r="W644" t="str">
            <v>N</v>
          </cell>
          <cell r="X644" t="str">
            <v>N</v>
          </cell>
          <cell r="Y644" t="str">
            <v>N</v>
          </cell>
          <cell r="Z644" t="str">
            <v>N</v>
          </cell>
          <cell r="AA644" t="str">
            <v>Drop-ship only</v>
          </cell>
        </row>
        <row r="645">
          <cell r="A645" t="str">
            <v>1217391</v>
          </cell>
          <cell r="B645" t="str">
            <v xml:space="preserve">A.JACKSON      </v>
          </cell>
          <cell r="C645" t="str">
            <v xml:space="preserve">Speaker Sys Cyber Acs CA-2014 </v>
          </cell>
          <cell r="D645" t="str">
            <v xml:space="preserve">2.0 Blk 4W  </v>
          </cell>
          <cell r="E645" t="str">
            <v xml:space="preserve">Ea      </v>
          </cell>
          <cell r="F645" t="str">
            <v>ODEPOT</v>
          </cell>
          <cell r="G645" t="str">
            <v xml:space="preserve">532363                   </v>
          </cell>
          <cell r="H645" t="str">
            <v xml:space="preserve">D   </v>
          </cell>
          <cell r="I645">
            <v>1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1</v>
          </cell>
          <cell r="O645">
            <v>2</v>
          </cell>
          <cell r="P645">
            <v>1</v>
          </cell>
          <cell r="Q645" t="str">
            <v>D33</v>
          </cell>
          <cell r="R645" t="str">
            <v xml:space="preserve"> </v>
          </cell>
          <cell r="S645" t="str">
            <v>D</v>
          </cell>
          <cell r="T645" t="str">
            <v xml:space="preserve">  </v>
          </cell>
          <cell r="U645" t="str">
            <v xml:space="preserve">  </v>
          </cell>
          <cell r="V645" t="str">
            <v>N</v>
          </cell>
          <cell r="W645" t="str">
            <v>N</v>
          </cell>
          <cell r="X645" t="str">
            <v>N</v>
          </cell>
          <cell r="Y645" t="str">
            <v>N</v>
          </cell>
          <cell r="Z645" t="str">
            <v>N</v>
          </cell>
          <cell r="AA645" t="str">
            <v>Drop-ship only</v>
          </cell>
        </row>
        <row r="646">
          <cell r="A646" t="str">
            <v>1224836</v>
          </cell>
          <cell r="B646" t="str">
            <v xml:space="preserve">F.COYLE        </v>
          </cell>
          <cell r="C646" t="str">
            <v>Cassette Medication CADD 250mL</v>
          </cell>
          <cell r="D646" t="str">
            <v xml:space="preserve">Yellow      </v>
          </cell>
          <cell r="E646" t="str">
            <v xml:space="preserve">12/Bx   </v>
          </cell>
          <cell r="F646" t="str">
            <v>SIMPOR</v>
          </cell>
          <cell r="G646" t="str">
            <v xml:space="preserve">21-7309-24               </v>
          </cell>
          <cell r="H646" t="str">
            <v xml:space="preserve">XE  </v>
          </cell>
          <cell r="I646">
            <v>1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  <cell r="O646">
            <v>2</v>
          </cell>
          <cell r="P646">
            <v>1</v>
          </cell>
          <cell r="Q646" t="str">
            <v>M10</v>
          </cell>
          <cell r="R646" t="str">
            <v xml:space="preserve"> </v>
          </cell>
          <cell r="S646" t="str">
            <v>Blank</v>
          </cell>
          <cell r="T646" t="str">
            <v xml:space="preserve">  </v>
          </cell>
          <cell r="U646" t="str">
            <v xml:space="preserve">  </v>
          </cell>
          <cell r="V646" t="str">
            <v>N</v>
          </cell>
          <cell r="W646" t="str">
            <v>N</v>
          </cell>
          <cell r="X646" t="str">
            <v>N</v>
          </cell>
          <cell r="Y646" t="str">
            <v>Y</v>
          </cell>
          <cell r="Z646" t="str">
            <v>N</v>
          </cell>
          <cell r="AA646" t="str">
            <v>Non-stock in the primary DC - demand too low to convert</v>
          </cell>
        </row>
        <row r="647">
          <cell r="A647" t="str">
            <v>1224908</v>
          </cell>
          <cell r="B647" t="str">
            <v xml:space="preserve">C.SANO         </v>
          </cell>
          <cell r="C647" t="str">
            <v xml:space="preserve">Soap Endure Foam Hand         </v>
          </cell>
          <cell r="D647" t="str">
            <v xml:space="preserve">4x1250mL    </v>
          </cell>
          <cell r="E647" t="str">
            <v xml:space="preserve">4/Ca    </v>
          </cell>
          <cell r="F647" t="str">
            <v>HUNMED</v>
          </cell>
          <cell r="G647" t="str">
            <v xml:space="preserve">6000069                  </v>
          </cell>
          <cell r="H647" t="str">
            <v xml:space="preserve">BO  </v>
          </cell>
          <cell r="I647">
            <v>1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1</v>
          </cell>
          <cell r="O647">
            <v>2</v>
          </cell>
          <cell r="P647">
            <v>1</v>
          </cell>
          <cell r="Q647" t="str">
            <v>M10</v>
          </cell>
          <cell r="R647" t="str">
            <v xml:space="preserve"> </v>
          </cell>
          <cell r="S647" t="str">
            <v>Blank</v>
          </cell>
          <cell r="T647" t="str">
            <v xml:space="preserve">  </v>
          </cell>
          <cell r="U647" t="str">
            <v xml:space="preserve">  </v>
          </cell>
          <cell r="V647" t="str">
            <v>Y</v>
          </cell>
          <cell r="W647" t="str">
            <v>N</v>
          </cell>
          <cell r="X647" t="str">
            <v>N</v>
          </cell>
          <cell r="Y647" t="str">
            <v>Y</v>
          </cell>
          <cell r="Z647" t="str">
            <v>N</v>
          </cell>
          <cell r="AA647" t="str">
            <v>Low impact - only 1 or 2 line impact</v>
          </cell>
        </row>
        <row r="648">
          <cell r="A648" t="str">
            <v>1229755</v>
          </cell>
          <cell r="B648" t="str">
            <v xml:space="preserve">C.SCHMIDTKE    </v>
          </cell>
          <cell r="C648" t="str">
            <v xml:space="preserve">Jumbo Thermo/Humidity Tracer  </v>
          </cell>
          <cell r="D648" t="str">
            <v xml:space="preserve">w/Probe     </v>
          </cell>
          <cell r="E648" t="str">
            <v xml:space="preserve">Ea      </v>
          </cell>
          <cell r="F648" t="str">
            <v xml:space="preserve">TROY  </v>
          </cell>
          <cell r="G648" t="str">
            <v xml:space="preserve">11-661-19                </v>
          </cell>
          <cell r="H648" t="str">
            <v xml:space="preserve">XD  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1</v>
          </cell>
          <cell r="N648">
            <v>1</v>
          </cell>
          <cell r="O648">
            <v>2</v>
          </cell>
          <cell r="P648">
            <v>1</v>
          </cell>
          <cell r="Q648" t="str">
            <v>M86</v>
          </cell>
          <cell r="R648" t="str">
            <v xml:space="preserve"> </v>
          </cell>
          <cell r="S648" t="str">
            <v>L</v>
          </cell>
          <cell r="T648" t="str">
            <v xml:space="preserve">  </v>
          </cell>
          <cell r="U648" t="str">
            <v xml:space="preserve">  </v>
          </cell>
          <cell r="V648" t="str">
            <v>N</v>
          </cell>
          <cell r="W648" t="str">
            <v>N</v>
          </cell>
          <cell r="X648" t="str">
            <v>N</v>
          </cell>
          <cell r="Y648" t="str">
            <v>N</v>
          </cell>
          <cell r="Z648" t="str">
            <v>N</v>
          </cell>
          <cell r="AA648" t="str">
            <v>Corporate non-stock - demand too low to convert</v>
          </cell>
        </row>
        <row r="649">
          <cell r="A649" t="str">
            <v>1234000</v>
          </cell>
          <cell r="B649" t="str">
            <v xml:space="preserve">D.TILLER       </v>
          </cell>
          <cell r="C649" t="str">
            <v xml:space="preserve">Marker Set .5x2.75"           </v>
          </cell>
          <cell r="D649" t="str">
            <v xml:space="preserve">L/R         </v>
          </cell>
          <cell r="E649" t="str">
            <v xml:space="preserve">Ea      </v>
          </cell>
          <cell r="F649" t="str">
            <v xml:space="preserve">WOLF  </v>
          </cell>
          <cell r="G649" t="str">
            <v xml:space="preserve">50167A                   </v>
          </cell>
          <cell r="H649" t="str">
            <v xml:space="preserve">XD  </v>
          </cell>
          <cell r="I649">
            <v>1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1</v>
          </cell>
          <cell r="O649">
            <v>2</v>
          </cell>
          <cell r="P649">
            <v>1</v>
          </cell>
          <cell r="Q649" t="str">
            <v>M86</v>
          </cell>
          <cell r="R649" t="str">
            <v xml:space="preserve"> </v>
          </cell>
          <cell r="S649" t="str">
            <v>L</v>
          </cell>
          <cell r="T649" t="str">
            <v xml:space="preserve">  </v>
          </cell>
          <cell r="U649" t="str">
            <v>DU</v>
          </cell>
          <cell r="V649" t="str">
            <v>N</v>
          </cell>
          <cell r="W649" t="str">
            <v>N</v>
          </cell>
          <cell r="X649" t="str">
            <v>N</v>
          </cell>
          <cell r="Y649" t="str">
            <v>N</v>
          </cell>
          <cell r="Z649" t="str">
            <v>N</v>
          </cell>
          <cell r="AA649" t="str">
            <v>Corporate non-stock - demand too low to convert</v>
          </cell>
        </row>
        <row r="650">
          <cell r="A650" t="str">
            <v>1236161</v>
          </cell>
          <cell r="B650" t="str">
            <v xml:space="preserve">V.JANUSZYK     </v>
          </cell>
          <cell r="C650" t="str">
            <v xml:space="preserve">Keto-Diastix Test Strips      </v>
          </cell>
          <cell r="D650" t="str">
            <v xml:space="preserve">            </v>
          </cell>
          <cell r="E650" t="str">
            <v xml:space="preserve">50/Bt   </v>
          </cell>
          <cell r="F650" t="str">
            <v>ASCCIA</v>
          </cell>
          <cell r="G650" t="str">
            <v xml:space="preserve">2883                     </v>
          </cell>
          <cell r="H650" t="str">
            <v xml:space="preserve">XE  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0</v>
          </cell>
          <cell r="N650">
            <v>1</v>
          </cell>
          <cell r="O650">
            <v>2</v>
          </cell>
          <cell r="P650">
            <v>1</v>
          </cell>
          <cell r="Q650" t="str">
            <v>M10</v>
          </cell>
          <cell r="R650" t="str">
            <v xml:space="preserve"> </v>
          </cell>
          <cell r="S650" t="str">
            <v>Blank</v>
          </cell>
          <cell r="T650" t="str">
            <v xml:space="preserve">  </v>
          </cell>
          <cell r="U650" t="str">
            <v>DP</v>
          </cell>
          <cell r="V650" t="str">
            <v>Y</v>
          </cell>
          <cell r="W650" t="str">
            <v>N</v>
          </cell>
          <cell r="X650" t="str">
            <v>N</v>
          </cell>
          <cell r="Y650" t="str">
            <v>N</v>
          </cell>
          <cell r="Z650" t="str">
            <v>N</v>
          </cell>
          <cell r="AA650" t="str">
            <v>Non-stock in the primary DC - demand too low to convert</v>
          </cell>
        </row>
        <row r="651">
          <cell r="A651" t="str">
            <v>1236687</v>
          </cell>
          <cell r="B651" t="str">
            <v xml:space="preserve">A.JACKSON      </v>
          </cell>
          <cell r="C651" t="str">
            <v xml:space="preserve">Cups Hot Drinking w/Lid Disp  </v>
          </cell>
          <cell r="D651" t="str">
            <v xml:space="preserve">10oz        </v>
          </cell>
          <cell r="E651" t="str">
            <v xml:space="preserve">50/Pk   </v>
          </cell>
          <cell r="F651" t="str">
            <v>ODEPOT</v>
          </cell>
          <cell r="G651" t="str">
            <v xml:space="preserve">197203                   </v>
          </cell>
          <cell r="H651" t="str">
            <v xml:space="preserve">D   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1</v>
          </cell>
          <cell r="N651">
            <v>1</v>
          </cell>
          <cell r="O651">
            <v>2</v>
          </cell>
          <cell r="P651">
            <v>1</v>
          </cell>
          <cell r="Q651" t="str">
            <v>D33</v>
          </cell>
          <cell r="R651" t="str">
            <v xml:space="preserve"> </v>
          </cell>
          <cell r="S651" t="str">
            <v>D</v>
          </cell>
          <cell r="T651" t="str">
            <v xml:space="preserve">  </v>
          </cell>
          <cell r="U651" t="str">
            <v xml:space="preserve">  </v>
          </cell>
          <cell r="V651" t="str">
            <v>N</v>
          </cell>
          <cell r="W651" t="str">
            <v>N</v>
          </cell>
          <cell r="X651" t="str">
            <v>N</v>
          </cell>
          <cell r="Y651" t="str">
            <v>N</v>
          </cell>
          <cell r="Z651" t="str">
            <v>N</v>
          </cell>
          <cell r="AA651" t="str">
            <v>Drop-ship only</v>
          </cell>
        </row>
        <row r="652">
          <cell r="A652" t="str">
            <v>1237564</v>
          </cell>
          <cell r="B652" t="str">
            <v xml:space="preserve">D.McKINLEY     </v>
          </cell>
          <cell r="C652" t="str">
            <v xml:space="preserve">Underpad Extrasorb Dry Pad    </v>
          </cell>
          <cell r="D652" t="str">
            <v xml:space="preserve">30X36       </v>
          </cell>
          <cell r="E652" t="str">
            <v xml:space="preserve">5/Bg    </v>
          </cell>
          <cell r="F652" t="str">
            <v>MEDLIN</v>
          </cell>
          <cell r="G652" t="str">
            <v xml:space="preserve">EXTRASRB3036A            </v>
          </cell>
          <cell r="H652" t="str">
            <v xml:space="preserve">BO  </v>
          </cell>
          <cell r="I652">
            <v>1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1</v>
          </cell>
          <cell r="O652">
            <v>2</v>
          </cell>
          <cell r="P652">
            <v>1</v>
          </cell>
          <cell r="Q652" t="str">
            <v>M10</v>
          </cell>
          <cell r="R652" t="str">
            <v xml:space="preserve"> </v>
          </cell>
          <cell r="S652" t="str">
            <v>Blank</v>
          </cell>
          <cell r="T652" t="str">
            <v xml:space="preserve">  </v>
          </cell>
          <cell r="U652" t="str">
            <v>DU</v>
          </cell>
          <cell r="V652" t="str">
            <v>Y</v>
          </cell>
          <cell r="W652" t="str">
            <v>N</v>
          </cell>
          <cell r="X652" t="str">
            <v>N</v>
          </cell>
          <cell r="Y652" t="str">
            <v>N</v>
          </cell>
          <cell r="Z652" t="str">
            <v>N</v>
          </cell>
          <cell r="AA652" t="str">
            <v>Low impact - only 1 or 2 line impact</v>
          </cell>
        </row>
        <row r="653">
          <cell r="A653" t="str">
            <v>1237856</v>
          </cell>
          <cell r="B653" t="str">
            <v xml:space="preserve">E.SWEENEY      </v>
          </cell>
          <cell r="C653" t="str">
            <v xml:space="preserve">Shorts Exam Dark Blue         </v>
          </cell>
          <cell r="D653" t="str">
            <v xml:space="preserve">Univ Dsp    </v>
          </cell>
          <cell r="E653" t="str">
            <v xml:space="preserve">50/Ca   </v>
          </cell>
          <cell r="F653" t="str">
            <v>WELMED</v>
          </cell>
          <cell r="G653" t="str">
            <v xml:space="preserve">9100-405U                </v>
          </cell>
          <cell r="H653" t="str">
            <v xml:space="preserve">XD  </v>
          </cell>
          <cell r="I653">
            <v>0</v>
          </cell>
          <cell r="J653">
            <v>0</v>
          </cell>
          <cell r="K653">
            <v>1</v>
          </cell>
          <cell r="L653">
            <v>0</v>
          </cell>
          <cell r="M653">
            <v>0</v>
          </cell>
          <cell r="N653">
            <v>1</v>
          </cell>
          <cell r="O653">
            <v>2</v>
          </cell>
          <cell r="P653">
            <v>1</v>
          </cell>
          <cell r="Q653" t="str">
            <v>M86</v>
          </cell>
          <cell r="R653" t="str">
            <v xml:space="preserve"> </v>
          </cell>
          <cell r="S653" t="str">
            <v>L</v>
          </cell>
          <cell r="T653" t="str">
            <v xml:space="preserve">  </v>
          </cell>
          <cell r="U653" t="str">
            <v xml:space="preserve">  </v>
          </cell>
          <cell r="V653" t="str">
            <v>N</v>
          </cell>
          <cell r="W653" t="str">
            <v>N</v>
          </cell>
          <cell r="X653" t="str">
            <v>N</v>
          </cell>
          <cell r="Y653" t="str">
            <v>N</v>
          </cell>
          <cell r="Z653" t="str">
            <v>N</v>
          </cell>
          <cell r="AA653" t="str">
            <v>Corporate non-stock - demand too low to convert</v>
          </cell>
        </row>
        <row r="654">
          <cell r="A654" t="str">
            <v>1238776</v>
          </cell>
          <cell r="B654" t="str">
            <v xml:space="preserve">A.JACKSON      </v>
          </cell>
          <cell r="C654" t="str">
            <v xml:space="preserve">Pen Gel TUL Ndl Pnt Rtrct     </v>
          </cell>
          <cell r="D654" t="str">
            <v xml:space="preserve">Black       </v>
          </cell>
          <cell r="E654" t="str">
            <v xml:space="preserve">12/Pk   </v>
          </cell>
          <cell r="F654" t="str">
            <v>ODEPOT</v>
          </cell>
          <cell r="G654" t="str">
            <v xml:space="preserve">1376686                  </v>
          </cell>
          <cell r="H654" t="str">
            <v xml:space="preserve">D   </v>
          </cell>
          <cell r="I654">
            <v>1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1</v>
          </cell>
          <cell r="O654">
            <v>2</v>
          </cell>
          <cell r="P654">
            <v>1</v>
          </cell>
          <cell r="Q654" t="str">
            <v>D33</v>
          </cell>
          <cell r="R654" t="str">
            <v xml:space="preserve"> </v>
          </cell>
          <cell r="S654" t="str">
            <v>D</v>
          </cell>
          <cell r="T654" t="str">
            <v xml:space="preserve">  </v>
          </cell>
          <cell r="U654" t="str">
            <v xml:space="preserve">  </v>
          </cell>
          <cell r="V654" t="str">
            <v>N</v>
          </cell>
          <cell r="W654" t="str">
            <v>N</v>
          </cell>
          <cell r="X654" t="str">
            <v>N</v>
          </cell>
          <cell r="Y654" t="str">
            <v>N</v>
          </cell>
          <cell r="Z654" t="str">
            <v>N</v>
          </cell>
          <cell r="AA654" t="str">
            <v>Drop-ship only</v>
          </cell>
        </row>
        <row r="655">
          <cell r="A655" t="str">
            <v>1241486</v>
          </cell>
          <cell r="B655" t="str">
            <v xml:space="preserve">A.JACKSON      </v>
          </cell>
          <cell r="C655" t="str">
            <v xml:space="preserve">Mouse Wireless                </v>
          </cell>
          <cell r="D655" t="str">
            <v xml:space="preserve">Red         </v>
          </cell>
          <cell r="E655" t="str">
            <v xml:space="preserve">Ea      </v>
          </cell>
          <cell r="F655" t="str">
            <v>ODEPOT</v>
          </cell>
          <cell r="G655" t="str">
            <v xml:space="preserve">604732                   </v>
          </cell>
          <cell r="H655" t="str">
            <v xml:space="preserve">D   </v>
          </cell>
          <cell r="I655">
            <v>1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1</v>
          </cell>
          <cell r="O655">
            <v>2</v>
          </cell>
          <cell r="P655">
            <v>1</v>
          </cell>
          <cell r="Q655" t="str">
            <v>D32</v>
          </cell>
          <cell r="R655" t="str">
            <v xml:space="preserve"> </v>
          </cell>
          <cell r="S655" t="str">
            <v>D</v>
          </cell>
          <cell r="T655" t="str">
            <v xml:space="preserve">  </v>
          </cell>
          <cell r="U655" t="str">
            <v xml:space="preserve">  </v>
          </cell>
          <cell r="V655" t="str">
            <v>N</v>
          </cell>
          <cell r="W655" t="str">
            <v>N</v>
          </cell>
          <cell r="X655" t="str">
            <v>N</v>
          </cell>
          <cell r="Y655" t="str">
            <v>N</v>
          </cell>
          <cell r="Z655" t="str">
            <v>N</v>
          </cell>
          <cell r="AA655" t="str">
            <v>Drop-ship only</v>
          </cell>
        </row>
        <row r="656">
          <cell r="A656" t="str">
            <v>1241930</v>
          </cell>
          <cell r="B656" t="str">
            <v xml:space="preserve">T.SMITH        </v>
          </cell>
          <cell r="C656" t="str">
            <v xml:space="preserve">Ipratro/Albut Inh Sol 3mL     </v>
          </cell>
          <cell r="D656" t="str">
            <v xml:space="preserve">0.5/3mg     </v>
          </cell>
          <cell r="E656" t="str">
            <v xml:space="preserve">60/Bx   </v>
          </cell>
          <cell r="F656" t="str">
            <v>NEPPHA</v>
          </cell>
          <cell r="G656" t="str">
            <v xml:space="preserve">00487020160              </v>
          </cell>
          <cell r="H656" t="str">
            <v xml:space="preserve">BO  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1</v>
          </cell>
          <cell r="N656">
            <v>1</v>
          </cell>
          <cell r="O656">
            <v>2</v>
          </cell>
          <cell r="P656">
            <v>1</v>
          </cell>
          <cell r="Q656" t="str">
            <v>G61</v>
          </cell>
          <cell r="R656" t="str">
            <v xml:space="preserve"> </v>
          </cell>
          <cell r="S656" t="str">
            <v>Blank</v>
          </cell>
          <cell r="T656" t="str">
            <v xml:space="preserve">  </v>
          </cell>
          <cell r="U656" t="str">
            <v>RX</v>
          </cell>
          <cell r="V656" t="str">
            <v>N</v>
          </cell>
          <cell r="W656" t="str">
            <v>N</v>
          </cell>
          <cell r="X656" t="str">
            <v>N</v>
          </cell>
          <cell r="Y656" t="str">
            <v>N</v>
          </cell>
          <cell r="Z656" t="str">
            <v>N</v>
          </cell>
          <cell r="AA656" t="str">
            <v>Low impact - only 1 or 2 line impact</v>
          </cell>
        </row>
        <row r="657">
          <cell r="A657" t="str">
            <v>1241996</v>
          </cell>
          <cell r="B657" t="str">
            <v xml:space="preserve">V.JANUSZYK     </v>
          </cell>
          <cell r="C657" t="str">
            <v>Filament Sensory 10gm Force Ft</v>
          </cell>
          <cell r="D657" t="str">
            <v xml:space="preserve">Size 5.07   </v>
          </cell>
          <cell r="E657" t="str">
            <v xml:space="preserve">25/Pk   </v>
          </cell>
          <cell r="F657" t="str">
            <v>MEDMON</v>
          </cell>
          <cell r="G657" t="str">
            <v xml:space="preserve">GEIC2                    </v>
          </cell>
          <cell r="H657" t="str">
            <v xml:space="preserve">D   </v>
          </cell>
          <cell r="I657">
            <v>1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1</v>
          </cell>
          <cell r="O657">
            <v>2</v>
          </cell>
          <cell r="P657">
            <v>1</v>
          </cell>
          <cell r="Q657" t="str">
            <v>M85</v>
          </cell>
          <cell r="R657" t="str">
            <v xml:space="preserve"> </v>
          </cell>
          <cell r="S657" t="str">
            <v>D</v>
          </cell>
          <cell r="T657" t="str">
            <v xml:space="preserve">  </v>
          </cell>
          <cell r="U657" t="str">
            <v xml:space="preserve">  </v>
          </cell>
          <cell r="V657" t="str">
            <v>N</v>
          </cell>
          <cell r="W657" t="str">
            <v>N</v>
          </cell>
          <cell r="X657" t="str">
            <v>N</v>
          </cell>
          <cell r="Y657" t="str">
            <v>N</v>
          </cell>
          <cell r="Z657" t="str">
            <v>N</v>
          </cell>
          <cell r="AA657" t="str">
            <v>Corporate non-stock - demand too low to convert</v>
          </cell>
        </row>
        <row r="658">
          <cell r="A658" t="str">
            <v>1242491</v>
          </cell>
          <cell r="B658" t="str">
            <v xml:space="preserve">A.DOUGHTON     </v>
          </cell>
          <cell r="C658" t="str">
            <v xml:space="preserve">Band WristOx2 3150            </v>
          </cell>
          <cell r="D658" t="str">
            <v xml:space="preserve">            </v>
          </cell>
          <cell r="E658" t="str">
            <v xml:space="preserve">Ea      </v>
          </cell>
          <cell r="F658" t="str">
            <v xml:space="preserve">NONIN </v>
          </cell>
          <cell r="G658" t="str">
            <v xml:space="preserve">8911-001                 </v>
          </cell>
          <cell r="H658" t="str">
            <v xml:space="preserve">XD  </v>
          </cell>
          <cell r="I658">
            <v>1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1</v>
          </cell>
          <cell r="O658">
            <v>2</v>
          </cell>
          <cell r="P658">
            <v>1</v>
          </cell>
          <cell r="Q658" t="str">
            <v>M86</v>
          </cell>
          <cell r="R658" t="str">
            <v xml:space="preserve"> </v>
          </cell>
          <cell r="S658" t="str">
            <v>L</v>
          </cell>
          <cell r="T658" t="str">
            <v xml:space="preserve">  </v>
          </cell>
          <cell r="U658" t="str">
            <v>DP</v>
          </cell>
          <cell r="V658" t="str">
            <v>N</v>
          </cell>
          <cell r="W658" t="str">
            <v>N</v>
          </cell>
          <cell r="X658" t="str">
            <v>N</v>
          </cell>
          <cell r="Y658" t="str">
            <v>N</v>
          </cell>
          <cell r="Z658" t="str">
            <v>N</v>
          </cell>
          <cell r="AA658" t="str">
            <v>Corporate non-stock - demand too low to convert</v>
          </cell>
        </row>
        <row r="659">
          <cell r="A659" t="str">
            <v>1242843</v>
          </cell>
          <cell r="B659" t="str">
            <v xml:space="preserve">T.SMITH        </v>
          </cell>
          <cell r="C659" t="str">
            <v>Marker Skn DlDns f/Mammography</v>
          </cell>
          <cell r="D659" t="str">
            <v xml:space="preserve">            </v>
          </cell>
          <cell r="E659" t="str">
            <v xml:space="preserve">100/Bx  </v>
          </cell>
          <cell r="F659" t="str">
            <v>PREDYN</v>
          </cell>
          <cell r="G659" t="str">
            <v xml:space="preserve">SDM-T612                 </v>
          </cell>
          <cell r="H659" t="str">
            <v xml:space="preserve">XD  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1</v>
          </cell>
          <cell r="N659">
            <v>1</v>
          </cell>
          <cell r="O659">
            <v>2</v>
          </cell>
          <cell r="P659">
            <v>1</v>
          </cell>
          <cell r="Q659" t="str">
            <v>M86</v>
          </cell>
          <cell r="R659" t="str">
            <v xml:space="preserve"> </v>
          </cell>
          <cell r="S659" t="str">
            <v>L</v>
          </cell>
          <cell r="T659" t="str">
            <v xml:space="preserve">  </v>
          </cell>
          <cell r="U659" t="str">
            <v>DP</v>
          </cell>
          <cell r="V659" t="str">
            <v>N</v>
          </cell>
          <cell r="W659" t="str">
            <v>N</v>
          </cell>
          <cell r="X659" t="str">
            <v>N</v>
          </cell>
          <cell r="Y659" t="str">
            <v>N</v>
          </cell>
          <cell r="Z659" t="str">
            <v>N</v>
          </cell>
          <cell r="AA659" t="str">
            <v>Corporate non-stock - demand too low to convert</v>
          </cell>
        </row>
        <row r="660">
          <cell r="A660" t="str">
            <v>1244220</v>
          </cell>
          <cell r="B660" t="str">
            <v xml:space="preserve">D.TILLER       </v>
          </cell>
          <cell r="C660" t="str">
            <v xml:space="preserve">Station Charging Pro6000      </v>
          </cell>
          <cell r="D660" t="str">
            <v xml:space="preserve">            </v>
          </cell>
          <cell r="E660" t="str">
            <v xml:space="preserve">Ea      </v>
          </cell>
          <cell r="F660" t="str">
            <v xml:space="preserve">WELCH </v>
          </cell>
          <cell r="G660" t="str">
            <v xml:space="preserve">06000-100                </v>
          </cell>
          <cell r="H660" t="str">
            <v xml:space="preserve">XD  </v>
          </cell>
          <cell r="I660">
            <v>1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1</v>
          </cell>
          <cell r="O660">
            <v>2</v>
          </cell>
          <cell r="P660">
            <v>1</v>
          </cell>
          <cell r="Q660" t="str">
            <v>M86</v>
          </cell>
          <cell r="R660" t="str">
            <v xml:space="preserve"> </v>
          </cell>
          <cell r="S660" t="str">
            <v>L</v>
          </cell>
          <cell r="T660" t="str">
            <v xml:space="preserve">  </v>
          </cell>
          <cell r="U660" t="str">
            <v>DP</v>
          </cell>
          <cell r="V660" t="str">
            <v>N</v>
          </cell>
          <cell r="W660" t="str">
            <v>N</v>
          </cell>
          <cell r="X660" t="str">
            <v>N</v>
          </cell>
          <cell r="Y660" t="str">
            <v>N</v>
          </cell>
          <cell r="Z660" t="str">
            <v>N</v>
          </cell>
          <cell r="AA660" t="str">
            <v>Corporate non-stock - demand too low to convert</v>
          </cell>
        </row>
        <row r="661">
          <cell r="A661" t="str">
            <v>1244663</v>
          </cell>
          <cell r="B661" t="str">
            <v xml:space="preserve">K.WELTI        </v>
          </cell>
          <cell r="C661" t="str">
            <v xml:space="preserve">Diphenhydramine HCL Caplets   </v>
          </cell>
          <cell r="D661" t="str">
            <v xml:space="preserve">25mg        </v>
          </cell>
          <cell r="E661" t="str">
            <v xml:space="preserve">100/Bt  </v>
          </cell>
          <cell r="F661" t="str">
            <v>RELONE</v>
          </cell>
          <cell r="G661" t="str">
            <v xml:space="preserve">36961802501              </v>
          </cell>
          <cell r="H661" t="str">
            <v xml:space="preserve">XE  </v>
          </cell>
          <cell r="I661">
            <v>0</v>
          </cell>
          <cell r="J661">
            <v>0</v>
          </cell>
          <cell r="K661">
            <v>1</v>
          </cell>
          <cell r="L661">
            <v>0</v>
          </cell>
          <cell r="M661">
            <v>0</v>
          </cell>
          <cell r="N661">
            <v>1</v>
          </cell>
          <cell r="O661">
            <v>2</v>
          </cell>
          <cell r="P661">
            <v>1</v>
          </cell>
          <cell r="Q661" t="str">
            <v>G10</v>
          </cell>
          <cell r="R661" t="str">
            <v xml:space="preserve"> </v>
          </cell>
          <cell r="S661" t="str">
            <v>Blank</v>
          </cell>
          <cell r="T661" t="str">
            <v xml:space="preserve">  </v>
          </cell>
          <cell r="U661" t="str">
            <v>OC</v>
          </cell>
          <cell r="V661" t="str">
            <v>Y</v>
          </cell>
          <cell r="W661" t="str">
            <v>N</v>
          </cell>
          <cell r="X661" t="str">
            <v>N</v>
          </cell>
          <cell r="Y661" t="str">
            <v>N</v>
          </cell>
          <cell r="Z661" t="str">
            <v>N</v>
          </cell>
          <cell r="AA661" t="str">
            <v>Non-stock in the primary DC - demand too low to convert</v>
          </cell>
        </row>
        <row r="662">
          <cell r="A662" t="str">
            <v>1245835</v>
          </cell>
          <cell r="B662" t="str">
            <v xml:space="preserve">D.TILLER       </v>
          </cell>
          <cell r="C662" t="str">
            <v xml:space="preserve">Battery Thermometer f/Pro6000 </v>
          </cell>
          <cell r="D662" t="str">
            <v xml:space="preserve">            </v>
          </cell>
          <cell r="E662" t="str">
            <v xml:space="preserve">Ea      </v>
          </cell>
          <cell r="F662" t="str">
            <v xml:space="preserve">WELCH </v>
          </cell>
          <cell r="G662" t="str">
            <v xml:space="preserve">104894                   </v>
          </cell>
          <cell r="H662" t="str">
            <v xml:space="preserve">XD  </v>
          </cell>
          <cell r="I662">
            <v>1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1</v>
          </cell>
          <cell r="O662">
            <v>2</v>
          </cell>
          <cell r="P662">
            <v>1</v>
          </cell>
          <cell r="Q662" t="str">
            <v>M86</v>
          </cell>
          <cell r="R662" t="str">
            <v xml:space="preserve"> </v>
          </cell>
          <cell r="S662" t="str">
            <v>L</v>
          </cell>
          <cell r="T662" t="str">
            <v xml:space="preserve">  </v>
          </cell>
          <cell r="U662" t="str">
            <v xml:space="preserve">  </v>
          </cell>
          <cell r="V662" t="str">
            <v>N</v>
          </cell>
          <cell r="W662" t="str">
            <v>N</v>
          </cell>
          <cell r="X662" t="str">
            <v>N</v>
          </cell>
          <cell r="Y662" t="str">
            <v>N</v>
          </cell>
          <cell r="Z662" t="str">
            <v>N</v>
          </cell>
          <cell r="AA662" t="str">
            <v>Corporate non-stock - demand too low to convert</v>
          </cell>
        </row>
        <row r="663">
          <cell r="A663" t="str">
            <v>1246066</v>
          </cell>
          <cell r="B663" t="str">
            <v xml:space="preserve">D.McKINLEY     </v>
          </cell>
          <cell r="C663" t="str">
            <v xml:space="preserve">Bar Grab Shower 12"           </v>
          </cell>
          <cell r="D663" t="str">
            <v xml:space="preserve">Chrome      </v>
          </cell>
          <cell r="E663" t="str">
            <v xml:space="preserve">3/Ca    </v>
          </cell>
          <cell r="F663" t="str">
            <v>MEDLIN</v>
          </cell>
          <cell r="G663" t="str">
            <v xml:space="preserve">MDS86012CHR              </v>
          </cell>
          <cell r="H663" t="str">
            <v xml:space="preserve">D   </v>
          </cell>
          <cell r="I663">
            <v>0</v>
          </cell>
          <cell r="J663">
            <v>0</v>
          </cell>
          <cell r="K663">
            <v>1</v>
          </cell>
          <cell r="L663">
            <v>0</v>
          </cell>
          <cell r="M663">
            <v>0</v>
          </cell>
          <cell r="N663">
            <v>1</v>
          </cell>
          <cell r="O663">
            <v>2</v>
          </cell>
          <cell r="P663">
            <v>1</v>
          </cell>
          <cell r="Q663" t="str">
            <v>M85</v>
          </cell>
          <cell r="R663" t="str">
            <v xml:space="preserve"> </v>
          </cell>
          <cell r="S663" t="str">
            <v>D</v>
          </cell>
          <cell r="T663" t="str">
            <v xml:space="preserve">  </v>
          </cell>
          <cell r="U663" t="str">
            <v xml:space="preserve">  </v>
          </cell>
          <cell r="V663" t="str">
            <v>N</v>
          </cell>
          <cell r="W663" t="str">
            <v>N</v>
          </cell>
          <cell r="X663" t="str">
            <v>N</v>
          </cell>
          <cell r="Y663" t="str">
            <v>N</v>
          </cell>
          <cell r="Z663" t="str">
            <v>N</v>
          </cell>
          <cell r="AA663" t="str">
            <v>Corporate non-stock - demand too low to convert</v>
          </cell>
        </row>
        <row r="664">
          <cell r="A664" t="str">
            <v>1250538</v>
          </cell>
          <cell r="B664" t="str">
            <v xml:space="preserve">G.RAZZANO      </v>
          </cell>
          <cell r="C664" t="str">
            <v xml:space="preserve">Brace Wrist ComfortFORM       </v>
          </cell>
          <cell r="D664" t="str">
            <v xml:space="preserve">Left Sm     </v>
          </cell>
          <cell r="E664" t="str">
            <v xml:space="preserve">Ea      </v>
          </cell>
          <cell r="F664" t="str">
            <v>SMTNEP</v>
          </cell>
          <cell r="G664" t="str">
            <v xml:space="preserve">79-87313-4074            </v>
          </cell>
          <cell r="H664" t="str">
            <v xml:space="preserve">XD  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0</v>
          </cell>
          <cell r="N664">
            <v>1</v>
          </cell>
          <cell r="O664">
            <v>2</v>
          </cell>
          <cell r="P664">
            <v>1</v>
          </cell>
          <cell r="Q664" t="str">
            <v>M86</v>
          </cell>
          <cell r="R664" t="str">
            <v xml:space="preserve"> </v>
          </cell>
          <cell r="S664" t="str">
            <v>L</v>
          </cell>
          <cell r="T664" t="str">
            <v xml:space="preserve">  </v>
          </cell>
          <cell r="U664" t="str">
            <v>DU</v>
          </cell>
          <cell r="V664" t="str">
            <v>N</v>
          </cell>
          <cell r="W664" t="str">
            <v>N</v>
          </cell>
          <cell r="X664" t="str">
            <v>N</v>
          </cell>
          <cell r="Y664" t="str">
            <v>N</v>
          </cell>
          <cell r="Z664" t="str">
            <v>N</v>
          </cell>
          <cell r="AA664" t="str">
            <v>Corporate non-stock - demand too low to convert</v>
          </cell>
        </row>
        <row r="665">
          <cell r="A665" t="str">
            <v>1253056</v>
          </cell>
          <cell r="B665" t="str">
            <v xml:space="preserve">A.JACKSON      </v>
          </cell>
          <cell r="C665" t="str">
            <v xml:space="preserve">Detergent Dish Liquid         </v>
          </cell>
          <cell r="D665" t="str">
            <v xml:space="preserve">Orange      </v>
          </cell>
          <cell r="E665" t="str">
            <v xml:space="preserve">Ea      </v>
          </cell>
          <cell r="F665" t="str">
            <v>ODEPOT</v>
          </cell>
          <cell r="G665" t="str">
            <v xml:space="preserve">941066                   </v>
          </cell>
          <cell r="H665" t="str">
            <v xml:space="preserve">D   </v>
          </cell>
          <cell r="I665">
            <v>0</v>
          </cell>
          <cell r="J665">
            <v>0</v>
          </cell>
          <cell r="K665">
            <v>1</v>
          </cell>
          <cell r="L665">
            <v>0</v>
          </cell>
          <cell r="M665">
            <v>0</v>
          </cell>
          <cell r="N665">
            <v>1</v>
          </cell>
          <cell r="O665">
            <v>2</v>
          </cell>
          <cell r="P665">
            <v>1</v>
          </cell>
          <cell r="Q665" t="str">
            <v>D33</v>
          </cell>
          <cell r="R665" t="str">
            <v xml:space="preserve"> </v>
          </cell>
          <cell r="S665" t="str">
            <v>D</v>
          </cell>
          <cell r="T665" t="str">
            <v xml:space="preserve">  </v>
          </cell>
          <cell r="U665" t="str">
            <v xml:space="preserve">  </v>
          </cell>
          <cell r="V665" t="str">
            <v>N</v>
          </cell>
          <cell r="W665" t="str">
            <v>N</v>
          </cell>
          <cell r="X665" t="str">
            <v>N</v>
          </cell>
          <cell r="Y665" t="str">
            <v>N</v>
          </cell>
          <cell r="Z665" t="str">
            <v>N</v>
          </cell>
          <cell r="AA665" t="str">
            <v>Drop-ship only</v>
          </cell>
        </row>
        <row r="666">
          <cell r="A666" t="str">
            <v>1256024</v>
          </cell>
          <cell r="B666" t="str">
            <v xml:space="preserve">A.JACKSON      </v>
          </cell>
          <cell r="C666" t="str">
            <v xml:space="preserve">Tote Letter &amp; Legal           </v>
          </cell>
          <cell r="D666" t="str">
            <v xml:space="preserve">Clear/ Gray </v>
          </cell>
          <cell r="E666" t="str">
            <v xml:space="preserve">Ea      </v>
          </cell>
          <cell r="F666" t="str">
            <v>ODEPOT</v>
          </cell>
          <cell r="G666" t="str">
            <v xml:space="preserve">581576                   </v>
          </cell>
          <cell r="H666" t="str">
            <v xml:space="preserve">D   </v>
          </cell>
          <cell r="I666">
            <v>1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1</v>
          </cell>
          <cell r="O666">
            <v>2</v>
          </cell>
          <cell r="P666">
            <v>1</v>
          </cell>
          <cell r="Q666" t="str">
            <v>D33</v>
          </cell>
          <cell r="R666" t="str">
            <v xml:space="preserve"> </v>
          </cell>
          <cell r="S666" t="str">
            <v>D</v>
          </cell>
          <cell r="T666" t="str">
            <v xml:space="preserve">  </v>
          </cell>
          <cell r="U666" t="str">
            <v xml:space="preserve">  </v>
          </cell>
          <cell r="V666" t="str">
            <v>N</v>
          </cell>
          <cell r="W666" t="str">
            <v>N</v>
          </cell>
          <cell r="X666" t="str">
            <v>N</v>
          </cell>
          <cell r="Y666" t="str">
            <v>N</v>
          </cell>
          <cell r="Z666" t="str">
            <v>N</v>
          </cell>
          <cell r="AA666" t="str">
            <v>Drop-ship only</v>
          </cell>
        </row>
        <row r="667">
          <cell r="A667" t="str">
            <v>1263081</v>
          </cell>
          <cell r="B667" t="str">
            <v xml:space="preserve">K.WELTI        </v>
          </cell>
          <cell r="C667" t="str">
            <v xml:space="preserve">Kwik Swab P Aeruginosa        </v>
          </cell>
          <cell r="D667" t="str">
            <v xml:space="preserve">27853       </v>
          </cell>
          <cell r="E667" t="str">
            <v xml:space="preserve">2/Pk    </v>
          </cell>
          <cell r="F667" t="str">
            <v>HELINK</v>
          </cell>
          <cell r="G667" t="str">
            <v xml:space="preserve">0353P                    </v>
          </cell>
          <cell r="H667" t="str">
            <v xml:space="preserve">D   </v>
          </cell>
          <cell r="I667">
            <v>0</v>
          </cell>
          <cell r="J667">
            <v>0</v>
          </cell>
          <cell r="K667">
            <v>1</v>
          </cell>
          <cell r="L667">
            <v>0</v>
          </cell>
          <cell r="M667">
            <v>0</v>
          </cell>
          <cell r="N667">
            <v>1</v>
          </cell>
          <cell r="O667">
            <v>2</v>
          </cell>
          <cell r="P667">
            <v>1</v>
          </cell>
          <cell r="Q667" t="str">
            <v>M85</v>
          </cell>
          <cell r="R667" t="str">
            <v xml:space="preserve"> </v>
          </cell>
          <cell r="S667" t="str">
            <v>D</v>
          </cell>
          <cell r="T667" t="str">
            <v>RI</v>
          </cell>
          <cell r="U667" t="str">
            <v xml:space="preserve">  </v>
          </cell>
          <cell r="V667" t="str">
            <v>N</v>
          </cell>
          <cell r="W667" t="str">
            <v>N</v>
          </cell>
          <cell r="X667" t="str">
            <v>N</v>
          </cell>
          <cell r="Y667" t="str">
            <v>N</v>
          </cell>
          <cell r="Z667" t="str">
            <v>N</v>
          </cell>
          <cell r="AA667" t="str">
            <v>Corporate non-stock - demand too low to convert</v>
          </cell>
        </row>
        <row r="668">
          <cell r="A668" t="str">
            <v>1263521</v>
          </cell>
          <cell r="B668" t="str">
            <v xml:space="preserve">K.WELTI        </v>
          </cell>
          <cell r="C668" t="str">
            <v xml:space="preserve">Kwik Swab P.Mirabilis         </v>
          </cell>
          <cell r="D668" t="str">
            <v xml:space="preserve">12453       </v>
          </cell>
          <cell r="E668" t="str">
            <v xml:space="preserve">2/Pk    </v>
          </cell>
          <cell r="F668" t="str">
            <v>HELINK</v>
          </cell>
          <cell r="G668" t="str">
            <v xml:space="preserve">0440P                    </v>
          </cell>
          <cell r="H668" t="str">
            <v xml:space="preserve">D   </v>
          </cell>
          <cell r="I668">
            <v>0</v>
          </cell>
          <cell r="J668">
            <v>0</v>
          </cell>
          <cell r="K668">
            <v>1</v>
          </cell>
          <cell r="L668">
            <v>0</v>
          </cell>
          <cell r="M668">
            <v>0</v>
          </cell>
          <cell r="N668">
            <v>1</v>
          </cell>
          <cell r="O668">
            <v>2</v>
          </cell>
          <cell r="P668">
            <v>1</v>
          </cell>
          <cell r="Q668" t="str">
            <v>M85</v>
          </cell>
          <cell r="R668" t="str">
            <v xml:space="preserve"> </v>
          </cell>
          <cell r="S668" t="str">
            <v>D</v>
          </cell>
          <cell r="T668" t="str">
            <v>RI</v>
          </cell>
          <cell r="U668" t="str">
            <v xml:space="preserve">  </v>
          </cell>
          <cell r="V668" t="str">
            <v>N</v>
          </cell>
          <cell r="W668" t="str">
            <v>N</v>
          </cell>
          <cell r="X668" t="str">
            <v>N</v>
          </cell>
          <cell r="Y668" t="str">
            <v>N</v>
          </cell>
          <cell r="Z668" t="str">
            <v>N</v>
          </cell>
          <cell r="AA668" t="str">
            <v>Corporate non-stock - demand too low to convert</v>
          </cell>
        </row>
        <row r="669">
          <cell r="A669" t="str">
            <v>1268912</v>
          </cell>
          <cell r="B669" t="str">
            <v xml:space="preserve">T.SMITH        </v>
          </cell>
          <cell r="C669" t="str">
            <v xml:space="preserve">Retractor Susi Roux 170mm     </v>
          </cell>
          <cell r="D669" t="str">
            <v xml:space="preserve">6 3/4       </v>
          </cell>
          <cell r="E669" t="str">
            <v xml:space="preserve">20/Bx   </v>
          </cell>
          <cell r="F669" t="str">
            <v>AESCUL</v>
          </cell>
          <cell r="G669" t="str">
            <v xml:space="preserve">BT028SU                  </v>
          </cell>
          <cell r="H669" t="str">
            <v xml:space="preserve">XD  </v>
          </cell>
          <cell r="I669">
            <v>0</v>
          </cell>
          <cell r="J669">
            <v>1</v>
          </cell>
          <cell r="K669">
            <v>0</v>
          </cell>
          <cell r="L669">
            <v>0</v>
          </cell>
          <cell r="M669">
            <v>0</v>
          </cell>
          <cell r="N669">
            <v>1</v>
          </cell>
          <cell r="O669">
            <v>2</v>
          </cell>
          <cell r="P669">
            <v>1</v>
          </cell>
          <cell r="Q669" t="str">
            <v>M86</v>
          </cell>
          <cell r="R669" t="str">
            <v xml:space="preserve"> </v>
          </cell>
          <cell r="S669" t="str">
            <v>L</v>
          </cell>
          <cell r="T669" t="str">
            <v xml:space="preserve">  </v>
          </cell>
          <cell r="U669" t="str">
            <v>DP</v>
          </cell>
          <cell r="V669" t="str">
            <v>N</v>
          </cell>
          <cell r="W669" t="str">
            <v>N</v>
          </cell>
          <cell r="X669" t="str">
            <v>N</v>
          </cell>
          <cell r="Y669" t="str">
            <v>N</v>
          </cell>
          <cell r="Z669" t="str">
            <v>N</v>
          </cell>
          <cell r="AA669" t="str">
            <v>Corporate non-stock - demand too low to convert</v>
          </cell>
        </row>
        <row r="670">
          <cell r="A670" t="str">
            <v>1271328</v>
          </cell>
          <cell r="B670" t="str">
            <v xml:space="preserve">A.TALAVERA     </v>
          </cell>
          <cell r="C670" t="str">
            <v xml:space="preserve">Bandage Adh Clifford Dog      </v>
          </cell>
          <cell r="D670" t="str">
            <v xml:space="preserve">3/4"x3"     </v>
          </cell>
          <cell r="E670" t="str">
            <v xml:space="preserve">100/Bx  </v>
          </cell>
          <cell r="F670" t="str">
            <v xml:space="preserve">DUKAL </v>
          </cell>
          <cell r="G670" t="str">
            <v xml:space="preserve">15960                    </v>
          </cell>
          <cell r="H670" t="str">
            <v xml:space="preserve">XS  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1</v>
          </cell>
          <cell r="N670">
            <v>1</v>
          </cell>
          <cell r="O670">
            <v>2</v>
          </cell>
          <cell r="P670">
            <v>1</v>
          </cell>
          <cell r="Q670" t="str">
            <v>M10</v>
          </cell>
          <cell r="R670" t="str">
            <v xml:space="preserve"> </v>
          </cell>
          <cell r="S670" t="str">
            <v>Blank</v>
          </cell>
          <cell r="T670" t="str">
            <v xml:space="preserve">  </v>
          </cell>
          <cell r="U670" t="str">
            <v xml:space="preserve">  </v>
          </cell>
          <cell r="V670" t="str">
            <v>Y</v>
          </cell>
          <cell r="W670" t="str">
            <v>Y</v>
          </cell>
          <cell r="X670" t="str">
            <v>Y</v>
          </cell>
          <cell r="Y670" t="str">
            <v>Y</v>
          </cell>
          <cell r="Z670" t="str">
            <v>Y</v>
          </cell>
          <cell r="AA670" t="str">
            <v>Low impact - only 1 or 2 line impact</v>
          </cell>
        </row>
        <row r="671">
          <cell r="A671" t="str">
            <v>1277579</v>
          </cell>
          <cell r="B671" t="str">
            <v xml:space="preserve">T.SMITH        </v>
          </cell>
          <cell r="C671" t="str">
            <v xml:space="preserve">Cuff &amp; Bladder V-Lok Adlt     </v>
          </cell>
          <cell r="D671" t="str">
            <v xml:space="preserve">Grey        </v>
          </cell>
          <cell r="E671" t="str">
            <v xml:space="preserve">Ea      </v>
          </cell>
          <cell r="F671" t="str">
            <v xml:space="preserve">BAUM  </v>
          </cell>
          <cell r="G671" t="str">
            <v xml:space="preserve">1880GRY                  </v>
          </cell>
          <cell r="H671" t="str">
            <v xml:space="preserve">XD  </v>
          </cell>
          <cell r="I671">
            <v>0</v>
          </cell>
          <cell r="J671">
            <v>1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  <cell r="O671">
            <v>2</v>
          </cell>
          <cell r="P671">
            <v>1</v>
          </cell>
          <cell r="Q671" t="str">
            <v>M86</v>
          </cell>
          <cell r="R671" t="str">
            <v xml:space="preserve"> </v>
          </cell>
          <cell r="S671" t="str">
            <v>L</v>
          </cell>
          <cell r="T671" t="str">
            <v xml:space="preserve">  </v>
          </cell>
          <cell r="U671" t="str">
            <v xml:space="preserve">  </v>
          </cell>
          <cell r="V671" t="str">
            <v>N</v>
          </cell>
          <cell r="W671" t="str">
            <v>N</v>
          </cell>
          <cell r="X671" t="str">
            <v>N</v>
          </cell>
          <cell r="Y671" t="str">
            <v>N</v>
          </cell>
          <cell r="Z671" t="str">
            <v>N</v>
          </cell>
          <cell r="AA671" t="str">
            <v>Corporate non-stock - demand too low to convert</v>
          </cell>
        </row>
        <row r="672">
          <cell r="A672" t="str">
            <v>1278872</v>
          </cell>
          <cell r="B672" t="str">
            <v xml:space="preserve">F.COYLE        </v>
          </cell>
          <cell r="C672" t="str">
            <v xml:space="preserve">Cart Mobile IQvitals Zone     </v>
          </cell>
          <cell r="D672" t="str">
            <v xml:space="preserve">            </v>
          </cell>
          <cell r="E672" t="str">
            <v xml:space="preserve">Ea      </v>
          </cell>
          <cell r="F672" t="str">
            <v>MIDMAK</v>
          </cell>
          <cell r="G672" t="str">
            <v xml:space="preserve">2-200-0072               </v>
          </cell>
          <cell r="H672" t="str">
            <v xml:space="preserve">D   </v>
          </cell>
          <cell r="I672">
            <v>1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1</v>
          </cell>
          <cell r="O672">
            <v>2</v>
          </cell>
          <cell r="P672">
            <v>1</v>
          </cell>
          <cell r="Q672" t="str">
            <v>M85</v>
          </cell>
          <cell r="R672" t="str">
            <v xml:space="preserve"> </v>
          </cell>
          <cell r="S672" t="str">
            <v>D</v>
          </cell>
          <cell r="T672" t="str">
            <v xml:space="preserve">  </v>
          </cell>
          <cell r="U672" t="str">
            <v xml:space="preserve">  </v>
          </cell>
          <cell r="V672" t="str">
            <v>N</v>
          </cell>
          <cell r="W672" t="str">
            <v>N</v>
          </cell>
          <cell r="X672" t="str">
            <v>N</v>
          </cell>
          <cell r="Y672" t="str">
            <v>N</v>
          </cell>
          <cell r="Z672" t="str">
            <v>N</v>
          </cell>
          <cell r="AA672" t="str">
            <v>Corporate non-stock - demand too low to convert</v>
          </cell>
        </row>
        <row r="673">
          <cell r="A673" t="str">
            <v>1285290</v>
          </cell>
          <cell r="B673" t="str">
            <v xml:space="preserve">E.SWEENEY      </v>
          </cell>
          <cell r="C673" t="str">
            <v>Sofia2 Flu A+B FIA Starter Kit</v>
          </cell>
          <cell r="D673" t="str">
            <v xml:space="preserve">1 Pk        </v>
          </cell>
          <cell r="E673" t="str">
            <v xml:space="preserve">1/Kt    </v>
          </cell>
          <cell r="F673" t="str">
            <v>QUISOF</v>
          </cell>
          <cell r="G673" t="str">
            <v xml:space="preserve">20310                    </v>
          </cell>
          <cell r="H673" t="str">
            <v xml:space="preserve">D   </v>
          </cell>
          <cell r="I673">
            <v>0</v>
          </cell>
          <cell r="J673">
            <v>0</v>
          </cell>
          <cell r="K673">
            <v>1</v>
          </cell>
          <cell r="L673">
            <v>0</v>
          </cell>
          <cell r="M673">
            <v>0</v>
          </cell>
          <cell r="N673">
            <v>1</v>
          </cell>
          <cell r="O673">
            <v>2</v>
          </cell>
          <cell r="P673">
            <v>1</v>
          </cell>
          <cell r="Q673" t="str">
            <v>M85</v>
          </cell>
          <cell r="R673" t="str">
            <v xml:space="preserve"> </v>
          </cell>
          <cell r="S673" t="str">
            <v>D</v>
          </cell>
          <cell r="T673" t="str">
            <v xml:space="preserve">  </v>
          </cell>
          <cell r="U673" t="str">
            <v>DP</v>
          </cell>
          <cell r="V673" t="str">
            <v>N</v>
          </cell>
          <cell r="W673" t="str">
            <v>N</v>
          </cell>
          <cell r="X673" t="str">
            <v>N</v>
          </cell>
          <cell r="Y673" t="str">
            <v>N</v>
          </cell>
          <cell r="Z673" t="str">
            <v>N</v>
          </cell>
          <cell r="AA673" t="str">
            <v>Corporate non-stock - demand too low to convert</v>
          </cell>
        </row>
        <row r="674">
          <cell r="A674" t="str">
            <v>1296179</v>
          </cell>
          <cell r="B674" t="str">
            <v xml:space="preserve">M.MCLUNE       </v>
          </cell>
          <cell r="C674" t="str">
            <v xml:space="preserve">Oximeter Pulse Finger Tip     </v>
          </cell>
          <cell r="D674" t="str">
            <v xml:space="preserve">Purple      </v>
          </cell>
          <cell r="E674" t="str">
            <v xml:space="preserve">Ea      </v>
          </cell>
          <cell r="F674" t="str">
            <v xml:space="preserve">PRESM </v>
          </cell>
          <cell r="G674" t="str">
            <v xml:space="preserve">456-PUR                  </v>
          </cell>
          <cell r="H674" t="str">
            <v xml:space="preserve">BO  </v>
          </cell>
          <cell r="I674">
            <v>1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1</v>
          </cell>
          <cell r="O674">
            <v>2</v>
          </cell>
          <cell r="P674">
            <v>1</v>
          </cell>
          <cell r="Q674" t="str">
            <v>M10</v>
          </cell>
          <cell r="R674" t="str">
            <v xml:space="preserve"> </v>
          </cell>
          <cell r="S674" t="str">
            <v>Blank</v>
          </cell>
          <cell r="T674" t="str">
            <v xml:space="preserve">  </v>
          </cell>
          <cell r="U674" t="str">
            <v>DP</v>
          </cell>
          <cell r="V674" t="str">
            <v>Y</v>
          </cell>
          <cell r="W674" t="str">
            <v>N</v>
          </cell>
          <cell r="X674" t="str">
            <v>N</v>
          </cell>
          <cell r="Y674" t="str">
            <v>N</v>
          </cell>
          <cell r="Z674" t="str">
            <v>N</v>
          </cell>
          <cell r="AA674" t="str">
            <v>Low impact - only 1 or 2 line impact</v>
          </cell>
        </row>
        <row r="675">
          <cell r="A675" t="str">
            <v>1296926</v>
          </cell>
          <cell r="B675" t="str">
            <v xml:space="preserve">T.SMITH        </v>
          </cell>
          <cell r="C675" t="str">
            <v xml:space="preserve">Container Waste Step On       </v>
          </cell>
          <cell r="D675" t="str">
            <v xml:space="preserve">12 Gal Red  </v>
          </cell>
          <cell r="E675" t="str">
            <v xml:space="preserve">Ea      </v>
          </cell>
          <cell r="F675" t="str">
            <v>RUBBMD</v>
          </cell>
          <cell r="G675" t="str">
            <v xml:space="preserve">FG614400RED              </v>
          </cell>
          <cell r="H675" t="str">
            <v xml:space="preserve">XD  </v>
          </cell>
          <cell r="I675">
            <v>1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1</v>
          </cell>
          <cell r="O675">
            <v>2</v>
          </cell>
          <cell r="P675">
            <v>1</v>
          </cell>
          <cell r="Q675" t="str">
            <v>M86</v>
          </cell>
          <cell r="R675" t="str">
            <v xml:space="preserve"> </v>
          </cell>
          <cell r="S675" t="str">
            <v>L</v>
          </cell>
          <cell r="T675" t="str">
            <v xml:space="preserve">  </v>
          </cell>
          <cell r="U675" t="str">
            <v xml:space="preserve">  </v>
          </cell>
          <cell r="V675" t="str">
            <v>N</v>
          </cell>
          <cell r="W675" t="str">
            <v>N</v>
          </cell>
          <cell r="X675" t="str">
            <v>N</v>
          </cell>
          <cell r="Y675" t="str">
            <v>N</v>
          </cell>
          <cell r="Z675" t="str">
            <v>N</v>
          </cell>
          <cell r="AA675" t="str">
            <v>Corporate non-stock - demand too low to convert</v>
          </cell>
        </row>
        <row r="676">
          <cell r="A676" t="str">
            <v>1297283</v>
          </cell>
          <cell r="B676" t="str">
            <v xml:space="preserve">K.ZEMAN        </v>
          </cell>
          <cell r="C676" t="str">
            <v xml:space="preserve">Pessary Ring w/ Supp Folding  </v>
          </cell>
          <cell r="D676" t="str">
            <v xml:space="preserve">Milex       </v>
          </cell>
          <cell r="E676" t="str">
            <v xml:space="preserve">Ea      </v>
          </cell>
          <cell r="F676" t="str">
            <v>COOPSR</v>
          </cell>
          <cell r="G676" t="str">
            <v xml:space="preserve">MXPRS03                  </v>
          </cell>
          <cell r="H676" t="str">
            <v xml:space="preserve">D   </v>
          </cell>
          <cell r="I676">
            <v>1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1</v>
          </cell>
          <cell r="O676">
            <v>2</v>
          </cell>
          <cell r="P676">
            <v>1</v>
          </cell>
          <cell r="Q676" t="str">
            <v>M85</v>
          </cell>
          <cell r="R676" t="str">
            <v xml:space="preserve"> </v>
          </cell>
          <cell r="S676" t="str">
            <v>D</v>
          </cell>
          <cell r="T676" t="str">
            <v xml:space="preserve">  </v>
          </cell>
          <cell r="U676" t="str">
            <v>DP</v>
          </cell>
          <cell r="V676" t="str">
            <v>N</v>
          </cell>
          <cell r="W676" t="str">
            <v>N</v>
          </cell>
          <cell r="X676" t="str">
            <v>N</v>
          </cell>
          <cell r="Y676" t="str">
            <v>N</v>
          </cell>
          <cell r="Z676" t="str">
            <v>N</v>
          </cell>
          <cell r="AA676" t="str">
            <v>Corporate non-stock - demand too low to convert</v>
          </cell>
        </row>
        <row r="677">
          <cell r="A677" t="str">
            <v>1297754</v>
          </cell>
          <cell r="B677" t="str">
            <v xml:space="preserve">E.SWEENEY      </v>
          </cell>
          <cell r="C677" t="str">
            <v xml:space="preserve">Quick-Timer                  </v>
          </cell>
          <cell r="D677" t="str">
            <v xml:space="preserve">            </v>
          </cell>
          <cell r="E677" t="str">
            <v xml:space="preserve">Ea      </v>
          </cell>
          <cell r="F677" t="str">
            <v>CONTOL</v>
          </cell>
          <cell r="G677" t="str">
            <v xml:space="preserve">1092                     </v>
          </cell>
          <cell r="H677" t="str">
            <v xml:space="preserve">XD  </v>
          </cell>
          <cell r="I677">
            <v>0</v>
          </cell>
          <cell r="J677">
            <v>0</v>
          </cell>
          <cell r="K677">
            <v>1</v>
          </cell>
          <cell r="L677">
            <v>0</v>
          </cell>
          <cell r="M677">
            <v>0</v>
          </cell>
          <cell r="N677">
            <v>1</v>
          </cell>
          <cell r="O677">
            <v>2</v>
          </cell>
          <cell r="P677">
            <v>1</v>
          </cell>
          <cell r="Q677" t="str">
            <v>M86</v>
          </cell>
          <cell r="R677" t="str">
            <v xml:space="preserve"> </v>
          </cell>
          <cell r="S677" t="str">
            <v>L</v>
          </cell>
          <cell r="T677" t="str">
            <v xml:space="preserve">  </v>
          </cell>
          <cell r="U677" t="str">
            <v xml:space="preserve">  </v>
          </cell>
          <cell r="V677" t="str">
            <v>N</v>
          </cell>
          <cell r="W677" t="str">
            <v>N</v>
          </cell>
          <cell r="X677" t="str">
            <v>N</v>
          </cell>
          <cell r="Y677" t="str">
            <v>N</v>
          </cell>
          <cell r="Z677" t="str">
            <v>N</v>
          </cell>
          <cell r="AA677" t="str">
            <v>Corporate non-stock - demand too low to convert</v>
          </cell>
        </row>
        <row r="678">
          <cell r="A678" t="str">
            <v>1310641</v>
          </cell>
          <cell r="B678" t="str">
            <v xml:space="preserve">A.JACKSON      </v>
          </cell>
          <cell r="C678" t="str">
            <v xml:space="preserve">Filter Kit f/IRC1700&amp;IRC 1710 </v>
          </cell>
          <cell r="D678" t="str">
            <v xml:space="preserve">            </v>
          </cell>
          <cell r="E678" t="str">
            <v xml:space="preserve">5/Pk    </v>
          </cell>
          <cell r="F678" t="str">
            <v xml:space="preserve">INVAC </v>
          </cell>
          <cell r="G678" t="str">
            <v xml:space="preserve">1133548                  </v>
          </cell>
          <cell r="H678" t="str">
            <v xml:space="preserve">D   </v>
          </cell>
          <cell r="I678">
            <v>1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1</v>
          </cell>
          <cell r="O678">
            <v>2</v>
          </cell>
          <cell r="P678">
            <v>1</v>
          </cell>
          <cell r="Q678" t="str">
            <v>M85</v>
          </cell>
          <cell r="R678" t="str">
            <v xml:space="preserve"> </v>
          </cell>
          <cell r="S678" t="str">
            <v>D</v>
          </cell>
          <cell r="T678" t="str">
            <v xml:space="preserve">  </v>
          </cell>
          <cell r="U678" t="str">
            <v xml:space="preserve">  </v>
          </cell>
          <cell r="V678" t="str">
            <v>N</v>
          </cell>
          <cell r="W678" t="str">
            <v>N</v>
          </cell>
          <cell r="X678" t="str">
            <v>N</v>
          </cell>
          <cell r="Y678" t="str">
            <v>N</v>
          </cell>
          <cell r="Z678" t="str">
            <v>N</v>
          </cell>
          <cell r="AA678" t="str">
            <v>Corporate non-stock - demand too low to convert</v>
          </cell>
        </row>
        <row r="679">
          <cell r="A679" t="str">
            <v>1311271</v>
          </cell>
          <cell r="B679" t="str">
            <v xml:space="preserve">F.COYLE        </v>
          </cell>
          <cell r="C679" t="str">
            <v xml:space="preserve">AllSpecs Ear Speculum 2.5mm   </v>
          </cell>
          <cell r="D679" t="str">
            <v xml:space="preserve">            </v>
          </cell>
          <cell r="E679" t="str">
            <v xml:space="preserve">1000/Bx </v>
          </cell>
          <cell r="F679" t="str">
            <v>MIDMAK</v>
          </cell>
          <cell r="G679" t="str">
            <v xml:space="preserve">B-000-11-128-166         </v>
          </cell>
          <cell r="H679" t="str">
            <v xml:space="preserve">D   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1</v>
          </cell>
          <cell r="N679">
            <v>1</v>
          </cell>
          <cell r="O679">
            <v>2</v>
          </cell>
          <cell r="P679">
            <v>1</v>
          </cell>
          <cell r="Q679" t="str">
            <v>M85</v>
          </cell>
          <cell r="R679" t="str">
            <v xml:space="preserve"> </v>
          </cell>
          <cell r="S679" t="str">
            <v>D</v>
          </cell>
          <cell r="T679" t="str">
            <v xml:space="preserve">  </v>
          </cell>
          <cell r="U679" t="str">
            <v>DP</v>
          </cell>
          <cell r="V679" t="str">
            <v>N</v>
          </cell>
          <cell r="W679" t="str">
            <v>N</v>
          </cell>
          <cell r="X679" t="str">
            <v>N</v>
          </cell>
          <cell r="Y679" t="str">
            <v>N</v>
          </cell>
          <cell r="Z679" t="str">
            <v>N</v>
          </cell>
          <cell r="AA679" t="str">
            <v>Corporate non-stock - demand too low to convert</v>
          </cell>
        </row>
        <row r="680">
          <cell r="A680" t="str">
            <v>1313487</v>
          </cell>
          <cell r="B680" t="str">
            <v xml:space="preserve">M.MELUCCI      </v>
          </cell>
          <cell r="C680" t="str">
            <v xml:space="preserve">Needle Hypo Steriject         </v>
          </cell>
          <cell r="D680" t="str">
            <v xml:space="preserve">30Gx1"      </v>
          </cell>
          <cell r="E680" t="str">
            <v xml:space="preserve">100/Bx  </v>
          </cell>
          <cell r="F680" t="str">
            <v>AIRTIT</v>
          </cell>
          <cell r="G680" t="str">
            <v xml:space="preserve">PRE-30025                </v>
          </cell>
          <cell r="H680" t="str">
            <v xml:space="preserve">D   </v>
          </cell>
          <cell r="I680">
            <v>1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1</v>
          </cell>
          <cell r="O680">
            <v>2</v>
          </cell>
          <cell r="P680">
            <v>1</v>
          </cell>
          <cell r="Q680" t="str">
            <v>M85</v>
          </cell>
          <cell r="R680" t="str">
            <v xml:space="preserve"> </v>
          </cell>
          <cell r="S680" t="str">
            <v>D</v>
          </cell>
          <cell r="T680" t="str">
            <v xml:space="preserve">  </v>
          </cell>
          <cell r="U680" t="str">
            <v>DP</v>
          </cell>
          <cell r="V680" t="str">
            <v>N</v>
          </cell>
          <cell r="W680" t="str">
            <v>N</v>
          </cell>
          <cell r="X680" t="str">
            <v>N</v>
          </cell>
          <cell r="Y680" t="str">
            <v>N</v>
          </cell>
          <cell r="Z680" t="str">
            <v>N</v>
          </cell>
          <cell r="AA680" t="str">
            <v>Corporate non-stock - demand too low to convert</v>
          </cell>
        </row>
        <row r="681">
          <cell r="A681" t="str">
            <v>1317119</v>
          </cell>
          <cell r="B681" t="str">
            <v xml:space="preserve">K.ZEMAN        </v>
          </cell>
          <cell r="C681" t="str">
            <v xml:space="preserve">Pessary Ring w/Supp Folding   </v>
          </cell>
          <cell r="D681" t="str">
            <v xml:space="preserve">2-1/4"      </v>
          </cell>
          <cell r="E681" t="str">
            <v xml:space="preserve">Ea      </v>
          </cell>
          <cell r="F681" t="str">
            <v>COOPSR</v>
          </cell>
          <cell r="G681" t="str">
            <v xml:space="preserve">MXPRS02                  </v>
          </cell>
          <cell r="H681" t="str">
            <v xml:space="preserve">D   </v>
          </cell>
          <cell r="I681">
            <v>1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1</v>
          </cell>
          <cell r="O681">
            <v>2</v>
          </cell>
          <cell r="P681">
            <v>1</v>
          </cell>
          <cell r="Q681" t="str">
            <v>M85</v>
          </cell>
          <cell r="R681" t="str">
            <v xml:space="preserve"> </v>
          </cell>
          <cell r="S681" t="str">
            <v>D</v>
          </cell>
          <cell r="T681" t="str">
            <v xml:space="preserve">  </v>
          </cell>
          <cell r="U681" t="str">
            <v>DP</v>
          </cell>
          <cell r="V681" t="str">
            <v>N</v>
          </cell>
          <cell r="W681" t="str">
            <v>N</v>
          </cell>
          <cell r="X681" t="str">
            <v>N</v>
          </cell>
          <cell r="Y681" t="str">
            <v>N</v>
          </cell>
          <cell r="Z681" t="str">
            <v>N</v>
          </cell>
          <cell r="AA681" t="str">
            <v>Corporate non-stock - demand too low to convert</v>
          </cell>
        </row>
        <row r="682">
          <cell r="A682" t="str">
            <v>1317120</v>
          </cell>
          <cell r="B682" t="str">
            <v xml:space="preserve">K.ZEMAN        </v>
          </cell>
          <cell r="C682" t="str">
            <v xml:space="preserve">Pessary Ring w/Supp Folding   </v>
          </cell>
          <cell r="D682" t="str">
            <v xml:space="preserve">2-3/4"      </v>
          </cell>
          <cell r="E682" t="str">
            <v xml:space="preserve">Ea      </v>
          </cell>
          <cell r="F682" t="str">
            <v>COOPSR</v>
          </cell>
          <cell r="G682" t="str">
            <v xml:space="preserve">MXPRS04                  </v>
          </cell>
          <cell r="H682" t="str">
            <v xml:space="preserve">D   </v>
          </cell>
          <cell r="I682">
            <v>1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1</v>
          </cell>
          <cell r="O682">
            <v>2</v>
          </cell>
          <cell r="P682">
            <v>1</v>
          </cell>
          <cell r="Q682" t="str">
            <v>M85</v>
          </cell>
          <cell r="R682" t="str">
            <v xml:space="preserve"> </v>
          </cell>
          <cell r="S682" t="str">
            <v>D</v>
          </cell>
          <cell r="T682" t="str">
            <v xml:space="preserve">  </v>
          </cell>
          <cell r="U682" t="str">
            <v>DP</v>
          </cell>
          <cell r="V682" t="str">
            <v>N</v>
          </cell>
          <cell r="W682" t="str">
            <v>N</v>
          </cell>
          <cell r="X682" t="str">
            <v>N</v>
          </cell>
          <cell r="Y682" t="str">
            <v>N</v>
          </cell>
          <cell r="Z682" t="str">
            <v>N</v>
          </cell>
          <cell r="AA682" t="str">
            <v>Corporate non-stock - demand too low to convert</v>
          </cell>
        </row>
        <row r="683">
          <cell r="A683" t="str">
            <v>1317121</v>
          </cell>
          <cell r="B683" t="str">
            <v xml:space="preserve">K.ZEMAN        </v>
          </cell>
          <cell r="C683" t="str">
            <v xml:space="preserve">Pessary Ring w/Supp Folding   </v>
          </cell>
          <cell r="D683" t="str">
            <v xml:space="preserve">3"          </v>
          </cell>
          <cell r="E683" t="str">
            <v xml:space="preserve">Ea      </v>
          </cell>
          <cell r="F683" t="str">
            <v>COOPSR</v>
          </cell>
          <cell r="G683" t="str">
            <v xml:space="preserve">MXPRS05                  </v>
          </cell>
          <cell r="H683" t="str">
            <v xml:space="preserve">D   </v>
          </cell>
          <cell r="I683">
            <v>1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1</v>
          </cell>
          <cell r="O683">
            <v>2</v>
          </cell>
          <cell r="P683">
            <v>1</v>
          </cell>
          <cell r="Q683" t="str">
            <v>M85</v>
          </cell>
          <cell r="R683" t="str">
            <v xml:space="preserve"> </v>
          </cell>
          <cell r="S683" t="str">
            <v>D</v>
          </cell>
          <cell r="T683" t="str">
            <v xml:space="preserve">  </v>
          </cell>
          <cell r="U683" t="str">
            <v>DP</v>
          </cell>
          <cell r="V683" t="str">
            <v>N</v>
          </cell>
          <cell r="W683" t="str">
            <v>N</v>
          </cell>
          <cell r="X683" t="str">
            <v>N</v>
          </cell>
          <cell r="Y683" t="str">
            <v>N</v>
          </cell>
          <cell r="Z683" t="str">
            <v>N</v>
          </cell>
          <cell r="AA683" t="str">
            <v>Corporate non-stock - demand too low to convert</v>
          </cell>
        </row>
        <row r="684">
          <cell r="A684" t="str">
            <v>1319621</v>
          </cell>
          <cell r="B684" t="str">
            <v xml:space="preserve">D.TILLER       </v>
          </cell>
          <cell r="C684" t="str">
            <v xml:space="preserve">Holder Cradle Pro 6000 Thrmtr </v>
          </cell>
          <cell r="D684" t="str">
            <v xml:space="preserve">            </v>
          </cell>
          <cell r="E684" t="str">
            <v xml:space="preserve">Ea      </v>
          </cell>
          <cell r="F684" t="str">
            <v xml:space="preserve">WELCH </v>
          </cell>
          <cell r="G684" t="str">
            <v xml:space="preserve">106191                   </v>
          </cell>
          <cell r="H684" t="str">
            <v xml:space="preserve">XD  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1</v>
          </cell>
          <cell r="N684">
            <v>1</v>
          </cell>
          <cell r="O684">
            <v>2</v>
          </cell>
          <cell r="P684">
            <v>1</v>
          </cell>
          <cell r="Q684" t="str">
            <v>M86</v>
          </cell>
          <cell r="R684" t="str">
            <v xml:space="preserve"> </v>
          </cell>
          <cell r="S684" t="str">
            <v>L</v>
          </cell>
          <cell r="T684" t="str">
            <v xml:space="preserve">  </v>
          </cell>
          <cell r="U684" t="str">
            <v xml:space="preserve">  </v>
          </cell>
          <cell r="V684" t="str">
            <v>N</v>
          </cell>
          <cell r="W684" t="str">
            <v>N</v>
          </cell>
          <cell r="X684" t="str">
            <v>N</v>
          </cell>
          <cell r="Y684" t="str">
            <v>N</v>
          </cell>
          <cell r="Z684" t="str">
            <v>N</v>
          </cell>
          <cell r="AA684" t="str">
            <v>Corporate non-stock - demand too low to convert</v>
          </cell>
        </row>
        <row r="685">
          <cell r="A685" t="str">
            <v>1325812</v>
          </cell>
          <cell r="B685" t="str">
            <v xml:space="preserve">D.TILLER       </v>
          </cell>
          <cell r="C685" t="str">
            <v xml:space="preserve">Euflexxa PF Syringe Q 75-149  </v>
          </cell>
          <cell r="D685" t="str">
            <v xml:space="preserve">2mL         </v>
          </cell>
          <cell r="E685" t="str">
            <v xml:space="preserve">3/Pk    </v>
          </cell>
          <cell r="F685" t="str">
            <v>FERRIN</v>
          </cell>
          <cell r="G685" t="str">
            <v xml:space="preserve">55566410001              </v>
          </cell>
          <cell r="H685" t="str">
            <v xml:space="preserve">XE  </v>
          </cell>
          <cell r="I685">
            <v>0</v>
          </cell>
          <cell r="J685">
            <v>0</v>
          </cell>
          <cell r="K685">
            <v>1</v>
          </cell>
          <cell r="L685">
            <v>0</v>
          </cell>
          <cell r="M685">
            <v>0</v>
          </cell>
          <cell r="N685">
            <v>1</v>
          </cell>
          <cell r="O685">
            <v>2</v>
          </cell>
          <cell r="P685">
            <v>1</v>
          </cell>
          <cell r="Q685" t="str">
            <v>M10</v>
          </cell>
          <cell r="R685" t="str">
            <v xml:space="preserve"> </v>
          </cell>
          <cell r="S685" t="str">
            <v>Blank</v>
          </cell>
          <cell r="T685" t="str">
            <v xml:space="preserve">  </v>
          </cell>
          <cell r="U685" t="str">
            <v>DP</v>
          </cell>
          <cell r="V685" t="str">
            <v>Y</v>
          </cell>
          <cell r="W685" t="str">
            <v>Y</v>
          </cell>
          <cell r="X685" t="str">
            <v>N</v>
          </cell>
          <cell r="Y685" t="str">
            <v>Y</v>
          </cell>
          <cell r="Z685" t="str">
            <v>N</v>
          </cell>
          <cell r="AA685" t="str">
            <v>Non-stock in the primary DC - demand too low to convert</v>
          </cell>
        </row>
        <row r="686">
          <cell r="A686" t="str">
            <v>1325926</v>
          </cell>
          <cell r="B686" t="str">
            <v xml:space="preserve">K.ZEMAN        </v>
          </cell>
          <cell r="C686" t="str">
            <v xml:space="preserve">Ring Pessary Milex Spprt Sz 1 </v>
          </cell>
          <cell r="D686" t="str">
            <v xml:space="preserve">2"          </v>
          </cell>
          <cell r="E686" t="str">
            <v xml:space="preserve">Ea      </v>
          </cell>
          <cell r="F686" t="str">
            <v>COOPSR</v>
          </cell>
          <cell r="G686" t="str">
            <v xml:space="preserve">MXKPRSK01                </v>
          </cell>
          <cell r="H686" t="str">
            <v xml:space="preserve">D   </v>
          </cell>
          <cell r="I686">
            <v>1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1</v>
          </cell>
          <cell r="O686">
            <v>2</v>
          </cell>
          <cell r="P686">
            <v>1</v>
          </cell>
          <cell r="Q686" t="str">
            <v>M85</v>
          </cell>
          <cell r="R686" t="str">
            <v xml:space="preserve"> </v>
          </cell>
          <cell r="S686" t="str">
            <v>D</v>
          </cell>
          <cell r="T686" t="str">
            <v xml:space="preserve">  </v>
          </cell>
          <cell r="U686" t="str">
            <v>DP</v>
          </cell>
          <cell r="V686" t="str">
            <v>N</v>
          </cell>
          <cell r="W686" t="str">
            <v>N</v>
          </cell>
          <cell r="X686" t="str">
            <v>N</v>
          </cell>
          <cell r="Y686" t="str">
            <v>N</v>
          </cell>
          <cell r="Z686" t="str">
            <v>N</v>
          </cell>
          <cell r="AA686" t="str">
            <v>Corporate non-stock - demand too low to convert</v>
          </cell>
        </row>
        <row r="687">
          <cell r="A687" t="str">
            <v>1325929</v>
          </cell>
          <cell r="B687" t="str">
            <v xml:space="preserve">K.ZEMAN        </v>
          </cell>
          <cell r="C687" t="str">
            <v xml:space="preserve">Ring Pessary Milex Spprt Sz 3 </v>
          </cell>
          <cell r="D687" t="str">
            <v xml:space="preserve">2-1/2"      </v>
          </cell>
          <cell r="E687" t="str">
            <v xml:space="preserve">Ea      </v>
          </cell>
          <cell r="F687" t="str">
            <v>COOPSR</v>
          </cell>
          <cell r="G687" t="str">
            <v xml:space="preserve">MXKPRSK03                </v>
          </cell>
          <cell r="H687" t="str">
            <v xml:space="preserve">D   </v>
          </cell>
          <cell r="I687">
            <v>1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1</v>
          </cell>
          <cell r="O687">
            <v>2</v>
          </cell>
          <cell r="P687">
            <v>1</v>
          </cell>
          <cell r="Q687" t="str">
            <v>M85</v>
          </cell>
          <cell r="R687" t="str">
            <v xml:space="preserve"> </v>
          </cell>
          <cell r="S687" t="str">
            <v>D</v>
          </cell>
          <cell r="T687" t="str">
            <v xml:space="preserve">  </v>
          </cell>
          <cell r="U687" t="str">
            <v>DP</v>
          </cell>
          <cell r="V687" t="str">
            <v>N</v>
          </cell>
          <cell r="W687" t="str">
            <v>N</v>
          </cell>
          <cell r="X687" t="str">
            <v>N</v>
          </cell>
          <cell r="Y687" t="str">
            <v>N</v>
          </cell>
          <cell r="Z687" t="str">
            <v>N</v>
          </cell>
          <cell r="AA687" t="str">
            <v>Corporate non-stock - demand too low to convert</v>
          </cell>
        </row>
        <row r="688">
          <cell r="A688" t="str">
            <v>1328244</v>
          </cell>
          <cell r="B688" t="str">
            <v xml:space="preserve">E.SWEENEY      </v>
          </cell>
          <cell r="C688" t="str">
            <v xml:space="preserve">Container Evacuated Glass     </v>
          </cell>
          <cell r="D688" t="str">
            <v xml:space="preserve">1000mL      </v>
          </cell>
          <cell r="E688" t="str">
            <v xml:space="preserve">6/Ca    </v>
          </cell>
          <cell r="F688" t="str">
            <v>TRAVOL</v>
          </cell>
          <cell r="G688" t="str">
            <v xml:space="preserve">1A8504                   </v>
          </cell>
          <cell r="H688" t="str">
            <v xml:space="preserve">XE  </v>
          </cell>
          <cell r="I688">
            <v>0</v>
          </cell>
          <cell r="J688">
            <v>1</v>
          </cell>
          <cell r="K688">
            <v>0</v>
          </cell>
          <cell r="L688">
            <v>0</v>
          </cell>
          <cell r="M688">
            <v>0</v>
          </cell>
          <cell r="N688">
            <v>1</v>
          </cell>
          <cell r="O688">
            <v>2</v>
          </cell>
          <cell r="P688">
            <v>1</v>
          </cell>
          <cell r="Q688" t="str">
            <v>M10</v>
          </cell>
          <cell r="R688" t="str">
            <v xml:space="preserve"> </v>
          </cell>
          <cell r="S688" t="str">
            <v>Blank</v>
          </cell>
          <cell r="T688" t="str">
            <v xml:space="preserve">  </v>
          </cell>
          <cell r="U688" t="str">
            <v xml:space="preserve">  </v>
          </cell>
          <cell r="V688" t="str">
            <v>N</v>
          </cell>
          <cell r="W688" t="str">
            <v>N</v>
          </cell>
          <cell r="X688" t="str">
            <v>N</v>
          </cell>
          <cell r="Y688" t="str">
            <v>N</v>
          </cell>
          <cell r="Z688" t="str">
            <v>Y</v>
          </cell>
          <cell r="AA688" t="str">
            <v>Non-stock in the primary DC - demand too low to convert</v>
          </cell>
        </row>
        <row r="689">
          <cell r="A689" t="str">
            <v>1333749</v>
          </cell>
          <cell r="B689" t="str">
            <v xml:space="preserve">T.SMITH        </v>
          </cell>
          <cell r="C689" t="str">
            <v xml:space="preserve">Padding Cast Specialist Strl  </v>
          </cell>
          <cell r="D689" t="str">
            <v xml:space="preserve">3"x4Yd      </v>
          </cell>
          <cell r="E689" t="str">
            <v xml:space="preserve">50/Ca   </v>
          </cell>
          <cell r="F689" t="str">
            <v>SMINEP</v>
          </cell>
          <cell r="G689" t="str">
            <v xml:space="preserve">9043S                    </v>
          </cell>
          <cell r="H689" t="str">
            <v xml:space="preserve">XE  </v>
          </cell>
          <cell r="I689">
            <v>0</v>
          </cell>
          <cell r="J689">
            <v>0</v>
          </cell>
          <cell r="K689">
            <v>1</v>
          </cell>
          <cell r="L689">
            <v>0</v>
          </cell>
          <cell r="M689">
            <v>0</v>
          </cell>
          <cell r="N689">
            <v>1</v>
          </cell>
          <cell r="O689">
            <v>2</v>
          </cell>
          <cell r="P689">
            <v>1</v>
          </cell>
          <cell r="Q689" t="str">
            <v>M10</v>
          </cell>
          <cell r="R689" t="str">
            <v xml:space="preserve"> </v>
          </cell>
          <cell r="S689" t="str">
            <v>Blank</v>
          </cell>
          <cell r="T689" t="str">
            <v xml:space="preserve">  </v>
          </cell>
          <cell r="U689" t="str">
            <v>DU</v>
          </cell>
          <cell r="V689" t="str">
            <v>N</v>
          </cell>
          <cell r="W689" t="str">
            <v>Y</v>
          </cell>
          <cell r="X689" t="str">
            <v>N</v>
          </cell>
          <cell r="Y689" t="str">
            <v>N</v>
          </cell>
          <cell r="Z689" t="str">
            <v>N</v>
          </cell>
          <cell r="AA689" t="str">
            <v>Non-stock in the primary DC - demand too low to convert</v>
          </cell>
        </row>
        <row r="690">
          <cell r="A690" t="str">
            <v>1334146</v>
          </cell>
          <cell r="B690" t="str">
            <v xml:space="preserve">A.JACKSON      </v>
          </cell>
          <cell r="C690" t="str">
            <v xml:space="preserve">Juice Apple Minute Maid       </v>
          </cell>
          <cell r="D690" t="str">
            <v xml:space="preserve">10 oz       </v>
          </cell>
          <cell r="E690" t="str">
            <v xml:space="preserve">24/Pk   </v>
          </cell>
          <cell r="F690" t="str">
            <v>ODEPOT</v>
          </cell>
          <cell r="G690" t="str">
            <v xml:space="preserve">1384831                  </v>
          </cell>
          <cell r="H690" t="str">
            <v xml:space="preserve">D   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0</v>
          </cell>
          <cell r="N690">
            <v>1</v>
          </cell>
          <cell r="O690">
            <v>2</v>
          </cell>
          <cell r="P690">
            <v>1</v>
          </cell>
          <cell r="Q690" t="str">
            <v>D33</v>
          </cell>
          <cell r="R690" t="str">
            <v xml:space="preserve"> </v>
          </cell>
          <cell r="S690" t="str">
            <v>D</v>
          </cell>
          <cell r="T690" t="str">
            <v xml:space="preserve">  </v>
          </cell>
          <cell r="U690" t="str">
            <v xml:space="preserve">  </v>
          </cell>
          <cell r="V690" t="str">
            <v>N</v>
          </cell>
          <cell r="W690" t="str">
            <v>N</v>
          </cell>
          <cell r="X690" t="str">
            <v>N</v>
          </cell>
          <cell r="Y690" t="str">
            <v>N</v>
          </cell>
          <cell r="Z690" t="str">
            <v>N</v>
          </cell>
          <cell r="AA690" t="str">
            <v>Drop-ship only</v>
          </cell>
        </row>
        <row r="691">
          <cell r="A691" t="str">
            <v>1334434</v>
          </cell>
          <cell r="B691" t="str">
            <v xml:space="preserve">V.JANUSZYK     </v>
          </cell>
          <cell r="C691" t="str">
            <v>Scale Dgtl Baby OIML Class III</v>
          </cell>
          <cell r="D691" t="str">
            <v xml:space="preserve">            </v>
          </cell>
          <cell r="E691" t="str">
            <v xml:space="preserve">Ea      </v>
          </cell>
          <cell r="F691" t="str">
            <v>DETECT</v>
          </cell>
          <cell r="G691" t="str">
            <v xml:space="preserve">8463                     </v>
          </cell>
          <cell r="H691" t="str">
            <v xml:space="preserve">D   </v>
          </cell>
          <cell r="I691">
            <v>1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1</v>
          </cell>
          <cell r="O691">
            <v>2</v>
          </cell>
          <cell r="P691">
            <v>1</v>
          </cell>
          <cell r="Q691" t="str">
            <v>M85</v>
          </cell>
          <cell r="R691" t="str">
            <v xml:space="preserve"> </v>
          </cell>
          <cell r="S691" t="str">
            <v>D</v>
          </cell>
          <cell r="T691" t="str">
            <v xml:space="preserve">  </v>
          </cell>
          <cell r="U691" t="str">
            <v>DP</v>
          </cell>
          <cell r="V691" t="str">
            <v>N</v>
          </cell>
          <cell r="W691" t="str">
            <v>N</v>
          </cell>
          <cell r="X691" t="str">
            <v>N</v>
          </cell>
          <cell r="Y691" t="str">
            <v>N</v>
          </cell>
          <cell r="Z691" t="str">
            <v>N</v>
          </cell>
          <cell r="AA691" t="str">
            <v>Corporate non-stock - demand too low to convert</v>
          </cell>
        </row>
        <row r="692">
          <cell r="A692" t="str">
            <v>1336355</v>
          </cell>
          <cell r="B692" t="str">
            <v xml:space="preserve">K.WELTI        </v>
          </cell>
          <cell r="C692" t="str">
            <v xml:space="preserve">Prednisone Tablets UD         </v>
          </cell>
          <cell r="D692" t="str">
            <v xml:space="preserve">10mg        </v>
          </cell>
          <cell r="E692" t="str">
            <v>100UD/Bx</v>
          </cell>
          <cell r="F692" t="str">
            <v>CAPDRG</v>
          </cell>
          <cell r="G692" t="str">
            <v xml:space="preserve">00054001720              </v>
          </cell>
          <cell r="H692" t="str">
            <v xml:space="preserve">XD  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1</v>
          </cell>
          <cell r="N692">
            <v>1</v>
          </cell>
          <cell r="O692">
            <v>2</v>
          </cell>
          <cell r="P692">
            <v>1</v>
          </cell>
          <cell r="Q692" t="str">
            <v>G86</v>
          </cell>
          <cell r="R692" t="str">
            <v xml:space="preserve"> </v>
          </cell>
          <cell r="S692" t="str">
            <v>L</v>
          </cell>
          <cell r="T692" t="str">
            <v xml:space="preserve">  </v>
          </cell>
          <cell r="U692" t="str">
            <v>RX</v>
          </cell>
          <cell r="V692" t="str">
            <v>N</v>
          </cell>
          <cell r="W692" t="str">
            <v>N</v>
          </cell>
          <cell r="X692" t="str">
            <v>N</v>
          </cell>
          <cell r="Y692" t="str">
            <v>N</v>
          </cell>
          <cell r="Z692" t="str">
            <v>N</v>
          </cell>
          <cell r="AA692" t="str">
            <v>Corporate non-stock - demand too low to convert</v>
          </cell>
        </row>
        <row r="693">
          <cell r="A693" t="str">
            <v>1531602</v>
          </cell>
          <cell r="B693" t="str">
            <v xml:space="preserve">E.SWEENEY      </v>
          </cell>
          <cell r="C693" t="str">
            <v xml:space="preserve">Autosyringe Sub-Q Set         </v>
          </cell>
          <cell r="D693" t="str">
            <v xml:space="preserve">.24ml       </v>
          </cell>
          <cell r="E693" t="str">
            <v xml:space="preserve">30/ca   </v>
          </cell>
          <cell r="F693" t="str">
            <v>TRAVOL</v>
          </cell>
          <cell r="G693" t="str">
            <v xml:space="preserve">1M8463                   </v>
          </cell>
          <cell r="H693" t="str">
            <v xml:space="preserve">XD  </v>
          </cell>
          <cell r="I693">
            <v>1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1</v>
          </cell>
          <cell r="O693">
            <v>2</v>
          </cell>
          <cell r="P693">
            <v>1</v>
          </cell>
          <cell r="Q693" t="str">
            <v>M86</v>
          </cell>
          <cell r="R693" t="str">
            <v xml:space="preserve"> </v>
          </cell>
          <cell r="S693" t="str">
            <v>L</v>
          </cell>
          <cell r="T693" t="str">
            <v xml:space="preserve">  </v>
          </cell>
          <cell r="U693" t="str">
            <v>DP</v>
          </cell>
          <cell r="V693" t="str">
            <v>N</v>
          </cell>
          <cell r="W693" t="str">
            <v>N</v>
          </cell>
          <cell r="X693" t="str">
            <v>N</v>
          </cell>
          <cell r="Y693" t="str">
            <v>N</v>
          </cell>
          <cell r="Z693" t="str">
            <v>N</v>
          </cell>
          <cell r="AA693" t="str">
            <v>Corporate non-stock - demand too low to convert</v>
          </cell>
        </row>
        <row r="694">
          <cell r="A694" t="str">
            <v>1705520</v>
          </cell>
          <cell r="B694" t="str">
            <v xml:space="preserve">F.COYLE        </v>
          </cell>
          <cell r="C694" t="str">
            <v xml:space="preserve">Brace Wrist Elastic W/sta     </v>
          </cell>
          <cell r="D694" t="str">
            <v xml:space="preserve">LG/RT       </v>
          </cell>
          <cell r="E694" t="str">
            <v xml:space="preserve">EA      </v>
          </cell>
          <cell r="F694" t="str">
            <v>SCOTSP</v>
          </cell>
          <cell r="G694" t="str">
            <v xml:space="preserve">4039/LRG/RT              </v>
          </cell>
          <cell r="H694" t="str">
            <v xml:space="preserve">BO  </v>
          </cell>
          <cell r="I694">
            <v>1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1</v>
          </cell>
          <cell r="O694">
            <v>2</v>
          </cell>
          <cell r="P694">
            <v>1</v>
          </cell>
          <cell r="Q694" t="str">
            <v>M10</v>
          </cell>
          <cell r="R694" t="str">
            <v xml:space="preserve"> </v>
          </cell>
          <cell r="S694" t="str">
            <v>Blank</v>
          </cell>
          <cell r="T694" t="str">
            <v xml:space="preserve">  </v>
          </cell>
          <cell r="U694" t="str">
            <v xml:space="preserve">  </v>
          </cell>
          <cell r="V694" t="str">
            <v>Y</v>
          </cell>
          <cell r="W694" t="str">
            <v>N</v>
          </cell>
          <cell r="X694" t="str">
            <v>N</v>
          </cell>
          <cell r="Y694" t="str">
            <v>N</v>
          </cell>
          <cell r="Z694" t="str">
            <v>N</v>
          </cell>
          <cell r="AA694" t="str">
            <v>Low impact - only 1 or 2 line impact</v>
          </cell>
        </row>
        <row r="695">
          <cell r="A695" t="str">
            <v>1762898</v>
          </cell>
          <cell r="B695" t="str">
            <v xml:space="preserve">C.SANO         </v>
          </cell>
          <cell r="C695" t="str">
            <v xml:space="preserve">Holter Moniter Pouches        </v>
          </cell>
          <cell r="D695" t="str">
            <v xml:space="preserve">            </v>
          </cell>
          <cell r="E695" t="str">
            <v xml:space="preserve">25/Bg   </v>
          </cell>
          <cell r="F695" t="str">
            <v xml:space="preserve">NIKO  </v>
          </cell>
          <cell r="G695" t="str">
            <v xml:space="preserve">P100                     </v>
          </cell>
          <cell r="H695" t="str">
            <v xml:space="preserve">XE  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1</v>
          </cell>
          <cell r="N695">
            <v>1</v>
          </cell>
          <cell r="O695">
            <v>2</v>
          </cell>
          <cell r="P695">
            <v>1</v>
          </cell>
          <cell r="Q695" t="str">
            <v>M90</v>
          </cell>
          <cell r="R695" t="str">
            <v xml:space="preserve"> </v>
          </cell>
          <cell r="S695" t="str">
            <v>Blank</v>
          </cell>
          <cell r="T695" t="str">
            <v xml:space="preserve">  </v>
          </cell>
          <cell r="U695" t="str">
            <v xml:space="preserve">  </v>
          </cell>
          <cell r="V695" t="str">
            <v>Y</v>
          </cell>
          <cell r="W695" t="str">
            <v>Y</v>
          </cell>
          <cell r="X695" t="str">
            <v>Y</v>
          </cell>
          <cell r="Y695" t="str">
            <v>N</v>
          </cell>
          <cell r="Z695" t="str">
            <v>N</v>
          </cell>
          <cell r="AA695" t="str">
            <v>Non-stock in the primary DC - demand too low to convert</v>
          </cell>
        </row>
        <row r="696">
          <cell r="A696" t="str">
            <v>1910021</v>
          </cell>
          <cell r="B696" t="str">
            <v xml:space="preserve">K.WELTI        </v>
          </cell>
          <cell r="C696" t="str">
            <v xml:space="preserve">Surgilube Foilpac             </v>
          </cell>
          <cell r="D696" t="str">
            <v xml:space="preserve">5gm         </v>
          </cell>
          <cell r="E696" t="str">
            <v xml:space="preserve">144/Bx  </v>
          </cell>
          <cell r="F696" t="str">
            <v>HRPHAR</v>
          </cell>
          <cell r="G696" t="str">
            <v xml:space="preserve">281020545                </v>
          </cell>
          <cell r="H696" t="str">
            <v xml:space="preserve">XS  </v>
          </cell>
          <cell r="I696">
            <v>1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  <cell r="O696">
            <v>2</v>
          </cell>
          <cell r="P696">
            <v>1</v>
          </cell>
          <cell r="Q696" t="str">
            <v>M10</v>
          </cell>
          <cell r="R696" t="str">
            <v xml:space="preserve"> </v>
          </cell>
          <cell r="S696" t="str">
            <v>Blank</v>
          </cell>
          <cell r="T696" t="str">
            <v xml:space="preserve">  </v>
          </cell>
          <cell r="U696" t="str">
            <v>OC</v>
          </cell>
          <cell r="V696" t="str">
            <v>Y</v>
          </cell>
          <cell r="W696" t="str">
            <v>Y</v>
          </cell>
          <cell r="X696" t="str">
            <v>Y</v>
          </cell>
          <cell r="Y696" t="str">
            <v>Y</v>
          </cell>
          <cell r="Z696" t="str">
            <v>Y</v>
          </cell>
          <cell r="AA696" t="str">
            <v>Low impact - only 1 or 2 line impact</v>
          </cell>
        </row>
        <row r="697">
          <cell r="A697" t="str">
            <v>1943036</v>
          </cell>
          <cell r="B697" t="str">
            <v xml:space="preserve">J.CORRIGAN     </v>
          </cell>
          <cell r="C697" t="str">
            <v xml:space="preserve">Needle Poly Hub Regular Bevel </v>
          </cell>
          <cell r="D697" t="str">
            <v xml:space="preserve">25gx1"      </v>
          </cell>
          <cell r="E697" t="str">
            <v xml:space="preserve">100/Bx  </v>
          </cell>
          <cell r="F697" t="str">
            <v>CARDKN</v>
          </cell>
          <cell r="G697" t="str">
            <v xml:space="preserve">8881250305               </v>
          </cell>
          <cell r="H697" t="str">
            <v xml:space="preserve">XS  </v>
          </cell>
          <cell r="I697">
            <v>0</v>
          </cell>
          <cell r="J697">
            <v>0</v>
          </cell>
          <cell r="K697">
            <v>1</v>
          </cell>
          <cell r="L697">
            <v>0</v>
          </cell>
          <cell r="M697">
            <v>0</v>
          </cell>
          <cell r="N697">
            <v>1</v>
          </cell>
          <cell r="O697">
            <v>2</v>
          </cell>
          <cell r="P697">
            <v>1</v>
          </cell>
          <cell r="Q697" t="str">
            <v>M10</v>
          </cell>
          <cell r="R697" t="str">
            <v xml:space="preserve"> </v>
          </cell>
          <cell r="S697" t="str">
            <v>Blank</v>
          </cell>
          <cell r="T697" t="str">
            <v xml:space="preserve">  </v>
          </cell>
          <cell r="U697" t="str">
            <v>DP</v>
          </cell>
          <cell r="V697" t="str">
            <v>Y</v>
          </cell>
          <cell r="W697" t="str">
            <v>Y</v>
          </cell>
          <cell r="X697" t="str">
            <v>Y</v>
          </cell>
          <cell r="Y697" t="str">
            <v>Y</v>
          </cell>
          <cell r="Z697" t="str">
            <v>Y</v>
          </cell>
          <cell r="AA697" t="str">
            <v>Low impact - only 1 or 2 line impact</v>
          </cell>
        </row>
        <row r="698">
          <cell r="A698" t="str">
            <v>2040215</v>
          </cell>
          <cell r="B698" t="str">
            <v xml:space="preserve">F.COYLE        </v>
          </cell>
          <cell r="C698" t="str">
            <v xml:space="preserve">Surgical Mask W/splashgua     </v>
          </cell>
          <cell r="D698" t="str">
            <v xml:space="preserve">            </v>
          </cell>
          <cell r="E698" t="str">
            <v xml:space="preserve">100/Ca  </v>
          </cell>
          <cell r="F698" t="str">
            <v>HALYAR</v>
          </cell>
          <cell r="G698" t="str">
            <v xml:space="preserve">48248                    </v>
          </cell>
          <cell r="H698" t="str">
            <v xml:space="preserve">XD  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0</v>
          </cell>
          <cell r="N698">
            <v>1</v>
          </cell>
          <cell r="O698">
            <v>2</v>
          </cell>
          <cell r="P698">
            <v>1</v>
          </cell>
          <cell r="Q698" t="str">
            <v>M86</v>
          </cell>
          <cell r="R698" t="str">
            <v xml:space="preserve"> </v>
          </cell>
          <cell r="S698" t="str">
            <v>L</v>
          </cell>
          <cell r="T698" t="str">
            <v xml:space="preserve">  </v>
          </cell>
          <cell r="U698" t="str">
            <v xml:space="preserve">  </v>
          </cell>
          <cell r="V698" t="str">
            <v>N</v>
          </cell>
          <cell r="W698" t="str">
            <v>N</v>
          </cell>
          <cell r="X698" t="str">
            <v>N</v>
          </cell>
          <cell r="Y698" t="str">
            <v>N</v>
          </cell>
          <cell r="Z698" t="str">
            <v>N</v>
          </cell>
          <cell r="AA698" t="str">
            <v>Corporate non-stock - demand too low to convert</v>
          </cell>
        </row>
        <row r="699">
          <cell r="A699" t="str">
            <v>2075291</v>
          </cell>
          <cell r="B699" t="str">
            <v xml:space="preserve">M.MELUCCI      </v>
          </cell>
          <cell r="C699" t="str">
            <v xml:space="preserve">Jar Sundry Plastic Clear      </v>
          </cell>
          <cell r="D699" t="str">
            <v xml:space="preserve">4-3/8X6-1/2 </v>
          </cell>
          <cell r="E699" t="str">
            <v xml:space="preserve">5/Pk    </v>
          </cell>
          <cell r="F699" t="str">
            <v xml:space="preserve">CLINT </v>
          </cell>
          <cell r="G699" t="str">
            <v xml:space="preserve">T-79                     </v>
          </cell>
          <cell r="H699" t="str">
            <v xml:space="preserve">XE  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1</v>
          </cell>
          <cell r="N699">
            <v>1</v>
          </cell>
          <cell r="O699">
            <v>2</v>
          </cell>
          <cell r="P699">
            <v>1</v>
          </cell>
          <cell r="Q699" t="str">
            <v>M80</v>
          </cell>
          <cell r="R699" t="str">
            <v xml:space="preserve"> </v>
          </cell>
          <cell r="S699" t="str">
            <v>Blank</v>
          </cell>
          <cell r="T699" t="str">
            <v xml:space="preserve">  </v>
          </cell>
          <cell r="U699" t="str">
            <v xml:space="preserve">  </v>
          </cell>
          <cell r="V699" t="str">
            <v>Y</v>
          </cell>
          <cell r="W699" t="str">
            <v>N</v>
          </cell>
          <cell r="X699" t="str">
            <v>Y</v>
          </cell>
          <cell r="Y699" t="str">
            <v>Y</v>
          </cell>
          <cell r="Z699" t="str">
            <v>N</v>
          </cell>
          <cell r="AA699" t="str">
            <v>Non-stock in the primary DC - demand too low to convert</v>
          </cell>
        </row>
        <row r="700">
          <cell r="A700" t="str">
            <v>2450180</v>
          </cell>
          <cell r="B700" t="str">
            <v xml:space="preserve">M.MCLUNE       </v>
          </cell>
          <cell r="C700" t="str">
            <v xml:space="preserve">Thermometer Glass Lab         </v>
          </cell>
          <cell r="D700" t="str">
            <v xml:space="preserve">0/230F      </v>
          </cell>
          <cell r="E700" t="str">
            <v xml:space="preserve">Ea      </v>
          </cell>
          <cell r="F700" t="str">
            <v>THERMC</v>
          </cell>
          <cell r="G700" t="str">
            <v xml:space="preserve">B50CW3BLSSC              </v>
          </cell>
          <cell r="H700" t="str">
            <v xml:space="preserve">D   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0</v>
          </cell>
          <cell r="N700">
            <v>1</v>
          </cell>
          <cell r="O700">
            <v>2</v>
          </cell>
          <cell r="P700">
            <v>1</v>
          </cell>
          <cell r="Q700" t="str">
            <v>M85</v>
          </cell>
          <cell r="R700" t="str">
            <v xml:space="preserve"> </v>
          </cell>
          <cell r="S700" t="str">
            <v>D</v>
          </cell>
          <cell r="T700" t="str">
            <v xml:space="preserve">  </v>
          </cell>
          <cell r="U700" t="str">
            <v xml:space="preserve">  </v>
          </cell>
          <cell r="V700" t="str">
            <v>N</v>
          </cell>
          <cell r="W700" t="str">
            <v>N</v>
          </cell>
          <cell r="X700" t="str">
            <v>N</v>
          </cell>
          <cell r="Y700" t="str">
            <v>N</v>
          </cell>
          <cell r="Z700" t="str">
            <v>N</v>
          </cell>
          <cell r="AA700" t="str">
            <v>Corporate non-stock - demand too low to convert</v>
          </cell>
        </row>
        <row r="701">
          <cell r="A701" t="str">
            <v>2470569</v>
          </cell>
          <cell r="B701" t="str">
            <v xml:space="preserve">C.SCHMIDTKE    </v>
          </cell>
          <cell r="C701" t="str">
            <v xml:space="preserve">Paper f/Table Crepe 21"       </v>
          </cell>
          <cell r="D701" t="str">
            <v xml:space="preserve">Pedia Pals  </v>
          </cell>
          <cell r="E701" t="str">
            <v xml:space="preserve">12/Ca   </v>
          </cell>
          <cell r="F701" t="str">
            <v>GREBAY</v>
          </cell>
          <cell r="G701" t="str">
            <v xml:space="preserve">47344                    </v>
          </cell>
          <cell r="H701" t="str">
            <v xml:space="preserve">XS  </v>
          </cell>
          <cell r="I701">
            <v>1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1</v>
          </cell>
          <cell r="O701">
            <v>2</v>
          </cell>
          <cell r="P701">
            <v>1</v>
          </cell>
          <cell r="Q701" t="str">
            <v>M10</v>
          </cell>
          <cell r="R701" t="str">
            <v xml:space="preserve"> </v>
          </cell>
          <cell r="S701" t="str">
            <v>Blank</v>
          </cell>
          <cell r="T701" t="str">
            <v xml:space="preserve">  </v>
          </cell>
          <cell r="U701" t="str">
            <v xml:space="preserve">  </v>
          </cell>
          <cell r="V701" t="str">
            <v>Y</v>
          </cell>
          <cell r="W701" t="str">
            <v>Y</v>
          </cell>
          <cell r="X701" t="str">
            <v>Y</v>
          </cell>
          <cell r="Y701" t="str">
            <v>Y</v>
          </cell>
          <cell r="Z701" t="str">
            <v>Y</v>
          </cell>
          <cell r="AA701" t="str">
            <v>Low impact - only 1 or 2 line impact</v>
          </cell>
        </row>
        <row r="702">
          <cell r="A702" t="str">
            <v>2480255</v>
          </cell>
          <cell r="B702" t="str">
            <v xml:space="preserve">D.TILLER       </v>
          </cell>
          <cell r="C702" t="str">
            <v>Solu-Medrol Act-O-Vial PF  N-R</v>
          </cell>
          <cell r="D702" t="str">
            <v xml:space="preserve">40mg        </v>
          </cell>
          <cell r="E702" t="str">
            <v xml:space="preserve">1mL/Vl  </v>
          </cell>
          <cell r="F702" t="str">
            <v>GIVREP</v>
          </cell>
          <cell r="G702" t="str">
            <v xml:space="preserve">00009003930              </v>
          </cell>
          <cell r="H702" t="str">
            <v xml:space="preserve">XS  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1</v>
          </cell>
          <cell r="N702">
            <v>1</v>
          </cell>
          <cell r="O702">
            <v>2</v>
          </cell>
          <cell r="P702">
            <v>1</v>
          </cell>
          <cell r="Q702" t="str">
            <v>M95</v>
          </cell>
          <cell r="R702" t="str">
            <v>R</v>
          </cell>
          <cell r="S702" t="str">
            <v>Blank</v>
          </cell>
          <cell r="T702" t="str">
            <v xml:space="preserve">  </v>
          </cell>
          <cell r="U702" t="str">
            <v>RX</v>
          </cell>
          <cell r="V702" t="str">
            <v>Y</v>
          </cell>
          <cell r="W702" t="str">
            <v>Y</v>
          </cell>
          <cell r="X702" t="str">
            <v>Y</v>
          </cell>
          <cell r="Y702" t="str">
            <v>Y</v>
          </cell>
          <cell r="Z702" t="str">
            <v>Y</v>
          </cell>
          <cell r="AA702" t="str">
            <v>Low impact - only 1 or 2 line impact</v>
          </cell>
        </row>
        <row r="703">
          <cell r="A703" t="str">
            <v>2480648</v>
          </cell>
          <cell r="B703" t="str">
            <v xml:space="preserve">D.TILLER       </v>
          </cell>
          <cell r="C703" t="str">
            <v xml:space="preserve">Trumenba Mening B Vaccine PFS </v>
          </cell>
          <cell r="D703" t="str">
            <v xml:space="preserve">0.5mL       </v>
          </cell>
          <cell r="E703" t="str">
            <v xml:space="preserve">10/Pk   </v>
          </cell>
          <cell r="F703" t="str">
            <v>UPJOHN</v>
          </cell>
          <cell r="G703" t="str">
            <v xml:space="preserve">00005010010              </v>
          </cell>
          <cell r="H703" t="str">
            <v xml:space="preserve">XS  </v>
          </cell>
          <cell r="I703">
            <v>0</v>
          </cell>
          <cell r="J703">
            <v>0</v>
          </cell>
          <cell r="K703">
            <v>1</v>
          </cell>
          <cell r="L703">
            <v>0</v>
          </cell>
          <cell r="M703">
            <v>0</v>
          </cell>
          <cell r="N703">
            <v>1</v>
          </cell>
          <cell r="O703">
            <v>2</v>
          </cell>
          <cell r="P703">
            <v>1</v>
          </cell>
          <cell r="Q703" t="str">
            <v>M10</v>
          </cell>
          <cell r="R703" t="str">
            <v xml:space="preserve"> </v>
          </cell>
          <cell r="S703" t="str">
            <v>Blank</v>
          </cell>
          <cell r="T703" t="str">
            <v>RI</v>
          </cell>
          <cell r="U703" t="str">
            <v>RX</v>
          </cell>
          <cell r="V703" t="str">
            <v>Y</v>
          </cell>
          <cell r="W703" t="str">
            <v>N</v>
          </cell>
          <cell r="X703" t="str">
            <v>Y</v>
          </cell>
          <cell r="Y703" t="str">
            <v>Y</v>
          </cell>
          <cell r="Z703" t="str">
            <v>N</v>
          </cell>
          <cell r="AA703" t="str">
            <v>Low impact - only 1 or 2 line impact</v>
          </cell>
        </row>
        <row r="704">
          <cell r="A704" t="str">
            <v>2481288</v>
          </cell>
          <cell r="B704" t="str">
            <v xml:space="preserve">D.TILLER       </v>
          </cell>
          <cell r="C704" t="str">
            <v>Sodium Bicarb Abj Syr non-rtrn</v>
          </cell>
          <cell r="D704" t="str">
            <v xml:space="preserve">8.4%        </v>
          </cell>
          <cell r="E704" t="str">
            <v xml:space="preserve">50mL/Ea </v>
          </cell>
          <cell r="F704" t="str">
            <v>GIVREP</v>
          </cell>
          <cell r="G704" t="str">
            <v xml:space="preserve">00409663734              </v>
          </cell>
          <cell r="H704" t="str">
            <v xml:space="preserve">BO  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1</v>
          </cell>
          <cell r="N704">
            <v>1</v>
          </cell>
          <cell r="O704">
            <v>2</v>
          </cell>
          <cell r="P704">
            <v>1</v>
          </cell>
          <cell r="Q704" t="str">
            <v>G95</v>
          </cell>
          <cell r="R704" t="str">
            <v>R</v>
          </cell>
          <cell r="S704" t="str">
            <v>Blank</v>
          </cell>
          <cell r="T704" t="str">
            <v xml:space="preserve">  </v>
          </cell>
          <cell r="U704" t="str">
            <v>RX</v>
          </cell>
          <cell r="V704" t="str">
            <v>Y</v>
          </cell>
          <cell r="W704" t="str">
            <v>Y</v>
          </cell>
          <cell r="X704" t="str">
            <v>Y</v>
          </cell>
          <cell r="Y704" t="str">
            <v>Y</v>
          </cell>
          <cell r="Z704" t="str">
            <v>Y</v>
          </cell>
          <cell r="AA704" t="str">
            <v>Low impact - only 1 or 2 line impact</v>
          </cell>
        </row>
        <row r="705">
          <cell r="A705" t="str">
            <v>2484141</v>
          </cell>
          <cell r="B705" t="str">
            <v xml:space="preserve">D.TILLER       </v>
          </cell>
          <cell r="C705" t="str">
            <v xml:space="preserve">Atropine Sulf Abj LFS N/R     </v>
          </cell>
          <cell r="D705" t="str">
            <v xml:space="preserve">.1mg/mL     </v>
          </cell>
          <cell r="E705" t="str">
            <v>10mL Syr</v>
          </cell>
          <cell r="F705" t="str">
            <v>GIVREP</v>
          </cell>
          <cell r="G705" t="str">
            <v xml:space="preserve">00409491134              </v>
          </cell>
          <cell r="H705" t="str">
            <v xml:space="preserve">BO  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1</v>
          </cell>
          <cell r="N705">
            <v>1</v>
          </cell>
          <cell r="O705">
            <v>2</v>
          </cell>
          <cell r="P705">
            <v>1</v>
          </cell>
          <cell r="Q705" t="str">
            <v>G95</v>
          </cell>
          <cell r="R705" t="str">
            <v>R</v>
          </cell>
          <cell r="S705" t="str">
            <v>Blank</v>
          </cell>
          <cell r="T705" t="str">
            <v xml:space="preserve">  </v>
          </cell>
          <cell r="U705" t="str">
            <v>RX</v>
          </cell>
          <cell r="V705" t="str">
            <v>Y</v>
          </cell>
          <cell r="W705" t="str">
            <v>Y</v>
          </cell>
          <cell r="X705" t="str">
            <v>Y</v>
          </cell>
          <cell r="Y705" t="str">
            <v>Y</v>
          </cell>
          <cell r="Z705" t="str">
            <v>Y</v>
          </cell>
          <cell r="AA705" t="str">
            <v>Low impact - only 1 or 2 line impact</v>
          </cell>
        </row>
        <row r="706">
          <cell r="A706" t="str">
            <v>2584249</v>
          </cell>
          <cell r="B706" t="str">
            <v xml:space="preserve">D.TILLER       </v>
          </cell>
          <cell r="C706" t="str">
            <v xml:space="preserve">Prometh HCL Amps Non-Ret      </v>
          </cell>
          <cell r="D706" t="str">
            <v xml:space="preserve">25mg/mL     </v>
          </cell>
          <cell r="E706" t="str">
            <v xml:space="preserve">1mL/Ea  </v>
          </cell>
          <cell r="F706" t="str">
            <v>GIVREP</v>
          </cell>
          <cell r="G706" t="str">
            <v xml:space="preserve">00641149531              </v>
          </cell>
          <cell r="H706" t="str">
            <v xml:space="preserve">BO  </v>
          </cell>
          <cell r="I706">
            <v>1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1</v>
          </cell>
          <cell r="O706">
            <v>2</v>
          </cell>
          <cell r="P706">
            <v>1</v>
          </cell>
          <cell r="Q706" t="str">
            <v>G95</v>
          </cell>
          <cell r="R706" t="str">
            <v>R</v>
          </cell>
          <cell r="S706" t="str">
            <v>Blank</v>
          </cell>
          <cell r="T706" t="str">
            <v xml:space="preserve">  </v>
          </cell>
          <cell r="U706" t="str">
            <v>RX</v>
          </cell>
          <cell r="V706" t="str">
            <v>Y</v>
          </cell>
          <cell r="W706" t="str">
            <v>Y</v>
          </cell>
          <cell r="X706" t="str">
            <v>Y</v>
          </cell>
          <cell r="Y706" t="str">
            <v>Y</v>
          </cell>
          <cell r="Z706" t="str">
            <v>Y</v>
          </cell>
          <cell r="AA706" t="str">
            <v>Low impact - only 1 or 2 line impact</v>
          </cell>
        </row>
        <row r="707">
          <cell r="A707" t="str">
            <v>2726146</v>
          </cell>
          <cell r="B707" t="str">
            <v xml:space="preserve">K.ZEMAN        </v>
          </cell>
          <cell r="C707" t="str">
            <v xml:space="preserve">PD Belt                       </v>
          </cell>
          <cell r="D707" t="str">
            <v>Small 23-36"</v>
          </cell>
          <cell r="E707" t="str">
            <v xml:space="preserve">3/Pk    </v>
          </cell>
          <cell r="F707" t="str">
            <v>STUBBS</v>
          </cell>
          <cell r="G707" t="str">
            <v xml:space="preserve">PD2336                   </v>
          </cell>
          <cell r="H707" t="str">
            <v xml:space="preserve">XE  </v>
          </cell>
          <cell r="I707">
            <v>0</v>
          </cell>
          <cell r="J707">
            <v>0</v>
          </cell>
          <cell r="K707">
            <v>1</v>
          </cell>
          <cell r="L707">
            <v>0</v>
          </cell>
          <cell r="M707">
            <v>0</v>
          </cell>
          <cell r="N707">
            <v>1</v>
          </cell>
          <cell r="O707">
            <v>2</v>
          </cell>
          <cell r="P707">
            <v>1</v>
          </cell>
          <cell r="Q707" t="str">
            <v>M80</v>
          </cell>
          <cell r="R707" t="str">
            <v xml:space="preserve"> </v>
          </cell>
          <cell r="S707" t="str">
            <v>Blank</v>
          </cell>
          <cell r="T707" t="str">
            <v xml:space="preserve">  </v>
          </cell>
          <cell r="U707" t="str">
            <v xml:space="preserve">  </v>
          </cell>
          <cell r="V707" t="str">
            <v>Y</v>
          </cell>
          <cell r="W707" t="str">
            <v>N</v>
          </cell>
          <cell r="X707" t="str">
            <v>N</v>
          </cell>
          <cell r="Y707" t="str">
            <v>N</v>
          </cell>
          <cell r="Z707" t="str">
            <v>N</v>
          </cell>
          <cell r="AA707" t="str">
            <v>Non-stock in the primary DC - demand too low to convert</v>
          </cell>
        </row>
        <row r="708">
          <cell r="A708" t="str">
            <v>2880743</v>
          </cell>
          <cell r="B708" t="str">
            <v xml:space="preserve">J.GOMES        </v>
          </cell>
          <cell r="C708" t="str">
            <v>Gown Patient Non Woven Blue Xl</v>
          </cell>
          <cell r="D708" t="str">
            <v xml:space="preserve">40x50       </v>
          </cell>
          <cell r="E708" t="str">
            <v xml:space="preserve">25/Ca   </v>
          </cell>
          <cell r="F708" t="str">
            <v xml:space="preserve">ALLEG </v>
          </cell>
          <cell r="G708" t="str">
            <v xml:space="preserve">GOWNXLBLUE               </v>
          </cell>
          <cell r="H708" t="str">
            <v xml:space="preserve">XE  </v>
          </cell>
          <cell r="I708">
            <v>0</v>
          </cell>
          <cell r="J708">
            <v>1</v>
          </cell>
          <cell r="K708">
            <v>0</v>
          </cell>
          <cell r="L708">
            <v>0</v>
          </cell>
          <cell r="M708">
            <v>0</v>
          </cell>
          <cell r="N708">
            <v>1</v>
          </cell>
          <cell r="O708">
            <v>2</v>
          </cell>
          <cell r="P708">
            <v>1</v>
          </cell>
          <cell r="Q708" t="str">
            <v>M10</v>
          </cell>
          <cell r="R708" t="str">
            <v xml:space="preserve"> </v>
          </cell>
          <cell r="S708" t="str">
            <v>Blank</v>
          </cell>
          <cell r="T708" t="str">
            <v xml:space="preserve">  </v>
          </cell>
          <cell r="U708" t="str">
            <v>DU</v>
          </cell>
          <cell r="V708" t="str">
            <v>N</v>
          </cell>
          <cell r="W708" t="str">
            <v>N</v>
          </cell>
          <cell r="X708" t="str">
            <v>Y</v>
          </cell>
          <cell r="Y708" t="str">
            <v>N</v>
          </cell>
          <cell r="Z708" t="str">
            <v>N</v>
          </cell>
          <cell r="AA708" t="str">
            <v>Non-stock in the primary DC - demand too low to convert</v>
          </cell>
        </row>
        <row r="709">
          <cell r="A709" t="str">
            <v>2880975</v>
          </cell>
          <cell r="B709" t="str">
            <v xml:space="preserve">J.GOMES        </v>
          </cell>
          <cell r="C709" t="str">
            <v xml:space="preserve">S/P Paper Lens 50Sht Per Pd   </v>
          </cell>
          <cell r="D709" t="str">
            <v xml:space="preserve">4X6IN       </v>
          </cell>
          <cell r="E709" t="str">
            <v xml:space="preserve">12/Pk   </v>
          </cell>
          <cell r="F709" t="str">
            <v xml:space="preserve">ALLEG </v>
          </cell>
          <cell r="G709" t="str">
            <v xml:space="preserve">P1055                    </v>
          </cell>
          <cell r="H709" t="str">
            <v xml:space="preserve">BO  </v>
          </cell>
          <cell r="I709">
            <v>1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1</v>
          </cell>
          <cell r="O709">
            <v>2</v>
          </cell>
          <cell r="P709">
            <v>1</v>
          </cell>
          <cell r="Q709" t="str">
            <v>M10</v>
          </cell>
          <cell r="R709" t="str">
            <v xml:space="preserve"> </v>
          </cell>
          <cell r="S709" t="str">
            <v>Blank</v>
          </cell>
          <cell r="T709" t="str">
            <v xml:space="preserve">  </v>
          </cell>
          <cell r="U709" t="str">
            <v xml:space="preserve">  </v>
          </cell>
          <cell r="V709" t="str">
            <v>Y</v>
          </cell>
          <cell r="W709" t="str">
            <v>Y</v>
          </cell>
          <cell r="X709" t="str">
            <v>Y</v>
          </cell>
          <cell r="Y709" t="str">
            <v>Y</v>
          </cell>
          <cell r="Z709" t="str">
            <v>N</v>
          </cell>
          <cell r="AA709" t="str">
            <v>Low impact - only 1 or 2 line impact</v>
          </cell>
        </row>
        <row r="710">
          <cell r="A710" t="str">
            <v>2881699</v>
          </cell>
          <cell r="B710" t="str">
            <v xml:space="preserve">J.GOMES        </v>
          </cell>
          <cell r="C710" t="str">
            <v>Sp Hcg Urine/Serum Control Set</v>
          </cell>
          <cell r="D710" t="str">
            <v xml:space="preserve">P/N         </v>
          </cell>
          <cell r="E710" t="str">
            <v>1 Set/Bx</v>
          </cell>
          <cell r="F710" t="str">
            <v xml:space="preserve">ALLEG </v>
          </cell>
          <cell r="G710" t="str">
            <v xml:space="preserve">B1077-24                 </v>
          </cell>
          <cell r="H710" t="str">
            <v xml:space="preserve">XE  </v>
          </cell>
          <cell r="I710">
            <v>1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1</v>
          </cell>
          <cell r="O710">
            <v>2</v>
          </cell>
          <cell r="P710">
            <v>1</v>
          </cell>
          <cell r="Q710" t="str">
            <v>M10</v>
          </cell>
          <cell r="R710" t="str">
            <v xml:space="preserve"> </v>
          </cell>
          <cell r="S710" t="str">
            <v>Blank</v>
          </cell>
          <cell r="T710" t="str">
            <v>RI</v>
          </cell>
          <cell r="U710" t="str">
            <v>DP</v>
          </cell>
          <cell r="V710" t="str">
            <v>N</v>
          </cell>
          <cell r="W710" t="str">
            <v>Y</v>
          </cell>
          <cell r="X710" t="str">
            <v>Y</v>
          </cell>
          <cell r="Y710" t="str">
            <v>Y</v>
          </cell>
          <cell r="Z710" t="str">
            <v>Y</v>
          </cell>
          <cell r="AA710" t="str">
            <v>Non-stock in the primary DC - demand too low to convert</v>
          </cell>
        </row>
        <row r="711">
          <cell r="A711" t="str">
            <v>2881817</v>
          </cell>
          <cell r="B711" t="str">
            <v xml:space="preserve">J.GOMES        </v>
          </cell>
          <cell r="C711" t="str">
            <v>Tray Sucture Removal Ht06-8900</v>
          </cell>
          <cell r="D711" t="str">
            <v xml:space="preserve">            </v>
          </cell>
          <cell r="E711" t="str">
            <v xml:space="preserve">50/Ca   </v>
          </cell>
          <cell r="F711" t="str">
            <v>CARDSP</v>
          </cell>
          <cell r="G711" t="str">
            <v xml:space="preserve">HT06-8900                </v>
          </cell>
          <cell r="H711" t="str">
            <v xml:space="preserve">XS  </v>
          </cell>
          <cell r="I711">
            <v>1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1</v>
          </cell>
          <cell r="O711">
            <v>2</v>
          </cell>
          <cell r="P711">
            <v>1</v>
          </cell>
          <cell r="Q711" t="str">
            <v>M10</v>
          </cell>
          <cell r="R711" t="str">
            <v xml:space="preserve"> </v>
          </cell>
          <cell r="S711" t="str">
            <v>Blank</v>
          </cell>
          <cell r="T711" t="str">
            <v xml:space="preserve">  </v>
          </cell>
          <cell r="U711" t="str">
            <v xml:space="preserve">  </v>
          </cell>
          <cell r="V711" t="str">
            <v>Y</v>
          </cell>
          <cell r="W711" t="str">
            <v>N</v>
          </cell>
          <cell r="X711" t="str">
            <v>Y</v>
          </cell>
          <cell r="Y711" t="str">
            <v>Y</v>
          </cell>
          <cell r="Z711" t="str">
            <v>N</v>
          </cell>
          <cell r="AA711" t="str">
            <v>Low impact - only 1 or 2 line impact</v>
          </cell>
        </row>
        <row r="712">
          <cell r="A712" t="str">
            <v>2881890</v>
          </cell>
          <cell r="B712" t="str">
            <v xml:space="preserve">J.GOMES        </v>
          </cell>
          <cell r="C712" t="str">
            <v>Flexam Glove Nitrl Sterl Singl</v>
          </cell>
          <cell r="D712" t="str">
            <v xml:space="preserve">Large       </v>
          </cell>
          <cell r="E712" t="str">
            <v xml:space="preserve">50/Bx   </v>
          </cell>
          <cell r="F712" t="str">
            <v xml:space="preserve">ALLEG </v>
          </cell>
          <cell r="G712" t="str">
            <v xml:space="preserve">N8822                    </v>
          </cell>
          <cell r="H712" t="str">
            <v xml:space="preserve">XS  </v>
          </cell>
          <cell r="I712">
            <v>0</v>
          </cell>
          <cell r="J712">
            <v>1</v>
          </cell>
          <cell r="K712">
            <v>0</v>
          </cell>
          <cell r="L712">
            <v>0</v>
          </cell>
          <cell r="M712">
            <v>0</v>
          </cell>
          <cell r="N712">
            <v>1</v>
          </cell>
          <cell r="O712">
            <v>2</v>
          </cell>
          <cell r="P712">
            <v>1</v>
          </cell>
          <cell r="Q712" t="str">
            <v>M10</v>
          </cell>
          <cell r="R712" t="str">
            <v xml:space="preserve"> </v>
          </cell>
          <cell r="S712" t="str">
            <v>Blank</v>
          </cell>
          <cell r="T712" t="str">
            <v xml:space="preserve">  </v>
          </cell>
          <cell r="U712" t="str">
            <v xml:space="preserve">  </v>
          </cell>
          <cell r="V712" t="str">
            <v>Y</v>
          </cell>
          <cell r="W712" t="str">
            <v>Y</v>
          </cell>
          <cell r="X712" t="str">
            <v>Y</v>
          </cell>
          <cell r="Y712" t="str">
            <v>Y</v>
          </cell>
          <cell r="Z712" t="str">
            <v>N</v>
          </cell>
          <cell r="AA712" t="str">
            <v>Low impact - only 1 or 2 line impact</v>
          </cell>
        </row>
        <row r="713">
          <cell r="A713" t="str">
            <v>2883177</v>
          </cell>
          <cell r="B713" t="str">
            <v xml:space="preserve">J.GOMES        </v>
          </cell>
          <cell r="C713" t="str">
            <v xml:space="preserve">Laceration Kit with Prep      </v>
          </cell>
          <cell r="D713" t="str">
            <v xml:space="preserve">            </v>
          </cell>
          <cell r="E713" t="str">
            <v xml:space="preserve">Ea      </v>
          </cell>
          <cell r="F713" t="str">
            <v>CARDSP</v>
          </cell>
          <cell r="G713" t="str">
            <v xml:space="preserve">25004-010                </v>
          </cell>
          <cell r="H713" t="str">
            <v xml:space="preserve">XE  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1</v>
          </cell>
          <cell r="N713">
            <v>1</v>
          </cell>
          <cell r="O713">
            <v>2</v>
          </cell>
          <cell r="P713">
            <v>1</v>
          </cell>
          <cell r="Q713" t="str">
            <v>M10</v>
          </cell>
          <cell r="R713" t="str">
            <v xml:space="preserve"> </v>
          </cell>
          <cell r="S713" t="str">
            <v>Blank</v>
          </cell>
          <cell r="T713" t="str">
            <v xml:space="preserve">  </v>
          </cell>
          <cell r="U713" t="str">
            <v>DP</v>
          </cell>
          <cell r="V713" t="str">
            <v>Y</v>
          </cell>
          <cell r="W713" t="str">
            <v>N</v>
          </cell>
          <cell r="X713" t="str">
            <v>Y</v>
          </cell>
          <cell r="Y713" t="str">
            <v>N</v>
          </cell>
          <cell r="Z713" t="str">
            <v>N</v>
          </cell>
          <cell r="AA713" t="str">
            <v>Non-stock in the primary DC - demand too low to convert</v>
          </cell>
        </row>
        <row r="714">
          <cell r="A714" t="str">
            <v>2891369</v>
          </cell>
          <cell r="B714" t="str">
            <v xml:space="preserve">D.McKINLEY     </v>
          </cell>
          <cell r="C714" t="str">
            <v>Splint Cast Orthoglass Fbgl Wh</v>
          </cell>
          <cell r="D714" t="str">
            <v xml:space="preserve">4X15"       </v>
          </cell>
          <cell r="E714" t="str">
            <v xml:space="preserve">10/Bx   </v>
          </cell>
          <cell r="F714" t="str">
            <v>SMINEP</v>
          </cell>
          <cell r="G714" t="str">
            <v xml:space="preserve">OG-4PC                   </v>
          </cell>
          <cell r="H714" t="str">
            <v xml:space="preserve">XS  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1</v>
          </cell>
          <cell r="N714">
            <v>1</v>
          </cell>
          <cell r="O714">
            <v>2</v>
          </cell>
          <cell r="P714">
            <v>1</v>
          </cell>
          <cell r="Q714" t="str">
            <v>M80</v>
          </cell>
          <cell r="R714" t="str">
            <v xml:space="preserve"> </v>
          </cell>
          <cell r="S714" t="str">
            <v>Blank</v>
          </cell>
          <cell r="T714" t="str">
            <v xml:space="preserve">  </v>
          </cell>
          <cell r="U714" t="str">
            <v xml:space="preserve">  </v>
          </cell>
          <cell r="V714" t="str">
            <v>Y</v>
          </cell>
          <cell r="W714" t="str">
            <v>N</v>
          </cell>
          <cell r="X714" t="str">
            <v>Y</v>
          </cell>
          <cell r="Y714" t="str">
            <v>Y</v>
          </cell>
          <cell r="Z714" t="str">
            <v>Y</v>
          </cell>
          <cell r="AA714" t="str">
            <v>Low impact - only 1 or 2 line impact</v>
          </cell>
        </row>
        <row r="715">
          <cell r="A715" t="str">
            <v>2958296</v>
          </cell>
          <cell r="B715" t="str">
            <v xml:space="preserve">G.MARCHESI     </v>
          </cell>
          <cell r="C715" t="str">
            <v xml:space="preserve">Exercise Band Can-do Red      </v>
          </cell>
          <cell r="D715" t="str">
            <v xml:space="preserve">L/P 50Y     </v>
          </cell>
          <cell r="E715" t="str">
            <v xml:space="preserve">EA      </v>
          </cell>
          <cell r="F715" t="str">
            <v>FABENT</v>
          </cell>
          <cell r="G715" t="str">
            <v xml:space="preserve">10-5222                  </v>
          </cell>
          <cell r="H715" t="str">
            <v xml:space="preserve">XE  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1</v>
          </cell>
          <cell r="N715">
            <v>1</v>
          </cell>
          <cell r="O715">
            <v>2</v>
          </cell>
          <cell r="P715">
            <v>1</v>
          </cell>
          <cell r="Q715" t="str">
            <v>M90</v>
          </cell>
          <cell r="R715" t="str">
            <v xml:space="preserve"> </v>
          </cell>
          <cell r="S715" t="str">
            <v>Blank</v>
          </cell>
          <cell r="T715" t="str">
            <v xml:space="preserve">  </v>
          </cell>
          <cell r="U715" t="str">
            <v xml:space="preserve">  </v>
          </cell>
          <cell r="V715" t="str">
            <v>Y</v>
          </cell>
          <cell r="W715" t="str">
            <v>N</v>
          </cell>
          <cell r="X715" t="str">
            <v>Y</v>
          </cell>
          <cell r="Y715" t="str">
            <v>N</v>
          </cell>
          <cell r="Z715" t="str">
            <v>N</v>
          </cell>
          <cell r="AA715" t="str">
            <v>Non-stock in the primary DC - demand too low to convert</v>
          </cell>
        </row>
        <row r="716">
          <cell r="A716" t="str">
            <v>3150030</v>
          </cell>
          <cell r="B716" t="str">
            <v xml:space="preserve">M.MCLUNE       </v>
          </cell>
          <cell r="C716" t="str">
            <v>Surguard3 SyringeNeedle LL 3cc</v>
          </cell>
          <cell r="D716" t="str">
            <v xml:space="preserve">25gx5/8     </v>
          </cell>
          <cell r="E716" t="str">
            <v xml:space="preserve">100/Bx  </v>
          </cell>
          <cell r="F716" t="str">
            <v>TERUMO</v>
          </cell>
          <cell r="G716" t="str">
            <v xml:space="preserve">SG3-03L2516              </v>
          </cell>
          <cell r="H716" t="str">
            <v xml:space="preserve">XS  </v>
          </cell>
          <cell r="I716">
            <v>1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1</v>
          </cell>
          <cell r="O716">
            <v>2</v>
          </cell>
          <cell r="P716">
            <v>1</v>
          </cell>
          <cell r="Q716" t="str">
            <v>M10</v>
          </cell>
          <cell r="R716" t="str">
            <v xml:space="preserve"> </v>
          </cell>
          <cell r="S716" t="str">
            <v>Blank</v>
          </cell>
          <cell r="T716" t="str">
            <v xml:space="preserve">  </v>
          </cell>
          <cell r="U716" t="str">
            <v>DP</v>
          </cell>
          <cell r="V716" t="str">
            <v>Y</v>
          </cell>
          <cell r="W716" t="str">
            <v>Y</v>
          </cell>
          <cell r="X716" t="str">
            <v>Y</v>
          </cell>
          <cell r="Y716" t="str">
            <v>Y</v>
          </cell>
          <cell r="Z716" t="str">
            <v>Y</v>
          </cell>
          <cell r="AA716" t="str">
            <v>Low impact - only 1 or 2 line impact</v>
          </cell>
        </row>
        <row r="717">
          <cell r="A717" t="str">
            <v>3150037</v>
          </cell>
          <cell r="B717" t="str">
            <v xml:space="preserve">M.MCLUNE       </v>
          </cell>
          <cell r="C717" t="str">
            <v xml:space="preserve">Surguard3 Safety Needle       </v>
          </cell>
          <cell r="D717" t="str">
            <v xml:space="preserve">22gx1       </v>
          </cell>
          <cell r="E717" t="str">
            <v xml:space="preserve">100/Bx  </v>
          </cell>
          <cell r="F717" t="str">
            <v>TERUMO</v>
          </cell>
          <cell r="G717" t="str">
            <v xml:space="preserve">SG3-2225                 </v>
          </cell>
          <cell r="H717" t="str">
            <v xml:space="preserve">XS  </v>
          </cell>
          <cell r="I717">
            <v>1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1</v>
          </cell>
          <cell r="O717">
            <v>2</v>
          </cell>
          <cell r="P717">
            <v>1</v>
          </cell>
          <cell r="Q717" t="str">
            <v>M10</v>
          </cell>
          <cell r="R717" t="str">
            <v xml:space="preserve"> </v>
          </cell>
          <cell r="S717" t="str">
            <v>Blank</v>
          </cell>
          <cell r="T717" t="str">
            <v xml:space="preserve">  </v>
          </cell>
          <cell r="U717" t="str">
            <v>DP</v>
          </cell>
          <cell r="V717" t="str">
            <v>Y</v>
          </cell>
          <cell r="W717" t="str">
            <v>Y</v>
          </cell>
          <cell r="X717" t="str">
            <v>Y</v>
          </cell>
          <cell r="Y717" t="str">
            <v>Y</v>
          </cell>
          <cell r="Z717" t="str">
            <v>Y</v>
          </cell>
          <cell r="AA717" t="str">
            <v>Low impact - only 1 or 2 line impact</v>
          </cell>
        </row>
        <row r="718">
          <cell r="A718" t="str">
            <v>3210139</v>
          </cell>
          <cell r="B718" t="str">
            <v xml:space="preserve">K.ZEMAN        </v>
          </cell>
          <cell r="C718" t="str">
            <v xml:space="preserve">Forcep Loop Tissue            </v>
          </cell>
          <cell r="D718" t="str">
            <v xml:space="preserve">            </v>
          </cell>
          <cell r="E718" t="str">
            <v xml:space="preserve">Ea      </v>
          </cell>
          <cell r="F718" t="str">
            <v>COOPSR</v>
          </cell>
          <cell r="G718" t="str">
            <v xml:space="preserve">909165                   </v>
          </cell>
          <cell r="H718" t="str">
            <v xml:space="preserve">D   </v>
          </cell>
          <cell r="I718">
            <v>1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1</v>
          </cell>
          <cell r="O718">
            <v>2</v>
          </cell>
          <cell r="P718">
            <v>1</v>
          </cell>
          <cell r="Q718" t="str">
            <v>M85</v>
          </cell>
          <cell r="R718" t="str">
            <v xml:space="preserve"> </v>
          </cell>
          <cell r="S718" t="str">
            <v>D</v>
          </cell>
          <cell r="T718" t="str">
            <v xml:space="preserve">  </v>
          </cell>
          <cell r="U718" t="str">
            <v xml:space="preserve">  </v>
          </cell>
          <cell r="V718" t="str">
            <v>N</v>
          </cell>
          <cell r="W718" t="str">
            <v>N</v>
          </cell>
          <cell r="X718" t="str">
            <v>N</v>
          </cell>
          <cell r="Y718" t="str">
            <v>N</v>
          </cell>
          <cell r="Z718" t="str">
            <v>N</v>
          </cell>
          <cell r="AA718" t="str">
            <v>Corporate non-stock - demand too low to convert</v>
          </cell>
        </row>
        <row r="719">
          <cell r="A719" t="str">
            <v>3670468</v>
          </cell>
          <cell r="B719" t="str">
            <v xml:space="preserve">A.VETACK       </v>
          </cell>
          <cell r="C719" t="str">
            <v xml:space="preserve">Coloring Book - Full Size     </v>
          </cell>
          <cell r="D719" t="str">
            <v xml:space="preserve">4 Designs   </v>
          </cell>
          <cell r="E719" t="str">
            <v xml:space="preserve">24/Pk   </v>
          </cell>
          <cell r="F719" t="str">
            <v>SHERMN</v>
          </cell>
          <cell r="G719" t="str">
            <v xml:space="preserve">D15                      </v>
          </cell>
          <cell r="H719" t="str">
            <v xml:space="preserve">XE  </v>
          </cell>
          <cell r="I719">
            <v>0</v>
          </cell>
          <cell r="J719">
            <v>0</v>
          </cell>
          <cell r="K719">
            <v>1</v>
          </cell>
          <cell r="L719">
            <v>0</v>
          </cell>
          <cell r="M719">
            <v>0</v>
          </cell>
          <cell r="N719">
            <v>1</v>
          </cell>
          <cell r="O719">
            <v>2</v>
          </cell>
          <cell r="P719">
            <v>1</v>
          </cell>
          <cell r="Q719" t="str">
            <v>D10</v>
          </cell>
          <cell r="R719" t="str">
            <v xml:space="preserve"> </v>
          </cell>
          <cell r="S719" t="str">
            <v>Blank</v>
          </cell>
          <cell r="T719" t="str">
            <v xml:space="preserve">  </v>
          </cell>
          <cell r="U719" t="str">
            <v xml:space="preserve">  </v>
          </cell>
          <cell r="V719" t="str">
            <v>Y</v>
          </cell>
          <cell r="W719" t="str">
            <v>Y</v>
          </cell>
          <cell r="X719" t="str">
            <v>N</v>
          </cell>
          <cell r="Y719" t="str">
            <v>Y</v>
          </cell>
          <cell r="Z719" t="str">
            <v>N</v>
          </cell>
          <cell r="AA719" t="str">
            <v>Non-stock in the primary DC - demand too low to convert</v>
          </cell>
        </row>
        <row r="720">
          <cell r="A720" t="str">
            <v>3675064</v>
          </cell>
          <cell r="B720" t="str">
            <v xml:space="preserve">D.McKINLEY     </v>
          </cell>
          <cell r="C720" t="str">
            <v xml:space="preserve">Catheter Strl Urethral Vnyl   </v>
          </cell>
          <cell r="D720" t="str">
            <v xml:space="preserve">16" 10Fr    </v>
          </cell>
          <cell r="E720" t="str">
            <v xml:space="preserve">30/Ca   </v>
          </cell>
          <cell r="F720" t="str">
            <v>MEDLIN</v>
          </cell>
          <cell r="G720" t="str">
            <v xml:space="preserve">DYND10721                </v>
          </cell>
          <cell r="H720" t="str">
            <v xml:space="preserve">XD  </v>
          </cell>
          <cell r="I720">
            <v>0</v>
          </cell>
          <cell r="J720">
            <v>0</v>
          </cell>
          <cell r="K720">
            <v>1</v>
          </cell>
          <cell r="L720">
            <v>0</v>
          </cell>
          <cell r="M720">
            <v>0</v>
          </cell>
          <cell r="N720">
            <v>1</v>
          </cell>
          <cell r="O720">
            <v>2</v>
          </cell>
          <cell r="P720">
            <v>1</v>
          </cell>
          <cell r="Q720" t="str">
            <v>M86</v>
          </cell>
          <cell r="R720" t="str">
            <v xml:space="preserve"> </v>
          </cell>
          <cell r="S720" t="str">
            <v>L</v>
          </cell>
          <cell r="T720" t="str">
            <v xml:space="preserve">  </v>
          </cell>
          <cell r="U720" t="str">
            <v xml:space="preserve">  </v>
          </cell>
          <cell r="V720" t="str">
            <v>N</v>
          </cell>
          <cell r="W720" t="str">
            <v>N</v>
          </cell>
          <cell r="X720" t="str">
            <v>N</v>
          </cell>
          <cell r="Y720" t="str">
            <v>N</v>
          </cell>
          <cell r="Z720" t="str">
            <v>N</v>
          </cell>
          <cell r="AA720" t="str">
            <v>Corporate non-stock - demand too low to convert</v>
          </cell>
        </row>
        <row r="721">
          <cell r="A721" t="str">
            <v>3680297</v>
          </cell>
          <cell r="B721" t="str">
            <v xml:space="preserve">F.COYLE        </v>
          </cell>
          <cell r="C721" t="str">
            <v xml:space="preserve">Coffee Tully House Blend      </v>
          </cell>
          <cell r="D721" t="str">
            <v xml:space="preserve">K-Cup       </v>
          </cell>
          <cell r="E721" t="str">
            <v xml:space="preserve">24/Bx   </v>
          </cell>
          <cell r="F721" t="str">
            <v>LAGASS</v>
          </cell>
          <cell r="G721" t="str">
            <v xml:space="preserve">GMT192919                </v>
          </cell>
          <cell r="H721" t="str">
            <v xml:space="preserve">D   </v>
          </cell>
          <cell r="I721">
            <v>0</v>
          </cell>
          <cell r="J721">
            <v>0</v>
          </cell>
          <cell r="K721">
            <v>1</v>
          </cell>
          <cell r="L721">
            <v>0</v>
          </cell>
          <cell r="M721">
            <v>0</v>
          </cell>
          <cell r="N721">
            <v>1</v>
          </cell>
          <cell r="O721">
            <v>2</v>
          </cell>
          <cell r="P721">
            <v>1</v>
          </cell>
          <cell r="Q721" t="str">
            <v>D90</v>
          </cell>
          <cell r="R721" t="str">
            <v xml:space="preserve"> </v>
          </cell>
          <cell r="S721" t="str">
            <v>D</v>
          </cell>
          <cell r="T721" t="str">
            <v xml:space="preserve">  </v>
          </cell>
          <cell r="U721" t="str">
            <v xml:space="preserve">  </v>
          </cell>
          <cell r="V721" t="str">
            <v>N</v>
          </cell>
          <cell r="W721" t="str">
            <v>N</v>
          </cell>
          <cell r="X721" t="str">
            <v>N</v>
          </cell>
          <cell r="Y721" t="str">
            <v>N</v>
          </cell>
          <cell r="Z721" t="str">
            <v>N</v>
          </cell>
          <cell r="AA721" t="str">
            <v>Corporate non-stock - demand too low to convert</v>
          </cell>
        </row>
        <row r="722">
          <cell r="A722" t="str">
            <v>3680309</v>
          </cell>
          <cell r="B722" t="str">
            <v xml:space="preserve">E.SWEENEY      </v>
          </cell>
          <cell r="C722" t="str">
            <v xml:space="preserve">Coffee Donut House            </v>
          </cell>
          <cell r="D722" t="str">
            <v xml:space="preserve">K-Cup       </v>
          </cell>
          <cell r="E722" t="str">
            <v xml:space="preserve">24/Bx   </v>
          </cell>
          <cell r="F722" t="str">
            <v>KEURIG</v>
          </cell>
          <cell r="G722" t="str">
            <v xml:space="preserve">5000203541               </v>
          </cell>
          <cell r="H722" t="str">
            <v xml:space="preserve">XE  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1</v>
          </cell>
          <cell r="N722">
            <v>1</v>
          </cell>
          <cell r="O722">
            <v>2</v>
          </cell>
          <cell r="P722">
            <v>1</v>
          </cell>
          <cell r="Q722" t="str">
            <v>D10</v>
          </cell>
          <cell r="R722" t="str">
            <v xml:space="preserve"> </v>
          </cell>
          <cell r="S722" t="str">
            <v>Blank</v>
          </cell>
          <cell r="T722" t="str">
            <v xml:space="preserve">  </v>
          </cell>
          <cell r="U722" t="str">
            <v xml:space="preserve">  </v>
          </cell>
          <cell r="V722" t="str">
            <v>Y</v>
          </cell>
          <cell r="W722" t="str">
            <v>N</v>
          </cell>
          <cell r="X722" t="str">
            <v>N</v>
          </cell>
          <cell r="Y722" t="str">
            <v>N</v>
          </cell>
          <cell r="Z722" t="str">
            <v>N</v>
          </cell>
          <cell r="AA722" t="str">
            <v>Non-stock in the primary DC - demand too low to convert</v>
          </cell>
        </row>
        <row r="723">
          <cell r="A723" t="str">
            <v>3680322</v>
          </cell>
          <cell r="B723" t="str">
            <v xml:space="preserve">F.COYLE        </v>
          </cell>
          <cell r="C723" t="str">
            <v xml:space="preserve">Coffee Caribou Mahogany       </v>
          </cell>
          <cell r="D723" t="str">
            <v xml:space="preserve">K-Cup       </v>
          </cell>
          <cell r="E723" t="str">
            <v xml:space="preserve">24/Bx   </v>
          </cell>
          <cell r="F723" t="str">
            <v>LAGASS</v>
          </cell>
          <cell r="G723" t="str">
            <v xml:space="preserve">GMT6990                  </v>
          </cell>
          <cell r="H723" t="str">
            <v xml:space="preserve">D   </v>
          </cell>
          <cell r="I723">
            <v>0</v>
          </cell>
          <cell r="J723">
            <v>0</v>
          </cell>
          <cell r="K723">
            <v>1</v>
          </cell>
          <cell r="L723">
            <v>0</v>
          </cell>
          <cell r="M723">
            <v>0</v>
          </cell>
          <cell r="N723">
            <v>1</v>
          </cell>
          <cell r="O723">
            <v>2</v>
          </cell>
          <cell r="P723">
            <v>1</v>
          </cell>
          <cell r="Q723" t="str">
            <v>D90</v>
          </cell>
          <cell r="R723" t="str">
            <v xml:space="preserve"> </v>
          </cell>
          <cell r="S723" t="str">
            <v>D</v>
          </cell>
          <cell r="T723" t="str">
            <v xml:space="preserve">  </v>
          </cell>
          <cell r="U723" t="str">
            <v xml:space="preserve">  </v>
          </cell>
          <cell r="V723" t="str">
            <v>N</v>
          </cell>
          <cell r="W723" t="str">
            <v>N</v>
          </cell>
          <cell r="X723" t="str">
            <v>N</v>
          </cell>
          <cell r="Y723" t="str">
            <v>N</v>
          </cell>
          <cell r="Z723" t="str">
            <v>N</v>
          </cell>
          <cell r="AA723" t="str">
            <v>Corporate non-stock - demand too low to convert</v>
          </cell>
        </row>
        <row r="724">
          <cell r="A724" t="str">
            <v>3680332</v>
          </cell>
          <cell r="B724" t="str">
            <v xml:space="preserve">F.COYLE        </v>
          </cell>
          <cell r="C724" t="str">
            <v xml:space="preserve">Coffee Kahlua Original        </v>
          </cell>
          <cell r="D724" t="str">
            <v xml:space="preserve">K-Cup       </v>
          </cell>
          <cell r="E724" t="str">
            <v xml:space="preserve">24/Bx   </v>
          </cell>
          <cell r="F724" t="str">
            <v>LAGASS</v>
          </cell>
          <cell r="G724" t="str">
            <v xml:space="preserve">GMTPB4141                </v>
          </cell>
          <cell r="H724" t="str">
            <v xml:space="preserve">D   </v>
          </cell>
          <cell r="I724">
            <v>0</v>
          </cell>
          <cell r="J724">
            <v>0</v>
          </cell>
          <cell r="K724">
            <v>1</v>
          </cell>
          <cell r="L724">
            <v>0</v>
          </cell>
          <cell r="M724">
            <v>0</v>
          </cell>
          <cell r="N724">
            <v>1</v>
          </cell>
          <cell r="O724">
            <v>2</v>
          </cell>
          <cell r="P724">
            <v>1</v>
          </cell>
          <cell r="Q724" t="str">
            <v>D90</v>
          </cell>
          <cell r="R724" t="str">
            <v xml:space="preserve"> </v>
          </cell>
          <cell r="S724" t="str">
            <v>D</v>
          </cell>
          <cell r="T724" t="str">
            <v xml:space="preserve">  </v>
          </cell>
          <cell r="U724" t="str">
            <v xml:space="preserve">  </v>
          </cell>
          <cell r="V724" t="str">
            <v>N</v>
          </cell>
          <cell r="W724" t="str">
            <v>N</v>
          </cell>
          <cell r="X724" t="str">
            <v>N</v>
          </cell>
          <cell r="Y724" t="str">
            <v>N</v>
          </cell>
          <cell r="Z724" t="str">
            <v>N</v>
          </cell>
          <cell r="AA724" t="str">
            <v>Corporate non-stock - demand too low to convert</v>
          </cell>
        </row>
        <row r="725">
          <cell r="A725" t="str">
            <v>3680341</v>
          </cell>
          <cell r="B725" t="str">
            <v xml:space="preserve">F.COYLE        </v>
          </cell>
          <cell r="C725" t="str">
            <v xml:space="preserve">Cider Hot Apple GMT Naturals  </v>
          </cell>
          <cell r="D725" t="str">
            <v xml:space="preserve">K-Cup       </v>
          </cell>
          <cell r="E725" t="str">
            <v xml:space="preserve">24/Bx   </v>
          </cell>
          <cell r="F725" t="str">
            <v>LAGASS</v>
          </cell>
          <cell r="G725" t="str">
            <v xml:space="preserve">GMT6201                  </v>
          </cell>
          <cell r="H725" t="str">
            <v xml:space="preserve">D   </v>
          </cell>
          <cell r="I725">
            <v>0</v>
          </cell>
          <cell r="J725">
            <v>0</v>
          </cell>
          <cell r="K725">
            <v>1</v>
          </cell>
          <cell r="L725">
            <v>0</v>
          </cell>
          <cell r="M725">
            <v>0</v>
          </cell>
          <cell r="N725">
            <v>1</v>
          </cell>
          <cell r="O725">
            <v>2</v>
          </cell>
          <cell r="P725">
            <v>1</v>
          </cell>
          <cell r="Q725" t="str">
            <v>D90</v>
          </cell>
          <cell r="R725" t="str">
            <v xml:space="preserve"> </v>
          </cell>
          <cell r="S725" t="str">
            <v>D</v>
          </cell>
          <cell r="T725" t="str">
            <v xml:space="preserve">  </v>
          </cell>
          <cell r="U725" t="str">
            <v xml:space="preserve">  </v>
          </cell>
          <cell r="V725" t="str">
            <v>N</v>
          </cell>
          <cell r="W725" t="str">
            <v>N</v>
          </cell>
          <cell r="X725" t="str">
            <v>N</v>
          </cell>
          <cell r="Y725" t="str">
            <v>N</v>
          </cell>
          <cell r="Z725" t="str">
            <v>N</v>
          </cell>
          <cell r="AA725" t="str">
            <v>Corporate non-stock - demand too low to convert</v>
          </cell>
        </row>
        <row r="726">
          <cell r="A726" t="str">
            <v>3681253</v>
          </cell>
          <cell r="B726" t="str">
            <v xml:space="preserve">E.SWEENEY      </v>
          </cell>
          <cell r="C726" t="str">
            <v>Cocoa Milk Chocolate Swiss Mis</v>
          </cell>
          <cell r="D726" t="str">
            <v xml:space="preserve">K-Cup       </v>
          </cell>
          <cell r="E726" t="str">
            <v xml:space="preserve">24/Bx   </v>
          </cell>
          <cell r="F726" t="str">
            <v>KEURIG</v>
          </cell>
          <cell r="G726" t="str">
            <v xml:space="preserve">5000201390               </v>
          </cell>
          <cell r="H726" t="str">
            <v xml:space="preserve">XE  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1</v>
          </cell>
          <cell r="N726">
            <v>1</v>
          </cell>
          <cell r="O726">
            <v>2</v>
          </cell>
          <cell r="P726">
            <v>1</v>
          </cell>
          <cell r="Q726" t="str">
            <v>D10</v>
          </cell>
          <cell r="R726" t="str">
            <v xml:space="preserve"> </v>
          </cell>
          <cell r="S726" t="str">
            <v>Blank</v>
          </cell>
          <cell r="T726" t="str">
            <v xml:space="preserve">  </v>
          </cell>
          <cell r="U726" t="str">
            <v xml:space="preserve">  </v>
          </cell>
          <cell r="V726" t="str">
            <v>Y</v>
          </cell>
          <cell r="W726" t="str">
            <v>Y</v>
          </cell>
          <cell r="X726" t="str">
            <v>Y</v>
          </cell>
          <cell r="Y726" t="str">
            <v>N</v>
          </cell>
          <cell r="Z726" t="str">
            <v>N</v>
          </cell>
          <cell r="AA726" t="str">
            <v>Non-stock in the primary DC - demand too low to convert</v>
          </cell>
        </row>
        <row r="727">
          <cell r="A727" t="str">
            <v>3720530</v>
          </cell>
          <cell r="B727" t="str">
            <v xml:space="preserve">T.SMITH        </v>
          </cell>
          <cell r="C727" t="str">
            <v>Collar Contoured Med/Firm Cerv</v>
          </cell>
          <cell r="D727" t="str">
            <v xml:space="preserve">Medium 3"   </v>
          </cell>
          <cell r="E727" t="str">
            <v xml:space="preserve">Ea      </v>
          </cell>
          <cell r="F727" t="str">
            <v>SCOTSP</v>
          </cell>
          <cell r="G727" t="str">
            <v xml:space="preserve">4530-NAT-MD              </v>
          </cell>
          <cell r="H727" t="str">
            <v xml:space="preserve">XD  </v>
          </cell>
          <cell r="I727">
            <v>1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1</v>
          </cell>
          <cell r="O727">
            <v>2</v>
          </cell>
          <cell r="P727">
            <v>1</v>
          </cell>
          <cell r="Q727" t="str">
            <v>M86</v>
          </cell>
          <cell r="R727" t="str">
            <v xml:space="preserve"> </v>
          </cell>
          <cell r="S727" t="str">
            <v>L</v>
          </cell>
          <cell r="T727" t="str">
            <v xml:space="preserve">  </v>
          </cell>
          <cell r="U727" t="str">
            <v xml:space="preserve">  </v>
          </cell>
          <cell r="V727" t="str">
            <v>N</v>
          </cell>
          <cell r="W727" t="str">
            <v>N</v>
          </cell>
          <cell r="X727" t="str">
            <v>N</v>
          </cell>
          <cell r="Y727" t="str">
            <v>N</v>
          </cell>
          <cell r="Z727" t="str">
            <v>N</v>
          </cell>
          <cell r="AA727" t="str">
            <v>Corporate non-stock - demand too low to convert</v>
          </cell>
        </row>
        <row r="728">
          <cell r="A728" t="str">
            <v>3750168</v>
          </cell>
          <cell r="B728" t="str">
            <v xml:space="preserve">T.SMITH        </v>
          </cell>
          <cell r="C728" t="str">
            <v xml:space="preserve">Dexamethasone Sodphos SDV     </v>
          </cell>
          <cell r="D728" t="str">
            <v xml:space="preserve">4mg/ml      </v>
          </cell>
          <cell r="E728" t="str">
            <v xml:space="preserve">25x1ml  </v>
          </cell>
          <cell r="F728" t="str">
            <v>AMEPHA</v>
          </cell>
          <cell r="G728" t="str">
            <v xml:space="preserve">63323016501              </v>
          </cell>
          <cell r="H728" t="str">
            <v xml:space="preserve">BO  </v>
          </cell>
          <cell r="I728">
            <v>1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1</v>
          </cell>
          <cell r="O728">
            <v>2</v>
          </cell>
          <cell r="P728">
            <v>1</v>
          </cell>
          <cell r="Q728" t="str">
            <v>G10</v>
          </cell>
          <cell r="R728" t="str">
            <v>R</v>
          </cell>
          <cell r="S728" t="str">
            <v>Blank</v>
          </cell>
          <cell r="T728" t="str">
            <v xml:space="preserve">  </v>
          </cell>
          <cell r="U728" t="str">
            <v>RX</v>
          </cell>
          <cell r="V728" t="str">
            <v>Y</v>
          </cell>
          <cell r="W728" t="str">
            <v>Y</v>
          </cell>
          <cell r="X728" t="str">
            <v>Y</v>
          </cell>
          <cell r="Y728" t="str">
            <v>Y</v>
          </cell>
          <cell r="Z728" t="str">
            <v>Y</v>
          </cell>
          <cell r="AA728" t="str">
            <v>Low impact - only 1 or 2 line impact</v>
          </cell>
        </row>
        <row r="729">
          <cell r="A729" t="str">
            <v>3782203</v>
          </cell>
          <cell r="B729" t="str">
            <v xml:space="preserve">T.SMITH        </v>
          </cell>
          <cell r="C729" t="str">
            <v xml:space="preserve">Pessary Cube with Drain       </v>
          </cell>
          <cell r="D729" t="str">
            <v xml:space="preserve">#1          </v>
          </cell>
          <cell r="E729" t="str">
            <v xml:space="preserve">Ea      </v>
          </cell>
          <cell r="F729" t="str">
            <v>PREMED</v>
          </cell>
          <cell r="G729" t="str">
            <v xml:space="preserve">1040401                  </v>
          </cell>
          <cell r="H729" t="str">
            <v xml:space="preserve">XD  </v>
          </cell>
          <cell r="I729">
            <v>0</v>
          </cell>
          <cell r="J729">
            <v>0</v>
          </cell>
          <cell r="K729">
            <v>1</v>
          </cell>
          <cell r="L729">
            <v>0</v>
          </cell>
          <cell r="M729">
            <v>0</v>
          </cell>
          <cell r="N729">
            <v>1</v>
          </cell>
          <cell r="O729">
            <v>2</v>
          </cell>
          <cell r="P729">
            <v>1</v>
          </cell>
          <cell r="Q729" t="str">
            <v>M86</v>
          </cell>
          <cell r="R729" t="str">
            <v xml:space="preserve"> </v>
          </cell>
          <cell r="S729" t="str">
            <v>L</v>
          </cell>
          <cell r="T729" t="str">
            <v xml:space="preserve">  </v>
          </cell>
          <cell r="U729" t="str">
            <v>DP</v>
          </cell>
          <cell r="V729" t="str">
            <v>N</v>
          </cell>
          <cell r="W729" t="str">
            <v>N</v>
          </cell>
          <cell r="X729" t="str">
            <v>N</v>
          </cell>
          <cell r="Y729" t="str">
            <v>N</v>
          </cell>
          <cell r="Z729" t="str">
            <v>N</v>
          </cell>
          <cell r="AA729" t="str">
            <v>Corporate non-stock - demand too low to convert</v>
          </cell>
        </row>
        <row r="730">
          <cell r="A730" t="str">
            <v>4297181</v>
          </cell>
          <cell r="B730" t="str">
            <v xml:space="preserve">C.SCHMIDTKE    </v>
          </cell>
          <cell r="C730" t="str">
            <v xml:space="preserve">Bulb 9V 2Amp                  </v>
          </cell>
          <cell r="D730" t="str">
            <v xml:space="preserve">            </v>
          </cell>
          <cell r="E730" t="str">
            <v xml:space="preserve">Ea      </v>
          </cell>
          <cell r="F730" t="str">
            <v xml:space="preserve">TROY  </v>
          </cell>
          <cell r="G730" t="str">
            <v xml:space="preserve">BT9V2A                   </v>
          </cell>
          <cell r="H730" t="str">
            <v xml:space="preserve">XD  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0</v>
          </cell>
          <cell r="N730">
            <v>1</v>
          </cell>
          <cell r="O730">
            <v>2</v>
          </cell>
          <cell r="P730">
            <v>1</v>
          </cell>
          <cell r="Q730" t="str">
            <v>M86</v>
          </cell>
          <cell r="R730" t="str">
            <v xml:space="preserve"> </v>
          </cell>
          <cell r="S730" t="str">
            <v>L</v>
          </cell>
          <cell r="T730" t="str">
            <v xml:space="preserve">  </v>
          </cell>
          <cell r="U730" t="str">
            <v xml:space="preserve">  </v>
          </cell>
          <cell r="V730" t="str">
            <v>N</v>
          </cell>
          <cell r="W730" t="str">
            <v>N</v>
          </cell>
          <cell r="X730" t="str">
            <v>N</v>
          </cell>
          <cell r="Y730" t="str">
            <v>N</v>
          </cell>
          <cell r="Z730" t="str">
            <v>N</v>
          </cell>
          <cell r="AA730" t="str">
            <v>Corporate non-stock - demand too low to convert</v>
          </cell>
        </row>
        <row r="731">
          <cell r="A731" t="str">
            <v>4606406</v>
          </cell>
          <cell r="B731" t="str">
            <v xml:space="preserve">C.SCHMIDTKE    </v>
          </cell>
          <cell r="C731" t="str">
            <v xml:space="preserve">Replacement Bulb 3.5V         </v>
          </cell>
          <cell r="D731" t="str">
            <v xml:space="preserve">            </v>
          </cell>
          <cell r="E731" t="str">
            <v xml:space="preserve">Ea      </v>
          </cell>
          <cell r="F731" t="str">
            <v xml:space="preserve">TROY  </v>
          </cell>
          <cell r="G731" t="str">
            <v xml:space="preserve">BO03100                  </v>
          </cell>
          <cell r="H731" t="str">
            <v xml:space="preserve">BO  </v>
          </cell>
          <cell r="I731">
            <v>1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1</v>
          </cell>
          <cell r="O731">
            <v>2</v>
          </cell>
          <cell r="P731">
            <v>1</v>
          </cell>
          <cell r="Q731" t="str">
            <v>M10</v>
          </cell>
          <cell r="R731" t="str">
            <v xml:space="preserve"> </v>
          </cell>
          <cell r="S731" t="str">
            <v>Blank</v>
          </cell>
          <cell r="T731" t="str">
            <v xml:space="preserve">  </v>
          </cell>
          <cell r="U731" t="str">
            <v xml:space="preserve">  </v>
          </cell>
          <cell r="V731" t="str">
            <v>Y</v>
          </cell>
          <cell r="W731" t="str">
            <v>N</v>
          </cell>
          <cell r="X731" t="str">
            <v>N</v>
          </cell>
          <cell r="Y731" t="str">
            <v>N</v>
          </cell>
          <cell r="Z731" t="str">
            <v>N</v>
          </cell>
          <cell r="AA731" t="str">
            <v>Low impact - only 1 or 2 line impact</v>
          </cell>
        </row>
        <row r="732">
          <cell r="A732" t="str">
            <v>4997201</v>
          </cell>
          <cell r="B732" t="str">
            <v xml:space="preserve">A.JACKSON      </v>
          </cell>
          <cell r="C732" t="str">
            <v xml:space="preserve">PerfecTouch Lids f/Cups Plast </v>
          </cell>
          <cell r="D732" t="str">
            <v xml:space="preserve">White       </v>
          </cell>
          <cell r="E732" t="str">
            <v xml:space="preserve">50/Pk   </v>
          </cell>
          <cell r="F732" t="str">
            <v>ODEPOT</v>
          </cell>
          <cell r="G732" t="str">
            <v xml:space="preserve">828702                   </v>
          </cell>
          <cell r="H732" t="str">
            <v xml:space="preserve">D   </v>
          </cell>
          <cell r="I732">
            <v>0</v>
          </cell>
          <cell r="J732">
            <v>0</v>
          </cell>
          <cell r="K732">
            <v>1</v>
          </cell>
          <cell r="L732">
            <v>0</v>
          </cell>
          <cell r="M732">
            <v>0</v>
          </cell>
          <cell r="N732">
            <v>1</v>
          </cell>
          <cell r="O732">
            <v>2</v>
          </cell>
          <cell r="P732">
            <v>1</v>
          </cell>
          <cell r="Q732" t="str">
            <v>D33</v>
          </cell>
          <cell r="R732" t="str">
            <v xml:space="preserve"> </v>
          </cell>
          <cell r="S732" t="str">
            <v>D</v>
          </cell>
          <cell r="T732" t="str">
            <v xml:space="preserve">  </v>
          </cell>
          <cell r="U732" t="str">
            <v xml:space="preserve">  </v>
          </cell>
          <cell r="V732" t="str">
            <v>N</v>
          </cell>
          <cell r="W732" t="str">
            <v>N</v>
          </cell>
          <cell r="X732" t="str">
            <v>N</v>
          </cell>
          <cell r="Y732" t="str">
            <v>N</v>
          </cell>
          <cell r="Z732" t="str">
            <v>N</v>
          </cell>
          <cell r="AA732" t="str">
            <v>Drop-ship only</v>
          </cell>
        </row>
        <row r="733">
          <cell r="A733" t="str">
            <v>5340008</v>
          </cell>
          <cell r="B733" t="str">
            <v xml:space="preserve">V.JANUSZYK     </v>
          </cell>
          <cell r="C733" t="str">
            <v xml:space="preserve">Vial Medicine Push &amp; Turn     </v>
          </cell>
          <cell r="D733" t="str">
            <v xml:space="preserve">40 Drams    </v>
          </cell>
          <cell r="E733" t="str">
            <v xml:space="preserve">180/Ca  </v>
          </cell>
          <cell r="F733" t="str">
            <v>CLACON</v>
          </cell>
          <cell r="G733" t="str">
            <v xml:space="preserve">23040                    </v>
          </cell>
          <cell r="H733" t="str">
            <v xml:space="preserve">XE  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1</v>
          </cell>
          <cell r="N733">
            <v>1</v>
          </cell>
          <cell r="O733">
            <v>2</v>
          </cell>
          <cell r="P733">
            <v>1</v>
          </cell>
          <cell r="Q733" t="str">
            <v>M10</v>
          </cell>
          <cell r="R733" t="str">
            <v xml:space="preserve"> </v>
          </cell>
          <cell r="S733" t="str">
            <v>Blank</v>
          </cell>
          <cell r="T733" t="str">
            <v xml:space="preserve">  </v>
          </cell>
          <cell r="U733" t="str">
            <v xml:space="preserve">  </v>
          </cell>
          <cell r="V733" t="str">
            <v>Y</v>
          </cell>
          <cell r="W733" t="str">
            <v>N</v>
          </cell>
          <cell r="X733" t="str">
            <v>N</v>
          </cell>
          <cell r="Y733" t="str">
            <v>N</v>
          </cell>
          <cell r="Z733" t="str">
            <v>N</v>
          </cell>
          <cell r="AA733" t="str">
            <v>Non-stock in the primary DC - demand too low to convert</v>
          </cell>
        </row>
        <row r="734">
          <cell r="A734" t="str">
            <v>5550472</v>
          </cell>
          <cell r="B734" t="str">
            <v xml:space="preserve">A.JACKSON      </v>
          </cell>
          <cell r="C734" t="str">
            <v xml:space="preserve">Sleeve Endopath Excel         </v>
          </cell>
          <cell r="D734" t="str">
            <v xml:space="preserve">5mm         </v>
          </cell>
          <cell r="E734" t="str">
            <v xml:space="preserve">6/Bx    </v>
          </cell>
          <cell r="F734" t="str">
            <v>ETHICO</v>
          </cell>
          <cell r="G734" t="str">
            <v xml:space="preserve">CB5LT                    </v>
          </cell>
          <cell r="H734" t="str">
            <v xml:space="preserve">XE  </v>
          </cell>
          <cell r="I734">
            <v>1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1</v>
          </cell>
          <cell r="O734">
            <v>2</v>
          </cell>
          <cell r="P734">
            <v>1</v>
          </cell>
          <cell r="Q734" t="str">
            <v>M10</v>
          </cell>
          <cell r="R734" t="str">
            <v xml:space="preserve"> </v>
          </cell>
          <cell r="S734" t="str">
            <v>Blank</v>
          </cell>
          <cell r="T734" t="str">
            <v xml:space="preserve">  </v>
          </cell>
          <cell r="U734" t="str">
            <v>DP</v>
          </cell>
          <cell r="V734" t="str">
            <v>N</v>
          </cell>
          <cell r="W734" t="str">
            <v>Y</v>
          </cell>
          <cell r="X734" t="str">
            <v>N</v>
          </cell>
          <cell r="Y734" t="str">
            <v>Y</v>
          </cell>
          <cell r="Z734" t="str">
            <v>N</v>
          </cell>
          <cell r="AA734" t="str">
            <v>Non-stock in the primary DC - demand too low to convert</v>
          </cell>
        </row>
        <row r="735">
          <cell r="A735" t="str">
            <v>5552154</v>
          </cell>
          <cell r="B735" t="str">
            <v xml:space="preserve">D.McKINLEY     </v>
          </cell>
          <cell r="C735" t="str">
            <v xml:space="preserve">FRC Scissor                   </v>
          </cell>
          <cell r="D735" t="str">
            <v xml:space="preserve">Large       </v>
          </cell>
          <cell r="E735" t="str">
            <v xml:space="preserve">Ea      </v>
          </cell>
          <cell r="F735" t="str">
            <v>SMINEP</v>
          </cell>
          <cell r="G735" t="str">
            <v xml:space="preserve">28230                    </v>
          </cell>
          <cell r="H735" t="str">
            <v xml:space="preserve">BO  </v>
          </cell>
          <cell r="I735">
            <v>1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1</v>
          </cell>
          <cell r="O735">
            <v>2</v>
          </cell>
          <cell r="P735">
            <v>1</v>
          </cell>
          <cell r="Q735" t="str">
            <v>M10</v>
          </cell>
          <cell r="R735" t="str">
            <v xml:space="preserve"> </v>
          </cell>
          <cell r="S735" t="str">
            <v>Blank</v>
          </cell>
          <cell r="T735" t="str">
            <v xml:space="preserve">  </v>
          </cell>
          <cell r="U735" t="str">
            <v xml:space="preserve">  </v>
          </cell>
          <cell r="V735" t="str">
            <v>Y</v>
          </cell>
          <cell r="W735" t="str">
            <v>N</v>
          </cell>
          <cell r="X735" t="str">
            <v>N</v>
          </cell>
          <cell r="Y735" t="str">
            <v>N</v>
          </cell>
          <cell r="Z735" t="str">
            <v>N</v>
          </cell>
          <cell r="AA735" t="str">
            <v>Low impact - only 1 or 2 line impact</v>
          </cell>
        </row>
        <row r="736">
          <cell r="A736" t="str">
            <v>5660334</v>
          </cell>
          <cell r="B736" t="str">
            <v xml:space="preserve">D.TILLER       </v>
          </cell>
          <cell r="C736" t="str">
            <v xml:space="preserve">CP150 Non-Interpretive Ecg    </v>
          </cell>
          <cell r="D736" t="str">
            <v xml:space="preserve">            </v>
          </cell>
          <cell r="E736" t="str">
            <v xml:space="preserve">Ea      </v>
          </cell>
          <cell r="F736" t="str">
            <v xml:space="preserve">WELCH </v>
          </cell>
          <cell r="G736" t="str">
            <v xml:space="preserve">CP150-1ENB               </v>
          </cell>
          <cell r="H736" t="str">
            <v xml:space="preserve">XD  </v>
          </cell>
          <cell r="I736">
            <v>1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1</v>
          </cell>
          <cell r="O736">
            <v>2</v>
          </cell>
          <cell r="P736">
            <v>1</v>
          </cell>
          <cell r="Q736" t="str">
            <v>M86</v>
          </cell>
          <cell r="R736" t="str">
            <v xml:space="preserve"> </v>
          </cell>
          <cell r="S736" t="str">
            <v>L</v>
          </cell>
          <cell r="T736" t="str">
            <v xml:space="preserve">  </v>
          </cell>
          <cell r="U736" t="str">
            <v>DP</v>
          </cell>
          <cell r="V736" t="str">
            <v>N</v>
          </cell>
          <cell r="W736" t="str">
            <v>N</v>
          </cell>
          <cell r="X736" t="str">
            <v>N</v>
          </cell>
          <cell r="Y736" t="str">
            <v>N</v>
          </cell>
          <cell r="Z736" t="str">
            <v>N</v>
          </cell>
          <cell r="AA736" t="str">
            <v>Corporate non-stock - demand too low to convert</v>
          </cell>
        </row>
        <row r="737">
          <cell r="A737" t="str">
            <v>5660391</v>
          </cell>
          <cell r="B737" t="str">
            <v xml:space="preserve">A.JACKSON      </v>
          </cell>
          <cell r="C737" t="str">
            <v xml:space="preserve">Ophthalmoscope Coaxial w/LED  </v>
          </cell>
          <cell r="D737" t="str">
            <v xml:space="preserve">3.5V        </v>
          </cell>
          <cell r="E737" t="str">
            <v xml:space="preserve">Ea      </v>
          </cell>
          <cell r="F737" t="str">
            <v xml:space="preserve">WELCH </v>
          </cell>
          <cell r="G737" t="str">
            <v xml:space="preserve">11720-L                  </v>
          </cell>
          <cell r="H737" t="str">
            <v xml:space="preserve">D   </v>
          </cell>
          <cell r="I737">
            <v>1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1</v>
          </cell>
          <cell r="O737">
            <v>2</v>
          </cell>
          <cell r="P737">
            <v>1</v>
          </cell>
          <cell r="Q737" t="str">
            <v>M85</v>
          </cell>
          <cell r="R737" t="str">
            <v xml:space="preserve"> </v>
          </cell>
          <cell r="S737" t="str">
            <v>D</v>
          </cell>
          <cell r="T737" t="str">
            <v xml:space="preserve">  </v>
          </cell>
          <cell r="U737" t="str">
            <v>DP</v>
          </cell>
          <cell r="V737" t="str">
            <v>N</v>
          </cell>
          <cell r="W737" t="str">
            <v>N</v>
          </cell>
          <cell r="X737" t="str">
            <v>N</v>
          </cell>
          <cell r="Y737" t="str">
            <v>N</v>
          </cell>
          <cell r="Z737" t="str">
            <v>N</v>
          </cell>
          <cell r="AA737" t="str">
            <v>Corporate non-stock - demand too low to convert</v>
          </cell>
        </row>
        <row r="738">
          <cell r="A738" t="str">
            <v>5662474</v>
          </cell>
          <cell r="B738" t="str">
            <v xml:space="preserve">A.JACKSON      </v>
          </cell>
          <cell r="C738" t="str">
            <v xml:space="preserve">Handle Rechargeable           </v>
          </cell>
          <cell r="D738" t="str">
            <v xml:space="preserve">3.5V        </v>
          </cell>
          <cell r="E738" t="str">
            <v xml:space="preserve">Ea      </v>
          </cell>
          <cell r="F738" t="str">
            <v xml:space="preserve">WELCH </v>
          </cell>
          <cell r="G738" t="str">
            <v xml:space="preserve">71000-A                  </v>
          </cell>
          <cell r="H738" t="str">
            <v xml:space="preserve">XS  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1</v>
          </cell>
          <cell r="N738">
            <v>1</v>
          </cell>
          <cell r="O738">
            <v>2</v>
          </cell>
          <cell r="P738">
            <v>1</v>
          </cell>
          <cell r="Q738" t="str">
            <v>M10</v>
          </cell>
          <cell r="R738" t="str">
            <v xml:space="preserve"> </v>
          </cell>
          <cell r="S738" t="str">
            <v>Blank</v>
          </cell>
          <cell r="T738" t="str">
            <v xml:space="preserve">  </v>
          </cell>
          <cell r="U738" t="str">
            <v xml:space="preserve">  </v>
          </cell>
          <cell r="V738" t="str">
            <v>Y</v>
          </cell>
          <cell r="W738" t="str">
            <v>Y</v>
          </cell>
          <cell r="X738" t="str">
            <v>Y</v>
          </cell>
          <cell r="Y738" t="str">
            <v>Y</v>
          </cell>
          <cell r="Z738" t="str">
            <v>Y</v>
          </cell>
          <cell r="AA738" t="str">
            <v>Low impact - only 1 or 2 line impact</v>
          </cell>
        </row>
        <row r="739">
          <cell r="A739" t="str">
            <v>5700337</v>
          </cell>
          <cell r="B739" t="str">
            <v xml:space="preserve">J.SEROKA       </v>
          </cell>
          <cell r="C739" t="str">
            <v xml:space="preserve">Needle Disposable Safety      </v>
          </cell>
          <cell r="D739" t="str">
            <v xml:space="preserve">18gX1       </v>
          </cell>
          <cell r="E739" t="str">
            <v xml:space="preserve">100/Bx  </v>
          </cell>
          <cell r="F739" t="str">
            <v>SOLMIL</v>
          </cell>
          <cell r="G739" t="str">
            <v xml:space="preserve">SN1810                   </v>
          </cell>
          <cell r="H739" t="str">
            <v xml:space="preserve">BO  </v>
          </cell>
          <cell r="I739">
            <v>1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1</v>
          </cell>
          <cell r="O739">
            <v>2</v>
          </cell>
          <cell r="P739">
            <v>1</v>
          </cell>
          <cell r="Q739" t="str">
            <v>M10</v>
          </cell>
          <cell r="R739" t="str">
            <v xml:space="preserve"> </v>
          </cell>
          <cell r="S739" t="str">
            <v>Blank</v>
          </cell>
          <cell r="T739" t="str">
            <v xml:space="preserve">  </v>
          </cell>
          <cell r="U739" t="str">
            <v>DP</v>
          </cell>
          <cell r="V739" t="str">
            <v>Y</v>
          </cell>
          <cell r="W739" t="str">
            <v>Y</v>
          </cell>
          <cell r="X739" t="str">
            <v>Y</v>
          </cell>
          <cell r="Y739" t="str">
            <v>Y</v>
          </cell>
          <cell r="Z739" t="str">
            <v>Y</v>
          </cell>
          <cell r="AA739" t="str">
            <v>Low impact - only 1 or 2 line impact</v>
          </cell>
        </row>
        <row r="740">
          <cell r="A740" t="str">
            <v>5822902</v>
          </cell>
          <cell r="B740" t="str">
            <v xml:space="preserve">J.GOMES        </v>
          </cell>
          <cell r="C740" t="str">
            <v>Tourniquet Disp Textrd LF Blue</v>
          </cell>
          <cell r="D740" t="str">
            <v xml:space="preserve">1x18in      </v>
          </cell>
          <cell r="E740" t="str">
            <v xml:space="preserve">100/Bx  </v>
          </cell>
          <cell r="F740" t="str">
            <v xml:space="preserve">ALLEG </v>
          </cell>
          <cell r="G740" t="str">
            <v xml:space="preserve">CH8069                   </v>
          </cell>
          <cell r="H740" t="str">
            <v xml:space="preserve">BO  </v>
          </cell>
          <cell r="I740">
            <v>1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1</v>
          </cell>
          <cell r="O740">
            <v>2</v>
          </cell>
          <cell r="P740">
            <v>1</v>
          </cell>
          <cell r="Q740" t="str">
            <v>M10</v>
          </cell>
          <cell r="R740" t="str">
            <v xml:space="preserve"> </v>
          </cell>
          <cell r="S740" t="str">
            <v>Blank</v>
          </cell>
          <cell r="T740" t="str">
            <v xml:space="preserve">  </v>
          </cell>
          <cell r="U740" t="str">
            <v xml:space="preserve">  </v>
          </cell>
          <cell r="V740" t="str">
            <v>Y</v>
          </cell>
          <cell r="W740" t="str">
            <v>Y</v>
          </cell>
          <cell r="X740" t="str">
            <v>Y</v>
          </cell>
          <cell r="Y740" t="str">
            <v>N</v>
          </cell>
          <cell r="Z740" t="str">
            <v>N</v>
          </cell>
          <cell r="AA740" t="str">
            <v>Low impact - only 1 or 2 line impact</v>
          </cell>
        </row>
        <row r="741">
          <cell r="A741" t="str">
            <v>5824402</v>
          </cell>
          <cell r="B741" t="str">
            <v xml:space="preserve">J.GOMES        </v>
          </cell>
          <cell r="C741" t="str">
            <v xml:space="preserve">Wipe Perineal Frag Free Flush </v>
          </cell>
          <cell r="D741" t="str">
            <v xml:space="preserve">42EA/PK     </v>
          </cell>
          <cell r="E741" t="str">
            <v xml:space="preserve">12/Ca   </v>
          </cell>
          <cell r="F741" t="str">
            <v xml:space="preserve">ALLEG </v>
          </cell>
          <cell r="G741" t="str">
            <v xml:space="preserve">2AWUF-42                 </v>
          </cell>
          <cell r="H741" t="str">
            <v xml:space="preserve">XS  </v>
          </cell>
          <cell r="I741">
            <v>0</v>
          </cell>
          <cell r="J741">
            <v>0</v>
          </cell>
          <cell r="K741">
            <v>1</v>
          </cell>
          <cell r="L741">
            <v>0</v>
          </cell>
          <cell r="M741">
            <v>0</v>
          </cell>
          <cell r="N741">
            <v>1</v>
          </cell>
          <cell r="O741">
            <v>2</v>
          </cell>
          <cell r="P741">
            <v>1</v>
          </cell>
          <cell r="Q741" t="str">
            <v>M10</v>
          </cell>
          <cell r="R741" t="str">
            <v xml:space="preserve"> </v>
          </cell>
          <cell r="S741" t="str">
            <v>Blank</v>
          </cell>
          <cell r="T741" t="str">
            <v xml:space="preserve">  </v>
          </cell>
          <cell r="U741" t="str">
            <v xml:space="preserve">  </v>
          </cell>
          <cell r="V741" t="str">
            <v>Y</v>
          </cell>
          <cell r="W741" t="str">
            <v>N</v>
          </cell>
          <cell r="X741" t="str">
            <v>Y</v>
          </cell>
          <cell r="Y741" t="str">
            <v>Y</v>
          </cell>
          <cell r="Z741" t="str">
            <v>Y</v>
          </cell>
          <cell r="AA741" t="str">
            <v>Low impact - only 1 or 2 line impact</v>
          </cell>
        </row>
        <row r="742">
          <cell r="A742" t="str">
            <v>5825052</v>
          </cell>
          <cell r="B742" t="str">
            <v xml:space="preserve">J.GOMES        </v>
          </cell>
          <cell r="C742" t="str">
            <v xml:space="preserve">Liner Can 1.1Mil 38X60" Clear </v>
          </cell>
          <cell r="D742" t="str">
            <v xml:space="preserve">38X60       </v>
          </cell>
          <cell r="E742" t="str">
            <v xml:space="preserve">100/Ca  </v>
          </cell>
          <cell r="F742" t="str">
            <v xml:space="preserve">ALLEG </v>
          </cell>
          <cell r="G742" t="str">
            <v xml:space="preserve">38601.1CLR               </v>
          </cell>
          <cell r="H742" t="str">
            <v xml:space="preserve">XS  </v>
          </cell>
          <cell r="I742">
            <v>1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1</v>
          </cell>
          <cell r="O742">
            <v>2</v>
          </cell>
          <cell r="P742">
            <v>1</v>
          </cell>
          <cell r="Q742" t="str">
            <v>M10</v>
          </cell>
          <cell r="R742" t="str">
            <v xml:space="preserve"> </v>
          </cell>
          <cell r="S742" t="str">
            <v>Blank</v>
          </cell>
          <cell r="T742" t="str">
            <v xml:space="preserve">  </v>
          </cell>
          <cell r="U742" t="str">
            <v>DU</v>
          </cell>
          <cell r="V742" t="str">
            <v>Y</v>
          </cell>
          <cell r="W742" t="str">
            <v>N</v>
          </cell>
          <cell r="X742" t="str">
            <v>N</v>
          </cell>
          <cell r="Y742" t="str">
            <v>N</v>
          </cell>
          <cell r="Z742" t="str">
            <v>Y</v>
          </cell>
          <cell r="AA742" t="str">
            <v>Low impact - only 1 or 2 line impact</v>
          </cell>
        </row>
        <row r="743">
          <cell r="A743" t="str">
            <v>5825053</v>
          </cell>
          <cell r="B743" t="str">
            <v xml:space="preserve">D.TILLER       </v>
          </cell>
          <cell r="C743" t="str">
            <v xml:space="preserve">Liner Can 0.7Mil 40X46" Clear </v>
          </cell>
          <cell r="D743" t="str">
            <v xml:space="preserve">40X46       </v>
          </cell>
          <cell r="E743" t="str">
            <v xml:space="preserve">200/Ca  </v>
          </cell>
          <cell r="F743" t="str">
            <v xml:space="preserve">ALLEG </v>
          </cell>
          <cell r="G743" t="str">
            <v xml:space="preserve">4046.7CLR                </v>
          </cell>
          <cell r="H743" t="str">
            <v xml:space="preserve">XD  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1</v>
          </cell>
          <cell r="N743">
            <v>1</v>
          </cell>
          <cell r="O743">
            <v>2</v>
          </cell>
          <cell r="P743">
            <v>1</v>
          </cell>
          <cell r="Q743" t="str">
            <v>M86</v>
          </cell>
          <cell r="R743" t="str">
            <v xml:space="preserve"> </v>
          </cell>
          <cell r="S743" t="str">
            <v>L</v>
          </cell>
          <cell r="T743" t="str">
            <v xml:space="preserve">  </v>
          </cell>
          <cell r="U743" t="str">
            <v>DU</v>
          </cell>
          <cell r="V743" t="str">
            <v>N</v>
          </cell>
          <cell r="W743" t="str">
            <v>N</v>
          </cell>
          <cell r="X743" t="str">
            <v>N</v>
          </cell>
          <cell r="Y743" t="str">
            <v>N</v>
          </cell>
          <cell r="Z743" t="str">
            <v>N</v>
          </cell>
          <cell r="AA743" t="str">
            <v>Corporate non-stock - demand too low to convert</v>
          </cell>
        </row>
        <row r="744">
          <cell r="A744" t="str">
            <v>6003448</v>
          </cell>
          <cell r="B744" t="str">
            <v xml:space="preserve">G.RAZZANO      </v>
          </cell>
          <cell r="C744" t="str">
            <v xml:space="preserve">Vite-A Lotion 4 oz            </v>
          </cell>
          <cell r="D744" t="str">
            <v xml:space="preserve">EA          </v>
          </cell>
          <cell r="E744" t="str">
            <v xml:space="preserve">N       </v>
          </cell>
          <cell r="F744" t="str">
            <v>GORLAB</v>
          </cell>
          <cell r="G744" t="str">
            <v xml:space="preserve">1043-1                   </v>
          </cell>
          <cell r="H744" t="str">
            <v xml:space="preserve">D   </v>
          </cell>
          <cell r="I744">
            <v>0</v>
          </cell>
          <cell r="J744">
            <v>0</v>
          </cell>
          <cell r="K744">
            <v>1</v>
          </cell>
          <cell r="L744">
            <v>0</v>
          </cell>
          <cell r="M744">
            <v>0</v>
          </cell>
          <cell r="N744">
            <v>1</v>
          </cell>
          <cell r="O744">
            <v>2</v>
          </cell>
          <cell r="P744">
            <v>1</v>
          </cell>
          <cell r="Q744" t="str">
            <v>M85</v>
          </cell>
          <cell r="R744" t="str">
            <v xml:space="preserve"> </v>
          </cell>
          <cell r="S744" t="str">
            <v>D</v>
          </cell>
          <cell r="T744" t="str">
            <v xml:space="preserve">  </v>
          </cell>
          <cell r="U744" t="str">
            <v>DU</v>
          </cell>
          <cell r="V744" t="str">
            <v>N</v>
          </cell>
          <cell r="W744" t="str">
            <v>N</v>
          </cell>
          <cell r="X744" t="str">
            <v>N</v>
          </cell>
          <cell r="Y744" t="str">
            <v>N</v>
          </cell>
          <cell r="Z744" t="str">
            <v>N</v>
          </cell>
          <cell r="AA744" t="str">
            <v>Corporate non-stock - demand too low to convert</v>
          </cell>
        </row>
        <row r="745">
          <cell r="A745" t="str">
            <v>6020192</v>
          </cell>
          <cell r="B745" t="str">
            <v xml:space="preserve">C.SCHMIDTKE    </v>
          </cell>
          <cell r="C745" t="str">
            <v xml:space="preserve">Laceration Kit                </v>
          </cell>
          <cell r="D745" t="str">
            <v xml:space="preserve">            </v>
          </cell>
          <cell r="E745" t="str">
            <v xml:space="preserve">Ea      </v>
          </cell>
          <cell r="F745" t="str">
            <v>MEDACT</v>
          </cell>
          <cell r="G745" t="str">
            <v xml:space="preserve">68448                    </v>
          </cell>
          <cell r="H745" t="str">
            <v xml:space="preserve">XE  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1</v>
          </cell>
          <cell r="N745">
            <v>1</v>
          </cell>
          <cell r="O745">
            <v>2</v>
          </cell>
          <cell r="P745">
            <v>1</v>
          </cell>
          <cell r="Q745" t="str">
            <v>M10</v>
          </cell>
          <cell r="R745" t="str">
            <v xml:space="preserve"> </v>
          </cell>
          <cell r="S745" t="str">
            <v>Blank</v>
          </cell>
          <cell r="T745" t="str">
            <v xml:space="preserve">  </v>
          </cell>
          <cell r="U745" t="str">
            <v>DP</v>
          </cell>
          <cell r="V745" t="str">
            <v>Y</v>
          </cell>
          <cell r="W745" t="str">
            <v>N</v>
          </cell>
          <cell r="X745" t="str">
            <v>Y</v>
          </cell>
          <cell r="Y745" t="str">
            <v>N</v>
          </cell>
          <cell r="Z745" t="str">
            <v>N</v>
          </cell>
          <cell r="AA745" t="str">
            <v>Non-stock in the primary DC - demand too low to convert</v>
          </cell>
        </row>
        <row r="746">
          <cell r="A746" t="str">
            <v>6021654</v>
          </cell>
          <cell r="B746" t="str">
            <v xml:space="preserve">K.WELTI        </v>
          </cell>
          <cell r="C746" t="str">
            <v xml:space="preserve">Glutose Gel Grape             </v>
          </cell>
          <cell r="D746" t="str">
            <v xml:space="preserve">15gm/Tb     </v>
          </cell>
          <cell r="E746" t="str">
            <v xml:space="preserve">3/Pk    </v>
          </cell>
          <cell r="F746" t="str">
            <v xml:space="preserve">CLAY  </v>
          </cell>
          <cell r="G746" t="str">
            <v xml:space="preserve">00574007030              </v>
          </cell>
          <cell r="H746" t="str">
            <v xml:space="preserve">BO  </v>
          </cell>
          <cell r="I746">
            <v>0</v>
          </cell>
          <cell r="J746">
            <v>0</v>
          </cell>
          <cell r="K746">
            <v>1</v>
          </cell>
          <cell r="L746">
            <v>0</v>
          </cell>
          <cell r="M746">
            <v>0</v>
          </cell>
          <cell r="N746">
            <v>1</v>
          </cell>
          <cell r="O746">
            <v>2</v>
          </cell>
          <cell r="P746">
            <v>1</v>
          </cell>
          <cell r="Q746" t="str">
            <v>M90</v>
          </cell>
          <cell r="R746" t="str">
            <v xml:space="preserve"> </v>
          </cell>
          <cell r="S746" t="str">
            <v>Blank</v>
          </cell>
          <cell r="T746" t="str">
            <v xml:space="preserve">  </v>
          </cell>
          <cell r="U746" t="str">
            <v>OC</v>
          </cell>
          <cell r="V746" t="str">
            <v>Y</v>
          </cell>
          <cell r="W746" t="str">
            <v>Y</v>
          </cell>
          <cell r="X746" t="str">
            <v>Y</v>
          </cell>
          <cell r="Y746" t="str">
            <v>Y</v>
          </cell>
          <cell r="Z746" t="str">
            <v>Y</v>
          </cell>
          <cell r="AA746" t="str">
            <v>Low impact - only 1 or 2 line impact</v>
          </cell>
        </row>
        <row r="747">
          <cell r="A747" t="str">
            <v>6225754</v>
          </cell>
          <cell r="B747" t="str">
            <v xml:space="preserve">T.SMITH        </v>
          </cell>
          <cell r="C747" t="str">
            <v xml:space="preserve">Collar Soft Foam Natural Cerv </v>
          </cell>
          <cell r="D747" t="str">
            <v xml:space="preserve">Small 3.5"  </v>
          </cell>
          <cell r="E747" t="str">
            <v xml:space="preserve">Ea      </v>
          </cell>
          <cell r="F747" t="str">
            <v>SCOTSP</v>
          </cell>
          <cell r="G747" t="str">
            <v xml:space="preserve">3005S                    </v>
          </cell>
          <cell r="H747" t="str">
            <v xml:space="preserve">XD  </v>
          </cell>
          <cell r="I747">
            <v>1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1</v>
          </cell>
          <cell r="O747">
            <v>2</v>
          </cell>
          <cell r="P747">
            <v>1</v>
          </cell>
          <cell r="Q747" t="str">
            <v>M86</v>
          </cell>
          <cell r="R747" t="str">
            <v xml:space="preserve"> </v>
          </cell>
          <cell r="S747" t="str">
            <v>L</v>
          </cell>
          <cell r="T747" t="str">
            <v xml:space="preserve">  </v>
          </cell>
          <cell r="U747" t="str">
            <v xml:space="preserve">  </v>
          </cell>
          <cell r="V747" t="str">
            <v>N</v>
          </cell>
          <cell r="W747" t="str">
            <v>N</v>
          </cell>
          <cell r="X747" t="str">
            <v>N</v>
          </cell>
          <cell r="Y747" t="str">
            <v>N</v>
          </cell>
          <cell r="Z747" t="str">
            <v>N</v>
          </cell>
          <cell r="AA747" t="str">
            <v>Corporate non-stock - demand too low to convert</v>
          </cell>
        </row>
        <row r="748">
          <cell r="A748" t="str">
            <v>6401104</v>
          </cell>
          <cell r="B748" t="str">
            <v xml:space="preserve">D.McKINLEY     </v>
          </cell>
          <cell r="C748" t="str">
            <v xml:space="preserve">Triage BNP Calibrators        </v>
          </cell>
          <cell r="D748" t="str">
            <v>Access S0-S5</v>
          </cell>
          <cell r="E748" t="str">
            <v xml:space="preserve">1/Kt    </v>
          </cell>
          <cell r="F748" t="str">
            <v>BIOSIT</v>
          </cell>
          <cell r="G748" t="str">
            <v xml:space="preserve">98202                    </v>
          </cell>
          <cell r="H748" t="str">
            <v xml:space="preserve">D   </v>
          </cell>
          <cell r="I748">
            <v>1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1</v>
          </cell>
          <cell r="O748">
            <v>2</v>
          </cell>
          <cell r="P748">
            <v>1</v>
          </cell>
          <cell r="Q748" t="str">
            <v>M85</v>
          </cell>
          <cell r="R748" t="str">
            <v xml:space="preserve"> </v>
          </cell>
          <cell r="S748" t="str">
            <v>D</v>
          </cell>
          <cell r="T748" t="str">
            <v>FI</v>
          </cell>
          <cell r="U748" t="str">
            <v xml:space="preserve">  </v>
          </cell>
          <cell r="V748" t="str">
            <v>N</v>
          </cell>
          <cell r="W748" t="str">
            <v>N</v>
          </cell>
          <cell r="X748" t="str">
            <v>N</v>
          </cell>
          <cell r="Y748" t="str">
            <v>N</v>
          </cell>
          <cell r="Z748" t="str">
            <v>N</v>
          </cell>
          <cell r="AA748" t="str">
            <v>Corporate non-stock - demand too low to convert</v>
          </cell>
        </row>
        <row r="749">
          <cell r="A749" t="str">
            <v>6413817</v>
          </cell>
          <cell r="B749" t="str">
            <v xml:space="preserve">D.TILLER       </v>
          </cell>
          <cell r="C749" t="str">
            <v xml:space="preserve">Bar Grab Chrome 32"           </v>
          </cell>
          <cell r="D749" t="str">
            <v xml:space="preserve">Knurled     </v>
          </cell>
          <cell r="E749" t="str">
            <v xml:space="preserve">Ea      </v>
          </cell>
          <cell r="F749" t="str">
            <v xml:space="preserve">GF    </v>
          </cell>
          <cell r="G749" t="str">
            <v xml:space="preserve">2021A                    </v>
          </cell>
          <cell r="H749" t="str">
            <v xml:space="preserve">XD  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1</v>
          </cell>
          <cell r="N749">
            <v>1</v>
          </cell>
          <cell r="O749">
            <v>2</v>
          </cell>
          <cell r="P749">
            <v>1</v>
          </cell>
          <cell r="Q749" t="str">
            <v>M86</v>
          </cell>
          <cell r="R749" t="str">
            <v xml:space="preserve"> </v>
          </cell>
          <cell r="S749" t="str">
            <v>L</v>
          </cell>
          <cell r="T749" t="str">
            <v xml:space="preserve">  </v>
          </cell>
          <cell r="U749" t="str">
            <v xml:space="preserve">  </v>
          </cell>
          <cell r="V749" t="str">
            <v>N</v>
          </cell>
          <cell r="W749" t="str">
            <v>N</v>
          </cell>
          <cell r="X749" t="str">
            <v>N</v>
          </cell>
          <cell r="Y749" t="str">
            <v>N</v>
          </cell>
          <cell r="Z749" t="str">
            <v>N</v>
          </cell>
          <cell r="AA749" t="str">
            <v>Corporate non-stock - demand too low to convert</v>
          </cell>
        </row>
        <row r="750">
          <cell r="A750" t="str">
            <v>6439347</v>
          </cell>
          <cell r="B750" t="str">
            <v xml:space="preserve">A.VETACK       </v>
          </cell>
          <cell r="C750" t="str">
            <v xml:space="preserve">Accutest Multidrug Screen     </v>
          </cell>
          <cell r="D750" t="str">
            <v xml:space="preserve">5-NIDA5     </v>
          </cell>
          <cell r="E750" t="str">
            <v xml:space="preserve">25/BX   </v>
          </cell>
          <cell r="F750" t="str">
            <v xml:space="preserve">JANT  </v>
          </cell>
          <cell r="G750" t="str">
            <v xml:space="preserve">DS61AC425                </v>
          </cell>
          <cell r="H750" t="str">
            <v xml:space="preserve">XD  </v>
          </cell>
          <cell r="I750">
            <v>0</v>
          </cell>
          <cell r="J750">
            <v>0</v>
          </cell>
          <cell r="K750">
            <v>1</v>
          </cell>
          <cell r="L750">
            <v>0</v>
          </cell>
          <cell r="M750">
            <v>0</v>
          </cell>
          <cell r="N750">
            <v>1</v>
          </cell>
          <cell r="O750">
            <v>2</v>
          </cell>
          <cell r="P750">
            <v>1</v>
          </cell>
          <cell r="Q750" t="str">
            <v>M86</v>
          </cell>
          <cell r="R750" t="str">
            <v xml:space="preserve"> </v>
          </cell>
          <cell r="S750" t="str">
            <v>L</v>
          </cell>
          <cell r="T750" t="str">
            <v xml:space="preserve">  </v>
          </cell>
          <cell r="U750" t="str">
            <v xml:space="preserve">  </v>
          </cell>
          <cell r="V750" t="str">
            <v>N</v>
          </cell>
          <cell r="W750" t="str">
            <v>N</v>
          </cell>
          <cell r="X750" t="str">
            <v>N</v>
          </cell>
          <cell r="Y750" t="str">
            <v>N</v>
          </cell>
          <cell r="Z750" t="str">
            <v>N</v>
          </cell>
          <cell r="AA750" t="str">
            <v>Corporate non-stock - demand too low to convert</v>
          </cell>
        </row>
        <row r="751">
          <cell r="A751" t="str">
            <v>6540169</v>
          </cell>
          <cell r="B751" t="str">
            <v xml:space="preserve">A.JACKSON      </v>
          </cell>
          <cell r="C751" t="str">
            <v xml:space="preserve">Suture Ethilon Nyl Mono Gr P1 </v>
          </cell>
          <cell r="D751" t="str">
            <v xml:space="preserve">6-0 18"     </v>
          </cell>
          <cell r="E751" t="str">
            <v xml:space="preserve">12/Bx   </v>
          </cell>
          <cell r="F751" t="str">
            <v>ETHICO</v>
          </cell>
          <cell r="G751" t="str">
            <v xml:space="preserve">G697G                    </v>
          </cell>
          <cell r="H751" t="str">
            <v xml:space="preserve">BO  </v>
          </cell>
          <cell r="I751">
            <v>1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1</v>
          </cell>
          <cell r="O751">
            <v>2</v>
          </cell>
          <cell r="P751">
            <v>1</v>
          </cell>
          <cell r="Q751" t="str">
            <v>M10</v>
          </cell>
          <cell r="R751" t="str">
            <v xml:space="preserve"> </v>
          </cell>
          <cell r="S751" t="str">
            <v>Blank</v>
          </cell>
          <cell r="T751" t="str">
            <v xml:space="preserve">  </v>
          </cell>
          <cell r="U751" t="str">
            <v>DP</v>
          </cell>
          <cell r="V751" t="str">
            <v>Y</v>
          </cell>
          <cell r="W751" t="str">
            <v>N</v>
          </cell>
          <cell r="X751" t="str">
            <v>N</v>
          </cell>
          <cell r="Y751" t="str">
            <v>N</v>
          </cell>
          <cell r="Z751" t="str">
            <v>N</v>
          </cell>
          <cell r="AA751" t="str">
            <v>Low impact - only 1 or 2 line impact</v>
          </cell>
        </row>
        <row r="752">
          <cell r="A752" t="str">
            <v>6543469</v>
          </cell>
          <cell r="B752" t="str">
            <v xml:space="preserve">A.JACKSON      </v>
          </cell>
          <cell r="C752" t="str">
            <v>Suture Ethilon Nyl Mono Blk Fs</v>
          </cell>
          <cell r="D752" t="str">
            <v xml:space="preserve">2-0 18"     </v>
          </cell>
          <cell r="E752" t="str">
            <v xml:space="preserve">12/Bx   </v>
          </cell>
          <cell r="F752" t="str">
            <v>ETHICO</v>
          </cell>
          <cell r="G752" t="str">
            <v xml:space="preserve">664G                     </v>
          </cell>
          <cell r="H752" t="str">
            <v xml:space="preserve">BO  </v>
          </cell>
          <cell r="I752">
            <v>1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1</v>
          </cell>
          <cell r="O752">
            <v>2</v>
          </cell>
          <cell r="P752">
            <v>1</v>
          </cell>
          <cell r="Q752" t="str">
            <v>M10</v>
          </cell>
          <cell r="R752" t="str">
            <v xml:space="preserve"> </v>
          </cell>
          <cell r="S752" t="str">
            <v>Blank</v>
          </cell>
          <cell r="T752" t="str">
            <v xml:space="preserve">  </v>
          </cell>
          <cell r="U752" t="str">
            <v>DP</v>
          </cell>
          <cell r="V752" t="str">
            <v>Y</v>
          </cell>
          <cell r="W752" t="str">
            <v>Y</v>
          </cell>
          <cell r="X752" t="str">
            <v>Y</v>
          </cell>
          <cell r="Y752" t="str">
            <v>Y</v>
          </cell>
          <cell r="Z752" t="str">
            <v>Y</v>
          </cell>
          <cell r="AA752" t="str">
            <v>Low impact - only 1 or 2 line impact</v>
          </cell>
        </row>
        <row r="753">
          <cell r="A753" t="str">
            <v>6545562</v>
          </cell>
          <cell r="B753" t="str">
            <v xml:space="preserve">A.JACKSON      </v>
          </cell>
          <cell r="C753" t="str">
            <v xml:space="preserve">Suture Silk Black FS          </v>
          </cell>
          <cell r="D753" t="str">
            <v xml:space="preserve">2-0 18"     </v>
          </cell>
          <cell r="E753" t="str">
            <v xml:space="preserve">12/Bx   </v>
          </cell>
          <cell r="F753" t="str">
            <v>ETHICO</v>
          </cell>
          <cell r="G753" t="str">
            <v xml:space="preserve">685G                     </v>
          </cell>
          <cell r="H753" t="str">
            <v xml:space="preserve">XS  </v>
          </cell>
          <cell r="I753">
            <v>1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1</v>
          </cell>
          <cell r="O753">
            <v>2</v>
          </cell>
          <cell r="P753">
            <v>1</v>
          </cell>
          <cell r="Q753" t="str">
            <v>M10</v>
          </cell>
          <cell r="R753" t="str">
            <v xml:space="preserve"> </v>
          </cell>
          <cell r="S753" t="str">
            <v>Blank</v>
          </cell>
          <cell r="T753" t="str">
            <v xml:space="preserve">  </v>
          </cell>
          <cell r="U753" t="str">
            <v>DP</v>
          </cell>
          <cell r="V753" t="str">
            <v>Y</v>
          </cell>
          <cell r="W753" t="str">
            <v>Y</v>
          </cell>
          <cell r="X753" t="str">
            <v>Y</v>
          </cell>
          <cell r="Y753" t="str">
            <v>Y</v>
          </cell>
          <cell r="Z753" t="str">
            <v>Y</v>
          </cell>
          <cell r="AA753" t="str">
            <v>Low impact - only 1 or 2 line impact</v>
          </cell>
        </row>
        <row r="754">
          <cell r="A754" t="str">
            <v>6546710</v>
          </cell>
          <cell r="B754" t="str">
            <v xml:space="preserve">T.SMITH        </v>
          </cell>
          <cell r="C754" t="str">
            <v xml:space="preserve">Suture Vicryl Violet Pre-Cut  </v>
          </cell>
          <cell r="D754" t="str">
            <v xml:space="preserve">3-0 18"     </v>
          </cell>
          <cell r="E754" t="str">
            <v xml:space="preserve">24/Bx   </v>
          </cell>
          <cell r="F754" t="str">
            <v>ETHICO</v>
          </cell>
          <cell r="G754" t="str">
            <v xml:space="preserve">J904T                    </v>
          </cell>
          <cell r="H754" t="str">
            <v xml:space="preserve">XD  </v>
          </cell>
          <cell r="I754">
            <v>1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1</v>
          </cell>
          <cell r="O754">
            <v>2</v>
          </cell>
          <cell r="P754">
            <v>1</v>
          </cell>
          <cell r="Q754" t="str">
            <v>M86</v>
          </cell>
          <cell r="R754" t="str">
            <v xml:space="preserve"> </v>
          </cell>
          <cell r="S754" t="str">
            <v>L</v>
          </cell>
          <cell r="T754" t="str">
            <v xml:space="preserve">  </v>
          </cell>
          <cell r="U754" t="str">
            <v>DP</v>
          </cell>
          <cell r="V754" t="str">
            <v>N</v>
          </cell>
          <cell r="W754" t="str">
            <v>N</v>
          </cell>
          <cell r="X754" t="str">
            <v>N</v>
          </cell>
          <cell r="Y754" t="str">
            <v>N</v>
          </cell>
          <cell r="Z754" t="str">
            <v>N</v>
          </cell>
          <cell r="AA754" t="str">
            <v>Corporate non-stock - demand too low to convert</v>
          </cell>
        </row>
        <row r="755">
          <cell r="A755" t="str">
            <v>6549085</v>
          </cell>
          <cell r="B755" t="str">
            <v xml:space="preserve">A.JACKSON      </v>
          </cell>
          <cell r="C755" t="str">
            <v xml:space="preserve">Suture Ethilon Mono Blk Pc1   </v>
          </cell>
          <cell r="D755" t="str">
            <v xml:space="preserve">4-0 18"     </v>
          </cell>
          <cell r="E755" t="str">
            <v xml:space="preserve">12/Bx   </v>
          </cell>
          <cell r="F755" t="str">
            <v>ETHICO</v>
          </cell>
          <cell r="G755" t="str">
            <v xml:space="preserve">1854G                    </v>
          </cell>
          <cell r="H755" t="str">
            <v xml:space="preserve">XE  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1</v>
          </cell>
          <cell r="N755">
            <v>1</v>
          </cell>
          <cell r="O755">
            <v>2</v>
          </cell>
          <cell r="P755">
            <v>1</v>
          </cell>
          <cell r="Q755" t="str">
            <v>M90</v>
          </cell>
          <cell r="R755" t="str">
            <v xml:space="preserve"> </v>
          </cell>
          <cell r="S755" t="str">
            <v>Blank</v>
          </cell>
          <cell r="T755" t="str">
            <v xml:space="preserve">  </v>
          </cell>
          <cell r="U755" t="str">
            <v>DP</v>
          </cell>
          <cell r="V755" t="str">
            <v>Y</v>
          </cell>
          <cell r="W755" t="str">
            <v>N</v>
          </cell>
          <cell r="X755" t="str">
            <v>N</v>
          </cell>
          <cell r="Y755" t="str">
            <v>N</v>
          </cell>
          <cell r="Z755" t="str">
            <v>N</v>
          </cell>
          <cell r="AA755" t="str">
            <v>Non-stock in the primary DC - demand too low to convert</v>
          </cell>
        </row>
        <row r="756">
          <cell r="A756" t="str">
            <v>6780263</v>
          </cell>
          <cell r="B756" t="str">
            <v xml:space="preserve">D.McKINLEY     </v>
          </cell>
          <cell r="C756" t="str">
            <v xml:space="preserve">Towelette Obstetrical w/BZK   </v>
          </cell>
          <cell r="D756" t="str">
            <v xml:space="preserve">            </v>
          </cell>
          <cell r="E756" t="str">
            <v xml:space="preserve">100/Bx  </v>
          </cell>
          <cell r="F756" t="str">
            <v>MEDLIN</v>
          </cell>
          <cell r="G756" t="str">
            <v xml:space="preserve">MDS094186                </v>
          </cell>
          <cell r="H756" t="str">
            <v xml:space="preserve">BO  </v>
          </cell>
          <cell r="I756">
            <v>0</v>
          </cell>
          <cell r="J756">
            <v>0</v>
          </cell>
          <cell r="K756">
            <v>1</v>
          </cell>
          <cell r="L756">
            <v>0</v>
          </cell>
          <cell r="M756">
            <v>0</v>
          </cell>
          <cell r="N756">
            <v>1</v>
          </cell>
          <cell r="O756">
            <v>2</v>
          </cell>
          <cell r="P756">
            <v>1</v>
          </cell>
          <cell r="Q756" t="str">
            <v>M10</v>
          </cell>
          <cell r="R756" t="str">
            <v xml:space="preserve"> </v>
          </cell>
          <cell r="S756" t="str">
            <v>Blank</v>
          </cell>
          <cell r="T756" t="str">
            <v xml:space="preserve">  </v>
          </cell>
          <cell r="U756" t="str">
            <v xml:space="preserve">  </v>
          </cell>
          <cell r="V756" t="str">
            <v>Y</v>
          </cell>
          <cell r="W756" t="str">
            <v>Y</v>
          </cell>
          <cell r="X756" t="str">
            <v>Y</v>
          </cell>
          <cell r="Y756" t="str">
            <v>Y</v>
          </cell>
          <cell r="Z756" t="str">
            <v>Y</v>
          </cell>
          <cell r="AA756" t="str">
            <v>Low impact - only 1 or 2 line impact</v>
          </cell>
        </row>
        <row r="757">
          <cell r="A757" t="str">
            <v>6781759</v>
          </cell>
          <cell r="B757" t="str">
            <v xml:space="preserve">D.McKINLEY     </v>
          </cell>
          <cell r="C757" t="str">
            <v xml:space="preserve">Crutch Basic Tall LF          </v>
          </cell>
          <cell r="D757" t="str">
            <v xml:space="preserve">250Lbs      </v>
          </cell>
          <cell r="E757" t="str">
            <v xml:space="preserve">1/Pr    </v>
          </cell>
          <cell r="F757" t="str">
            <v>MEDLIN</v>
          </cell>
          <cell r="G757" t="str">
            <v xml:space="preserve">MDS50514-10              </v>
          </cell>
          <cell r="H757" t="str">
            <v xml:space="preserve">XE  </v>
          </cell>
          <cell r="I757">
            <v>0</v>
          </cell>
          <cell r="J757">
            <v>0</v>
          </cell>
          <cell r="K757">
            <v>1</v>
          </cell>
          <cell r="L757">
            <v>0</v>
          </cell>
          <cell r="M757">
            <v>0</v>
          </cell>
          <cell r="N757">
            <v>1</v>
          </cell>
          <cell r="O757">
            <v>2</v>
          </cell>
          <cell r="P757">
            <v>1</v>
          </cell>
          <cell r="Q757" t="str">
            <v>M10</v>
          </cell>
          <cell r="R757" t="str">
            <v xml:space="preserve"> </v>
          </cell>
          <cell r="S757" t="str">
            <v>Blank</v>
          </cell>
          <cell r="T757" t="str">
            <v xml:space="preserve">  </v>
          </cell>
          <cell r="U757" t="str">
            <v xml:space="preserve">  </v>
          </cell>
          <cell r="V757" t="str">
            <v>Y</v>
          </cell>
          <cell r="W757" t="str">
            <v>N</v>
          </cell>
          <cell r="X757" t="str">
            <v>N</v>
          </cell>
          <cell r="Y757" t="str">
            <v>Y</v>
          </cell>
          <cell r="Z757" t="str">
            <v>N</v>
          </cell>
          <cell r="AA757" t="str">
            <v>Non-stock in the primary DC - demand too low to convert</v>
          </cell>
        </row>
        <row r="758">
          <cell r="A758" t="str">
            <v>6970000</v>
          </cell>
          <cell r="B758" t="str">
            <v xml:space="preserve">A.DOUGHTON     </v>
          </cell>
          <cell r="C758" t="str">
            <v xml:space="preserve">Cuff BP f/Agilent A1 Monitor  </v>
          </cell>
          <cell r="D758" t="str">
            <v xml:space="preserve">Small       </v>
          </cell>
          <cell r="E758" t="str">
            <v xml:space="preserve">Ea      </v>
          </cell>
          <cell r="F758" t="str">
            <v>PHILMD</v>
          </cell>
          <cell r="G758" t="str">
            <v xml:space="preserve">M4554B                   </v>
          </cell>
          <cell r="H758" t="str">
            <v xml:space="preserve">XD  </v>
          </cell>
          <cell r="I758">
            <v>0</v>
          </cell>
          <cell r="J758">
            <v>0</v>
          </cell>
          <cell r="K758">
            <v>1</v>
          </cell>
          <cell r="L758">
            <v>0</v>
          </cell>
          <cell r="M758">
            <v>0</v>
          </cell>
          <cell r="N758">
            <v>1</v>
          </cell>
          <cell r="O758">
            <v>2</v>
          </cell>
          <cell r="P758">
            <v>1</v>
          </cell>
          <cell r="Q758" t="str">
            <v>M86</v>
          </cell>
          <cell r="R758" t="str">
            <v xml:space="preserve"> </v>
          </cell>
          <cell r="S758" t="str">
            <v>L</v>
          </cell>
          <cell r="T758" t="str">
            <v xml:space="preserve">  </v>
          </cell>
          <cell r="U758" t="str">
            <v xml:space="preserve">  </v>
          </cell>
          <cell r="V758" t="str">
            <v>N</v>
          </cell>
          <cell r="W758" t="str">
            <v>N</v>
          </cell>
          <cell r="X758" t="str">
            <v>N</v>
          </cell>
          <cell r="Y758" t="str">
            <v>N</v>
          </cell>
          <cell r="Z758" t="str">
            <v>N</v>
          </cell>
          <cell r="AA758" t="str">
            <v>Corporate non-stock - demand too low to convert</v>
          </cell>
        </row>
        <row r="759">
          <cell r="A759" t="str">
            <v>7000157</v>
          </cell>
          <cell r="B759" t="str">
            <v xml:space="preserve">A.DOUGHTON     </v>
          </cell>
          <cell r="C759" t="str">
            <v>Cuff BP Easy Care, Large Adult</v>
          </cell>
          <cell r="D759" t="str">
            <v xml:space="preserve">            </v>
          </cell>
          <cell r="E759" t="str">
            <v xml:space="preserve">Ea      </v>
          </cell>
          <cell r="F759" t="str">
            <v>PHILMD</v>
          </cell>
          <cell r="G759" t="str">
            <v xml:space="preserve">M4558B                   </v>
          </cell>
          <cell r="H759" t="str">
            <v xml:space="preserve">XD  </v>
          </cell>
          <cell r="I759">
            <v>1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1</v>
          </cell>
          <cell r="O759">
            <v>2</v>
          </cell>
          <cell r="P759">
            <v>1</v>
          </cell>
          <cell r="Q759" t="str">
            <v>M86</v>
          </cell>
          <cell r="R759" t="str">
            <v xml:space="preserve"> </v>
          </cell>
          <cell r="S759" t="str">
            <v>L</v>
          </cell>
          <cell r="T759" t="str">
            <v xml:space="preserve">  </v>
          </cell>
          <cell r="U759" t="str">
            <v>DP</v>
          </cell>
          <cell r="V759" t="str">
            <v>N</v>
          </cell>
          <cell r="W759" t="str">
            <v>N</v>
          </cell>
          <cell r="X759" t="str">
            <v>N</v>
          </cell>
          <cell r="Y759" t="str">
            <v>N</v>
          </cell>
          <cell r="Z759" t="str">
            <v>N</v>
          </cell>
          <cell r="AA759" t="str">
            <v>Corporate non-stock - demand too low to convert</v>
          </cell>
        </row>
        <row r="760">
          <cell r="A760" t="str">
            <v>7001329</v>
          </cell>
          <cell r="B760" t="str">
            <v xml:space="preserve">A.JACKSON      </v>
          </cell>
          <cell r="C760" t="str">
            <v xml:space="preserve">Bayer Contour Test Strips     </v>
          </cell>
          <cell r="D760" t="str">
            <v xml:space="preserve">            </v>
          </cell>
          <cell r="E760" t="str">
            <v xml:space="preserve">50/Bx   </v>
          </cell>
          <cell r="F760" t="str">
            <v xml:space="preserve">PARR  </v>
          </cell>
          <cell r="G760" t="str">
            <v xml:space="preserve">2763-09950               </v>
          </cell>
          <cell r="H760" t="str">
            <v xml:space="preserve">D   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1</v>
          </cell>
          <cell r="N760">
            <v>1</v>
          </cell>
          <cell r="O760">
            <v>2</v>
          </cell>
          <cell r="P760">
            <v>1</v>
          </cell>
          <cell r="Q760" t="str">
            <v>M85</v>
          </cell>
          <cell r="R760" t="str">
            <v xml:space="preserve"> </v>
          </cell>
          <cell r="S760" t="str">
            <v>D</v>
          </cell>
          <cell r="T760" t="str">
            <v xml:space="preserve">  </v>
          </cell>
          <cell r="U760" t="str">
            <v>DU</v>
          </cell>
          <cell r="V760" t="str">
            <v>N</v>
          </cell>
          <cell r="W760" t="str">
            <v>N</v>
          </cell>
          <cell r="X760" t="str">
            <v>N</v>
          </cell>
          <cell r="Y760" t="str">
            <v>N</v>
          </cell>
          <cell r="Z760" t="str">
            <v>N</v>
          </cell>
          <cell r="AA760" t="str">
            <v>Corporate non-stock - demand too low to convert</v>
          </cell>
        </row>
        <row r="761">
          <cell r="A761" t="str">
            <v>7001384</v>
          </cell>
          <cell r="B761" t="str">
            <v xml:space="preserve">D.McKINLEY     </v>
          </cell>
          <cell r="C761" t="str">
            <v xml:space="preserve">Convenience Bag 1000Cc        </v>
          </cell>
          <cell r="D761" t="str">
            <v xml:space="preserve">Hi Density  </v>
          </cell>
          <cell r="E761" t="str">
            <v xml:space="preserve">144/Ca  </v>
          </cell>
          <cell r="F761" t="str">
            <v>MEDLIN</v>
          </cell>
          <cell r="G761" t="str">
            <v xml:space="preserve">NON80329                 </v>
          </cell>
          <cell r="H761" t="str">
            <v xml:space="preserve">D   </v>
          </cell>
          <cell r="I761">
            <v>1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1</v>
          </cell>
          <cell r="O761">
            <v>2</v>
          </cell>
          <cell r="P761">
            <v>1</v>
          </cell>
          <cell r="Q761" t="str">
            <v>M85</v>
          </cell>
          <cell r="R761" t="str">
            <v xml:space="preserve"> </v>
          </cell>
          <cell r="S761" t="str">
            <v>D</v>
          </cell>
          <cell r="T761" t="str">
            <v xml:space="preserve">  </v>
          </cell>
          <cell r="U761" t="str">
            <v>DP</v>
          </cell>
          <cell r="V761" t="str">
            <v>N</v>
          </cell>
          <cell r="W761" t="str">
            <v>N</v>
          </cell>
          <cell r="X761" t="str">
            <v>N</v>
          </cell>
          <cell r="Y761" t="str">
            <v>N</v>
          </cell>
          <cell r="Z761" t="str">
            <v>N</v>
          </cell>
          <cell r="AA761" t="str">
            <v>Corporate non-stock - demand too low to convert</v>
          </cell>
        </row>
        <row r="762">
          <cell r="A762" t="str">
            <v>7009959</v>
          </cell>
          <cell r="B762" t="str">
            <v xml:space="preserve">A.TALAVERA     </v>
          </cell>
          <cell r="C762" t="str">
            <v xml:space="preserve">Labstar Sphygmomanometer Blk  </v>
          </cell>
          <cell r="D762" t="str">
            <v xml:space="preserve">Large Adult </v>
          </cell>
          <cell r="E762" t="str">
            <v xml:space="preserve">Ea      </v>
          </cell>
          <cell r="F762" t="str">
            <v xml:space="preserve">DUKAL </v>
          </cell>
          <cell r="G762" t="str">
            <v xml:space="preserve">2010X                    </v>
          </cell>
          <cell r="H762" t="str">
            <v xml:space="preserve">XE  </v>
          </cell>
          <cell r="I762">
            <v>0</v>
          </cell>
          <cell r="J762">
            <v>0</v>
          </cell>
          <cell r="K762">
            <v>1</v>
          </cell>
          <cell r="L762">
            <v>0</v>
          </cell>
          <cell r="M762">
            <v>0</v>
          </cell>
          <cell r="N762">
            <v>1</v>
          </cell>
          <cell r="O762">
            <v>2</v>
          </cell>
          <cell r="P762">
            <v>1</v>
          </cell>
          <cell r="Q762" t="str">
            <v>M10</v>
          </cell>
          <cell r="R762" t="str">
            <v xml:space="preserve"> </v>
          </cell>
          <cell r="S762" t="str">
            <v>Blank</v>
          </cell>
          <cell r="T762" t="str">
            <v xml:space="preserve">  </v>
          </cell>
          <cell r="U762" t="str">
            <v xml:space="preserve">  </v>
          </cell>
          <cell r="V762" t="str">
            <v>Y</v>
          </cell>
          <cell r="W762" t="str">
            <v>N</v>
          </cell>
          <cell r="X762" t="str">
            <v>N</v>
          </cell>
          <cell r="Y762" t="str">
            <v>N</v>
          </cell>
          <cell r="Z762" t="str">
            <v>Y</v>
          </cell>
          <cell r="AA762" t="str">
            <v>Non-stock in the primary DC - demand too low to convert</v>
          </cell>
        </row>
        <row r="763">
          <cell r="A763" t="str">
            <v>7250050</v>
          </cell>
          <cell r="B763" t="str">
            <v xml:space="preserve">D.McKINLEY     </v>
          </cell>
          <cell r="C763" t="str">
            <v xml:space="preserve">TheraBand CLX Yellow          </v>
          </cell>
          <cell r="D763" t="str">
            <v xml:space="preserve">25 Yard     </v>
          </cell>
          <cell r="E763" t="str">
            <v xml:space="preserve">Ea      </v>
          </cell>
          <cell r="F763" t="str">
            <v>OPTINT</v>
          </cell>
          <cell r="G763" t="str">
            <v xml:space="preserve">12721                    </v>
          </cell>
          <cell r="H763" t="str">
            <v xml:space="preserve">XD  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1</v>
          </cell>
          <cell r="N763">
            <v>1</v>
          </cell>
          <cell r="O763">
            <v>2</v>
          </cell>
          <cell r="P763">
            <v>1</v>
          </cell>
          <cell r="Q763" t="str">
            <v>M86</v>
          </cell>
          <cell r="R763" t="str">
            <v xml:space="preserve"> </v>
          </cell>
          <cell r="S763" t="str">
            <v>L</v>
          </cell>
          <cell r="T763" t="str">
            <v xml:space="preserve">  </v>
          </cell>
          <cell r="U763" t="str">
            <v xml:space="preserve">  </v>
          </cell>
          <cell r="V763" t="str">
            <v>N</v>
          </cell>
          <cell r="W763" t="str">
            <v>N</v>
          </cell>
          <cell r="X763" t="str">
            <v>N</v>
          </cell>
          <cell r="Y763" t="str">
            <v>N</v>
          </cell>
          <cell r="Z763" t="str">
            <v>N</v>
          </cell>
          <cell r="AA763" t="str">
            <v>Corporate non-stock - demand too low to convert</v>
          </cell>
        </row>
        <row r="764">
          <cell r="A764" t="str">
            <v>7480011</v>
          </cell>
          <cell r="B764" t="str">
            <v xml:space="preserve">G.MARCHESI     </v>
          </cell>
          <cell r="C764" t="str">
            <v xml:space="preserve">Optiray 300 PI Syringe        </v>
          </cell>
          <cell r="D764" t="str">
            <v xml:space="preserve">100mL       </v>
          </cell>
          <cell r="E764" t="str">
            <v xml:space="preserve">20/Bx   </v>
          </cell>
          <cell r="F764" t="str">
            <v>GURBET</v>
          </cell>
          <cell r="G764" t="str">
            <v xml:space="preserve">133290                   </v>
          </cell>
          <cell r="H764" t="str">
            <v xml:space="preserve">BO  </v>
          </cell>
          <cell r="I764">
            <v>0</v>
          </cell>
          <cell r="J764">
            <v>0</v>
          </cell>
          <cell r="K764">
            <v>1</v>
          </cell>
          <cell r="L764">
            <v>0</v>
          </cell>
          <cell r="M764">
            <v>0</v>
          </cell>
          <cell r="N764">
            <v>1</v>
          </cell>
          <cell r="O764">
            <v>2</v>
          </cell>
          <cell r="P764">
            <v>1</v>
          </cell>
          <cell r="Q764" t="str">
            <v>M10</v>
          </cell>
          <cell r="R764" t="str">
            <v xml:space="preserve"> </v>
          </cell>
          <cell r="S764" t="str">
            <v>Blank</v>
          </cell>
          <cell r="T764" t="str">
            <v xml:space="preserve">  </v>
          </cell>
          <cell r="U764" t="str">
            <v>RE</v>
          </cell>
          <cell r="V764" t="str">
            <v>N</v>
          </cell>
          <cell r="W764" t="str">
            <v>Y</v>
          </cell>
          <cell r="X764" t="str">
            <v>Y</v>
          </cell>
          <cell r="Y764" t="str">
            <v>N</v>
          </cell>
          <cell r="Z764" t="str">
            <v>N</v>
          </cell>
          <cell r="AA764" t="str">
            <v>Low impact - only 1 or 2 line impact</v>
          </cell>
        </row>
        <row r="765">
          <cell r="A765" t="str">
            <v>7654446</v>
          </cell>
          <cell r="B765" t="str">
            <v xml:space="preserve">M.MELUCCI      </v>
          </cell>
          <cell r="C765" t="str">
            <v xml:space="preserve">Oval-8 Finger Splint Kit      </v>
          </cell>
          <cell r="D765" t="str">
            <v xml:space="preserve">            </v>
          </cell>
          <cell r="E765" t="str">
            <v xml:space="preserve">42/Bx   </v>
          </cell>
          <cell r="F765" t="str">
            <v>3POINT</v>
          </cell>
          <cell r="G765" t="str">
            <v xml:space="preserve">P1008-K                  </v>
          </cell>
          <cell r="H765" t="str">
            <v xml:space="preserve">XE  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1</v>
          </cell>
          <cell r="N765">
            <v>1</v>
          </cell>
          <cell r="O765">
            <v>2</v>
          </cell>
          <cell r="P765">
            <v>1</v>
          </cell>
          <cell r="Q765" t="str">
            <v>M10</v>
          </cell>
          <cell r="R765" t="str">
            <v xml:space="preserve"> </v>
          </cell>
          <cell r="S765" t="str">
            <v>Blank</v>
          </cell>
          <cell r="T765" t="str">
            <v xml:space="preserve">  </v>
          </cell>
          <cell r="U765" t="str">
            <v xml:space="preserve">  </v>
          </cell>
          <cell r="V765" t="str">
            <v>Y</v>
          </cell>
          <cell r="W765" t="str">
            <v>N</v>
          </cell>
          <cell r="X765" t="str">
            <v>Y</v>
          </cell>
          <cell r="Y765" t="str">
            <v>N</v>
          </cell>
          <cell r="Z765" t="str">
            <v>N</v>
          </cell>
          <cell r="AA765" t="str">
            <v>Non-stock in the primary DC - demand too low to convert</v>
          </cell>
        </row>
        <row r="766">
          <cell r="A766" t="str">
            <v>7762228</v>
          </cell>
          <cell r="B766" t="str">
            <v xml:space="preserve">E.SWEENEY      </v>
          </cell>
          <cell r="C766" t="str">
            <v xml:space="preserve">300% Positive Control Bup     </v>
          </cell>
          <cell r="D766" t="str">
            <v xml:space="preserve">Specific    </v>
          </cell>
          <cell r="E766" t="str">
            <v xml:space="preserve">5ml/vl  </v>
          </cell>
          <cell r="F766" t="str">
            <v>INSTEC</v>
          </cell>
          <cell r="G766" t="str">
            <v xml:space="preserve">88001                    </v>
          </cell>
          <cell r="H766" t="str">
            <v xml:space="preserve">XE  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1</v>
          </cell>
          <cell r="N766">
            <v>1</v>
          </cell>
          <cell r="O766">
            <v>2</v>
          </cell>
          <cell r="P766">
            <v>1</v>
          </cell>
          <cell r="Q766" t="str">
            <v>M80</v>
          </cell>
          <cell r="R766" t="str">
            <v xml:space="preserve"> </v>
          </cell>
          <cell r="S766" t="str">
            <v>Blank</v>
          </cell>
          <cell r="T766" t="str">
            <v>RI</v>
          </cell>
          <cell r="U766" t="str">
            <v xml:space="preserve">  </v>
          </cell>
          <cell r="V766" t="str">
            <v>Y</v>
          </cell>
          <cell r="W766" t="str">
            <v>N</v>
          </cell>
          <cell r="X766" t="str">
            <v>N</v>
          </cell>
          <cell r="Y766" t="str">
            <v>N</v>
          </cell>
          <cell r="Z766" t="str">
            <v>N</v>
          </cell>
          <cell r="AA766" t="str">
            <v>Non-stock in the primary DC - demand too low to convert</v>
          </cell>
        </row>
        <row r="767">
          <cell r="A767" t="str">
            <v>7773803</v>
          </cell>
          <cell r="B767" t="str">
            <v xml:space="preserve">J.CORRIGAN     </v>
          </cell>
          <cell r="C767" t="str">
            <v xml:space="preserve">Wrap Coban LF Tan HT Sterile  </v>
          </cell>
          <cell r="D767" t="str">
            <v xml:space="preserve">6"X5Yd      </v>
          </cell>
          <cell r="E767" t="str">
            <v xml:space="preserve">12/Ca   </v>
          </cell>
          <cell r="F767" t="str">
            <v xml:space="preserve">3MMED </v>
          </cell>
          <cell r="G767" t="str">
            <v xml:space="preserve">2086S                    </v>
          </cell>
          <cell r="H767" t="str">
            <v xml:space="preserve">XS  </v>
          </cell>
          <cell r="I767">
            <v>0</v>
          </cell>
          <cell r="J767">
            <v>0</v>
          </cell>
          <cell r="K767">
            <v>1</v>
          </cell>
          <cell r="L767">
            <v>0</v>
          </cell>
          <cell r="M767">
            <v>0</v>
          </cell>
          <cell r="N767">
            <v>1</v>
          </cell>
          <cell r="O767">
            <v>2</v>
          </cell>
          <cell r="P767">
            <v>1</v>
          </cell>
          <cell r="Q767" t="str">
            <v>M10</v>
          </cell>
          <cell r="R767" t="str">
            <v xml:space="preserve"> </v>
          </cell>
          <cell r="S767" t="str">
            <v>Blank</v>
          </cell>
          <cell r="T767" t="str">
            <v xml:space="preserve">  </v>
          </cell>
          <cell r="U767" t="str">
            <v xml:space="preserve">  </v>
          </cell>
          <cell r="V767" t="str">
            <v>Y</v>
          </cell>
          <cell r="W767" t="str">
            <v>Y</v>
          </cell>
          <cell r="X767" t="str">
            <v>Y</v>
          </cell>
          <cell r="Y767" t="str">
            <v>Y</v>
          </cell>
          <cell r="Z767" t="str">
            <v>N</v>
          </cell>
          <cell r="AA767" t="str">
            <v>Low impact - only 1 or 2 line impact</v>
          </cell>
        </row>
        <row r="768">
          <cell r="A768" t="str">
            <v>7778901</v>
          </cell>
          <cell r="B768" t="str">
            <v xml:space="preserve">J.CORRIGAN     </v>
          </cell>
          <cell r="C768" t="str">
            <v xml:space="preserve">Red Dot EKG Electrodes        </v>
          </cell>
          <cell r="D768" t="str">
            <v xml:space="preserve">Tab Type    </v>
          </cell>
          <cell r="E768" t="str">
            <v xml:space="preserve">100/Bg  </v>
          </cell>
          <cell r="F768" t="str">
            <v xml:space="preserve">3MMED </v>
          </cell>
          <cell r="G768" t="str">
            <v xml:space="preserve">9650                     </v>
          </cell>
          <cell r="H768" t="str">
            <v xml:space="preserve">XS  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1</v>
          </cell>
          <cell r="N768">
            <v>1</v>
          </cell>
          <cell r="O768">
            <v>2</v>
          </cell>
          <cell r="P768">
            <v>1</v>
          </cell>
          <cell r="Q768" t="str">
            <v>M10</v>
          </cell>
          <cell r="R768" t="str">
            <v xml:space="preserve"> </v>
          </cell>
          <cell r="S768" t="str">
            <v>Blank</v>
          </cell>
          <cell r="T768" t="str">
            <v xml:space="preserve">  </v>
          </cell>
          <cell r="U768" t="str">
            <v xml:space="preserve">  </v>
          </cell>
          <cell r="V768" t="str">
            <v>Y</v>
          </cell>
          <cell r="W768" t="str">
            <v>Y</v>
          </cell>
          <cell r="X768" t="str">
            <v>Y</v>
          </cell>
          <cell r="Y768" t="str">
            <v>Y</v>
          </cell>
          <cell r="Z768" t="str">
            <v>Y</v>
          </cell>
          <cell r="AA768" t="str">
            <v>Low impact - only 1 or 2 line impact</v>
          </cell>
        </row>
        <row r="769">
          <cell r="A769" t="str">
            <v>7813260</v>
          </cell>
          <cell r="B769" t="str">
            <v xml:space="preserve">C.SCHMIDTKE    </v>
          </cell>
          <cell r="C769" t="str">
            <v xml:space="preserve">Needle Holder Baumgartner     </v>
          </cell>
          <cell r="D769" t="str">
            <v xml:space="preserve">Serr 5-1/2" </v>
          </cell>
          <cell r="E769" t="str">
            <v xml:space="preserve">Ea      </v>
          </cell>
          <cell r="F769" t="str">
            <v>MISDFK</v>
          </cell>
          <cell r="G769" t="str">
            <v xml:space="preserve">97-832                   </v>
          </cell>
          <cell r="H769" t="str">
            <v xml:space="preserve">XD  </v>
          </cell>
          <cell r="I769">
            <v>0</v>
          </cell>
          <cell r="J769">
            <v>0</v>
          </cell>
          <cell r="K769">
            <v>1</v>
          </cell>
          <cell r="L769">
            <v>0</v>
          </cell>
          <cell r="M769">
            <v>0</v>
          </cell>
          <cell r="N769">
            <v>1</v>
          </cell>
          <cell r="O769">
            <v>2</v>
          </cell>
          <cell r="P769">
            <v>1</v>
          </cell>
          <cell r="Q769" t="str">
            <v>M86</v>
          </cell>
          <cell r="R769" t="str">
            <v xml:space="preserve"> </v>
          </cell>
          <cell r="S769" t="str">
            <v>L</v>
          </cell>
          <cell r="T769" t="str">
            <v xml:space="preserve">  </v>
          </cell>
          <cell r="U769" t="str">
            <v xml:space="preserve">  </v>
          </cell>
          <cell r="V769" t="str">
            <v>N</v>
          </cell>
          <cell r="W769" t="str">
            <v>N</v>
          </cell>
          <cell r="X769" t="str">
            <v>N</v>
          </cell>
          <cell r="Y769" t="str">
            <v>N</v>
          </cell>
          <cell r="Z769" t="str">
            <v>N</v>
          </cell>
          <cell r="AA769" t="str">
            <v>Corporate non-stock - demand too low to convert</v>
          </cell>
        </row>
        <row r="770">
          <cell r="A770" t="str">
            <v>7928033</v>
          </cell>
          <cell r="B770" t="str">
            <v xml:space="preserve">T.SMITH        </v>
          </cell>
          <cell r="C770" t="str">
            <v>Bandage Artiflex Synth/padding</v>
          </cell>
          <cell r="D770" t="str">
            <v xml:space="preserve">3X15cm      </v>
          </cell>
          <cell r="E770" t="str">
            <v xml:space="preserve">1/CA    </v>
          </cell>
          <cell r="F770" t="str">
            <v>SMINEP</v>
          </cell>
          <cell r="G770" t="str">
            <v xml:space="preserve">0904700                  </v>
          </cell>
          <cell r="H770" t="str">
            <v xml:space="preserve">XD  </v>
          </cell>
          <cell r="I770">
            <v>1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1</v>
          </cell>
          <cell r="O770">
            <v>2</v>
          </cell>
          <cell r="P770">
            <v>1</v>
          </cell>
          <cell r="Q770" t="str">
            <v>M86</v>
          </cell>
          <cell r="R770" t="str">
            <v xml:space="preserve"> </v>
          </cell>
          <cell r="S770" t="str">
            <v>L</v>
          </cell>
          <cell r="T770" t="str">
            <v xml:space="preserve">  </v>
          </cell>
          <cell r="U770" t="str">
            <v xml:space="preserve">  </v>
          </cell>
          <cell r="V770" t="str">
            <v>N</v>
          </cell>
          <cell r="W770" t="str">
            <v>N</v>
          </cell>
          <cell r="X770" t="str">
            <v>N</v>
          </cell>
          <cell r="Y770" t="str">
            <v>N</v>
          </cell>
          <cell r="Z770" t="str">
            <v>N</v>
          </cell>
          <cell r="AA770" t="str">
            <v>Corporate non-stock - demand too low to convert</v>
          </cell>
        </row>
        <row r="771">
          <cell r="A771" t="str">
            <v>7966500</v>
          </cell>
          <cell r="B771" t="str">
            <v xml:space="preserve">A.JACKSON      </v>
          </cell>
          <cell r="C771" t="str">
            <v xml:space="preserve">Timer Big Digit               </v>
          </cell>
          <cell r="D771" t="str">
            <v xml:space="preserve">            </v>
          </cell>
          <cell r="E771" t="str">
            <v xml:space="preserve">Ea      </v>
          </cell>
          <cell r="F771" t="str">
            <v>MANNIX</v>
          </cell>
          <cell r="G771" t="str">
            <v xml:space="preserve">TI872                    </v>
          </cell>
          <cell r="H771" t="str">
            <v xml:space="preserve">XE  </v>
          </cell>
          <cell r="I771">
            <v>0</v>
          </cell>
          <cell r="J771">
            <v>0</v>
          </cell>
          <cell r="K771">
            <v>1</v>
          </cell>
          <cell r="L771">
            <v>0</v>
          </cell>
          <cell r="M771">
            <v>0</v>
          </cell>
          <cell r="N771">
            <v>1</v>
          </cell>
          <cell r="O771">
            <v>2</v>
          </cell>
          <cell r="P771">
            <v>1</v>
          </cell>
          <cell r="Q771" t="str">
            <v>M10</v>
          </cell>
          <cell r="R771" t="str">
            <v xml:space="preserve"> </v>
          </cell>
          <cell r="S771" t="str">
            <v>Blank</v>
          </cell>
          <cell r="T771" t="str">
            <v xml:space="preserve">  </v>
          </cell>
          <cell r="U771" t="str">
            <v xml:space="preserve">  </v>
          </cell>
          <cell r="V771" t="str">
            <v>Y</v>
          </cell>
          <cell r="W771" t="str">
            <v>N</v>
          </cell>
          <cell r="X771" t="str">
            <v>N</v>
          </cell>
          <cell r="Y771" t="str">
            <v>N</v>
          </cell>
          <cell r="Z771" t="str">
            <v>N</v>
          </cell>
          <cell r="AA771" t="str">
            <v>Non-stock in the primary DC - demand too low to convert</v>
          </cell>
        </row>
        <row r="772">
          <cell r="A772" t="str">
            <v>8407874</v>
          </cell>
          <cell r="B772" t="str">
            <v xml:space="preserve">J.CORRIGAN     </v>
          </cell>
          <cell r="C772" t="str">
            <v>Tenderskin Hypoallergenic Tape</v>
          </cell>
          <cell r="D772" t="str">
            <v xml:space="preserve">1"x10Yds    </v>
          </cell>
          <cell r="E772" t="str">
            <v xml:space="preserve">12/Bx   </v>
          </cell>
          <cell r="F772" t="str">
            <v>CARDKN</v>
          </cell>
          <cell r="G772" t="str">
            <v xml:space="preserve">1914C                    </v>
          </cell>
          <cell r="H772" t="str">
            <v xml:space="preserve">BO  </v>
          </cell>
          <cell r="I772">
            <v>1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1</v>
          </cell>
          <cell r="O772">
            <v>2</v>
          </cell>
          <cell r="P772">
            <v>1</v>
          </cell>
          <cell r="Q772" t="str">
            <v>M10</v>
          </cell>
          <cell r="R772" t="str">
            <v xml:space="preserve"> </v>
          </cell>
          <cell r="S772" t="str">
            <v>Blank</v>
          </cell>
          <cell r="T772" t="str">
            <v xml:space="preserve">  </v>
          </cell>
          <cell r="U772" t="str">
            <v xml:space="preserve">  </v>
          </cell>
          <cell r="V772" t="str">
            <v>Y</v>
          </cell>
          <cell r="W772" t="str">
            <v>Y</v>
          </cell>
          <cell r="X772" t="str">
            <v>Y</v>
          </cell>
          <cell r="Y772" t="str">
            <v>Y</v>
          </cell>
          <cell r="Z772" t="str">
            <v>Y</v>
          </cell>
          <cell r="AA772" t="str">
            <v>Low impact - only 1 or 2 line impact</v>
          </cell>
        </row>
        <row r="773">
          <cell r="A773" t="str">
            <v>8629343</v>
          </cell>
          <cell r="B773" t="str">
            <v xml:space="preserve">G.RAZZANO      </v>
          </cell>
          <cell r="C773" t="str">
            <v xml:space="preserve">Forcep Dressing Carbide Del   </v>
          </cell>
          <cell r="D773" t="str">
            <v xml:space="preserve">6"          </v>
          </cell>
          <cell r="E773" t="str">
            <v xml:space="preserve">Ea      </v>
          </cell>
          <cell r="F773" t="str">
            <v>MILTEX</v>
          </cell>
          <cell r="G773" t="str">
            <v xml:space="preserve">6-30TC                   </v>
          </cell>
          <cell r="H773" t="str">
            <v xml:space="preserve">D   </v>
          </cell>
          <cell r="I773">
            <v>1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1</v>
          </cell>
          <cell r="O773">
            <v>2</v>
          </cell>
          <cell r="P773">
            <v>1</v>
          </cell>
          <cell r="Q773" t="str">
            <v>M85</v>
          </cell>
          <cell r="R773" t="str">
            <v xml:space="preserve"> </v>
          </cell>
          <cell r="S773" t="str">
            <v>D</v>
          </cell>
          <cell r="T773" t="str">
            <v xml:space="preserve">  </v>
          </cell>
          <cell r="U773" t="str">
            <v xml:space="preserve">  </v>
          </cell>
          <cell r="V773" t="str">
            <v>N</v>
          </cell>
          <cell r="W773" t="str">
            <v>N</v>
          </cell>
          <cell r="X773" t="str">
            <v>N</v>
          </cell>
          <cell r="Y773" t="str">
            <v>N</v>
          </cell>
          <cell r="Z773" t="str">
            <v>N</v>
          </cell>
          <cell r="AA773" t="str">
            <v>Corporate non-stock - demand too low to convert</v>
          </cell>
        </row>
        <row r="774">
          <cell r="A774" t="str">
            <v>8756848</v>
          </cell>
          <cell r="B774" t="str">
            <v xml:space="preserve">C.SCHMIDTKE    </v>
          </cell>
          <cell r="C774" t="str">
            <v xml:space="preserve">Russian Tissue Forcep 6"      </v>
          </cell>
          <cell r="D774" t="str">
            <v xml:space="preserve">            </v>
          </cell>
          <cell r="E774" t="str">
            <v xml:space="preserve">Ea      </v>
          </cell>
          <cell r="F774" t="str">
            <v>MISDFK</v>
          </cell>
          <cell r="G774" t="str">
            <v xml:space="preserve">19-2260                  </v>
          </cell>
          <cell r="H774" t="str">
            <v xml:space="preserve">XD  </v>
          </cell>
          <cell r="I774">
            <v>1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1</v>
          </cell>
          <cell r="O774">
            <v>2</v>
          </cell>
          <cell r="P774">
            <v>1</v>
          </cell>
          <cell r="Q774" t="str">
            <v>M86</v>
          </cell>
          <cell r="R774" t="str">
            <v xml:space="preserve"> </v>
          </cell>
          <cell r="S774" t="str">
            <v>L</v>
          </cell>
          <cell r="T774" t="str">
            <v xml:space="preserve">  </v>
          </cell>
          <cell r="U774" t="str">
            <v xml:space="preserve">  </v>
          </cell>
          <cell r="V774" t="str">
            <v>N</v>
          </cell>
          <cell r="W774" t="str">
            <v>N</v>
          </cell>
          <cell r="X774" t="str">
            <v>N</v>
          </cell>
          <cell r="Y774" t="str">
            <v>N</v>
          </cell>
          <cell r="Z774" t="str">
            <v>N</v>
          </cell>
          <cell r="AA774" t="str">
            <v>Corporate non-stock - demand too low to convert</v>
          </cell>
        </row>
        <row r="775">
          <cell r="A775" t="str">
            <v>8900155</v>
          </cell>
          <cell r="B775" t="str">
            <v xml:space="preserve">J.CORRIGAN     </v>
          </cell>
          <cell r="C775" t="str">
            <v>Pad Bldr Cntrl SureCare 4x12.5</v>
          </cell>
          <cell r="D775" t="str">
            <v xml:space="preserve">Night-Time  </v>
          </cell>
          <cell r="E775" t="str">
            <v xml:space="preserve">96/Ca   </v>
          </cell>
          <cell r="F775" t="str">
            <v>CARDKN</v>
          </cell>
          <cell r="G775" t="str">
            <v xml:space="preserve">1140A                    </v>
          </cell>
          <cell r="H775" t="str">
            <v xml:space="preserve">XD  </v>
          </cell>
          <cell r="I775">
            <v>0</v>
          </cell>
          <cell r="J775">
            <v>0</v>
          </cell>
          <cell r="K775">
            <v>1</v>
          </cell>
          <cell r="L775">
            <v>0</v>
          </cell>
          <cell r="M775">
            <v>0</v>
          </cell>
          <cell r="N775">
            <v>1</v>
          </cell>
          <cell r="O775">
            <v>2</v>
          </cell>
          <cell r="P775">
            <v>1</v>
          </cell>
          <cell r="Q775" t="str">
            <v>M86</v>
          </cell>
          <cell r="R775" t="str">
            <v xml:space="preserve"> </v>
          </cell>
          <cell r="S775" t="str">
            <v>L</v>
          </cell>
          <cell r="T775" t="str">
            <v xml:space="preserve">  </v>
          </cell>
          <cell r="U775" t="str">
            <v xml:space="preserve">  </v>
          </cell>
          <cell r="V775" t="str">
            <v>N</v>
          </cell>
          <cell r="W775" t="str">
            <v>N</v>
          </cell>
          <cell r="X775" t="str">
            <v>N</v>
          </cell>
          <cell r="Y775" t="str">
            <v>N</v>
          </cell>
          <cell r="Z775" t="str">
            <v>N</v>
          </cell>
          <cell r="AA775" t="str">
            <v>Corporate non-stock - demand too low to convert</v>
          </cell>
        </row>
        <row r="776">
          <cell r="A776" t="str">
            <v>8900437</v>
          </cell>
          <cell r="B776" t="str">
            <v xml:space="preserve">J.CORRIGAN     </v>
          </cell>
          <cell r="C776" t="str">
            <v xml:space="preserve">Curity AMD Packing Strips     </v>
          </cell>
          <cell r="D776" t="str">
            <v xml:space="preserve">1/2x1 Yard  </v>
          </cell>
          <cell r="E776" t="str">
            <v xml:space="preserve">10/Bx   </v>
          </cell>
          <cell r="F776" t="str">
            <v>CARDKN</v>
          </cell>
          <cell r="G776" t="str">
            <v xml:space="preserve">7832AMD                  </v>
          </cell>
          <cell r="H776" t="str">
            <v xml:space="preserve">XS  </v>
          </cell>
          <cell r="I776">
            <v>1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1</v>
          </cell>
          <cell r="O776">
            <v>2</v>
          </cell>
          <cell r="P776">
            <v>1</v>
          </cell>
          <cell r="Q776" t="str">
            <v>M10</v>
          </cell>
          <cell r="R776" t="str">
            <v xml:space="preserve"> </v>
          </cell>
          <cell r="S776" t="str">
            <v>Blank</v>
          </cell>
          <cell r="T776" t="str">
            <v xml:space="preserve">  </v>
          </cell>
          <cell r="U776" t="str">
            <v>DU</v>
          </cell>
          <cell r="V776" t="str">
            <v>Y</v>
          </cell>
          <cell r="W776" t="str">
            <v>Y</v>
          </cell>
          <cell r="X776" t="str">
            <v>Y</v>
          </cell>
          <cell r="Y776" t="str">
            <v>Y</v>
          </cell>
          <cell r="Z776" t="str">
            <v>Y</v>
          </cell>
          <cell r="AA776" t="str">
            <v>Low impact - only 1 or 2 line impact</v>
          </cell>
        </row>
        <row r="777">
          <cell r="A777" t="str">
            <v>8901349</v>
          </cell>
          <cell r="B777" t="str">
            <v xml:space="preserve">J.CORRIGAN     </v>
          </cell>
          <cell r="C777" t="str">
            <v xml:space="preserve">Underpad Wings 30x36"         </v>
          </cell>
          <cell r="D777" t="str">
            <v xml:space="preserve">Heavy       </v>
          </cell>
          <cell r="E777" t="str">
            <v xml:space="preserve">50/Ca   </v>
          </cell>
          <cell r="F777" t="str">
            <v>CARDKN</v>
          </cell>
          <cell r="G777" t="str">
            <v xml:space="preserve">958B10                   </v>
          </cell>
          <cell r="H777" t="str">
            <v xml:space="preserve">XS  </v>
          </cell>
          <cell r="I777">
            <v>1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1</v>
          </cell>
          <cell r="O777">
            <v>2</v>
          </cell>
          <cell r="P777">
            <v>1</v>
          </cell>
          <cell r="Q777" t="str">
            <v>M90</v>
          </cell>
          <cell r="R777" t="str">
            <v xml:space="preserve"> </v>
          </cell>
          <cell r="S777" t="str">
            <v>Blank</v>
          </cell>
          <cell r="T777" t="str">
            <v xml:space="preserve">  </v>
          </cell>
          <cell r="U777" t="str">
            <v xml:space="preserve">  </v>
          </cell>
          <cell r="V777" t="str">
            <v>Y</v>
          </cell>
          <cell r="W777" t="str">
            <v>Y</v>
          </cell>
          <cell r="X777" t="str">
            <v>Y</v>
          </cell>
          <cell r="Y777" t="str">
            <v>Y</v>
          </cell>
          <cell r="Z777" t="str">
            <v>Y</v>
          </cell>
          <cell r="AA777" t="str">
            <v>Low impact - only 1 or 2 line impact</v>
          </cell>
        </row>
        <row r="778">
          <cell r="A778" t="str">
            <v>8980583</v>
          </cell>
          <cell r="B778" t="str">
            <v xml:space="preserve">A.JACKSON      </v>
          </cell>
          <cell r="C778" t="str">
            <v xml:space="preserve">Epsom Salts                   </v>
          </cell>
          <cell r="D778" t="str">
            <v xml:space="preserve">16oz        </v>
          </cell>
          <cell r="E778" t="str">
            <v xml:space="preserve">Ea      </v>
          </cell>
          <cell r="F778" t="str">
            <v xml:space="preserve">ABCO  </v>
          </cell>
          <cell r="G778" t="str">
            <v xml:space="preserve">4470217                  </v>
          </cell>
          <cell r="H778" t="str">
            <v xml:space="preserve">XE  </v>
          </cell>
          <cell r="I778">
            <v>0</v>
          </cell>
          <cell r="J778">
            <v>0</v>
          </cell>
          <cell r="K778">
            <v>1</v>
          </cell>
          <cell r="L778">
            <v>0</v>
          </cell>
          <cell r="M778">
            <v>0</v>
          </cell>
          <cell r="N778">
            <v>1</v>
          </cell>
          <cell r="O778">
            <v>2</v>
          </cell>
          <cell r="P778">
            <v>1</v>
          </cell>
          <cell r="Q778" t="str">
            <v>G10</v>
          </cell>
          <cell r="R778" t="str">
            <v>Z</v>
          </cell>
          <cell r="S778" t="str">
            <v>Z</v>
          </cell>
          <cell r="T778" t="str">
            <v xml:space="preserve">  </v>
          </cell>
          <cell r="U778" t="str">
            <v>OC</v>
          </cell>
          <cell r="V778" t="str">
            <v>N</v>
          </cell>
          <cell r="W778" t="str">
            <v>N</v>
          </cell>
          <cell r="X778" t="str">
            <v>N</v>
          </cell>
          <cell r="Y778" t="str">
            <v>N</v>
          </cell>
          <cell r="Z778" t="str">
            <v>N</v>
          </cell>
          <cell r="AA778" t="str">
            <v>Discontinued</v>
          </cell>
        </row>
        <row r="779">
          <cell r="A779" t="str">
            <v>9004994</v>
          </cell>
          <cell r="B779" t="str">
            <v xml:space="preserve">V.JANUSZYK     </v>
          </cell>
          <cell r="C779" t="str">
            <v xml:space="preserve">Urispec 10SG Urine Strip      </v>
          </cell>
          <cell r="D779" t="str">
            <v xml:space="preserve">            </v>
          </cell>
          <cell r="E779" t="str">
            <v xml:space="preserve">100/Bt  </v>
          </cell>
          <cell r="F779" t="str">
            <v>IMMUNO</v>
          </cell>
          <cell r="G779" t="str">
            <v xml:space="preserve">900-4994                 </v>
          </cell>
          <cell r="H779" t="str">
            <v xml:space="preserve">XS  </v>
          </cell>
          <cell r="I779">
            <v>1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1</v>
          </cell>
          <cell r="O779">
            <v>2</v>
          </cell>
          <cell r="P779">
            <v>1</v>
          </cell>
          <cell r="Q779" t="str">
            <v>M10</v>
          </cell>
          <cell r="R779" t="str">
            <v xml:space="preserve"> </v>
          </cell>
          <cell r="S779" t="str">
            <v>Blank</v>
          </cell>
          <cell r="T779" t="str">
            <v xml:space="preserve">  </v>
          </cell>
          <cell r="U779" t="str">
            <v>DU</v>
          </cell>
          <cell r="V779" t="str">
            <v>Y</v>
          </cell>
          <cell r="W779" t="str">
            <v>Y</v>
          </cell>
          <cell r="X779" t="str">
            <v>Y</v>
          </cell>
          <cell r="Y779" t="str">
            <v>Y</v>
          </cell>
          <cell r="Z779" t="str">
            <v>Y</v>
          </cell>
          <cell r="AA779" t="str">
            <v>Low impact - only 1 or 2 line impact</v>
          </cell>
        </row>
        <row r="780">
          <cell r="A780" t="str">
            <v>9020954</v>
          </cell>
          <cell r="B780" t="str">
            <v xml:space="preserve">A.JACKSON      </v>
          </cell>
          <cell r="C780" t="str">
            <v xml:space="preserve">FILE,AGATE CARD,5X8X11,GR     </v>
          </cell>
          <cell r="D780" t="str">
            <v xml:space="preserve">            </v>
          </cell>
          <cell r="E780" t="str">
            <v xml:space="preserve">1/PK    </v>
          </cell>
          <cell r="F780" t="str">
            <v>ODEPOT</v>
          </cell>
          <cell r="G780" t="str">
            <v xml:space="preserve">154880                   </v>
          </cell>
          <cell r="H780" t="str">
            <v xml:space="preserve">D   </v>
          </cell>
          <cell r="I780">
            <v>0</v>
          </cell>
          <cell r="J780">
            <v>0</v>
          </cell>
          <cell r="K780">
            <v>1</v>
          </cell>
          <cell r="L780">
            <v>0</v>
          </cell>
          <cell r="M780">
            <v>0</v>
          </cell>
          <cell r="N780">
            <v>1</v>
          </cell>
          <cell r="O780">
            <v>2</v>
          </cell>
          <cell r="P780">
            <v>1</v>
          </cell>
          <cell r="Q780" t="str">
            <v>D32</v>
          </cell>
          <cell r="R780" t="str">
            <v xml:space="preserve"> </v>
          </cell>
          <cell r="S780" t="str">
            <v>D</v>
          </cell>
          <cell r="T780" t="str">
            <v xml:space="preserve">  </v>
          </cell>
          <cell r="U780" t="str">
            <v xml:space="preserve">  </v>
          </cell>
          <cell r="V780" t="str">
            <v>N</v>
          </cell>
          <cell r="W780" t="str">
            <v>N</v>
          </cell>
          <cell r="X780" t="str">
            <v>N</v>
          </cell>
          <cell r="Y780" t="str">
            <v>N</v>
          </cell>
          <cell r="Z780" t="str">
            <v>N</v>
          </cell>
          <cell r="AA780" t="str">
            <v>Drop-ship only</v>
          </cell>
        </row>
        <row r="781">
          <cell r="A781" t="str">
            <v>9021713</v>
          </cell>
          <cell r="B781" t="str">
            <v xml:space="preserve">A.JACKSON      </v>
          </cell>
          <cell r="C781" t="str">
            <v xml:space="preserve">CLEANER,BOARD,DRY ERASE,8     </v>
          </cell>
          <cell r="D781" t="str">
            <v xml:space="preserve">            </v>
          </cell>
          <cell r="E781" t="str">
            <v xml:space="preserve">1/PK    </v>
          </cell>
          <cell r="F781" t="str">
            <v>ODEPOT</v>
          </cell>
          <cell r="G781" t="str">
            <v xml:space="preserve">204057                   </v>
          </cell>
          <cell r="H781" t="str">
            <v xml:space="preserve">D   </v>
          </cell>
          <cell r="I781">
            <v>1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1</v>
          </cell>
          <cell r="O781">
            <v>2</v>
          </cell>
          <cell r="P781">
            <v>1</v>
          </cell>
          <cell r="Q781" t="str">
            <v>D32</v>
          </cell>
          <cell r="R781" t="str">
            <v xml:space="preserve"> </v>
          </cell>
          <cell r="S781" t="str">
            <v>D</v>
          </cell>
          <cell r="T781" t="str">
            <v xml:space="preserve">  </v>
          </cell>
          <cell r="U781" t="str">
            <v xml:space="preserve">  </v>
          </cell>
          <cell r="V781" t="str">
            <v>N</v>
          </cell>
          <cell r="W781" t="str">
            <v>N</v>
          </cell>
          <cell r="X781" t="str">
            <v>N</v>
          </cell>
          <cell r="Y781" t="str">
            <v>N</v>
          </cell>
          <cell r="Z781" t="str">
            <v>N</v>
          </cell>
          <cell r="AA781" t="str">
            <v>Drop-ship only</v>
          </cell>
        </row>
        <row r="782">
          <cell r="A782" t="str">
            <v>9021885</v>
          </cell>
          <cell r="B782" t="str">
            <v xml:space="preserve">A.JACKSON      </v>
          </cell>
          <cell r="C782" t="str">
            <v xml:space="preserve">Sponge Scrub Heavy Dty 3p     </v>
          </cell>
          <cell r="D782" t="str">
            <v xml:space="preserve">            </v>
          </cell>
          <cell r="E782" t="str">
            <v xml:space="preserve">3/Pk    </v>
          </cell>
          <cell r="F782" t="str">
            <v>ODEPOT</v>
          </cell>
          <cell r="G782" t="str">
            <v xml:space="preserve">215051                   </v>
          </cell>
          <cell r="H782" t="str">
            <v xml:space="preserve">D   </v>
          </cell>
          <cell r="I782">
            <v>1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1</v>
          </cell>
          <cell r="O782">
            <v>2</v>
          </cell>
          <cell r="P782">
            <v>1</v>
          </cell>
          <cell r="Q782" t="str">
            <v>D33</v>
          </cell>
          <cell r="R782" t="str">
            <v xml:space="preserve"> </v>
          </cell>
          <cell r="S782" t="str">
            <v>D</v>
          </cell>
          <cell r="T782" t="str">
            <v xml:space="preserve">  </v>
          </cell>
          <cell r="U782" t="str">
            <v xml:space="preserve">  </v>
          </cell>
          <cell r="V782" t="str">
            <v>N</v>
          </cell>
          <cell r="W782" t="str">
            <v>N</v>
          </cell>
          <cell r="X782" t="str">
            <v>N</v>
          </cell>
          <cell r="Y782" t="str">
            <v>N</v>
          </cell>
          <cell r="Z782" t="str">
            <v>N</v>
          </cell>
          <cell r="AA782" t="str">
            <v>Drop-ship only</v>
          </cell>
        </row>
        <row r="783">
          <cell r="A783" t="str">
            <v>9025832</v>
          </cell>
          <cell r="B783" t="str">
            <v xml:space="preserve">A.JACKSON      </v>
          </cell>
          <cell r="C783" t="str">
            <v xml:space="preserve">BINDER,PL,VIEW,2,BLACK        </v>
          </cell>
          <cell r="D783" t="str">
            <v xml:space="preserve">BLACK       </v>
          </cell>
          <cell r="E783" t="str">
            <v xml:space="preserve">1/PK    </v>
          </cell>
          <cell r="F783" t="str">
            <v>ODEPOT</v>
          </cell>
          <cell r="G783" t="str">
            <v xml:space="preserve">396231                   </v>
          </cell>
          <cell r="H783" t="str">
            <v xml:space="preserve">D   </v>
          </cell>
          <cell r="I783">
            <v>0</v>
          </cell>
          <cell r="J783">
            <v>0</v>
          </cell>
          <cell r="K783">
            <v>1</v>
          </cell>
          <cell r="L783">
            <v>0</v>
          </cell>
          <cell r="M783">
            <v>0</v>
          </cell>
          <cell r="N783">
            <v>1</v>
          </cell>
          <cell r="O783">
            <v>2</v>
          </cell>
          <cell r="P783">
            <v>1</v>
          </cell>
          <cell r="Q783" t="str">
            <v>D32</v>
          </cell>
          <cell r="R783" t="str">
            <v xml:space="preserve"> </v>
          </cell>
          <cell r="S783" t="str">
            <v>D</v>
          </cell>
          <cell r="T783" t="str">
            <v xml:space="preserve">  </v>
          </cell>
          <cell r="U783" t="str">
            <v xml:space="preserve">  </v>
          </cell>
          <cell r="V783" t="str">
            <v>N</v>
          </cell>
          <cell r="W783" t="str">
            <v>N</v>
          </cell>
          <cell r="X783" t="str">
            <v>N</v>
          </cell>
          <cell r="Y783" t="str">
            <v>N</v>
          </cell>
          <cell r="Z783" t="str">
            <v>N</v>
          </cell>
          <cell r="AA783" t="str">
            <v>Drop-ship only</v>
          </cell>
        </row>
        <row r="784">
          <cell r="A784" t="str">
            <v>9026039</v>
          </cell>
          <cell r="B784" t="str">
            <v xml:space="preserve">A.JACKSON      </v>
          </cell>
          <cell r="C784" t="str">
            <v xml:space="preserve">Pencil Mechanical Grip 7m     </v>
          </cell>
          <cell r="D784" t="str">
            <v xml:space="preserve">            </v>
          </cell>
          <cell r="E784" t="str">
            <v xml:space="preserve">12/Pk   </v>
          </cell>
          <cell r="F784" t="str">
            <v>ODEPOT</v>
          </cell>
          <cell r="G784" t="str">
            <v xml:space="preserve">404321                   </v>
          </cell>
          <cell r="H784" t="str">
            <v xml:space="preserve">D   </v>
          </cell>
          <cell r="I784">
            <v>0</v>
          </cell>
          <cell r="J784">
            <v>0</v>
          </cell>
          <cell r="K784">
            <v>1</v>
          </cell>
          <cell r="L784">
            <v>0</v>
          </cell>
          <cell r="M784">
            <v>0</v>
          </cell>
          <cell r="N784">
            <v>1</v>
          </cell>
          <cell r="O784">
            <v>2</v>
          </cell>
          <cell r="P784">
            <v>1</v>
          </cell>
          <cell r="Q784" t="str">
            <v>D32</v>
          </cell>
          <cell r="R784" t="str">
            <v xml:space="preserve"> </v>
          </cell>
          <cell r="S784" t="str">
            <v>D</v>
          </cell>
          <cell r="T784" t="str">
            <v xml:space="preserve">  </v>
          </cell>
          <cell r="U784" t="str">
            <v xml:space="preserve">  </v>
          </cell>
          <cell r="V784" t="str">
            <v>N</v>
          </cell>
          <cell r="W784" t="str">
            <v>N</v>
          </cell>
          <cell r="X784" t="str">
            <v>N</v>
          </cell>
          <cell r="Y784" t="str">
            <v>N</v>
          </cell>
          <cell r="Z784" t="str">
            <v>N</v>
          </cell>
          <cell r="AA784" t="str">
            <v>Drop-ship only</v>
          </cell>
        </row>
        <row r="785">
          <cell r="A785" t="str">
            <v>9026448</v>
          </cell>
          <cell r="B785" t="str">
            <v xml:space="preserve">A.JACKSON      </v>
          </cell>
          <cell r="C785" t="str">
            <v xml:space="preserve">PUNCH,3HOLE,ADJ RUBBER HD     </v>
          </cell>
          <cell r="D785" t="str">
            <v xml:space="preserve">            </v>
          </cell>
          <cell r="E785" t="str">
            <v xml:space="preserve">1/PK    </v>
          </cell>
          <cell r="F785" t="str">
            <v>ODEPOT</v>
          </cell>
          <cell r="G785" t="str">
            <v xml:space="preserve">427151                   </v>
          </cell>
          <cell r="H785" t="str">
            <v xml:space="preserve">D   </v>
          </cell>
          <cell r="I785">
            <v>0</v>
          </cell>
          <cell r="J785">
            <v>0</v>
          </cell>
          <cell r="K785">
            <v>1</v>
          </cell>
          <cell r="L785">
            <v>0</v>
          </cell>
          <cell r="M785">
            <v>0</v>
          </cell>
          <cell r="N785">
            <v>1</v>
          </cell>
          <cell r="O785">
            <v>2</v>
          </cell>
          <cell r="P785">
            <v>1</v>
          </cell>
          <cell r="Q785" t="str">
            <v>D32</v>
          </cell>
          <cell r="R785" t="str">
            <v xml:space="preserve"> </v>
          </cell>
          <cell r="S785" t="str">
            <v>D</v>
          </cell>
          <cell r="T785" t="str">
            <v xml:space="preserve">  </v>
          </cell>
          <cell r="U785" t="str">
            <v xml:space="preserve">  </v>
          </cell>
          <cell r="V785" t="str">
            <v>N</v>
          </cell>
          <cell r="W785" t="str">
            <v>N</v>
          </cell>
          <cell r="X785" t="str">
            <v>N</v>
          </cell>
          <cell r="Y785" t="str">
            <v>N</v>
          </cell>
          <cell r="Z785" t="str">
            <v>N</v>
          </cell>
          <cell r="AA785" t="str">
            <v>Drop-ship only</v>
          </cell>
        </row>
        <row r="786">
          <cell r="A786" t="str">
            <v>9027234</v>
          </cell>
          <cell r="B786" t="str">
            <v xml:space="preserve">A.JACKSON      </v>
          </cell>
          <cell r="C786" t="str">
            <v xml:space="preserve">SOAP,LIQUID,7.5OZ,SOFTSOA     </v>
          </cell>
          <cell r="D786" t="str">
            <v xml:space="preserve">            </v>
          </cell>
          <cell r="E786" t="str">
            <v xml:space="preserve">1/PK    </v>
          </cell>
          <cell r="F786" t="str">
            <v>ODEPOT</v>
          </cell>
          <cell r="G786" t="str">
            <v xml:space="preserve">474353                   </v>
          </cell>
          <cell r="H786" t="str">
            <v xml:space="preserve">D   </v>
          </cell>
          <cell r="I786">
            <v>0</v>
          </cell>
          <cell r="J786">
            <v>0</v>
          </cell>
          <cell r="K786">
            <v>1</v>
          </cell>
          <cell r="L786">
            <v>0</v>
          </cell>
          <cell r="M786">
            <v>0</v>
          </cell>
          <cell r="N786">
            <v>1</v>
          </cell>
          <cell r="O786">
            <v>2</v>
          </cell>
          <cell r="P786">
            <v>1</v>
          </cell>
          <cell r="Q786" t="str">
            <v>D32</v>
          </cell>
          <cell r="R786" t="str">
            <v xml:space="preserve"> </v>
          </cell>
          <cell r="S786" t="str">
            <v>D</v>
          </cell>
          <cell r="T786" t="str">
            <v xml:space="preserve">  </v>
          </cell>
          <cell r="U786" t="str">
            <v xml:space="preserve">  </v>
          </cell>
          <cell r="V786" t="str">
            <v>N</v>
          </cell>
          <cell r="W786" t="str">
            <v>N</v>
          </cell>
          <cell r="X786" t="str">
            <v>N</v>
          </cell>
          <cell r="Y786" t="str">
            <v>N</v>
          </cell>
          <cell r="Z786" t="str">
            <v>N</v>
          </cell>
          <cell r="AA786" t="str">
            <v>Drop-ship only</v>
          </cell>
        </row>
        <row r="787">
          <cell r="A787" t="str">
            <v>9042212</v>
          </cell>
          <cell r="B787" t="str">
            <v xml:space="preserve">A.JACKSON      </v>
          </cell>
          <cell r="C787" t="str">
            <v xml:space="preserve">Energizer Lith aaa Batt       </v>
          </cell>
          <cell r="D787" t="str">
            <v xml:space="preserve">            </v>
          </cell>
          <cell r="E787" t="str">
            <v xml:space="preserve">4/Pk    </v>
          </cell>
          <cell r="F787" t="str">
            <v>ODEPOT</v>
          </cell>
          <cell r="G787" t="str">
            <v xml:space="preserve">718416                   </v>
          </cell>
          <cell r="H787" t="str">
            <v xml:space="preserve">D   </v>
          </cell>
          <cell r="I787">
            <v>1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1</v>
          </cell>
          <cell r="O787">
            <v>2</v>
          </cell>
          <cell r="P787">
            <v>1</v>
          </cell>
          <cell r="Q787" t="str">
            <v>D32</v>
          </cell>
          <cell r="R787" t="str">
            <v xml:space="preserve"> </v>
          </cell>
          <cell r="S787" t="str">
            <v>D</v>
          </cell>
          <cell r="T787" t="str">
            <v xml:space="preserve">  </v>
          </cell>
          <cell r="U787" t="str">
            <v xml:space="preserve">  </v>
          </cell>
          <cell r="V787" t="str">
            <v>N</v>
          </cell>
          <cell r="W787" t="str">
            <v>N</v>
          </cell>
          <cell r="X787" t="str">
            <v>N</v>
          </cell>
          <cell r="Y787" t="str">
            <v>N</v>
          </cell>
          <cell r="Z787" t="str">
            <v>N</v>
          </cell>
          <cell r="AA787" t="str">
            <v>Drop-ship only</v>
          </cell>
        </row>
        <row r="788">
          <cell r="A788" t="str">
            <v>9043243</v>
          </cell>
          <cell r="B788" t="str">
            <v xml:space="preserve">A.JACKSON      </v>
          </cell>
          <cell r="C788" t="str">
            <v xml:space="preserve">Trash Bags 13 Gallons         </v>
          </cell>
          <cell r="D788" t="str">
            <v xml:space="preserve">            </v>
          </cell>
          <cell r="E788" t="str">
            <v xml:space="preserve">120/Pk  </v>
          </cell>
          <cell r="F788" t="str">
            <v>ODEPOT</v>
          </cell>
          <cell r="G788" t="str">
            <v xml:space="preserve">848808                   </v>
          </cell>
          <cell r="H788" t="str">
            <v xml:space="preserve">D   </v>
          </cell>
          <cell r="I788">
            <v>0</v>
          </cell>
          <cell r="J788">
            <v>0</v>
          </cell>
          <cell r="K788">
            <v>1</v>
          </cell>
          <cell r="L788">
            <v>0</v>
          </cell>
          <cell r="M788">
            <v>0</v>
          </cell>
          <cell r="N788">
            <v>1</v>
          </cell>
          <cell r="O788">
            <v>2</v>
          </cell>
          <cell r="P788">
            <v>1</v>
          </cell>
          <cell r="Q788" t="str">
            <v>D32</v>
          </cell>
          <cell r="R788" t="str">
            <v xml:space="preserve"> </v>
          </cell>
          <cell r="S788" t="str">
            <v>D</v>
          </cell>
          <cell r="T788" t="str">
            <v xml:space="preserve">  </v>
          </cell>
          <cell r="U788" t="str">
            <v xml:space="preserve">  </v>
          </cell>
          <cell r="V788" t="str">
            <v>N</v>
          </cell>
          <cell r="W788" t="str">
            <v>N</v>
          </cell>
          <cell r="X788" t="str">
            <v>N</v>
          </cell>
          <cell r="Y788" t="str">
            <v>N</v>
          </cell>
          <cell r="Z788" t="str">
            <v>N</v>
          </cell>
          <cell r="AA788" t="str">
            <v>Drop-ship only</v>
          </cell>
        </row>
        <row r="789">
          <cell r="A789" t="str">
            <v>9043847</v>
          </cell>
          <cell r="B789" t="str">
            <v xml:space="preserve">A.JACKSON      </v>
          </cell>
          <cell r="C789" t="str">
            <v xml:space="preserve">Envelopes #10 White Wove 24#  </v>
          </cell>
          <cell r="D789" t="str">
            <v xml:space="preserve">            </v>
          </cell>
          <cell r="E789" t="str">
            <v xml:space="preserve">500/Pk  </v>
          </cell>
          <cell r="F789" t="str">
            <v>ODEPOT</v>
          </cell>
          <cell r="G789" t="str">
            <v xml:space="preserve">633888                   </v>
          </cell>
          <cell r="H789" t="str">
            <v xml:space="preserve">D   </v>
          </cell>
          <cell r="I789">
            <v>0</v>
          </cell>
          <cell r="J789">
            <v>0</v>
          </cell>
          <cell r="K789">
            <v>1</v>
          </cell>
          <cell r="L789">
            <v>0</v>
          </cell>
          <cell r="M789">
            <v>0</v>
          </cell>
          <cell r="N789">
            <v>1</v>
          </cell>
          <cell r="O789">
            <v>2</v>
          </cell>
          <cell r="P789">
            <v>1</v>
          </cell>
          <cell r="Q789" t="str">
            <v>D32</v>
          </cell>
          <cell r="R789" t="str">
            <v xml:space="preserve"> </v>
          </cell>
          <cell r="S789" t="str">
            <v>D</v>
          </cell>
          <cell r="T789" t="str">
            <v xml:space="preserve">  </v>
          </cell>
          <cell r="U789" t="str">
            <v xml:space="preserve">  </v>
          </cell>
          <cell r="V789" t="str">
            <v>N</v>
          </cell>
          <cell r="W789" t="str">
            <v>N</v>
          </cell>
          <cell r="X789" t="str">
            <v>N</v>
          </cell>
          <cell r="Y789" t="str">
            <v>N</v>
          </cell>
          <cell r="Z789" t="str">
            <v>N</v>
          </cell>
          <cell r="AA789" t="str">
            <v>Drop-ship only</v>
          </cell>
        </row>
        <row r="790">
          <cell r="A790" t="str">
            <v>9044948</v>
          </cell>
          <cell r="B790" t="str">
            <v xml:space="preserve">A.JACKSON      </v>
          </cell>
          <cell r="C790" t="str">
            <v xml:space="preserve">Lunch Napkins 11 3/10x12.75   </v>
          </cell>
          <cell r="D790" t="str">
            <v xml:space="preserve">White       </v>
          </cell>
          <cell r="E790" t="str">
            <v xml:space="preserve">400/Pk  </v>
          </cell>
          <cell r="F790" t="str">
            <v>ODEPOT</v>
          </cell>
          <cell r="G790" t="str">
            <v xml:space="preserve">508338                   </v>
          </cell>
          <cell r="H790" t="str">
            <v xml:space="preserve">D   </v>
          </cell>
          <cell r="I790">
            <v>1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1</v>
          </cell>
          <cell r="O790">
            <v>2</v>
          </cell>
          <cell r="P790">
            <v>1</v>
          </cell>
          <cell r="Q790" t="str">
            <v>D32</v>
          </cell>
          <cell r="R790" t="str">
            <v xml:space="preserve"> </v>
          </cell>
          <cell r="S790" t="str">
            <v>D</v>
          </cell>
          <cell r="T790" t="str">
            <v xml:space="preserve">  </v>
          </cell>
          <cell r="U790" t="str">
            <v xml:space="preserve">  </v>
          </cell>
          <cell r="V790" t="str">
            <v>N</v>
          </cell>
          <cell r="W790" t="str">
            <v>N</v>
          </cell>
          <cell r="X790" t="str">
            <v>N</v>
          </cell>
          <cell r="Y790" t="str">
            <v>N</v>
          </cell>
          <cell r="Z790" t="str">
            <v>N</v>
          </cell>
          <cell r="AA790" t="str">
            <v>Drop-ship only</v>
          </cell>
        </row>
        <row r="791">
          <cell r="A791" t="str">
            <v>9049119</v>
          </cell>
          <cell r="B791" t="str">
            <v xml:space="preserve">A.JACKSON      </v>
          </cell>
          <cell r="C791" t="str">
            <v xml:space="preserve">Spray Sanitizing Clorox 32oz  </v>
          </cell>
          <cell r="D791" t="str">
            <v xml:space="preserve">            </v>
          </cell>
          <cell r="E791" t="str">
            <v xml:space="preserve">Ea      </v>
          </cell>
          <cell r="F791" t="str">
            <v>ODEPOT</v>
          </cell>
          <cell r="G791" t="str">
            <v xml:space="preserve">388106                   </v>
          </cell>
          <cell r="H791" t="str">
            <v xml:space="preserve">D   </v>
          </cell>
          <cell r="I791">
            <v>0</v>
          </cell>
          <cell r="J791">
            <v>0</v>
          </cell>
          <cell r="K791">
            <v>1</v>
          </cell>
          <cell r="L791">
            <v>0</v>
          </cell>
          <cell r="M791">
            <v>0</v>
          </cell>
          <cell r="N791">
            <v>1</v>
          </cell>
          <cell r="O791">
            <v>2</v>
          </cell>
          <cell r="P791">
            <v>1</v>
          </cell>
          <cell r="Q791" t="str">
            <v>D32</v>
          </cell>
          <cell r="R791" t="str">
            <v xml:space="preserve"> </v>
          </cell>
          <cell r="S791" t="str">
            <v>D</v>
          </cell>
          <cell r="T791" t="str">
            <v xml:space="preserve">  </v>
          </cell>
          <cell r="U791" t="str">
            <v xml:space="preserve">  </v>
          </cell>
          <cell r="V791" t="str">
            <v>N</v>
          </cell>
          <cell r="W791" t="str">
            <v>N</v>
          </cell>
          <cell r="X791" t="str">
            <v>N</v>
          </cell>
          <cell r="Y791" t="str">
            <v>N</v>
          </cell>
          <cell r="Z791" t="str">
            <v>N</v>
          </cell>
          <cell r="AA791" t="str">
            <v>Drop-ship only</v>
          </cell>
        </row>
        <row r="792">
          <cell r="A792" t="str">
            <v>9049587</v>
          </cell>
          <cell r="B792" t="str">
            <v xml:space="preserve">A.JACKSON      </v>
          </cell>
          <cell r="C792" t="str">
            <v xml:space="preserve">Granola Bars Natre Valley     </v>
          </cell>
          <cell r="D792" t="str">
            <v xml:space="preserve">            </v>
          </cell>
          <cell r="E792" t="str">
            <v xml:space="preserve">18/Bx   </v>
          </cell>
          <cell r="F792" t="str">
            <v>ODEPOT</v>
          </cell>
          <cell r="G792" t="str">
            <v xml:space="preserve">534728                   </v>
          </cell>
          <cell r="H792" t="str">
            <v xml:space="preserve">D   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1</v>
          </cell>
          <cell r="N792">
            <v>1</v>
          </cell>
          <cell r="O792">
            <v>2</v>
          </cell>
          <cell r="P792">
            <v>1</v>
          </cell>
          <cell r="Q792" t="str">
            <v>D32</v>
          </cell>
          <cell r="R792" t="str">
            <v xml:space="preserve"> </v>
          </cell>
          <cell r="S792" t="str">
            <v>D</v>
          </cell>
          <cell r="T792" t="str">
            <v xml:space="preserve">  </v>
          </cell>
          <cell r="U792" t="str">
            <v xml:space="preserve">  </v>
          </cell>
          <cell r="V792" t="str">
            <v>N</v>
          </cell>
          <cell r="W792" t="str">
            <v>N</v>
          </cell>
          <cell r="X792" t="str">
            <v>N</v>
          </cell>
          <cell r="Y792" t="str">
            <v>N</v>
          </cell>
          <cell r="Z792" t="str">
            <v>N</v>
          </cell>
          <cell r="AA792" t="str">
            <v>Drop-ship only</v>
          </cell>
        </row>
        <row r="793">
          <cell r="A793" t="str">
            <v>9050971</v>
          </cell>
          <cell r="B793" t="str">
            <v xml:space="preserve">A.JACKSON      </v>
          </cell>
          <cell r="C793" t="str">
            <v xml:space="preserve">Crayon Jumbo Washable Asst    </v>
          </cell>
          <cell r="D793" t="str">
            <v xml:space="preserve">            </v>
          </cell>
          <cell r="E793" t="str">
            <v xml:space="preserve">8/Bx    </v>
          </cell>
          <cell r="F793" t="str">
            <v>ODEPOT</v>
          </cell>
          <cell r="G793" t="str">
            <v xml:space="preserve">885239                   </v>
          </cell>
          <cell r="H793" t="str">
            <v xml:space="preserve">D   </v>
          </cell>
          <cell r="I793">
            <v>1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1</v>
          </cell>
          <cell r="O793">
            <v>2</v>
          </cell>
          <cell r="P793">
            <v>1</v>
          </cell>
          <cell r="Q793" t="str">
            <v>D32</v>
          </cell>
          <cell r="R793" t="str">
            <v xml:space="preserve"> </v>
          </cell>
          <cell r="S793" t="str">
            <v>D</v>
          </cell>
          <cell r="T793" t="str">
            <v xml:space="preserve">  </v>
          </cell>
          <cell r="U793" t="str">
            <v xml:space="preserve">  </v>
          </cell>
          <cell r="V793" t="str">
            <v>N</v>
          </cell>
          <cell r="W793" t="str">
            <v>N</v>
          </cell>
          <cell r="X793" t="str">
            <v>N</v>
          </cell>
          <cell r="Y793" t="str">
            <v>N</v>
          </cell>
          <cell r="Z793" t="str">
            <v>N</v>
          </cell>
          <cell r="AA793" t="str">
            <v>Drop-ship only</v>
          </cell>
        </row>
        <row r="794">
          <cell r="A794" t="str">
            <v>9051211</v>
          </cell>
          <cell r="B794" t="str">
            <v xml:space="preserve">A.JACKSON      </v>
          </cell>
          <cell r="C794" t="str">
            <v xml:space="preserve">Pen Rt Gel G2 1.0mm Black     </v>
          </cell>
          <cell r="D794" t="str">
            <v xml:space="preserve">            </v>
          </cell>
          <cell r="E794" t="str">
            <v xml:space="preserve">12/Pk   </v>
          </cell>
          <cell r="F794" t="str">
            <v>ODEPOT</v>
          </cell>
          <cell r="G794" t="str">
            <v xml:space="preserve">952733                   </v>
          </cell>
          <cell r="H794" t="str">
            <v xml:space="preserve">D   </v>
          </cell>
          <cell r="I794">
            <v>1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1</v>
          </cell>
          <cell r="O794">
            <v>2</v>
          </cell>
          <cell r="P794">
            <v>1</v>
          </cell>
          <cell r="Q794" t="str">
            <v>D32</v>
          </cell>
          <cell r="R794" t="str">
            <v xml:space="preserve"> </v>
          </cell>
          <cell r="S794" t="str">
            <v>D</v>
          </cell>
          <cell r="T794" t="str">
            <v xml:space="preserve">  </v>
          </cell>
          <cell r="U794" t="str">
            <v xml:space="preserve">  </v>
          </cell>
          <cell r="V794" t="str">
            <v>N</v>
          </cell>
          <cell r="W794" t="str">
            <v>N</v>
          </cell>
          <cell r="X794" t="str">
            <v>N</v>
          </cell>
          <cell r="Y794" t="str">
            <v>N</v>
          </cell>
          <cell r="Z794" t="str">
            <v>N</v>
          </cell>
          <cell r="AA794" t="str">
            <v>Drop-ship only</v>
          </cell>
        </row>
        <row r="795">
          <cell r="A795" t="str">
            <v>9051278</v>
          </cell>
          <cell r="B795" t="str">
            <v xml:space="preserve">A.JACKSON      </v>
          </cell>
          <cell r="C795" t="str">
            <v xml:space="preserve">Tape 1/2 Black On White       </v>
          </cell>
          <cell r="D795" t="str">
            <v xml:space="preserve">            </v>
          </cell>
          <cell r="E795" t="str">
            <v xml:space="preserve">2/Pk    </v>
          </cell>
          <cell r="F795" t="str">
            <v>ODEPOT</v>
          </cell>
          <cell r="G795" t="str">
            <v xml:space="preserve">975266                   </v>
          </cell>
          <cell r="H795" t="str">
            <v xml:space="preserve">D   </v>
          </cell>
          <cell r="I795">
            <v>0</v>
          </cell>
          <cell r="J795">
            <v>0</v>
          </cell>
          <cell r="K795">
            <v>1</v>
          </cell>
          <cell r="L795">
            <v>0</v>
          </cell>
          <cell r="M795">
            <v>0</v>
          </cell>
          <cell r="N795">
            <v>1</v>
          </cell>
          <cell r="O795">
            <v>2</v>
          </cell>
          <cell r="P795">
            <v>1</v>
          </cell>
          <cell r="Q795" t="str">
            <v>D32</v>
          </cell>
          <cell r="R795" t="str">
            <v xml:space="preserve"> </v>
          </cell>
          <cell r="S795" t="str">
            <v>D</v>
          </cell>
          <cell r="T795" t="str">
            <v xml:space="preserve">  </v>
          </cell>
          <cell r="U795" t="str">
            <v xml:space="preserve">  </v>
          </cell>
          <cell r="V795" t="str">
            <v>N</v>
          </cell>
          <cell r="W795" t="str">
            <v>N</v>
          </cell>
          <cell r="X795" t="str">
            <v>N</v>
          </cell>
          <cell r="Y795" t="str">
            <v>N</v>
          </cell>
          <cell r="Z795" t="str">
            <v>N</v>
          </cell>
          <cell r="AA795" t="str">
            <v>Drop-ship only</v>
          </cell>
        </row>
        <row r="796">
          <cell r="A796" t="str">
            <v>9051842</v>
          </cell>
          <cell r="B796" t="str">
            <v xml:space="preserve">A.JACKSON      </v>
          </cell>
          <cell r="C796" t="str">
            <v xml:space="preserve">Tape Correction,Multi,Fine    </v>
          </cell>
          <cell r="D796" t="str">
            <v xml:space="preserve">White       </v>
          </cell>
          <cell r="E796" t="str">
            <v xml:space="preserve">10/Pk   </v>
          </cell>
          <cell r="F796" t="str">
            <v>ODEPOT</v>
          </cell>
          <cell r="G796" t="str">
            <v xml:space="preserve">826876                   </v>
          </cell>
          <cell r="H796" t="str">
            <v xml:space="preserve">D   </v>
          </cell>
          <cell r="I796">
            <v>0</v>
          </cell>
          <cell r="J796">
            <v>0</v>
          </cell>
          <cell r="K796">
            <v>1</v>
          </cell>
          <cell r="L796">
            <v>0</v>
          </cell>
          <cell r="M796">
            <v>0</v>
          </cell>
          <cell r="N796">
            <v>1</v>
          </cell>
          <cell r="O796">
            <v>2</v>
          </cell>
          <cell r="P796">
            <v>1</v>
          </cell>
          <cell r="Q796" t="str">
            <v>D32</v>
          </cell>
          <cell r="R796" t="str">
            <v xml:space="preserve"> </v>
          </cell>
          <cell r="S796" t="str">
            <v>D</v>
          </cell>
          <cell r="T796" t="str">
            <v xml:space="preserve">  </v>
          </cell>
          <cell r="U796" t="str">
            <v xml:space="preserve">  </v>
          </cell>
          <cell r="V796" t="str">
            <v>N</v>
          </cell>
          <cell r="W796" t="str">
            <v>N</v>
          </cell>
          <cell r="X796" t="str">
            <v>N</v>
          </cell>
          <cell r="Y796" t="str">
            <v>N</v>
          </cell>
          <cell r="Z796" t="str">
            <v>N</v>
          </cell>
          <cell r="AA796" t="str">
            <v>Drop-ship only</v>
          </cell>
        </row>
        <row r="797">
          <cell r="A797" t="str">
            <v>9052549</v>
          </cell>
          <cell r="B797" t="str">
            <v xml:space="preserve">A.JACKSON      </v>
          </cell>
          <cell r="C797" t="str">
            <v xml:space="preserve">Jug Bear With Animal Crackers </v>
          </cell>
          <cell r="D797" t="str">
            <v xml:space="preserve">            </v>
          </cell>
          <cell r="E797" t="str">
            <v xml:space="preserve">Ea      </v>
          </cell>
          <cell r="F797" t="str">
            <v>ODEPOT</v>
          </cell>
          <cell r="G797" t="str">
            <v xml:space="preserve">386544                   </v>
          </cell>
          <cell r="H797" t="str">
            <v xml:space="preserve">D   </v>
          </cell>
          <cell r="I797">
            <v>0</v>
          </cell>
          <cell r="J797">
            <v>0</v>
          </cell>
          <cell r="K797">
            <v>1</v>
          </cell>
          <cell r="L797">
            <v>0</v>
          </cell>
          <cell r="M797">
            <v>0</v>
          </cell>
          <cell r="N797">
            <v>1</v>
          </cell>
          <cell r="O797">
            <v>2</v>
          </cell>
          <cell r="P797">
            <v>1</v>
          </cell>
          <cell r="Q797" t="str">
            <v>D33</v>
          </cell>
          <cell r="R797" t="str">
            <v xml:space="preserve"> </v>
          </cell>
          <cell r="S797" t="str">
            <v>D</v>
          </cell>
          <cell r="T797" t="str">
            <v xml:space="preserve">  </v>
          </cell>
          <cell r="U797" t="str">
            <v xml:space="preserve">  </v>
          </cell>
          <cell r="V797" t="str">
            <v>N</v>
          </cell>
          <cell r="W797" t="str">
            <v>N</v>
          </cell>
          <cell r="X797" t="str">
            <v>N</v>
          </cell>
          <cell r="Y797" t="str">
            <v>N</v>
          </cell>
          <cell r="Z797" t="str">
            <v>N</v>
          </cell>
          <cell r="AA797" t="str">
            <v>Drop-ship only</v>
          </cell>
        </row>
        <row r="798">
          <cell r="A798" t="str">
            <v>9057936</v>
          </cell>
          <cell r="B798" t="str">
            <v xml:space="preserve">A.JACKSON      </v>
          </cell>
          <cell r="C798" t="str">
            <v xml:space="preserve">Scissors Fskrs Bent 8 Rcy Gry </v>
          </cell>
          <cell r="D798" t="str">
            <v xml:space="preserve">            </v>
          </cell>
          <cell r="E798" t="str">
            <v xml:space="preserve">Ea      </v>
          </cell>
          <cell r="F798" t="str">
            <v>ODEPOT</v>
          </cell>
          <cell r="G798" t="str">
            <v xml:space="preserve">942990                   </v>
          </cell>
          <cell r="H798" t="str">
            <v xml:space="preserve">D   </v>
          </cell>
          <cell r="I798">
            <v>0</v>
          </cell>
          <cell r="J798">
            <v>0</v>
          </cell>
          <cell r="K798">
            <v>1</v>
          </cell>
          <cell r="L798">
            <v>0</v>
          </cell>
          <cell r="M798">
            <v>0</v>
          </cell>
          <cell r="N798">
            <v>1</v>
          </cell>
          <cell r="O798">
            <v>2</v>
          </cell>
          <cell r="P798">
            <v>1</v>
          </cell>
          <cell r="Q798" t="str">
            <v>D32</v>
          </cell>
          <cell r="R798" t="str">
            <v xml:space="preserve"> </v>
          </cell>
          <cell r="S798" t="str">
            <v>D</v>
          </cell>
          <cell r="T798" t="str">
            <v xml:space="preserve">  </v>
          </cell>
          <cell r="U798" t="str">
            <v xml:space="preserve">  </v>
          </cell>
          <cell r="V798" t="str">
            <v>N</v>
          </cell>
          <cell r="W798" t="str">
            <v>N</v>
          </cell>
          <cell r="X798" t="str">
            <v>N</v>
          </cell>
          <cell r="Y798" t="str">
            <v>N</v>
          </cell>
          <cell r="Z798" t="str">
            <v>N</v>
          </cell>
          <cell r="AA798" t="str">
            <v>Drop-ship only</v>
          </cell>
        </row>
        <row r="799">
          <cell r="A799" t="str">
            <v>9061018</v>
          </cell>
          <cell r="B799" t="str">
            <v xml:space="preserve">A.JACKSON      </v>
          </cell>
          <cell r="C799" t="str">
            <v>Water Pure Life Bottled Nestle</v>
          </cell>
          <cell r="D799" t="str">
            <v xml:space="preserve">8oz         </v>
          </cell>
          <cell r="E799" t="str">
            <v xml:space="preserve">24/Ca   </v>
          </cell>
          <cell r="F799" t="str">
            <v>ODEPOT</v>
          </cell>
          <cell r="G799" t="str">
            <v xml:space="preserve">595347                   </v>
          </cell>
          <cell r="H799" t="str">
            <v xml:space="preserve">D   </v>
          </cell>
          <cell r="I799">
            <v>0</v>
          </cell>
          <cell r="J799">
            <v>0</v>
          </cell>
          <cell r="K799">
            <v>1</v>
          </cell>
          <cell r="L799">
            <v>0</v>
          </cell>
          <cell r="M799">
            <v>0</v>
          </cell>
          <cell r="N799">
            <v>1</v>
          </cell>
          <cell r="O799">
            <v>2</v>
          </cell>
          <cell r="P799">
            <v>1</v>
          </cell>
          <cell r="Q799" t="str">
            <v>D32</v>
          </cell>
          <cell r="R799" t="str">
            <v xml:space="preserve"> </v>
          </cell>
          <cell r="S799" t="str">
            <v>D</v>
          </cell>
          <cell r="T799" t="str">
            <v xml:space="preserve">  </v>
          </cell>
          <cell r="U799" t="str">
            <v xml:space="preserve">  </v>
          </cell>
          <cell r="V799" t="str">
            <v>N</v>
          </cell>
          <cell r="W799" t="str">
            <v>N</v>
          </cell>
          <cell r="X799" t="str">
            <v>N</v>
          </cell>
          <cell r="Y799" t="str">
            <v>N</v>
          </cell>
          <cell r="Z799" t="str">
            <v>N</v>
          </cell>
          <cell r="AA799" t="str">
            <v>Drop-ship only</v>
          </cell>
        </row>
        <row r="800">
          <cell r="A800" t="str">
            <v>9061194</v>
          </cell>
          <cell r="B800" t="str">
            <v xml:space="preserve">A.JACKSON      </v>
          </cell>
          <cell r="C800" t="str">
            <v xml:space="preserve">Stool Medical Beige/Chrome    </v>
          </cell>
          <cell r="D800" t="str">
            <v xml:space="preserve">Backless    </v>
          </cell>
          <cell r="E800" t="str">
            <v xml:space="preserve">Ea      </v>
          </cell>
          <cell r="F800" t="str">
            <v>ODEPOT</v>
          </cell>
          <cell r="G800" t="str">
            <v xml:space="preserve">385323                   </v>
          </cell>
          <cell r="H800" t="str">
            <v xml:space="preserve">D   </v>
          </cell>
          <cell r="I800">
            <v>0</v>
          </cell>
          <cell r="J800">
            <v>0</v>
          </cell>
          <cell r="K800">
            <v>1</v>
          </cell>
          <cell r="L800">
            <v>0</v>
          </cell>
          <cell r="M800">
            <v>0</v>
          </cell>
          <cell r="N800">
            <v>1</v>
          </cell>
          <cell r="O800">
            <v>2</v>
          </cell>
          <cell r="P800">
            <v>1</v>
          </cell>
          <cell r="Q800" t="str">
            <v>D32</v>
          </cell>
          <cell r="R800" t="str">
            <v xml:space="preserve"> </v>
          </cell>
          <cell r="S800" t="str">
            <v>D</v>
          </cell>
          <cell r="T800" t="str">
            <v xml:space="preserve">  </v>
          </cell>
          <cell r="U800" t="str">
            <v xml:space="preserve">  </v>
          </cell>
          <cell r="V800" t="str">
            <v>N</v>
          </cell>
          <cell r="W800" t="str">
            <v>N</v>
          </cell>
          <cell r="X800" t="str">
            <v>N</v>
          </cell>
          <cell r="Y800" t="str">
            <v>N</v>
          </cell>
          <cell r="Z800" t="str">
            <v>N</v>
          </cell>
          <cell r="AA800" t="str">
            <v>Drop-ship only</v>
          </cell>
        </row>
        <row r="801">
          <cell r="A801" t="str">
            <v>9063718</v>
          </cell>
          <cell r="B801" t="str">
            <v xml:space="preserve">A.JACKSON      </v>
          </cell>
          <cell r="C801" t="str">
            <v xml:space="preserve">Mousepad Basic Office Depot   </v>
          </cell>
          <cell r="D801" t="str">
            <v xml:space="preserve">Blue        </v>
          </cell>
          <cell r="E801" t="str">
            <v xml:space="preserve">Ea      </v>
          </cell>
          <cell r="F801" t="str">
            <v>ODEPOT</v>
          </cell>
          <cell r="G801" t="str">
            <v xml:space="preserve">899507                   </v>
          </cell>
          <cell r="H801" t="str">
            <v xml:space="preserve">D   </v>
          </cell>
          <cell r="I801">
            <v>1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1</v>
          </cell>
          <cell r="O801">
            <v>2</v>
          </cell>
          <cell r="P801">
            <v>1</v>
          </cell>
          <cell r="Q801" t="str">
            <v>D32</v>
          </cell>
          <cell r="R801" t="str">
            <v xml:space="preserve"> </v>
          </cell>
          <cell r="S801" t="str">
            <v>D</v>
          </cell>
          <cell r="T801" t="str">
            <v xml:space="preserve">  </v>
          </cell>
          <cell r="U801" t="str">
            <v xml:space="preserve">  </v>
          </cell>
          <cell r="V801" t="str">
            <v>N</v>
          </cell>
          <cell r="W801" t="str">
            <v>N</v>
          </cell>
          <cell r="X801" t="str">
            <v>N</v>
          </cell>
          <cell r="Y801" t="str">
            <v>N</v>
          </cell>
          <cell r="Z801" t="str">
            <v>N</v>
          </cell>
          <cell r="AA801" t="str">
            <v>Drop-ship only</v>
          </cell>
        </row>
        <row r="802">
          <cell r="A802" t="str">
            <v>9064699</v>
          </cell>
          <cell r="B802" t="str">
            <v xml:space="preserve">A.JACKSON      </v>
          </cell>
          <cell r="C802" t="str">
            <v xml:space="preserve">2000 PLUS 4-In-1 Date Stamp   </v>
          </cell>
          <cell r="D802" t="str">
            <v xml:space="preserve">Blue/Red    </v>
          </cell>
          <cell r="E802" t="str">
            <v xml:space="preserve">Ea      </v>
          </cell>
          <cell r="F802" t="str">
            <v>ODEPOT</v>
          </cell>
          <cell r="G802" t="str">
            <v xml:space="preserve">113947                   </v>
          </cell>
          <cell r="H802" t="str">
            <v xml:space="preserve">D   </v>
          </cell>
          <cell r="I802">
            <v>1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1</v>
          </cell>
          <cell r="O802">
            <v>2</v>
          </cell>
          <cell r="P802">
            <v>1</v>
          </cell>
          <cell r="Q802" t="str">
            <v>D32</v>
          </cell>
          <cell r="R802" t="str">
            <v xml:space="preserve"> </v>
          </cell>
          <cell r="S802" t="str">
            <v>D</v>
          </cell>
          <cell r="T802" t="str">
            <v xml:space="preserve">  </v>
          </cell>
          <cell r="U802" t="str">
            <v xml:space="preserve">  </v>
          </cell>
          <cell r="V802" t="str">
            <v>N</v>
          </cell>
          <cell r="W802" t="str">
            <v>N</v>
          </cell>
          <cell r="X802" t="str">
            <v>N</v>
          </cell>
          <cell r="Y802" t="str">
            <v>N</v>
          </cell>
          <cell r="Z802" t="str">
            <v>N</v>
          </cell>
          <cell r="AA802" t="str">
            <v>Drop-ship only</v>
          </cell>
        </row>
        <row r="803">
          <cell r="A803" t="str">
            <v>9081964</v>
          </cell>
          <cell r="B803" t="str">
            <v xml:space="preserve">D.TILLER       </v>
          </cell>
          <cell r="C803" t="str">
            <v xml:space="preserve">Gelfoam Sz.50 50SqcmX10mm     </v>
          </cell>
          <cell r="D803" t="str">
            <v xml:space="preserve">Thick       </v>
          </cell>
          <cell r="E803" t="str">
            <v xml:space="preserve">4/Bx    </v>
          </cell>
          <cell r="F803" t="str">
            <v>PFIINJ</v>
          </cell>
          <cell r="G803" t="str">
            <v xml:space="preserve">00009032301              </v>
          </cell>
          <cell r="H803" t="str">
            <v xml:space="preserve">BO  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1</v>
          </cell>
          <cell r="N803">
            <v>1</v>
          </cell>
          <cell r="O803">
            <v>2</v>
          </cell>
          <cell r="P803">
            <v>1</v>
          </cell>
          <cell r="Q803" t="str">
            <v>M90</v>
          </cell>
          <cell r="R803" t="str">
            <v xml:space="preserve"> </v>
          </cell>
          <cell r="S803" t="str">
            <v>Blank</v>
          </cell>
          <cell r="T803" t="str">
            <v xml:space="preserve">  </v>
          </cell>
          <cell r="U803" t="str">
            <v>DP</v>
          </cell>
          <cell r="V803" t="str">
            <v>Y</v>
          </cell>
          <cell r="W803" t="str">
            <v>Y</v>
          </cell>
          <cell r="X803" t="str">
            <v>Y</v>
          </cell>
          <cell r="Y803" t="str">
            <v>Y</v>
          </cell>
          <cell r="Z803" t="str">
            <v>Y</v>
          </cell>
          <cell r="AA803" t="str">
            <v>Low impact - only 1 or 2 line impact</v>
          </cell>
        </row>
        <row r="804">
          <cell r="A804" t="str">
            <v>9209571</v>
          </cell>
          <cell r="B804" t="str">
            <v xml:space="preserve">J.CORRIGAN     </v>
          </cell>
          <cell r="C804" t="str">
            <v>Telfa Dressing Non-Adherent ST</v>
          </cell>
          <cell r="D804" t="str">
            <v xml:space="preserve">3"x6"       </v>
          </cell>
          <cell r="E804" t="str">
            <v xml:space="preserve">50/Bx   </v>
          </cell>
          <cell r="F804" t="str">
            <v>CARDKN</v>
          </cell>
          <cell r="G804" t="str">
            <v xml:space="preserve">1169                     </v>
          </cell>
          <cell r="H804" t="str">
            <v xml:space="preserve">BO  </v>
          </cell>
          <cell r="I804">
            <v>1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1</v>
          </cell>
          <cell r="O804">
            <v>2</v>
          </cell>
          <cell r="P804">
            <v>1</v>
          </cell>
          <cell r="Q804" t="str">
            <v>M90</v>
          </cell>
          <cell r="R804" t="str">
            <v xml:space="preserve"> </v>
          </cell>
          <cell r="S804" t="str">
            <v>Blank</v>
          </cell>
          <cell r="T804" t="str">
            <v xml:space="preserve">  </v>
          </cell>
          <cell r="U804" t="str">
            <v xml:space="preserve">  </v>
          </cell>
          <cell r="V804" t="str">
            <v>Y</v>
          </cell>
          <cell r="W804" t="str">
            <v>Y</v>
          </cell>
          <cell r="X804" t="str">
            <v>Y</v>
          </cell>
          <cell r="Y804" t="str">
            <v>Y</v>
          </cell>
          <cell r="Z804" t="str">
            <v>Y</v>
          </cell>
          <cell r="AA804" t="str">
            <v>Low impact - only 1 or 2 line impact</v>
          </cell>
        </row>
        <row r="805">
          <cell r="A805" t="str">
            <v>9346572</v>
          </cell>
          <cell r="B805" t="str">
            <v xml:space="preserve">K.WELTI        </v>
          </cell>
          <cell r="C805" t="str">
            <v xml:space="preserve">Water f/Inhalation Sterile    </v>
          </cell>
          <cell r="D805" t="str">
            <v xml:space="preserve">1000 ML     </v>
          </cell>
          <cell r="E805" t="str">
            <v xml:space="preserve">14/Ca   </v>
          </cell>
          <cell r="F805" t="str">
            <v>VYAIRE</v>
          </cell>
          <cell r="G805" t="str">
            <v xml:space="preserve">2D0735X                  </v>
          </cell>
          <cell r="H805" t="str">
            <v xml:space="preserve">XE  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1</v>
          </cell>
          <cell r="N805">
            <v>1</v>
          </cell>
          <cell r="O805">
            <v>2</v>
          </cell>
          <cell r="P805">
            <v>1</v>
          </cell>
          <cell r="Q805" t="str">
            <v>G10</v>
          </cell>
          <cell r="R805" t="str">
            <v xml:space="preserve"> </v>
          </cell>
          <cell r="S805" t="str">
            <v>Blank</v>
          </cell>
          <cell r="T805" t="str">
            <v xml:space="preserve">  </v>
          </cell>
          <cell r="U805" t="str">
            <v>DP</v>
          </cell>
          <cell r="V805" t="str">
            <v>Y</v>
          </cell>
          <cell r="W805" t="str">
            <v>Y</v>
          </cell>
          <cell r="X805" t="str">
            <v>Y</v>
          </cell>
          <cell r="Y805" t="str">
            <v>N</v>
          </cell>
          <cell r="Z805" t="str">
            <v>N</v>
          </cell>
          <cell r="AA805" t="str">
            <v>Non-stock in the primary DC - demand too low to convert</v>
          </cell>
        </row>
        <row r="806">
          <cell r="A806" t="str">
            <v>9533402</v>
          </cell>
          <cell r="B806" t="str">
            <v xml:space="preserve">G.RAZZANO      </v>
          </cell>
          <cell r="C806" t="str">
            <v xml:space="preserve">Pessary Ring W/Suprt          </v>
          </cell>
          <cell r="D806" t="str">
            <v xml:space="preserve">3.50" Sz7   </v>
          </cell>
          <cell r="E806" t="str">
            <v xml:space="preserve">Ea      </v>
          </cell>
          <cell r="F806" t="str">
            <v>MILTEX</v>
          </cell>
          <cell r="G806" t="str">
            <v xml:space="preserve">30-RS7                   </v>
          </cell>
          <cell r="H806" t="str">
            <v xml:space="preserve">XS  </v>
          </cell>
          <cell r="I806">
            <v>0</v>
          </cell>
          <cell r="J806">
            <v>0</v>
          </cell>
          <cell r="K806">
            <v>1</v>
          </cell>
          <cell r="L806">
            <v>0</v>
          </cell>
          <cell r="M806">
            <v>0</v>
          </cell>
          <cell r="N806">
            <v>1</v>
          </cell>
          <cell r="O806">
            <v>2</v>
          </cell>
          <cell r="P806">
            <v>1</v>
          </cell>
          <cell r="Q806" t="str">
            <v>M90</v>
          </cell>
          <cell r="R806" t="str">
            <v xml:space="preserve"> </v>
          </cell>
          <cell r="S806" t="str">
            <v>Blank</v>
          </cell>
          <cell r="T806" t="str">
            <v xml:space="preserve">  </v>
          </cell>
          <cell r="U806" t="str">
            <v xml:space="preserve">  </v>
          </cell>
          <cell r="V806" t="str">
            <v>Y</v>
          </cell>
          <cell r="W806" t="str">
            <v>Y</v>
          </cell>
          <cell r="X806" t="str">
            <v>Y</v>
          </cell>
          <cell r="Y806" t="str">
            <v>N</v>
          </cell>
          <cell r="Z806" t="str">
            <v>N</v>
          </cell>
          <cell r="AA806" t="str">
            <v>Low impact - only 1 or 2 line impact</v>
          </cell>
        </row>
        <row r="807">
          <cell r="A807" t="str">
            <v>9538998</v>
          </cell>
          <cell r="B807" t="str">
            <v xml:space="preserve">G.RAZZANO      </v>
          </cell>
          <cell r="C807" t="str">
            <v xml:space="preserve">Hammer Percussion Rflx Taylor </v>
          </cell>
          <cell r="D807" t="str">
            <v xml:space="preserve">7.5 Std Sz  </v>
          </cell>
          <cell r="E807" t="str">
            <v xml:space="preserve">Ea      </v>
          </cell>
          <cell r="F807" t="str">
            <v>MILTEX</v>
          </cell>
          <cell r="G807" t="str">
            <v xml:space="preserve">1-202                    </v>
          </cell>
          <cell r="H807" t="str">
            <v xml:space="preserve">XS  </v>
          </cell>
          <cell r="I807">
            <v>1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1</v>
          </cell>
          <cell r="O807">
            <v>2</v>
          </cell>
          <cell r="P807">
            <v>1</v>
          </cell>
          <cell r="Q807" t="str">
            <v>M10</v>
          </cell>
          <cell r="R807" t="str">
            <v xml:space="preserve"> </v>
          </cell>
          <cell r="S807" t="str">
            <v>Blank</v>
          </cell>
          <cell r="T807" t="str">
            <v xml:space="preserve">  </v>
          </cell>
          <cell r="U807" t="str">
            <v xml:space="preserve">  </v>
          </cell>
          <cell r="V807" t="str">
            <v>Y</v>
          </cell>
          <cell r="W807" t="str">
            <v>Y</v>
          </cell>
          <cell r="X807" t="str">
            <v>Y</v>
          </cell>
          <cell r="Y807" t="str">
            <v>Y</v>
          </cell>
          <cell r="Z807" t="str">
            <v>Y</v>
          </cell>
          <cell r="AA807" t="str">
            <v>Low impact - only 1 or 2 line impact</v>
          </cell>
        </row>
        <row r="808">
          <cell r="A808" t="str">
            <v>9710076</v>
          </cell>
          <cell r="B808" t="str">
            <v xml:space="preserve">V.JANUSZYK     </v>
          </cell>
          <cell r="C808" t="str">
            <v xml:space="preserve">Bulb #USESD 150w 120v         </v>
          </cell>
          <cell r="D808" t="str">
            <v xml:space="preserve">            </v>
          </cell>
          <cell r="E808" t="str">
            <v xml:space="preserve">Ea      </v>
          </cell>
          <cell r="F808" t="str">
            <v>BULBTR</v>
          </cell>
          <cell r="G808" t="str">
            <v xml:space="preserve">USESD                    </v>
          </cell>
          <cell r="H808" t="str">
            <v xml:space="preserve">XE  </v>
          </cell>
          <cell r="I808">
            <v>0</v>
          </cell>
          <cell r="J808">
            <v>0</v>
          </cell>
          <cell r="K808">
            <v>1</v>
          </cell>
          <cell r="L808">
            <v>0</v>
          </cell>
          <cell r="M808">
            <v>0</v>
          </cell>
          <cell r="N808">
            <v>1</v>
          </cell>
          <cell r="O808">
            <v>2</v>
          </cell>
          <cell r="P808">
            <v>1</v>
          </cell>
          <cell r="Q808" t="str">
            <v>M80</v>
          </cell>
          <cell r="R808" t="str">
            <v xml:space="preserve"> </v>
          </cell>
          <cell r="S808" t="str">
            <v>Blank</v>
          </cell>
          <cell r="T808" t="str">
            <v xml:space="preserve">  </v>
          </cell>
          <cell r="U808" t="str">
            <v xml:space="preserve">  </v>
          </cell>
          <cell r="V808" t="str">
            <v>Y</v>
          </cell>
          <cell r="W808" t="str">
            <v>N</v>
          </cell>
          <cell r="X808" t="str">
            <v>N</v>
          </cell>
          <cell r="Y808" t="str">
            <v>N</v>
          </cell>
          <cell r="Z808" t="str">
            <v>N</v>
          </cell>
          <cell r="AA808" t="str">
            <v>Non-stock in the primary DC - demand too low to convert</v>
          </cell>
        </row>
        <row r="809">
          <cell r="A809" t="str">
            <v>9870798</v>
          </cell>
          <cell r="B809" t="str">
            <v xml:space="preserve">C.SCHMIDTKE    </v>
          </cell>
          <cell r="C809" t="str">
            <v xml:space="preserve">Stethoscope Training Black    </v>
          </cell>
          <cell r="D809" t="str">
            <v xml:space="preserve">            </v>
          </cell>
          <cell r="E809" t="str">
            <v xml:space="preserve">Ea      </v>
          </cell>
          <cell r="F809" t="str">
            <v>MISDFK</v>
          </cell>
          <cell r="G809" t="str">
            <v xml:space="preserve">06-1668                  </v>
          </cell>
          <cell r="H809" t="str">
            <v xml:space="preserve">XD  </v>
          </cell>
          <cell r="I809">
            <v>1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1</v>
          </cell>
          <cell r="O809">
            <v>2</v>
          </cell>
          <cell r="P809">
            <v>1</v>
          </cell>
          <cell r="Q809" t="str">
            <v>M86</v>
          </cell>
          <cell r="R809" t="str">
            <v xml:space="preserve"> </v>
          </cell>
          <cell r="S809" t="str">
            <v>L</v>
          </cell>
          <cell r="T809" t="str">
            <v xml:space="preserve">  </v>
          </cell>
          <cell r="U809" t="str">
            <v>DP</v>
          </cell>
          <cell r="V809" t="str">
            <v>N</v>
          </cell>
          <cell r="W809" t="str">
            <v>N</v>
          </cell>
          <cell r="X809" t="str">
            <v>N</v>
          </cell>
          <cell r="Y809" t="str">
            <v>N</v>
          </cell>
          <cell r="Z809" t="str">
            <v>N</v>
          </cell>
          <cell r="AA809" t="str">
            <v>Corporate non-stock - demand too low to convert</v>
          </cell>
        </row>
        <row r="810">
          <cell r="A810" t="str">
            <v>9874524</v>
          </cell>
          <cell r="B810" t="str">
            <v xml:space="preserve">T.FABIAN       </v>
          </cell>
          <cell r="C810" t="str">
            <v xml:space="preserve">Needle Spinal Yale St 27GA    </v>
          </cell>
          <cell r="D810" t="str">
            <v xml:space="preserve">3-1/2"      </v>
          </cell>
          <cell r="E810" t="str">
            <v xml:space="preserve">25/Bx   </v>
          </cell>
          <cell r="F810" t="str">
            <v xml:space="preserve">BD    </v>
          </cell>
          <cell r="G810" t="str">
            <v xml:space="preserve">405081                   </v>
          </cell>
          <cell r="H810" t="str">
            <v xml:space="preserve">XE  </v>
          </cell>
          <cell r="I810">
            <v>1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1</v>
          </cell>
          <cell r="O810">
            <v>2</v>
          </cell>
          <cell r="P810">
            <v>1</v>
          </cell>
          <cell r="Q810" t="str">
            <v>M10</v>
          </cell>
          <cell r="R810" t="str">
            <v xml:space="preserve"> </v>
          </cell>
          <cell r="S810" t="str">
            <v>Blank</v>
          </cell>
          <cell r="T810" t="str">
            <v xml:space="preserve">  </v>
          </cell>
          <cell r="U810" t="str">
            <v>DP</v>
          </cell>
          <cell r="V810" t="str">
            <v>N</v>
          </cell>
          <cell r="W810" t="str">
            <v>Y</v>
          </cell>
          <cell r="X810" t="str">
            <v>Y</v>
          </cell>
          <cell r="Y810" t="str">
            <v>Y</v>
          </cell>
          <cell r="Z810" t="str">
            <v>Y</v>
          </cell>
          <cell r="AA810" t="str">
            <v>Non-stock in the primary DC - demand too low to convert</v>
          </cell>
        </row>
        <row r="811">
          <cell r="A811" t="str">
            <v>9877076</v>
          </cell>
          <cell r="B811" t="str">
            <v xml:space="preserve">T.FABIAN       </v>
          </cell>
          <cell r="C811" t="str">
            <v xml:space="preserve">Syringes w/Needle LL Disp 3cc </v>
          </cell>
          <cell r="D811" t="str">
            <v xml:space="preserve">23gx1"      </v>
          </cell>
          <cell r="E811" t="str">
            <v xml:space="preserve">100/Bx  </v>
          </cell>
          <cell r="F811" t="str">
            <v xml:space="preserve">BD    </v>
          </cell>
          <cell r="G811" t="str">
            <v xml:space="preserve">309571                   </v>
          </cell>
          <cell r="H811" t="str">
            <v xml:space="preserve">XS  </v>
          </cell>
          <cell r="I811">
            <v>1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1</v>
          </cell>
          <cell r="O811">
            <v>2</v>
          </cell>
          <cell r="P811">
            <v>1</v>
          </cell>
          <cell r="Q811" t="str">
            <v>M10</v>
          </cell>
          <cell r="R811" t="str">
            <v xml:space="preserve"> </v>
          </cell>
          <cell r="S811" t="str">
            <v>Blank</v>
          </cell>
          <cell r="T811" t="str">
            <v>CS</v>
          </cell>
          <cell r="U811" t="str">
            <v>DP</v>
          </cell>
          <cell r="V811" t="str">
            <v>Y</v>
          </cell>
          <cell r="W811" t="str">
            <v>Y</v>
          </cell>
          <cell r="X811" t="str">
            <v>Y</v>
          </cell>
          <cell r="Y811" t="str">
            <v>Y</v>
          </cell>
          <cell r="Z811" t="str">
            <v>Y</v>
          </cell>
          <cell r="AA811" t="str">
            <v>Low impact - only 1 or 2 line impact</v>
          </cell>
        </row>
        <row r="812">
          <cell r="A812" t="str">
            <v>1001402</v>
          </cell>
          <cell r="B812" t="str">
            <v xml:space="preserve">C.SCHMIDTKE    </v>
          </cell>
          <cell r="C812" t="str">
            <v xml:space="preserve">Basin Iodine SS 6 Oz          </v>
          </cell>
          <cell r="D812" t="str">
            <v>2" Depth 6Oz</v>
          </cell>
          <cell r="E812" t="str">
            <v xml:space="preserve">Ea      </v>
          </cell>
          <cell r="F812" t="str">
            <v>MEDGEN</v>
          </cell>
          <cell r="G812" t="str">
            <v xml:space="preserve">M69260                   </v>
          </cell>
          <cell r="H812" t="str">
            <v xml:space="preserve">BO  </v>
          </cell>
          <cell r="I812">
            <v>1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1</v>
          </cell>
          <cell r="O812">
            <v>1</v>
          </cell>
          <cell r="P812">
            <v>1</v>
          </cell>
          <cell r="Q812" t="str">
            <v>M10</v>
          </cell>
          <cell r="R812" t="str">
            <v xml:space="preserve"> </v>
          </cell>
          <cell r="S812" t="str">
            <v>Blank</v>
          </cell>
          <cell r="T812" t="str">
            <v xml:space="preserve">  </v>
          </cell>
          <cell r="U812" t="str">
            <v xml:space="preserve">  </v>
          </cell>
          <cell r="V812" t="str">
            <v>Y</v>
          </cell>
          <cell r="W812" t="str">
            <v>Y</v>
          </cell>
          <cell r="X812" t="str">
            <v>Y</v>
          </cell>
          <cell r="Y812" t="str">
            <v>Y</v>
          </cell>
          <cell r="Z812" t="str">
            <v>Y</v>
          </cell>
          <cell r="AA812" t="str">
            <v>Low impact - only 1 or 2 line impact</v>
          </cell>
        </row>
        <row r="813">
          <cell r="A813" t="str">
            <v>1008954</v>
          </cell>
          <cell r="B813" t="str">
            <v xml:space="preserve">F.COYLE        </v>
          </cell>
          <cell r="C813" t="str">
            <v xml:space="preserve">Audiometer Model 650A         </v>
          </cell>
          <cell r="D813" t="str">
            <v xml:space="preserve">            </v>
          </cell>
          <cell r="E813" t="str">
            <v xml:space="preserve">Ea      </v>
          </cell>
          <cell r="F813" t="str">
            <v xml:space="preserve">AMBCO </v>
          </cell>
          <cell r="G813" t="str">
            <v xml:space="preserve">650A                     </v>
          </cell>
          <cell r="H813" t="str">
            <v xml:space="preserve">XE  </v>
          </cell>
          <cell r="I813">
            <v>0</v>
          </cell>
          <cell r="J813">
            <v>0</v>
          </cell>
          <cell r="K813">
            <v>1</v>
          </cell>
          <cell r="L813">
            <v>0</v>
          </cell>
          <cell r="M813">
            <v>0</v>
          </cell>
          <cell r="N813">
            <v>1</v>
          </cell>
          <cell r="O813">
            <v>1</v>
          </cell>
          <cell r="P813">
            <v>1</v>
          </cell>
          <cell r="Q813" t="str">
            <v>M10</v>
          </cell>
          <cell r="R813" t="str">
            <v xml:space="preserve"> </v>
          </cell>
          <cell r="S813" t="str">
            <v>Blank</v>
          </cell>
          <cell r="T813" t="str">
            <v xml:space="preserve">  </v>
          </cell>
          <cell r="U813" t="str">
            <v xml:space="preserve">  </v>
          </cell>
          <cell r="V813" t="str">
            <v>Y</v>
          </cell>
          <cell r="W813" t="str">
            <v>Y</v>
          </cell>
          <cell r="X813" t="str">
            <v>N</v>
          </cell>
          <cell r="Y813" t="str">
            <v>N</v>
          </cell>
          <cell r="Z813" t="str">
            <v>N</v>
          </cell>
          <cell r="AA813" t="str">
            <v>Non-stock in the primary DC - demand too low to convert</v>
          </cell>
        </row>
        <row r="814">
          <cell r="A814" t="str">
            <v>1010550</v>
          </cell>
          <cell r="B814" t="str">
            <v xml:space="preserve">A.VETACK       </v>
          </cell>
          <cell r="C814" t="str">
            <v xml:space="preserve">Mouthpiece 1"x2-5/8"          </v>
          </cell>
          <cell r="D814" t="str">
            <v xml:space="preserve">100/BX      </v>
          </cell>
          <cell r="E814" t="str">
            <v xml:space="preserve">5BX/CA  </v>
          </cell>
          <cell r="F814" t="str">
            <v>A-MSYS</v>
          </cell>
          <cell r="G814" t="str">
            <v xml:space="preserve">162300                   </v>
          </cell>
          <cell r="H814" t="str">
            <v xml:space="preserve">XD  </v>
          </cell>
          <cell r="I814">
            <v>1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1</v>
          </cell>
          <cell r="O814">
            <v>1</v>
          </cell>
          <cell r="P814">
            <v>1</v>
          </cell>
          <cell r="Q814" t="str">
            <v>M86</v>
          </cell>
          <cell r="R814" t="str">
            <v xml:space="preserve"> </v>
          </cell>
          <cell r="S814" t="str">
            <v>L</v>
          </cell>
          <cell r="T814" t="str">
            <v xml:space="preserve">  </v>
          </cell>
          <cell r="U814" t="str">
            <v xml:space="preserve">  </v>
          </cell>
          <cell r="V814" t="str">
            <v>N</v>
          </cell>
          <cell r="W814" t="str">
            <v>N</v>
          </cell>
          <cell r="X814" t="str">
            <v>N</v>
          </cell>
          <cell r="Y814" t="str">
            <v>N</v>
          </cell>
          <cell r="Z814" t="str">
            <v>N</v>
          </cell>
          <cell r="AA814" t="str">
            <v>Corporate non-stock - demand too low to convert</v>
          </cell>
        </row>
        <row r="815">
          <cell r="A815" t="str">
            <v>1021809</v>
          </cell>
          <cell r="B815" t="str">
            <v xml:space="preserve">D.TILLER       </v>
          </cell>
          <cell r="C815" t="str">
            <v xml:space="preserve">Hemovac Mini Bulb 100ml       </v>
          </cell>
          <cell r="D815" t="str">
            <v xml:space="preserve">            </v>
          </cell>
          <cell r="E815" t="str">
            <v xml:space="preserve">10/BX   </v>
          </cell>
          <cell r="F815" t="str">
            <v>ZIMINC</v>
          </cell>
          <cell r="G815" t="str">
            <v xml:space="preserve">00256800010              </v>
          </cell>
          <cell r="H815" t="str">
            <v xml:space="preserve">XD  </v>
          </cell>
          <cell r="I815">
            <v>1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1</v>
          </cell>
          <cell r="O815">
            <v>1</v>
          </cell>
          <cell r="P815">
            <v>1</v>
          </cell>
          <cell r="Q815" t="str">
            <v>M86</v>
          </cell>
          <cell r="R815" t="str">
            <v xml:space="preserve"> </v>
          </cell>
          <cell r="S815" t="str">
            <v>L</v>
          </cell>
          <cell r="T815" t="str">
            <v xml:space="preserve">  </v>
          </cell>
          <cell r="U815" t="str">
            <v xml:space="preserve">  </v>
          </cell>
          <cell r="V815" t="str">
            <v>N</v>
          </cell>
          <cell r="W815" t="str">
            <v>N</v>
          </cell>
          <cell r="X815" t="str">
            <v>N</v>
          </cell>
          <cell r="Y815" t="str">
            <v>N</v>
          </cell>
          <cell r="Z815" t="str">
            <v>N</v>
          </cell>
          <cell r="AA815" t="str">
            <v>Corporate non-stock - demand too low to convert</v>
          </cell>
        </row>
        <row r="816">
          <cell r="A816" t="str">
            <v>1022550</v>
          </cell>
          <cell r="B816" t="str">
            <v xml:space="preserve">T.SMITH        </v>
          </cell>
          <cell r="C816" t="str">
            <v xml:space="preserve">Suture Monocryl Mono Vio CT1  </v>
          </cell>
          <cell r="D816" t="str">
            <v xml:space="preserve">3-0 27"     </v>
          </cell>
          <cell r="E816" t="str">
            <v xml:space="preserve">36/Bx   </v>
          </cell>
          <cell r="F816" t="str">
            <v>ETHICO</v>
          </cell>
          <cell r="G816" t="str">
            <v xml:space="preserve">Y338H                    </v>
          </cell>
          <cell r="H816" t="str">
            <v xml:space="preserve">XD  </v>
          </cell>
          <cell r="I816">
            <v>1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1</v>
          </cell>
          <cell r="O816">
            <v>1</v>
          </cell>
          <cell r="P816">
            <v>1</v>
          </cell>
          <cell r="Q816" t="str">
            <v>M86</v>
          </cell>
          <cell r="R816" t="str">
            <v xml:space="preserve"> </v>
          </cell>
          <cell r="S816" t="str">
            <v>L</v>
          </cell>
          <cell r="T816" t="str">
            <v xml:space="preserve">  </v>
          </cell>
          <cell r="U816" t="str">
            <v>DP</v>
          </cell>
          <cell r="V816" t="str">
            <v>N</v>
          </cell>
          <cell r="W816" t="str">
            <v>N</v>
          </cell>
          <cell r="X816" t="str">
            <v>N</v>
          </cell>
          <cell r="Y816" t="str">
            <v>N</v>
          </cell>
          <cell r="Z816" t="str">
            <v>N</v>
          </cell>
          <cell r="AA816" t="str">
            <v>Corporate non-stock - demand too low to convert</v>
          </cell>
        </row>
        <row r="817">
          <cell r="A817" t="str">
            <v>1024051</v>
          </cell>
          <cell r="B817" t="str">
            <v xml:space="preserve">F.COYLE        </v>
          </cell>
          <cell r="C817" t="str">
            <v xml:space="preserve">Kimguard CSR Wrap             </v>
          </cell>
          <cell r="D817" t="str">
            <v xml:space="preserve">30"x30"     </v>
          </cell>
          <cell r="E817" t="str">
            <v xml:space="preserve">300/CA  </v>
          </cell>
          <cell r="F817" t="str">
            <v>HALYAR</v>
          </cell>
          <cell r="G817" t="str">
            <v xml:space="preserve">10730                    </v>
          </cell>
          <cell r="H817" t="str">
            <v xml:space="preserve">XS  </v>
          </cell>
          <cell r="I817">
            <v>0</v>
          </cell>
          <cell r="J817">
            <v>0</v>
          </cell>
          <cell r="K817">
            <v>1</v>
          </cell>
          <cell r="L817">
            <v>0</v>
          </cell>
          <cell r="M817">
            <v>0</v>
          </cell>
          <cell r="N817">
            <v>1</v>
          </cell>
          <cell r="O817">
            <v>1</v>
          </cell>
          <cell r="P817">
            <v>1</v>
          </cell>
          <cell r="Q817" t="str">
            <v>M90</v>
          </cell>
          <cell r="R817" t="str">
            <v xml:space="preserve"> </v>
          </cell>
          <cell r="S817" t="str">
            <v>Blank</v>
          </cell>
          <cell r="T817" t="str">
            <v xml:space="preserve">  </v>
          </cell>
          <cell r="U817" t="str">
            <v xml:space="preserve">  </v>
          </cell>
          <cell r="V817" t="str">
            <v>Y</v>
          </cell>
          <cell r="W817" t="str">
            <v>Y</v>
          </cell>
          <cell r="X817" t="str">
            <v>Y</v>
          </cell>
          <cell r="Y817" t="str">
            <v>N</v>
          </cell>
          <cell r="Z817" t="str">
            <v>N</v>
          </cell>
          <cell r="AA817" t="str">
            <v>Low impact - only 1 or 2 line impact</v>
          </cell>
        </row>
        <row r="818">
          <cell r="A818" t="str">
            <v>1024778</v>
          </cell>
          <cell r="B818" t="str">
            <v xml:space="preserve">T.FABIAN       </v>
          </cell>
          <cell r="C818" t="str">
            <v xml:space="preserve">Sharps Collect Nestable 6Ga   </v>
          </cell>
          <cell r="D818" t="str">
            <v xml:space="preserve">Clr/Top     </v>
          </cell>
          <cell r="E818" t="str">
            <v xml:space="preserve">Ea      </v>
          </cell>
          <cell r="F818" t="str">
            <v xml:space="preserve">BD    </v>
          </cell>
          <cell r="G818" t="str">
            <v xml:space="preserve">305457                   </v>
          </cell>
          <cell r="H818" t="str">
            <v xml:space="preserve">BO  </v>
          </cell>
          <cell r="I818">
            <v>0</v>
          </cell>
          <cell r="J818">
            <v>0</v>
          </cell>
          <cell r="K818">
            <v>1</v>
          </cell>
          <cell r="L818">
            <v>0</v>
          </cell>
          <cell r="M818">
            <v>0</v>
          </cell>
          <cell r="N818">
            <v>1</v>
          </cell>
          <cell r="O818">
            <v>1</v>
          </cell>
          <cell r="P818">
            <v>1</v>
          </cell>
          <cell r="Q818" t="str">
            <v>M33</v>
          </cell>
          <cell r="R818" t="str">
            <v xml:space="preserve"> </v>
          </cell>
          <cell r="S818" t="str">
            <v>Blank</v>
          </cell>
          <cell r="T818" t="str">
            <v xml:space="preserve">  </v>
          </cell>
          <cell r="U818" t="str">
            <v xml:space="preserve">  </v>
          </cell>
          <cell r="V818" t="str">
            <v>Y</v>
          </cell>
          <cell r="W818" t="str">
            <v>Y</v>
          </cell>
          <cell r="X818" t="str">
            <v>Y</v>
          </cell>
          <cell r="Y818" t="str">
            <v>Y</v>
          </cell>
          <cell r="Z818" t="str">
            <v>Y</v>
          </cell>
          <cell r="AA818" t="str">
            <v>Low impact - only 1 or 2 line impact</v>
          </cell>
        </row>
        <row r="819">
          <cell r="A819" t="str">
            <v>1025506</v>
          </cell>
          <cell r="B819" t="str">
            <v xml:space="preserve">J.SEROKA       </v>
          </cell>
          <cell r="C819" t="str">
            <v xml:space="preserve">EKG Paper Single Channel HSI  </v>
          </cell>
          <cell r="D819" t="str">
            <v xml:space="preserve">Red Grid    </v>
          </cell>
          <cell r="E819" t="str">
            <v xml:space="preserve">300/Pk  </v>
          </cell>
          <cell r="F819" t="str">
            <v>TELEPA</v>
          </cell>
          <cell r="G819" t="str">
            <v xml:space="preserve">HS06-216140/300          </v>
          </cell>
          <cell r="H819" t="str">
            <v xml:space="preserve">BO  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1</v>
          </cell>
          <cell r="N819">
            <v>1</v>
          </cell>
          <cell r="O819">
            <v>1</v>
          </cell>
          <cell r="P819">
            <v>1</v>
          </cell>
          <cell r="Q819" t="str">
            <v>M10</v>
          </cell>
          <cell r="R819" t="str">
            <v xml:space="preserve"> </v>
          </cell>
          <cell r="S819" t="str">
            <v>Blank</v>
          </cell>
          <cell r="T819" t="str">
            <v xml:space="preserve">  </v>
          </cell>
          <cell r="U819" t="str">
            <v xml:space="preserve">  </v>
          </cell>
          <cell r="V819" t="str">
            <v>Y</v>
          </cell>
          <cell r="W819" t="str">
            <v>Y</v>
          </cell>
          <cell r="X819" t="str">
            <v>Y</v>
          </cell>
          <cell r="Y819" t="str">
            <v>N</v>
          </cell>
          <cell r="Z819" t="str">
            <v>Y</v>
          </cell>
          <cell r="AA819" t="str">
            <v>Low impact - only 1 or 2 line impact</v>
          </cell>
        </row>
        <row r="820">
          <cell r="A820" t="str">
            <v>1026572</v>
          </cell>
          <cell r="B820" t="str">
            <v xml:space="preserve">J.CORRIGAN     </v>
          </cell>
          <cell r="C820" t="str">
            <v xml:space="preserve">Electrode Letz Ball 5mm       </v>
          </cell>
          <cell r="D820" t="str">
            <v xml:space="preserve">13CM        </v>
          </cell>
          <cell r="E820" t="str">
            <v xml:space="preserve">10/CA   </v>
          </cell>
          <cell r="F820" t="str">
            <v>KENDAL</v>
          </cell>
          <cell r="G820" t="str">
            <v xml:space="preserve">E1564                    </v>
          </cell>
          <cell r="H820" t="str">
            <v xml:space="preserve">XD  </v>
          </cell>
          <cell r="I820">
            <v>1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</v>
          </cell>
          <cell r="O820">
            <v>1</v>
          </cell>
          <cell r="P820">
            <v>1</v>
          </cell>
          <cell r="Q820" t="str">
            <v>M86</v>
          </cell>
          <cell r="R820" t="str">
            <v xml:space="preserve"> </v>
          </cell>
          <cell r="S820" t="str">
            <v>L</v>
          </cell>
          <cell r="T820" t="str">
            <v xml:space="preserve">  </v>
          </cell>
          <cell r="U820" t="str">
            <v xml:space="preserve">  </v>
          </cell>
          <cell r="V820" t="str">
            <v>N</v>
          </cell>
          <cell r="W820" t="str">
            <v>N</v>
          </cell>
          <cell r="X820" t="str">
            <v>N</v>
          </cell>
          <cell r="Y820" t="str">
            <v>N</v>
          </cell>
          <cell r="Z820" t="str">
            <v>N</v>
          </cell>
          <cell r="AA820" t="str">
            <v>Corporate non-stock - demand too low to convert</v>
          </cell>
        </row>
        <row r="821">
          <cell r="A821" t="str">
            <v>1032114</v>
          </cell>
          <cell r="B821" t="str">
            <v xml:space="preserve">C.SCHMIDTKE    </v>
          </cell>
          <cell r="C821" t="str">
            <v xml:space="preserve">Table Paper Activity Bears    </v>
          </cell>
          <cell r="D821" t="str">
            <v xml:space="preserve">14.5x125'   </v>
          </cell>
          <cell r="E821" t="str">
            <v xml:space="preserve">12rl/Ca </v>
          </cell>
          <cell r="F821" t="str">
            <v>GREBAY</v>
          </cell>
          <cell r="G821" t="str">
            <v xml:space="preserve">084                      </v>
          </cell>
          <cell r="H821" t="str">
            <v xml:space="preserve">XS  </v>
          </cell>
          <cell r="I821">
            <v>1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1</v>
          </cell>
          <cell r="O821">
            <v>1</v>
          </cell>
          <cell r="P821">
            <v>1</v>
          </cell>
          <cell r="Q821" t="str">
            <v>M10</v>
          </cell>
          <cell r="R821" t="str">
            <v xml:space="preserve"> </v>
          </cell>
          <cell r="S821" t="str">
            <v>Blank</v>
          </cell>
          <cell r="T821" t="str">
            <v xml:space="preserve">  </v>
          </cell>
          <cell r="U821" t="str">
            <v xml:space="preserve">  </v>
          </cell>
          <cell r="V821" t="str">
            <v>Y</v>
          </cell>
          <cell r="W821" t="str">
            <v>N</v>
          </cell>
          <cell r="X821" t="str">
            <v>Y</v>
          </cell>
          <cell r="Y821" t="str">
            <v>Y</v>
          </cell>
          <cell r="Z821" t="str">
            <v>N</v>
          </cell>
          <cell r="AA821" t="str">
            <v>Low impact - only 1 or 2 line impact</v>
          </cell>
        </row>
        <row r="822">
          <cell r="A822" t="str">
            <v>1042039</v>
          </cell>
          <cell r="B822" t="str">
            <v xml:space="preserve">T.SMITH        </v>
          </cell>
          <cell r="C822" t="str">
            <v xml:space="preserve">Ortho Glass Dispenser         </v>
          </cell>
          <cell r="D822" t="str">
            <v xml:space="preserve">            </v>
          </cell>
          <cell r="E822" t="str">
            <v xml:space="preserve">Ea      </v>
          </cell>
          <cell r="F822" t="str">
            <v>SMINEP</v>
          </cell>
          <cell r="G822" t="str">
            <v xml:space="preserve">OG-3CDA                  </v>
          </cell>
          <cell r="H822" t="str">
            <v xml:space="preserve">XD  </v>
          </cell>
          <cell r="I822">
            <v>1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1</v>
          </cell>
          <cell r="O822">
            <v>1</v>
          </cell>
          <cell r="P822">
            <v>1</v>
          </cell>
          <cell r="Q822" t="str">
            <v>M86</v>
          </cell>
          <cell r="R822" t="str">
            <v xml:space="preserve"> </v>
          </cell>
          <cell r="S822" t="str">
            <v>L</v>
          </cell>
          <cell r="T822" t="str">
            <v xml:space="preserve">  </v>
          </cell>
          <cell r="U822" t="str">
            <v xml:space="preserve">  </v>
          </cell>
          <cell r="V822" t="str">
            <v>N</v>
          </cell>
          <cell r="W822" t="str">
            <v>N</v>
          </cell>
          <cell r="X822" t="str">
            <v>N</v>
          </cell>
          <cell r="Y822" t="str">
            <v>N</v>
          </cell>
          <cell r="Z822" t="str">
            <v>N</v>
          </cell>
          <cell r="AA822" t="str">
            <v>Corporate non-stock - demand too low to convert</v>
          </cell>
        </row>
        <row r="823">
          <cell r="A823" t="str">
            <v>1042186</v>
          </cell>
          <cell r="B823" t="str">
            <v xml:space="preserve">C.SCHMIDTKE    </v>
          </cell>
          <cell r="C823" t="str">
            <v xml:space="preserve">Webster Needle Holder ST      </v>
          </cell>
          <cell r="D823" t="str">
            <v xml:space="preserve">            </v>
          </cell>
          <cell r="E823" t="str">
            <v xml:space="preserve">25/Ca   </v>
          </cell>
          <cell r="F823" t="str">
            <v>MISDFK</v>
          </cell>
          <cell r="G823" t="str">
            <v xml:space="preserve">96-2587                  </v>
          </cell>
          <cell r="H823" t="str">
            <v xml:space="preserve">XD  </v>
          </cell>
          <cell r="I823">
            <v>1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1</v>
          </cell>
          <cell r="O823">
            <v>1</v>
          </cell>
          <cell r="P823">
            <v>1</v>
          </cell>
          <cell r="Q823" t="str">
            <v>M86</v>
          </cell>
          <cell r="R823" t="str">
            <v xml:space="preserve"> </v>
          </cell>
          <cell r="S823" t="str">
            <v>L</v>
          </cell>
          <cell r="T823" t="str">
            <v xml:space="preserve">  </v>
          </cell>
          <cell r="U823" t="str">
            <v xml:space="preserve">  </v>
          </cell>
          <cell r="V823" t="str">
            <v>N</v>
          </cell>
          <cell r="W823" t="str">
            <v>N</v>
          </cell>
          <cell r="X823" t="str">
            <v>N</v>
          </cell>
          <cell r="Y823" t="str">
            <v>N</v>
          </cell>
          <cell r="Z823" t="str">
            <v>N</v>
          </cell>
          <cell r="AA823" t="str">
            <v>Corporate non-stock - demand too low to convert</v>
          </cell>
        </row>
        <row r="824">
          <cell r="A824" t="str">
            <v>1043018</v>
          </cell>
          <cell r="B824" t="str">
            <v xml:space="preserve">F.COYLE        </v>
          </cell>
          <cell r="C824" t="str">
            <v xml:space="preserve">Fetal Monitor W/Probe         </v>
          </cell>
          <cell r="D824" t="str">
            <v xml:space="preserve">3mhz        </v>
          </cell>
          <cell r="E824" t="str">
            <v xml:space="preserve">Ea      </v>
          </cell>
          <cell r="F824" t="str">
            <v>HUNTGR</v>
          </cell>
          <cell r="G824" t="str">
            <v xml:space="preserve">FD2-P-USA/OP3-HS         </v>
          </cell>
          <cell r="H824" t="str">
            <v xml:space="preserve">D   </v>
          </cell>
          <cell r="I824">
            <v>1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1</v>
          </cell>
          <cell r="O824">
            <v>1</v>
          </cell>
          <cell r="P824">
            <v>1</v>
          </cell>
          <cell r="Q824" t="str">
            <v>M85</v>
          </cell>
          <cell r="R824" t="str">
            <v xml:space="preserve"> </v>
          </cell>
          <cell r="S824" t="str">
            <v>D</v>
          </cell>
          <cell r="T824" t="str">
            <v xml:space="preserve">  </v>
          </cell>
          <cell r="U824" t="str">
            <v xml:space="preserve">  </v>
          </cell>
          <cell r="V824" t="str">
            <v>N</v>
          </cell>
          <cell r="W824" t="str">
            <v>N</v>
          </cell>
          <cell r="X824" t="str">
            <v>N</v>
          </cell>
          <cell r="Y824" t="str">
            <v>N</v>
          </cell>
          <cell r="Z824" t="str">
            <v>N</v>
          </cell>
          <cell r="AA824" t="str">
            <v>Corporate non-stock - demand too low to convert</v>
          </cell>
        </row>
        <row r="825">
          <cell r="A825" t="str">
            <v>1043816</v>
          </cell>
          <cell r="B825" t="str">
            <v xml:space="preserve">E.SWEENEY      </v>
          </cell>
          <cell r="C825" t="str">
            <v xml:space="preserve">Interlink Ext Set .22Micron   </v>
          </cell>
          <cell r="D825" t="str">
            <v xml:space="preserve">16"         </v>
          </cell>
          <cell r="E825" t="str">
            <v xml:space="preserve">48/Ca   </v>
          </cell>
          <cell r="F825" t="str">
            <v>TRAVOL</v>
          </cell>
          <cell r="G825" t="str">
            <v xml:space="preserve">2C6671                   </v>
          </cell>
          <cell r="H825" t="str">
            <v xml:space="preserve">XE  </v>
          </cell>
          <cell r="I825">
            <v>1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1</v>
          </cell>
          <cell r="O825">
            <v>1</v>
          </cell>
          <cell r="P825">
            <v>1</v>
          </cell>
          <cell r="Q825" t="str">
            <v>M90</v>
          </cell>
          <cell r="R825" t="str">
            <v xml:space="preserve"> </v>
          </cell>
          <cell r="S825" t="str">
            <v>Blank</v>
          </cell>
          <cell r="T825" t="str">
            <v xml:space="preserve">  </v>
          </cell>
          <cell r="U825" t="str">
            <v xml:space="preserve">  </v>
          </cell>
          <cell r="V825" t="str">
            <v>N</v>
          </cell>
          <cell r="W825" t="str">
            <v>N</v>
          </cell>
          <cell r="X825" t="str">
            <v>Y</v>
          </cell>
          <cell r="Y825" t="str">
            <v>N</v>
          </cell>
          <cell r="Z825" t="str">
            <v>N</v>
          </cell>
          <cell r="AA825" t="str">
            <v>Non-stock in the primary DC - demand too low to convert</v>
          </cell>
        </row>
        <row r="826">
          <cell r="A826" t="str">
            <v>1045994</v>
          </cell>
          <cell r="B826" t="str">
            <v xml:space="preserve">G.RAZZANO      </v>
          </cell>
          <cell r="C826" t="str">
            <v xml:space="preserve">Forceps Adson Tissue 4.75     </v>
          </cell>
          <cell r="D826" t="str">
            <v xml:space="preserve">1x2         </v>
          </cell>
          <cell r="E826" t="str">
            <v xml:space="preserve">1/Dz    </v>
          </cell>
          <cell r="F826" t="str">
            <v>MILTEX</v>
          </cell>
          <cell r="G826" t="str">
            <v xml:space="preserve">EG6-120                  </v>
          </cell>
          <cell r="H826" t="str">
            <v xml:space="preserve">D   </v>
          </cell>
          <cell r="I826">
            <v>1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1</v>
          </cell>
          <cell r="O826">
            <v>1</v>
          </cell>
          <cell r="P826">
            <v>1</v>
          </cell>
          <cell r="Q826" t="str">
            <v>M85</v>
          </cell>
          <cell r="R826" t="str">
            <v xml:space="preserve"> </v>
          </cell>
          <cell r="S826" t="str">
            <v>D</v>
          </cell>
          <cell r="T826" t="str">
            <v xml:space="preserve">  </v>
          </cell>
          <cell r="U826" t="str">
            <v xml:space="preserve">  </v>
          </cell>
          <cell r="V826" t="str">
            <v>N</v>
          </cell>
          <cell r="W826" t="str">
            <v>N</v>
          </cell>
          <cell r="X826" t="str">
            <v>N</v>
          </cell>
          <cell r="Y826" t="str">
            <v>N</v>
          </cell>
          <cell r="Z826" t="str">
            <v>N</v>
          </cell>
          <cell r="AA826" t="str">
            <v>Corporate non-stock - demand too low to convert</v>
          </cell>
        </row>
        <row r="827">
          <cell r="A827" t="str">
            <v>1046072</v>
          </cell>
          <cell r="B827" t="str">
            <v xml:space="preserve">T.SMITH        </v>
          </cell>
          <cell r="C827" t="str">
            <v xml:space="preserve">Sensor Oxi Disp Neonatal      </v>
          </cell>
          <cell r="D827" t="str">
            <v xml:space="preserve">            </v>
          </cell>
          <cell r="E827" t="str">
            <v xml:space="preserve">10/Bx   </v>
          </cell>
          <cell r="F827" t="str">
            <v>SIMPOR</v>
          </cell>
          <cell r="G827" t="str">
            <v xml:space="preserve">1302                     </v>
          </cell>
          <cell r="H827" t="str">
            <v xml:space="preserve">XD  </v>
          </cell>
          <cell r="I827">
            <v>1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1</v>
          </cell>
          <cell r="O827">
            <v>1</v>
          </cell>
          <cell r="P827">
            <v>1</v>
          </cell>
          <cell r="Q827" t="str">
            <v>M86</v>
          </cell>
          <cell r="R827" t="str">
            <v xml:space="preserve"> </v>
          </cell>
          <cell r="S827" t="str">
            <v>L</v>
          </cell>
          <cell r="T827" t="str">
            <v xml:space="preserve">  </v>
          </cell>
          <cell r="U827" t="str">
            <v xml:space="preserve">  </v>
          </cell>
          <cell r="V827" t="str">
            <v>N</v>
          </cell>
          <cell r="W827" t="str">
            <v>N</v>
          </cell>
          <cell r="X827" t="str">
            <v>N</v>
          </cell>
          <cell r="Y827" t="str">
            <v>N</v>
          </cell>
          <cell r="Z827" t="str">
            <v>N</v>
          </cell>
          <cell r="AA827" t="str">
            <v>Corporate non-stock - demand too low to convert</v>
          </cell>
        </row>
        <row r="828">
          <cell r="A828" t="str">
            <v>1046606</v>
          </cell>
          <cell r="B828" t="str">
            <v xml:space="preserve">A.VETACK       </v>
          </cell>
          <cell r="C828" t="str">
            <v xml:space="preserve">Curette Dermal                </v>
          </cell>
          <cell r="D828" t="str">
            <v xml:space="preserve">4mm         </v>
          </cell>
          <cell r="E828" t="str">
            <v xml:space="preserve">25/Bx   </v>
          </cell>
          <cell r="F828" t="str">
            <v xml:space="preserve">ACUDE </v>
          </cell>
          <cell r="G828" t="str">
            <v xml:space="preserve">R0425                    </v>
          </cell>
          <cell r="H828" t="str">
            <v xml:space="preserve">XE  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1</v>
          </cell>
          <cell r="N828">
            <v>1</v>
          </cell>
          <cell r="O828">
            <v>1</v>
          </cell>
          <cell r="P828">
            <v>1</v>
          </cell>
          <cell r="Q828" t="str">
            <v>M80</v>
          </cell>
          <cell r="R828" t="str">
            <v xml:space="preserve"> </v>
          </cell>
          <cell r="S828" t="str">
            <v>Blank</v>
          </cell>
          <cell r="T828" t="str">
            <v xml:space="preserve">  </v>
          </cell>
          <cell r="U828" t="str">
            <v>DP</v>
          </cell>
          <cell r="V828" t="str">
            <v>Y</v>
          </cell>
          <cell r="W828" t="str">
            <v>Y</v>
          </cell>
          <cell r="X828" t="str">
            <v>N</v>
          </cell>
          <cell r="Y828" t="str">
            <v>Y</v>
          </cell>
          <cell r="Z828" t="str">
            <v>N</v>
          </cell>
          <cell r="AA828" t="str">
            <v>Non-stock in the primary DC - demand too low to convert</v>
          </cell>
        </row>
        <row r="829">
          <cell r="A829" t="str">
            <v>1046982</v>
          </cell>
          <cell r="B829" t="str">
            <v xml:space="preserve">A.DOUGHTON     </v>
          </cell>
          <cell r="C829" t="str">
            <v xml:space="preserve">Bupivacaine HCL SDV PF        </v>
          </cell>
          <cell r="D829" t="str">
            <v xml:space="preserve">0.25% 30mL  </v>
          </cell>
          <cell r="E829" t="str">
            <v xml:space="preserve">25/Bx   </v>
          </cell>
          <cell r="F829" t="str">
            <v>PFIZNJ</v>
          </cell>
          <cell r="G829" t="str">
            <v xml:space="preserve">00409115902              </v>
          </cell>
          <cell r="H829" t="str">
            <v xml:space="preserve">BO  </v>
          </cell>
          <cell r="I829">
            <v>0</v>
          </cell>
          <cell r="J829">
            <v>0</v>
          </cell>
          <cell r="K829">
            <v>1</v>
          </cell>
          <cell r="L829">
            <v>0</v>
          </cell>
          <cell r="M829">
            <v>0</v>
          </cell>
          <cell r="N829">
            <v>1</v>
          </cell>
          <cell r="O829">
            <v>1</v>
          </cell>
          <cell r="P829">
            <v>1</v>
          </cell>
          <cell r="Q829" t="str">
            <v>G70</v>
          </cell>
          <cell r="R829" t="str">
            <v>R</v>
          </cell>
          <cell r="S829" t="str">
            <v>Blank</v>
          </cell>
          <cell r="T829" t="str">
            <v xml:space="preserve">  </v>
          </cell>
          <cell r="U829" t="str">
            <v>RX</v>
          </cell>
          <cell r="V829" t="str">
            <v>Y</v>
          </cell>
          <cell r="W829" t="str">
            <v>Y</v>
          </cell>
          <cell r="X829" t="str">
            <v>Y</v>
          </cell>
          <cell r="Y829" t="str">
            <v>Y</v>
          </cell>
          <cell r="Z829" t="str">
            <v>Y</v>
          </cell>
          <cell r="AA829" t="str">
            <v>Low impact - only 1 or 2 line impact</v>
          </cell>
        </row>
        <row r="830">
          <cell r="A830" t="str">
            <v>1046984</v>
          </cell>
          <cell r="B830" t="str">
            <v xml:space="preserve">A.DOUGHTON     </v>
          </cell>
          <cell r="C830" t="str">
            <v xml:space="preserve">Dextrose 5% In Saline         </v>
          </cell>
          <cell r="D830" t="str">
            <v xml:space="preserve">Plastic Bag </v>
          </cell>
          <cell r="E830" t="str">
            <v xml:space="preserve">1000ml  </v>
          </cell>
          <cell r="F830" t="str">
            <v>ABBHOS</v>
          </cell>
          <cell r="G830" t="str">
            <v xml:space="preserve">0794109                  </v>
          </cell>
          <cell r="H830" t="str">
            <v xml:space="preserve">BO  </v>
          </cell>
          <cell r="I830">
            <v>0</v>
          </cell>
          <cell r="J830">
            <v>0</v>
          </cell>
          <cell r="K830">
            <v>1</v>
          </cell>
          <cell r="L830">
            <v>0</v>
          </cell>
          <cell r="M830">
            <v>0</v>
          </cell>
          <cell r="N830">
            <v>1</v>
          </cell>
          <cell r="O830">
            <v>1</v>
          </cell>
          <cell r="P830">
            <v>1</v>
          </cell>
          <cell r="Q830" t="str">
            <v>G10</v>
          </cell>
          <cell r="R830" t="str">
            <v xml:space="preserve"> </v>
          </cell>
          <cell r="S830" t="str">
            <v>Blank</v>
          </cell>
          <cell r="T830" t="str">
            <v xml:space="preserve">  </v>
          </cell>
          <cell r="U830" t="str">
            <v>RE</v>
          </cell>
          <cell r="V830" t="str">
            <v>Y</v>
          </cell>
          <cell r="W830" t="str">
            <v>Y</v>
          </cell>
          <cell r="X830" t="str">
            <v>Y</v>
          </cell>
          <cell r="Y830" t="str">
            <v>Y</v>
          </cell>
          <cell r="Z830" t="str">
            <v>Y</v>
          </cell>
          <cell r="AA830" t="str">
            <v>Low impact - only 1 or 2 line impact</v>
          </cell>
        </row>
        <row r="831">
          <cell r="A831" t="str">
            <v>1048748</v>
          </cell>
          <cell r="B831" t="str">
            <v xml:space="preserve">A.NICHOLAS     </v>
          </cell>
          <cell r="C831" t="str">
            <v xml:space="preserve">Packing Strip Plain HSI       </v>
          </cell>
          <cell r="D831" t="str">
            <v xml:space="preserve">1"x5yd      </v>
          </cell>
          <cell r="E831" t="str">
            <v xml:space="preserve">Ea      </v>
          </cell>
          <cell r="F831" t="str">
            <v>INTEGM</v>
          </cell>
          <cell r="G831" t="str">
            <v xml:space="preserve">104-8748                 </v>
          </cell>
          <cell r="H831" t="str">
            <v xml:space="preserve">XS  </v>
          </cell>
          <cell r="I831">
            <v>0</v>
          </cell>
          <cell r="J831">
            <v>0</v>
          </cell>
          <cell r="K831">
            <v>1</v>
          </cell>
          <cell r="L831">
            <v>0</v>
          </cell>
          <cell r="M831">
            <v>0</v>
          </cell>
          <cell r="N831">
            <v>1</v>
          </cell>
          <cell r="O831">
            <v>1</v>
          </cell>
          <cell r="P831">
            <v>1</v>
          </cell>
          <cell r="Q831" t="str">
            <v>M10</v>
          </cell>
          <cell r="R831" t="str">
            <v xml:space="preserve"> </v>
          </cell>
          <cell r="S831" t="str">
            <v>Blank</v>
          </cell>
          <cell r="T831" t="str">
            <v xml:space="preserve">  </v>
          </cell>
          <cell r="U831" t="str">
            <v xml:space="preserve">  </v>
          </cell>
          <cell r="V831" t="str">
            <v>Y</v>
          </cell>
          <cell r="W831" t="str">
            <v>Y</v>
          </cell>
          <cell r="X831" t="str">
            <v>Y</v>
          </cell>
          <cell r="Y831" t="str">
            <v>Y</v>
          </cell>
          <cell r="Z831" t="str">
            <v>Y</v>
          </cell>
          <cell r="AA831" t="str">
            <v>Low impact - only 1 or 2 line impact</v>
          </cell>
        </row>
        <row r="832">
          <cell r="A832" t="str">
            <v>1049843</v>
          </cell>
          <cell r="B832" t="str">
            <v xml:space="preserve">A.DOUGHTON     </v>
          </cell>
          <cell r="C832" t="str">
            <v xml:space="preserve">Lidocaine HCL MDV 50mL        </v>
          </cell>
          <cell r="D832" t="str">
            <v xml:space="preserve">2%          </v>
          </cell>
          <cell r="E832" t="str">
            <v xml:space="preserve">25/Bx   </v>
          </cell>
          <cell r="F832" t="str">
            <v>PFIZNJ</v>
          </cell>
          <cell r="G832" t="str">
            <v xml:space="preserve">00409427702              </v>
          </cell>
          <cell r="H832" t="str">
            <v xml:space="preserve">BO  </v>
          </cell>
          <cell r="I832">
            <v>1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1</v>
          </cell>
          <cell r="O832">
            <v>1</v>
          </cell>
          <cell r="P832">
            <v>1</v>
          </cell>
          <cell r="Q832" t="str">
            <v>G10</v>
          </cell>
          <cell r="R832" t="str">
            <v xml:space="preserve"> </v>
          </cell>
          <cell r="S832" t="str">
            <v>Blank</v>
          </cell>
          <cell r="T832" t="str">
            <v xml:space="preserve">  </v>
          </cell>
          <cell r="U832" t="str">
            <v>RX</v>
          </cell>
          <cell r="V832" t="str">
            <v>Y</v>
          </cell>
          <cell r="W832" t="str">
            <v>Y</v>
          </cell>
          <cell r="X832" t="str">
            <v>Y</v>
          </cell>
          <cell r="Y832" t="str">
            <v>Y</v>
          </cell>
          <cell r="Z832" t="str">
            <v>Y</v>
          </cell>
          <cell r="AA832" t="str">
            <v>Low impact - only 1 or 2 line impact</v>
          </cell>
        </row>
        <row r="833">
          <cell r="A833" t="str">
            <v>1061461</v>
          </cell>
          <cell r="B833" t="str">
            <v xml:space="preserve">C.SCHMIDTKE    </v>
          </cell>
          <cell r="C833" t="str">
            <v xml:space="preserve">Bandage Elastic               </v>
          </cell>
          <cell r="D833" t="str">
            <v xml:space="preserve">6"x5yds     </v>
          </cell>
          <cell r="E833" t="str">
            <v xml:space="preserve">10/Bx   </v>
          </cell>
          <cell r="F833" t="str">
            <v xml:space="preserve">TROY  </v>
          </cell>
          <cell r="G833" t="str">
            <v xml:space="preserve">0814-9046                </v>
          </cell>
          <cell r="H833" t="str">
            <v xml:space="preserve">D   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1</v>
          </cell>
          <cell r="N833">
            <v>1</v>
          </cell>
          <cell r="O833">
            <v>1</v>
          </cell>
          <cell r="P833">
            <v>1</v>
          </cell>
          <cell r="Q833" t="str">
            <v>M85</v>
          </cell>
          <cell r="R833" t="str">
            <v xml:space="preserve"> </v>
          </cell>
          <cell r="S833" t="str">
            <v>D</v>
          </cell>
          <cell r="T833" t="str">
            <v xml:space="preserve">  </v>
          </cell>
          <cell r="U833" t="str">
            <v xml:space="preserve">  </v>
          </cell>
          <cell r="V833" t="str">
            <v>N</v>
          </cell>
          <cell r="W833" t="str">
            <v>N</v>
          </cell>
          <cell r="X833" t="str">
            <v>N</v>
          </cell>
          <cell r="Y833" t="str">
            <v>N</v>
          </cell>
          <cell r="Z833" t="str">
            <v>N</v>
          </cell>
          <cell r="AA833" t="str">
            <v>Corporate non-stock - demand too low to convert</v>
          </cell>
        </row>
        <row r="834">
          <cell r="A834" t="str">
            <v>1061462</v>
          </cell>
          <cell r="B834" t="str">
            <v xml:space="preserve">C.SCHMIDTKE    </v>
          </cell>
          <cell r="C834" t="str">
            <v xml:space="preserve">Bandage Elastic               </v>
          </cell>
          <cell r="D834" t="str">
            <v xml:space="preserve">3"x5yds     </v>
          </cell>
          <cell r="E834" t="str">
            <v xml:space="preserve">10/Bx   </v>
          </cell>
          <cell r="F834" t="str">
            <v xml:space="preserve">TROY  </v>
          </cell>
          <cell r="G834" t="str">
            <v xml:space="preserve">0814-9043                </v>
          </cell>
          <cell r="H834" t="str">
            <v xml:space="preserve">XE  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1</v>
          </cell>
          <cell r="N834">
            <v>1</v>
          </cell>
          <cell r="O834">
            <v>1</v>
          </cell>
          <cell r="P834">
            <v>1</v>
          </cell>
          <cell r="Q834" t="str">
            <v>M80</v>
          </cell>
          <cell r="R834" t="str">
            <v xml:space="preserve"> </v>
          </cell>
          <cell r="S834" t="str">
            <v>Blank</v>
          </cell>
          <cell r="T834" t="str">
            <v xml:space="preserve">  </v>
          </cell>
          <cell r="U834" t="str">
            <v xml:space="preserve">  </v>
          </cell>
          <cell r="V834" t="str">
            <v>Y</v>
          </cell>
          <cell r="W834" t="str">
            <v>N</v>
          </cell>
          <cell r="X834" t="str">
            <v>N</v>
          </cell>
          <cell r="Y834" t="str">
            <v>N</v>
          </cell>
          <cell r="Z834" t="str">
            <v>N</v>
          </cell>
          <cell r="AA834" t="str">
            <v>Non-stock in the primary DC - demand too low to convert</v>
          </cell>
        </row>
        <row r="835">
          <cell r="A835" t="str">
            <v>1063277</v>
          </cell>
          <cell r="B835" t="str">
            <v xml:space="preserve">E.SWEENEY      </v>
          </cell>
          <cell r="C835" t="str">
            <v xml:space="preserve">Blood Set Y-Type w/1 Y LL     </v>
          </cell>
          <cell r="D835" t="str">
            <v xml:space="preserve">112"        </v>
          </cell>
          <cell r="E835" t="str">
            <v xml:space="preserve">48/Ca   </v>
          </cell>
          <cell r="F835" t="str">
            <v>TRAVOL</v>
          </cell>
          <cell r="G835" t="str">
            <v xml:space="preserve">2C8750                   </v>
          </cell>
          <cell r="H835" t="str">
            <v xml:space="preserve">BO  </v>
          </cell>
          <cell r="I835">
            <v>1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1</v>
          </cell>
          <cell r="O835">
            <v>1</v>
          </cell>
          <cell r="P835">
            <v>1</v>
          </cell>
          <cell r="Q835" t="str">
            <v>M10</v>
          </cell>
          <cell r="R835" t="str">
            <v xml:space="preserve"> </v>
          </cell>
          <cell r="S835" t="str">
            <v>Blank</v>
          </cell>
          <cell r="T835" t="str">
            <v xml:space="preserve">  </v>
          </cell>
          <cell r="U835" t="str">
            <v>DP</v>
          </cell>
          <cell r="V835" t="str">
            <v>Y</v>
          </cell>
          <cell r="W835" t="str">
            <v>N</v>
          </cell>
          <cell r="X835" t="str">
            <v>N</v>
          </cell>
          <cell r="Y835" t="str">
            <v>N</v>
          </cell>
          <cell r="Z835" t="str">
            <v>N</v>
          </cell>
          <cell r="AA835" t="str">
            <v>Low impact - only 1 or 2 line impact</v>
          </cell>
        </row>
        <row r="836">
          <cell r="A836" t="str">
            <v>1064124</v>
          </cell>
          <cell r="B836" t="str">
            <v xml:space="preserve">A.DOUGHTON     </v>
          </cell>
          <cell r="C836" t="str">
            <v xml:space="preserve">Trypan Blue Stain 0.4%        </v>
          </cell>
          <cell r="D836" t="str">
            <v xml:space="preserve">8oz         </v>
          </cell>
          <cell r="E836" t="str">
            <v xml:space="preserve">Ea      </v>
          </cell>
          <cell r="F836" t="str">
            <v>HELINK</v>
          </cell>
          <cell r="G836" t="str">
            <v xml:space="preserve">400409                   </v>
          </cell>
          <cell r="H836" t="str">
            <v xml:space="preserve">XD  </v>
          </cell>
          <cell r="I836">
            <v>1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1</v>
          </cell>
          <cell r="O836">
            <v>1</v>
          </cell>
          <cell r="P836">
            <v>1</v>
          </cell>
          <cell r="Q836" t="str">
            <v>M86</v>
          </cell>
          <cell r="R836" t="str">
            <v xml:space="preserve"> </v>
          </cell>
          <cell r="S836" t="str">
            <v>L</v>
          </cell>
          <cell r="T836" t="str">
            <v xml:space="preserve">  </v>
          </cell>
          <cell r="U836" t="str">
            <v xml:space="preserve">  </v>
          </cell>
          <cell r="V836" t="str">
            <v>N</v>
          </cell>
          <cell r="W836" t="str">
            <v>N</v>
          </cell>
          <cell r="X836" t="str">
            <v>N</v>
          </cell>
          <cell r="Y836" t="str">
            <v>N</v>
          </cell>
          <cell r="Z836" t="str">
            <v>N</v>
          </cell>
          <cell r="AA836" t="str">
            <v>Corporate non-stock - demand too low to convert</v>
          </cell>
        </row>
        <row r="837">
          <cell r="A837" t="str">
            <v>1065221</v>
          </cell>
          <cell r="B837" t="str">
            <v xml:space="preserve">K.WELTI        </v>
          </cell>
          <cell r="C837" t="str">
            <v xml:space="preserve">Washcloth Personal Adult      </v>
          </cell>
          <cell r="D837" t="str">
            <v xml:space="preserve">12x13"      </v>
          </cell>
          <cell r="E837" t="str">
            <v xml:space="preserve">800/Ca  </v>
          </cell>
          <cell r="F837" t="str">
            <v xml:space="preserve">DYNAM </v>
          </cell>
          <cell r="G837" t="str">
            <v xml:space="preserve">1316                     </v>
          </cell>
          <cell r="H837" t="str">
            <v xml:space="preserve">BO  </v>
          </cell>
          <cell r="I837">
            <v>1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1</v>
          </cell>
          <cell r="O837">
            <v>1</v>
          </cell>
          <cell r="P837">
            <v>1</v>
          </cell>
          <cell r="Q837" t="str">
            <v>M80</v>
          </cell>
          <cell r="R837" t="str">
            <v xml:space="preserve"> </v>
          </cell>
          <cell r="S837" t="str">
            <v>Blank</v>
          </cell>
          <cell r="T837" t="str">
            <v xml:space="preserve">  </v>
          </cell>
          <cell r="U837" t="str">
            <v xml:space="preserve">  </v>
          </cell>
          <cell r="V837" t="str">
            <v>Y</v>
          </cell>
          <cell r="W837" t="str">
            <v>N</v>
          </cell>
          <cell r="X837" t="str">
            <v>N</v>
          </cell>
          <cell r="Y837" t="str">
            <v>N</v>
          </cell>
          <cell r="Z837" t="str">
            <v>N</v>
          </cell>
          <cell r="AA837" t="str">
            <v>Low impact - only 1 or 2 line impact</v>
          </cell>
        </row>
        <row r="838">
          <cell r="A838" t="str">
            <v>1065533</v>
          </cell>
          <cell r="B838" t="str">
            <v xml:space="preserve">J.CORRIGAN     </v>
          </cell>
          <cell r="C838" t="str">
            <v xml:space="preserve">Dervacea Sponge Gauze ST      </v>
          </cell>
          <cell r="D838" t="str">
            <v xml:space="preserve">4x4         </v>
          </cell>
          <cell r="E838" t="str">
            <v xml:space="preserve">1200/Ca </v>
          </cell>
          <cell r="F838" t="str">
            <v>CARDKN</v>
          </cell>
          <cell r="G838" t="str">
            <v xml:space="preserve">441000                   </v>
          </cell>
          <cell r="H838" t="str">
            <v xml:space="preserve">XD  </v>
          </cell>
          <cell r="I838">
            <v>1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1</v>
          </cell>
          <cell r="O838">
            <v>1</v>
          </cell>
          <cell r="P838">
            <v>1</v>
          </cell>
          <cell r="Q838" t="str">
            <v>M86</v>
          </cell>
          <cell r="R838" t="str">
            <v xml:space="preserve"> </v>
          </cell>
          <cell r="S838" t="str">
            <v>L</v>
          </cell>
          <cell r="T838" t="str">
            <v xml:space="preserve">  </v>
          </cell>
          <cell r="U838" t="str">
            <v xml:space="preserve">  </v>
          </cell>
          <cell r="V838" t="str">
            <v>N</v>
          </cell>
          <cell r="W838" t="str">
            <v>N</v>
          </cell>
          <cell r="X838" t="str">
            <v>Y</v>
          </cell>
          <cell r="Y838" t="str">
            <v>N</v>
          </cell>
          <cell r="Z838" t="str">
            <v>N</v>
          </cell>
          <cell r="AA838" t="str">
            <v>Corporate non-stock - demand too low to convert</v>
          </cell>
        </row>
        <row r="839">
          <cell r="A839" t="str">
            <v>1068198</v>
          </cell>
          <cell r="B839" t="str">
            <v xml:space="preserve">K.ZEMAN        </v>
          </cell>
          <cell r="C839" t="str">
            <v xml:space="preserve">ULPA Filter f/Smoke Evac      </v>
          </cell>
          <cell r="D839" t="str">
            <v xml:space="preserve">            </v>
          </cell>
          <cell r="E839" t="str">
            <v xml:space="preserve">Ea      </v>
          </cell>
          <cell r="F839" t="str">
            <v>COOPSR</v>
          </cell>
          <cell r="G839" t="str">
            <v xml:space="preserve">6082                     </v>
          </cell>
          <cell r="H839" t="str">
            <v xml:space="preserve">XD  </v>
          </cell>
          <cell r="I839">
            <v>1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1</v>
          </cell>
          <cell r="O839">
            <v>1</v>
          </cell>
          <cell r="P839">
            <v>1</v>
          </cell>
          <cell r="Q839" t="str">
            <v>M86</v>
          </cell>
          <cell r="R839" t="str">
            <v xml:space="preserve"> </v>
          </cell>
          <cell r="S839" t="str">
            <v>L</v>
          </cell>
          <cell r="T839" t="str">
            <v xml:space="preserve">  </v>
          </cell>
          <cell r="U839" t="str">
            <v xml:space="preserve">  </v>
          </cell>
          <cell r="V839" t="str">
            <v>N</v>
          </cell>
          <cell r="W839" t="str">
            <v>N</v>
          </cell>
          <cell r="X839" t="str">
            <v>N</v>
          </cell>
          <cell r="Y839" t="str">
            <v>N</v>
          </cell>
          <cell r="Z839" t="str">
            <v>N</v>
          </cell>
          <cell r="AA839" t="str">
            <v>Corporate non-stock - demand too low to convert</v>
          </cell>
        </row>
        <row r="840">
          <cell r="A840" t="str">
            <v>1068758</v>
          </cell>
          <cell r="B840" t="str">
            <v xml:space="preserve">D.McKINLEY     </v>
          </cell>
          <cell r="C840" t="str">
            <v xml:space="preserve">Soothe &amp; Cool Cream Hand      </v>
          </cell>
          <cell r="D840" t="str">
            <v xml:space="preserve">7oz Tube    </v>
          </cell>
          <cell r="E840" t="str">
            <v xml:space="preserve">12/Ca   </v>
          </cell>
          <cell r="F840" t="str">
            <v>MEDLIN</v>
          </cell>
          <cell r="G840" t="str">
            <v xml:space="preserve">MSC095382                </v>
          </cell>
          <cell r="H840" t="str">
            <v xml:space="preserve">XD  </v>
          </cell>
          <cell r="I840">
            <v>1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1</v>
          </cell>
          <cell r="O840">
            <v>1</v>
          </cell>
          <cell r="P840">
            <v>1</v>
          </cell>
          <cell r="Q840" t="str">
            <v>M86</v>
          </cell>
          <cell r="R840" t="str">
            <v xml:space="preserve"> </v>
          </cell>
          <cell r="S840" t="str">
            <v>L</v>
          </cell>
          <cell r="T840" t="str">
            <v xml:space="preserve">  </v>
          </cell>
          <cell r="U840" t="str">
            <v xml:space="preserve">  </v>
          </cell>
          <cell r="V840" t="str">
            <v>N</v>
          </cell>
          <cell r="W840" t="str">
            <v>N</v>
          </cell>
          <cell r="X840" t="str">
            <v>N</v>
          </cell>
          <cell r="Y840" t="str">
            <v>N</v>
          </cell>
          <cell r="Z840" t="str">
            <v>N</v>
          </cell>
          <cell r="AA840" t="str">
            <v>Corporate non-stock - demand too low to convert</v>
          </cell>
        </row>
        <row r="841">
          <cell r="A841" t="str">
            <v>1081337</v>
          </cell>
          <cell r="B841" t="str">
            <v xml:space="preserve">D.McKINLEY     </v>
          </cell>
          <cell r="C841" t="str">
            <v xml:space="preserve">Catheter Securement Device    </v>
          </cell>
          <cell r="D841" t="str">
            <v>Velcro 2"x3"</v>
          </cell>
          <cell r="E841" t="str">
            <v xml:space="preserve">50/Ca   </v>
          </cell>
          <cell r="F841" t="str">
            <v>MEDLIN</v>
          </cell>
          <cell r="G841" t="str">
            <v xml:space="preserve">DYND16700                </v>
          </cell>
          <cell r="H841" t="str">
            <v xml:space="preserve">XS  </v>
          </cell>
          <cell r="I841">
            <v>1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1</v>
          </cell>
          <cell r="O841">
            <v>1</v>
          </cell>
          <cell r="P841">
            <v>1</v>
          </cell>
          <cell r="Q841" t="str">
            <v>M10</v>
          </cell>
          <cell r="R841" t="str">
            <v xml:space="preserve"> </v>
          </cell>
          <cell r="S841" t="str">
            <v>Blank</v>
          </cell>
          <cell r="T841" t="str">
            <v xml:space="preserve">  </v>
          </cell>
          <cell r="U841" t="str">
            <v xml:space="preserve">  </v>
          </cell>
          <cell r="V841" t="str">
            <v>Y</v>
          </cell>
          <cell r="W841" t="str">
            <v>N</v>
          </cell>
          <cell r="X841" t="str">
            <v>N</v>
          </cell>
          <cell r="Y841" t="str">
            <v>N</v>
          </cell>
          <cell r="Z841" t="str">
            <v>N</v>
          </cell>
          <cell r="AA841" t="str">
            <v>Low impact - only 1 or 2 line impact</v>
          </cell>
        </row>
        <row r="842">
          <cell r="A842" t="str">
            <v>1082333</v>
          </cell>
          <cell r="B842" t="str">
            <v xml:space="preserve">C.SCHMIDTKE    </v>
          </cell>
          <cell r="C842" t="str">
            <v xml:space="preserve">Bandage Elastic Velcro Tan    </v>
          </cell>
          <cell r="D842" t="str">
            <v xml:space="preserve">4"x5yds     </v>
          </cell>
          <cell r="E842" t="str">
            <v xml:space="preserve">10/Bx   </v>
          </cell>
          <cell r="F842" t="str">
            <v xml:space="preserve">TROY  </v>
          </cell>
          <cell r="G842" t="str">
            <v xml:space="preserve">0814-9044                </v>
          </cell>
          <cell r="H842" t="str">
            <v xml:space="preserve">XE  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1</v>
          </cell>
          <cell r="N842">
            <v>1</v>
          </cell>
          <cell r="O842">
            <v>1</v>
          </cell>
          <cell r="P842">
            <v>1</v>
          </cell>
          <cell r="Q842" t="str">
            <v>M80</v>
          </cell>
          <cell r="R842" t="str">
            <v xml:space="preserve"> </v>
          </cell>
          <cell r="S842" t="str">
            <v>Blank</v>
          </cell>
          <cell r="T842" t="str">
            <v xml:space="preserve">  </v>
          </cell>
          <cell r="U842" t="str">
            <v xml:space="preserve">  </v>
          </cell>
          <cell r="V842" t="str">
            <v>Y</v>
          </cell>
          <cell r="W842" t="str">
            <v>N</v>
          </cell>
          <cell r="X842" t="str">
            <v>N</v>
          </cell>
          <cell r="Y842" t="str">
            <v>N</v>
          </cell>
          <cell r="Z842" t="str">
            <v>N</v>
          </cell>
          <cell r="AA842" t="str">
            <v>Non-stock in the primary DC - demand too low to convert</v>
          </cell>
        </row>
        <row r="843">
          <cell r="A843" t="str">
            <v>1084260</v>
          </cell>
          <cell r="B843" t="str">
            <v xml:space="preserve">C.SCHMIDTKE    </v>
          </cell>
          <cell r="C843" t="str">
            <v xml:space="preserve">Extender Needle Sterile       </v>
          </cell>
          <cell r="D843" t="str">
            <v xml:space="preserve">4"          </v>
          </cell>
          <cell r="E843" t="str">
            <v xml:space="preserve">10/BX   </v>
          </cell>
          <cell r="F843" t="str">
            <v>MISDFK</v>
          </cell>
          <cell r="G843" t="str">
            <v xml:space="preserve">96-5192                  </v>
          </cell>
          <cell r="H843" t="str">
            <v xml:space="preserve">D   </v>
          </cell>
          <cell r="I843">
            <v>1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1</v>
          </cell>
          <cell r="O843">
            <v>1</v>
          </cell>
          <cell r="P843">
            <v>1</v>
          </cell>
          <cell r="Q843" t="str">
            <v>M85</v>
          </cell>
          <cell r="R843" t="str">
            <v xml:space="preserve"> </v>
          </cell>
          <cell r="S843" t="str">
            <v>D</v>
          </cell>
          <cell r="T843" t="str">
            <v xml:space="preserve">  </v>
          </cell>
          <cell r="U843" t="str">
            <v>DU</v>
          </cell>
          <cell r="V843" t="str">
            <v>N</v>
          </cell>
          <cell r="W843" t="str">
            <v>N</v>
          </cell>
          <cell r="X843" t="str">
            <v>N</v>
          </cell>
          <cell r="Y843" t="str">
            <v>N</v>
          </cell>
          <cell r="Z843" t="str">
            <v>N</v>
          </cell>
          <cell r="AA843" t="str">
            <v>Corporate non-stock - demand too low to convert</v>
          </cell>
        </row>
        <row r="844">
          <cell r="A844" t="str">
            <v>1085023</v>
          </cell>
          <cell r="B844" t="str">
            <v xml:space="preserve">D.TILLER       </v>
          </cell>
          <cell r="C844" t="str">
            <v xml:space="preserve">ETCO2 Cannula Adult Male Luer </v>
          </cell>
          <cell r="D844" t="str">
            <v xml:space="preserve">Lock        </v>
          </cell>
          <cell r="E844" t="str">
            <v xml:space="preserve">25/Ca   </v>
          </cell>
          <cell r="F844" t="str">
            <v xml:space="preserve">SALTE </v>
          </cell>
          <cell r="G844" t="str">
            <v xml:space="preserve">4706-7-0-25              </v>
          </cell>
          <cell r="H844" t="str">
            <v xml:space="preserve">XD  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1</v>
          </cell>
          <cell r="N844">
            <v>1</v>
          </cell>
          <cell r="O844">
            <v>1</v>
          </cell>
          <cell r="P844">
            <v>1</v>
          </cell>
          <cell r="Q844" t="str">
            <v>M86</v>
          </cell>
          <cell r="R844" t="str">
            <v xml:space="preserve"> </v>
          </cell>
          <cell r="S844" t="str">
            <v>L</v>
          </cell>
          <cell r="T844" t="str">
            <v xml:space="preserve">  </v>
          </cell>
          <cell r="U844" t="str">
            <v>DP</v>
          </cell>
          <cell r="V844" t="str">
            <v>N</v>
          </cell>
          <cell r="W844" t="str">
            <v>N</v>
          </cell>
          <cell r="X844" t="str">
            <v>N</v>
          </cell>
          <cell r="Y844" t="str">
            <v>N</v>
          </cell>
          <cell r="Z844" t="str">
            <v>N</v>
          </cell>
          <cell r="AA844" t="str">
            <v>Corporate non-stock - demand too low to convert</v>
          </cell>
        </row>
        <row r="845">
          <cell r="A845" t="str">
            <v>1086862</v>
          </cell>
          <cell r="B845" t="str">
            <v xml:space="preserve">A.JACKSON      </v>
          </cell>
          <cell r="C845" t="str">
            <v xml:space="preserve">Speculum Vaginal w/Smk Tb     </v>
          </cell>
          <cell r="D845" t="str">
            <v xml:space="preserve">Medium      </v>
          </cell>
          <cell r="E845" t="str">
            <v xml:space="preserve">48/Ca   </v>
          </cell>
          <cell r="F845" t="str">
            <v xml:space="preserve">WELCH </v>
          </cell>
          <cell r="G845" t="str">
            <v xml:space="preserve">59006                    </v>
          </cell>
          <cell r="H845" t="str">
            <v xml:space="preserve">XE  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1</v>
          </cell>
          <cell r="N845">
            <v>1</v>
          </cell>
          <cell r="O845">
            <v>1</v>
          </cell>
          <cell r="P845">
            <v>1</v>
          </cell>
          <cell r="Q845" t="str">
            <v>M80</v>
          </cell>
          <cell r="R845" t="str">
            <v xml:space="preserve"> </v>
          </cell>
          <cell r="S845" t="str">
            <v>Blank</v>
          </cell>
          <cell r="T845" t="str">
            <v xml:space="preserve">  </v>
          </cell>
          <cell r="U845" t="str">
            <v xml:space="preserve">  </v>
          </cell>
          <cell r="V845" t="str">
            <v>N</v>
          </cell>
          <cell r="W845" t="str">
            <v>N</v>
          </cell>
          <cell r="X845" t="str">
            <v>N</v>
          </cell>
          <cell r="Y845" t="str">
            <v>Y</v>
          </cell>
          <cell r="Z845" t="str">
            <v>N</v>
          </cell>
          <cell r="AA845" t="str">
            <v>Non-stock in the primary DC - demand too low to convert</v>
          </cell>
        </row>
        <row r="846">
          <cell r="A846" t="str">
            <v>1087612</v>
          </cell>
          <cell r="B846" t="str">
            <v xml:space="preserve">C.SCHMIDTKE    </v>
          </cell>
          <cell r="C846" t="str">
            <v xml:space="preserve">Spatula &amp; Packer Double End   </v>
          </cell>
          <cell r="D846" t="str">
            <v xml:space="preserve">5-3/4"      </v>
          </cell>
          <cell r="E846" t="str">
            <v xml:space="preserve">Ea      </v>
          </cell>
          <cell r="F846" t="str">
            <v>MISDFK</v>
          </cell>
          <cell r="G846" t="str">
            <v xml:space="preserve">97-0542                  </v>
          </cell>
          <cell r="H846" t="str">
            <v xml:space="preserve">XD  </v>
          </cell>
          <cell r="I846">
            <v>0</v>
          </cell>
          <cell r="J846">
            <v>1</v>
          </cell>
          <cell r="K846">
            <v>0</v>
          </cell>
          <cell r="L846">
            <v>0</v>
          </cell>
          <cell r="M846">
            <v>0</v>
          </cell>
          <cell r="N846">
            <v>1</v>
          </cell>
          <cell r="O846">
            <v>1</v>
          </cell>
          <cell r="P846">
            <v>1</v>
          </cell>
          <cell r="Q846" t="str">
            <v>M86</v>
          </cell>
          <cell r="R846" t="str">
            <v xml:space="preserve"> </v>
          </cell>
          <cell r="S846" t="str">
            <v>L</v>
          </cell>
          <cell r="T846" t="str">
            <v xml:space="preserve">  </v>
          </cell>
          <cell r="U846" t="str">
            <v xml:space="preserve">  </v>
          </cell>
          <cell r="V846" t="str">
            <v>N</v>
          </cell>
          <cell r="W846" t="str">
            <v>N</v>
          </cell>
          <cell r="X846" t="str">
            <v>N</v>
          </cell>
          <cell r="Y846" t="str">
            <v>N</v>
          </cell>
          <cell r="Z846" t="str">
            <v>N</v>
          </cell>
          <cell r="AA846" t="str">
            <v>Corporate non-stock - demand too low to convert</v>
          </cell>
        </row>
        <row r="847">
          <cell r="A847" t="str">
            <v>1088583</v>
          </cell>
          <cell r="B847" t="str">
            <v xml:space="preserve">T.FABIAN       </v>
          </cell>
          <cell r="C847" t="str">
            <v xml:space="preserve">Specimen Collection Tube iFOB </v>
          </cell>
          <cell r="D847" t="str">
            <v xml:space="preserve">Occult      </v>
          </cell>
          <cell r="E847" t="str">
            <v xml:space="preserve">50/Bx   </v>
          </cell>
          <cell r="F847" t="str">
            <v>HEMOSR</v>
          </cell>
          <cell r="G847" t="str">
            <v xml:space="preserve">T1-TB50                  </v>
          </cell>
          <cell r="H847" t="str">
            <v xml:space="preserve">XS  </v>
          </cell>
          <cell r="I847">
            <v>1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1</v>
          </cell>
          <cell r="O847">
            <v>1</v>
          </cell>
          <cell r="P847">
            <v>1</v>
          </cell>
          <cell r="Q847" t="str">
            <v>M80</v>
          </cell>
          <cell r="R847" t="str">
            <v xml:space="preserve"> </v>
          </cell>
          <cell r="S847" t="str">
            <v>Blank</v>
          </cell>
          <cell r="T847" t="str">
            <v xml:space="preserve">  </v>
          </cell>
          <cell r="U847" t="str">
            <v xml:space="preserve">  </v>
          </cell>
          <cell r="V847" t="str">
            <v>Y</v>
          </cell>
          <cell r="W847" t="str">
            <v>Y</v>
          </cell>
          <cell r="X847" t="str">
            <v>Y</v>
          </cell>
          <cell r="Y847" t="str">
            <v>Y</v>
          </cell>
          <cell r="Z847" t="str">
            <v>Y</v>
          </cell>
          <cell r="AA847" t="str">
            <v>Low impact - only 1 or 2 line impact</v>
          </cell>
        </row>
        <row r="848">
          <cell r="A848" t="str">
            <v>1088901</v>
          </cell>
          <cell r="B848" t="str">
            <v xml:space="preserve">J.CORRIGAN     </v>
          </cell>
          <cell r="C848" t="str">
            <v xml:space="preserve">Belt Abdominal Transducer     </v>
          </cell>
          <cell r="D848" t="str">
            <v xml:space="preserve">2-3/8"x48"  </v>
          </cell>
          <cell r="E848" t="str">
            <v xml:space="preserve">100/Ca  </v>
          </cell>
          <cell r="F848" t="str">
            <v>CARDKN</v>
          </cell>
          <cell r="G848" t="str">
            <v xml:space="preserve">40000007-                </v>
          </cell>
          <cell r="H848" t="str">
            <v xml:space="preserve">XD  </v>
          </cell>
          <cell r="I848">
            <v>1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1</v>
          </cell>
          <cell r="O848">
            <v>1</v>
          </cell>
          <cell r="P848">
            <v>1</v>
          </cell>
          <cell r="Q848" t="str">
            <v>M86</v>
          </cell>
          <cell r="R848" t="str">
            <v xml:space="preserve"> </v>
          </cell>
          <cell r="S848" t="str">
            <v>L</v>
          </cell>
          <cell r="T848" t="str">
            <v xml:space="preserve">  </v>
          </cell>
          <cell r="U848" t="str">
            <v xml:space="preserve">  </v>
          </cell>
          <cell r="V848" t="str">
            <v>N</v>
          </cell>
          <cell r="W848" t="str">
            <v>N</v>
          </cell>
          <cell r="X848" t="str">
            <v>N</v>
          </cell>
          <cell r="Y848" t="str">
            <v>N</v>
          </cell>
          <cell r="Z848" t="str">
            <v>N</v>
          </cell>
          <cell r="AA848" t="str">
            <v>Corporate non-stock - demand too low to convert</v>
          </cell>
        </row>
        <row r="849">
          <cell r="A849" t="str">
            <v>1098195</v>
          </cell>
          <cell r="B849" t="str">
            <v xml:space="preserve">T.SMITH        </v>
          </cell>
          <cell r="C849" t="str">
            <v xml:space="preserve">Gentamicin Sulf 2ml MDV       </v>
          </cell>
          <cell r="D849" t="str">
            <v xml:space="preserve">40mg/ml     </v>
          </cell>
          <cell r="E849" t="str">
            <v xml:space="preserve">25/PK   </v>
          </cell>
          <cell r="F849" t="str">
            <v>AMEPHA</v>
          </cell>
          <cell r="G849" t="str">
            <v xml:space="preserve">63323001002              </v>
          </cell>
          <cell r="H849" t="str">
            <v xml:space="preserve">BO  </v>
          </cell>
          <cell r="I849">
            <v>0</v>
          </cell>
          <cell r="J849">
            <v>0</v>
          </cell>
          <cell r="K849">
            <v>1</v>
          </cell>
          <cell r="L849">
            <v>0</v>
          </cell>
          <cell r="M849">
            <v>0</v>
          </cell>
          <cell r="N849">
            <v>1</v>
          </cell>
          <cell r="O849">
            <v>1</v>
          </cell>
          <cell r="P849">
            <v>1</v>
          </cell>
          <cell r="Q849" t="str">
            <v>G10</v>
          </cell>
          <cell r="R849" t="str">
            <v xml:space="preserve"> </v>
          </cell>
          <cell r="S849" t="str">
            <v>Blank</v>
          </cell>
          <cell r="T849" t="str">
            <v xml:space="preserve">  </v>
          </cell>
          <cell r="U849" t="str">
            <v>RX</v>
          </cell>
          <cell r="V849" t="str">
            <v>Y</v>
          </cell>
          <cell r="W849" t="str">
            <v>Y</v>
          </cell>
          <cell r="X849" t="str">
            <v>Y</v>
          </cell>
          <cell r="Y849" t="str">
            <v>Y</v>
          </cell>
          <cell r="Z849" t="str">
            <v>Y</v>
          </cell>
          <cell r="AA849" t="str">
            <v>Low impact - only 1 or 2 line impact</v>
          </cell>
        </row>
        <row r="850">
          <cell r="A850" t="str">
            <v>1099303</v>
          </cell>
          <cell r="B850" t="str">
            <v xml:space="preserve">V.JANUSZYK     </v>
          </cell>
          <cell r="C850" t="str">
            <v xml:space="preserve">CoaguChek Recharge Battery    </v>
          </cell>
          <cell r="D850" t="str">
            <v xml:space="preserve">XS Plus     </v>
          </cell>
          <cell r="E850" t="str">
            <v xml:space="preserve">Ea      </v>
          </cell>
          <cell r="F850" t="str">
            <v>BIODYN</v>
          </cell>
          <cell r="G850" t="str">
            <v xml:space="preserve">04805640001              </v>
          </cell>
          <cell r="H850" t="str">
            <v xml:space="preserve">XD  </v>
          </cell>
          <cell r="I850">
            <v>1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1</v>
          </cell>
          <cell r="O850">
            <v>1</v>
          </cell>
          <cell r="P850">
            <v>1</v>
          </cell>
          <cell r="Q850" t="str">
            <v>M86</v>
          </cell>
          <cell r="R850" t="str">
            <v xml:space="preserve"> </v>
          </cell>
          <cell r="S850" t="str">
            <v>L</v>
          </cell>
          <cell r="T850" t="str">
            <v xml:space="preserve">  </v>
          </cell>
          <cell r="U850" t="str">
            <v xml:space="preserve">  </v>
          </cell>
          <cell r="V850" t="str">
            <v>N</v>
          </cell>
          <cell r="W850" t="str">
            <v>N</v>
          </cell>
          <cell r="X850" t="str">
            <v>N</v>
          </cell>
          <cell r="Y850" t="str">
            <v>N</v>
          </cell>
          <cell r="Z850" t="str">
            <v>N</v>
          </cell>
          <cell r="AA850" t="str">
            <v>Corporate non-stock - demand too low to convert</v>
          </cell>
        </row>
        <row r="851">
          <cell r="A851" t="str">
            <v>1100743</v>
          </cell>
          <cell r="B851" t="str">
            <v xml:space="preserve">T.CHEE         </v>
          </cell>
          <cell r="C851" t="str">
            <v xml:space="preserve">DCA Vantage Analyzer          </v>
          </cell>
          <cell r="D851" t="str">
            <v xml:space="preserve">            </v>
          </cell>
          <cell r="E851" t="str">
            <v xml:space="preserve">Ea      </v>
          </cell>
          <cell r="F851" t="str">
            <v xml:space="preserve">AMES  </v>
          </cell>
          <cell r="G851" t="str">
            <v xml:space="preserve">5075US                   </v>
          </cell>
          <cell r="H851" t="str">
            <v xml:space="preserve">D   </v>
          </cell>
          <cell r="I851">
            <v>0</v>
          </cell>
          <cell r="J851">
            <v>0</v>
          </cell>
          <cell r="K851">
            <v>1</v>
          </cell>
          <cell r="L851">
            <v>0</v>
          </cell>
          <cell r="M851">
            <v>0</v>
          </cell>
          <cell r="N851">
            <v>1</v>
          </cell>
          <cell r="O851">
            <v>1</v>
          </cell>
          <cell r="P851">
            <v>1</v>
          </cell>
          <cell r="Q851" t="str">
            <v>M85</v>
          </cell>
          <cell r="R851" t="str">
            <v xml:space="preserve"> </v>
          </cell>
          <cell r="S851" t="str">
            <v>D</v>
          </cell>
          <cell r="T851" t="str">
            <v xml:space="preserve">  </v>
          </cell>
          <cell r="U851" t="str">
            <v xml:space="preserve">  </v>
          </cell>
          <cell r="V851" t="str">
            <v>N</v>
          </cell>
          <cell r="W851" t="str">
            <v>N</v>
          </cell>
          <cell r="X851" t="str">
            <v>N</v>
          </cell>
          <cell r="Y851" t="str">
            <v>N</v>
          </cell>
          <cell r="Z851" t="str">
            <v>N</v>
          </cell>
          <cell r="AA851" t="str">
            <v>Corporate non-stock - demand too low to convert</v>
          </cell>
        </row>
        <row r="852">
          <cell r="A852" t="str">
            <v>1101135</v>
          </cell>
          <cell r="B852" t="str">
            <v xml:space="preserve">T.CHEE         </v>
          </cell>
          <cell r="C852" t="str">
            <v xml:space="preserve">EVA Bag w/Two Way Fill Set    </v>
          </cell>
          <cell r="D852" t="str">
            <v xml:space="preserve">500mL       </v>
          </cell>
          <cell r="E852" t="str">
            <v xml:space="preserve">40/Ca   </v>
          </cell>
          <cell r="F852" t="str">
            <v xml:space="preserve">MCGAW </v>
          </cell>
          <cell r="G852" t="str">
            <v xml:space="preserve">2112359                  </v>
          </cell>
          <cell r="H852" t="str">
            <v xml:space="preserve">XD  </v>
          </cell>
          <cell r="I852">
            <v>1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1</v>
          </cell>
          <cell r="P852">
            <v>1</v>
          </cell>
          <cell r="Q852" t="str">
            <v>M86</v>
          </cell>
          <cell r="R852" t="str">
            <v xml:space="preserve"> </v>
          </cell>
          <cell r="S852" t="str">
            <v>L</v>
          </cell>
          <cell r="T852" t="str">
            <v xml:space="preserve">  </v>
          </cell>
          <cell r="U852" t="str">
            <v>DP</v>
          </cell>
          <cell r="V852" t="str">
            <v>N</v>
          </cell>
          <cell r="W852" t="str">
            <v>N</v>
          </cell>
          <cell r="X852" t="str">
            <v>N</v>
          </cell>
          <cell r="Y852" t="str">
            <v>N</v>
          </cell>
          <cell r="Z852" t="str">
            <v>N</v>
          </cell>
          <cell r="AA852" t="str">
            <v>Corporate non-stock - demand too low to convert</v>
          </cell>
        </row>
        <row r="853">
          <cell r="A853" t="str">
            <v>1101143</v>
          </cell>
          <cell r="B853" t="str">
            <v xml:space="preserve">T.SMITH        </v>
          </cell>
          <cell r="C853" t="str">
            <v xml:space="preserve">Belt Maternity Elastic Wh Abd </v>
          </cell>
          <cell r="D853" t="str">
            <v xml:space="preserve">Large 8"    </v>
          </cell>
          <cell r="E853" t="str">
            <v xml:space="preserve">1Ea     </v>
          </cell>
          <cell r="F853" t="str">
            <v>SMTNEP</v>
          </cell>
          <cell r="G853" t="str">
            <v xml:space="preserve">79-89297                 </v>
          </cell>
          <cell r="H853" t="str">
            <v xml:space="preserve">XD  </v>
          </cell>
          <cell r="I853">
            <v>1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1</v>
          </cell>
          <cell r="O853">
            <v>1</v>
          </cell>
          <cell r="P853">
            <v>1</v>
          </cell>
          <cell r="Q853" t="str">
            <v>M86</v>
          </cell>
          <cell r="R853" t="str">
            <v xml:space="preserve"> </v>
          </cell>
          <cell r="S853" t="str">
            <v>L</v>
          </cell>
          <cell r="T853" t="str">
            <v xml:space="preserve">  </v>
          </cell>
          <cell r="U853" t="str">
            <v xml:space="preserve">  </v>
          </cell>
          <cell r="V853" t="str">
            <v>N</v>
          </cell>
          <cell r="W853" t="str">
            <v>N</v>
          </cell>
          <cell r="X853" t="str">
            <v>N</v>
          </cell>
          <cell r="Y853" t="str">
            <v>N</v>
          </cell>
          <cell r="Z853" t="str">
            <v>N</v>
          </cell>
          <cell r="AA853" t="str">
            <v>Corporate non-stock - demand too low to convert</v>
          </cell>
        </row>
        <row r="854">
          <cell r="A854" t="str">
            <v>1101777</v>
          </cell>
          <cell r="B854" t="str">
            <v xml:space="preserve">K.ZEMAN        </v>
          </cell>
          <cell r="C854" t="str">
            <v xml:space="preserve">Electrode Round Leep          </v>
          </cell>
          <cell r="D854" t="str">
            <v xml:space="preserve">1.5cmx0.7cm </v>
          </cell>
          <cell r="E854" t="str">
            <v xml:space="preserve">5/Bx    </v>
          </cell>
          <cell r="F854" t="str">
            <v>COOPSR</v>
          </cell>
          <cell r="G854" t="str">
            <v xml:space="preserve">R1507                    </v>
          </cell>
          <cell r="H854" t="str">
            <v xml:space="preserve">XD  </v>
          </cell>
          <cell r="I854">
            <v>1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1</v>
          </cell>
          <cell r="O854">
            <v>1</v>
          </cell>
          <cell r="P854">
            <v>1</v>
          </cell>
          <cell r="Q854" t="str">
            <v>M86</v>
          </cell>
          <cell r="R854" t="str">
            <v xml:space="preserve"> </v>
          </cell>
          <cell r="S854" t="str">
            <v>L</v>
          </cell>
          <cell r="T854" t="str">
            <v xml:space="preserve">  </v>
          </cell>
          <cell r="U854" t="str">
            <v xml:space="preserve">  </v>
          </cell>
          <cell r="V854" t="str">
            <v>N</v>
          </cell>
          <cell r="W854" t="str">
            <v>N</v>
          </cell>
          <cell r="X854" t="str">
            <v>N</v>
          </cell>
          <cell r="Y854" t="str">
            <v>N</v>
          </cell>
          <cell r="Z854" t="str">
            <v>N</v>
          </cell>
          <cell r="AA854" t="str">
            <v>Corporate non-stock - demand too low to convert</v>
          </cell>
        </row>
        <row r="855">
          <cell r="A855" t="str">
            <v>1102576</v>
          </cell>
          <cell r="B855" t="str">
            <v xml:space="preserve">M.MELUCCI      </v>
          </cell>
          <cell r="C855" t="str">
            <v xml:space="preserve">BP Cuff Adult Reusable        </v>
          </cell>
          <cell r="D855" t="str">
            <v xml:space="preserve">            </v>
          </cell>
          <cell r="E855" t="str">
            <v xml:space="preserve">Ea      </v>
          </cell>
          <cell r="F855" t="str">
            <v>PHILMD</v>
          </cell>
          <cell r="G855" t="str">
            <v xml:space="preserve">M4555B                   </v>
          </cell>
          <cell r="H855" t="str">
            <v xml:space="preserve">XE  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1</v>
          </cell>
          <cell r="N855">
            <v>1</v>
          </cell>
          <cell r="O855">
            <v>1</v>
          </cell>
          <cell r="P855">
            <v>1</v>
          </cell>
          <cell r="Q855" t="str">
            <v>M80</v>
          </cell>
          <cell r="R855" t="str">
            <v xml:space="preserve"> </v>
          </cell>
          <cell r="S855" t="str">
            <v>Blank</v>
          </cell>
          <cell r="T855" t="str">
            <v xml:space="preserve">  </v>
          </cell>
          <cell r="U855" t="str">
            <v xml:space="preserve">  </v>
          </cell>
          <cell r="V855" t="str">
            <v>Y</v>
          </cell>
          <cell r="W855" t="str">
            <v>N</v>
          </cell>
          <cell r="X855" t="str">
            <v>Y</v>
          </cell>
          <cell r="Y855" t="str">
            <v>N</v>
          </cell>
          <cell r="Z855" t="str">
            <v>N</v>
          </cell>
          <cell r="AA855" t="str">
            <v>Non-stock in the primary DC - demand too low to convert</v>
          </cell>
        </row>
        <row r="856">
          <cell r="A856" t="str">
            <v>1102660</v>
          </cell>
          <cell r="B856" t="str">
            <v xml:space="preserve">D.TILLER       </v>
          </cell>
          <cell r="C856" t="str">
            <v xml:space="preserve">BP Port Fitting, 1 Tube       </v>
          </cell>
          <cell r="D856" t="str">
            <v xml:space="preserve">Tri-Purp    </v>
          </cell>
          <cell r="E856" t="str">
            <v xml:space="preserve">10/Pk   </v>
          </cell>
          <cell r="F856" t="str">
            <v xml:space="preserve">WELCH </v>
          </cell>
          <cell r="G856" t="str">
            <v xml:space="preserve">1-TPL                    </v>
          </cell>
          <cell r="H856" t="str">
            <v xml:space="preserve">XD  </v>
          </cell>
          <cell r="I856">
            <v>1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1</v>
          </cell>
          <cell r="O856">
            <v>1</v>
          </cell>
          <cell r="P856">
            <v>1</v>
          </cell>
          <cell r="Q856" t="str">
            <v>M86</v>
          </cell>
          <cell r="R856" t="str">
            <v xml:space="preserve"> </v>
          </cell>
          <cell r="S856" t="str">
            <v>L</v>
          </cell>
          <cell r="T856" t="str">
            <v xml:space="preserve">  </v>
          </cell>
          <cell r="U856" t="str">
            <v xml:space="preserve">  </v>
          </cell>
          <cell r="V856" t="str">
            <v>N</v>
          </cell>
          <cell r="W856" t="str">
            <v>N</v>
          </cell>
          <cell r="X856" t="str">
            <v>N</v>
          </cell>
          <cell r="Y856" t="str">
            <v>N</v>
          </cell>
          <cell r="Z856" t="str">
            <v>N</v>
          </cell>
          <cell r="AA856" t="str">
            <v>Corporate non-stock - demand too low to convert</v>
          </cell>
        </row>
        <row r="857">
          <cell r="A857" t="str">
            <v>1102837</v>
          </cell>
          <cell r="B857" t="str">
            <v xml:space="preserve">D.TILLER       </v>
          </cell>
          <cell r="C857" t="str">
            <v xml:space="preserve">BP Flexiport Fitting          </v>
          </cell>
          <cell r="D857" t="str">
            <v xml:space="preserve">1-Tube      </v>
          </cell>
          <cell r="E857" t="str">
            <v xml:space="preserve">10/Pk   </v>
          </cell>
          <cell r="F857" t="str">
            <v xml:space="preserve">WELCH </v>
          </cell>
          <cell r="G857" t="str">
            <v xml:space="preserve">PORT-1                   </v>
          </cell>
          <cell r="H857" t="str">
            <v xml:space="preserve">XD  </v>
          </cell>
          <cell r="I857">
            <v>0</v>
          </cell>
          <cell r="J857">
            <v>0</v>
          </cell>
          <cell r="K857">
            <v>1</v>
          </cell>
          <cell r="L857">
            <v>0</v>
          </cell>
          <cell r="M857">
            <v>0</v>
          </cell>
          <cell r="N857">
            <v>1</v>
          </cell>
          <cell r="O857">
            <v>1</v>
          </cell>
          <cell r="P857">
            <v>1</v>
          </cell>
          <cell r="Q857" t="str">
            <v>M86</v>
          </cell>
          <cell r="R857" t="str">
            <v xml:space="preserve"> </v>
          </cell>
          <cell r="S857" t="str">
            <v>L</v>
          </cell>
          <cell r="T857" t="str">
            <v xml:space="preserve">  </v>
          </cell>
          <cell r="U857" t="str">
            <v xml:space="preserve">  </v>
          </cell>
          <cell r="V857" t="str">
            <v>N</v>
          </cell>
          <cell r="W857" t="str">
            <v>N</v>
          </cell>
          <cell r="X857" t="str">
            <v>N</v>
          </cell>
          <cell r="Y857" t="str">
            <v>N</v>
          </cell>
          <cell r="Z857" t="str">
            <v>N</v>
          </cell>
          <cell r="AA857" t="str">
            <v>Corporate non-stock - demand too low to convert</v>
          </cell>
        </row>
        <row r="858">
          <cell r="A858" t="str">
            <v>1102943</v>
          </cell>
          <cell r="B858" t="str">
            <v xml:space="preserve">90655          </v>
          </cell>
          <cell r="C858" t="str">
            <v xml:space="preserve">Table Surgical Mayo 2 Wheels  </v>
          </cell>
          <cell r="D858" t="str">
            <v xml:space="preserve"> 32-53"     </v>
          </cell>
          <cell r="E858" t="str">
            <v xml:space="preserve">Each    </v>
          </cell>
          <cell r="F858" t="str">
            <v>PEDIGO</v>
          </cell>
          <cell r="G858" t="str">
            <v xml:space="preserve">P-66                     </v>
          </cell>
          <cell r="H858" t="str">
            <v xml:space="preserve">D   </v>
          </cell>
          <cell r="I858">
            <v>0</v>
          </cell>
          <cell r="J858">
            <v>0</v>
          </cell>
          <cell r="K858">
            <v>1</v>
          </cell>
          <cell r="L858">
            <v>0</v>
          </cell>
          <cell r="M858">
            <v>0</v>
          </cell>
          <cell r="N858">
            <v>1</v>
          </cell>
          <cell r="O858">
            <v>1</v>
          </cell>
          <cell r="P858">
            <v>1</v>
          </cell>
          <cell r="Q858" t="str">
            <v>D70</v>
          </cell>
          <cell r="R858" t="str">
            <v xml:space="preserve"> </v>
          </cell>
          <cell r="S858" t="str">
            <v>D</v>
          </cell>
          <cell r="T858" t="str">
            <v xml:space="preserve">  </v>
          </cell>
          <cell r="U858" t="str">
            <v xml:space="preserve">  </v>
          </cell>
          <cell r="V858" t="str">
            <v>N</v>
          </cell>
          <cell r="W858" t="str">
            <v>N</v>
          </cell>
          <cell r="X858" t="str">
            <v>N</v>
          </cell>
          <cell r="Y858" t="str">
            <v>N</v>
          </cell>
          <cell r="Z858" t="str">
            <v>N</v>
          </cell>
          <cell r="AA858" t="str">
            <v>Corporate non-stock - demand too low to convert</v>
          </cell>
        </row>
        <row r="859">
          <cell r="A859" t="str">
            <v>1103735</v>
          </cell>
          <cell r="B859" t="str">
            <v xml:space="preserve">T.SMITH        </v>
          </cell>
          <cell r="C859" t="str">
            <v xml:space="preserve">Bulb f/Otoscope               </v>
          </cell>
          <cell r="D859" t="str">
            <v xml:space="preserve">            </v>
          </cell>
          <cell r="E859" t="str">
            <v xml:space="preserve">Ea      </v>
          </cell>
          <cell r="F859" t="str">
            <v>AMDIAG</v>
          </cell>
          <cell r="G859" t="str">
            <v xml:space="preserve">5211-4                   </v>
          </cell>
          <cell r="H859" t="str">
            <v xml:space="preserve">XD  </v>
          </cell>
          <cell r="I859">
            <v>1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1</v>
          </cell>
          <cell r="O859">
            <v>1</v>
          </cell>
          <cell r="P859">
            <v>1</v>
          </cell>
          <cell r="Q859" t="str">
            <v>M86</v>
          </cell>
          <cell r="R859" t="str">
            <v xml:space="preserve"> </v>
          </cell>
          <cell r="S859" t="str">
            <v>L</v>
          </cell>
          <cell r="T859" t="str">
            <v xml:space="preserve">  </v>
          </cell>
          <cell r="U859" t="str">
            <v xml:space="preserve">  </v>
          </cell>
          <cell r="V859" t="str">
            <v>N</v>
          </cell>
          <cell r="W859" t="str">
            <v>N</v>
          </cell>
          <cell r="X859" t="str">
            <v>N</v>
          </cell>
          <cell r="Y859" t="str">
            <v>N</v>
          </cell>
          <cell r="Z859" t="str">
            <v>N</v>
          </cell>
          <cell r="AA859" t="str">
            <v>Corporate non-stock - demand too low to convert</v>
          </cell>
        </row>
        <row r="860">
          <cell r="A860" t="str">
            <v>1104606</v>
          </cell>
          <cell r="B860" t="str">
            <v xml:space="preserve">J.CORRIGAN     </v>
          </cell>
          <cell r="C860" t="str">
            <v xml:space="preserve">Gauze Sponge-Dermacia 4x4     </v>
          </cell>
          <cell r="D860" t="str">
            <v xml:space="preserve">8 Ply       </v>
          </cell>
          <cell r="E860" t="str">
            <v xml:space="preserve">1200/Ca </v>
          </cell>
          <cell r="F860" t="str">
            <v>CARDKN</v>
          </cell>
          <cell r="G860" t="str">
            <v xml:space="preserve">441001                   </v>
          </cell>
          <cell r="H860" t="str">
            <v xml:space="preserve">XD  </v>
          </cell>
          <cell r="I860">
            <v>1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1</v>
          </cell>
          <cell r="O860">
            <v>1</v>
          </cell>
          <cell r="P860">
            <v>1</v>
          </cell>
          <cell r="Q860" t="str">
            <v>M86</v>
          </cell>
          <cell r="R860" t="str">
            <v xml:space="preserve"> </v>
          </cell>
          <cell r="S860" t="str">
            <v>L</v>
          </cell>
          <cell r="T860" t="str">
            <v xml:space="preserve">  </v>
          </cell>
          <cell r="U860" t="str">
            <v xml:space="preserve">  </v>
          </cell>
          <cell r="V860" t="str">
            <v>N</v>
          </cell>
          <cell r="W860" t="str">
            <v>N</v>
          </cell>
          <cell r="X860" t="str">
            <v>N</v>
          </cell>
          <cell r="Y860" t="str">
            <v>N</v>
          </cell>
          <cell r="Z860" t="str">
            <v>N</v>
          </cell>
          <cell r="AA860" t="str">
            <v>Corporate non-stock - demand too low to convert</v>
          </cell>
        </row>
        <row r="861">
          <cell r="A861" t="str">
            <v>1104862</v>
          </cell>
          <cell r="B861" t="str">
            <v xml:space="preserve">D.McKINLEY     </v>
          </cell>
          <cell r="C861" t="str">
            <v xml:space="preserve">OCL Splint Roll-2             </v>
          </cell>
          <cell r="D861" t="str">
            <v xml:space="preserve">2"X20'      </v>
          </cell>
          <cell r="E861" t="str">
            <v xml:space="preserve">1/Rl    </v>
          </cell>
          <cell r="F861" t="str">
            <v>SMINEP</v>
          </cell>
          <cell r="G861" t="str">
            <v xml:space="preserve">SR215                    </v>
          </cell>
          <cell r="H861" t="str">
            <v xml:space="preserve">XE  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1</v>
          </cell>
          <cell r="N861">
            <v>1</v>
          </cell>
          <cell r="O861">
            <v>1</v>
          </cell>
          <cell r="P861">
            <v>1</v>
          </cell>
          <cell r="Q861" t="str">
            <v>M10</v>
          </cell>
          <cell r="R861" t="str">
            <v xml:space="preserve"> </v>
          </cell>
          <cell r="S861" t="str">
            <v>Blank</v>
          </cell>
          <cell r="T861" t="str">
            <v xml:space="preserve">  </v>
          </cell>
          <cell r="U861" t="str">
            <v xml:space="preserve">  </v>
          </cell>
          <cell r="V861" t="str">
            <v>Y</v>
          </cell>
          <cell r="W861" t="str">
            <v>N</v>
          </cell>
          <cell r="X861" t="str">
            <v>N</v>
          </cell>
          <cell r="Y861" t="str">
            <v>Y</v>
          </cell>
          <cell r="Z861" t="str">
            <v>N</v>
          </cell>
          <cell r="AA861" t="str">
            <v>Non-stock in the primary DC - demand too low to convert</v>
          </cell>
        </row>
        <row r="862">
          <cell r="A862" t="str">
            <v>1105146</v>
          </cell>
          <cell r="B862" t="str">
            <v xml:space="preserve">D.McKINLEY     </v>
          </cell>
          <cell r="C862" t="str">
            <v xml:space="preserve">Bulkee II Gauze Str 6Ply      </v>
          </cell>
          <cell r="D862" t="str">
            <v xml:space="preserve">2.25x6yd    </v>
          </cell>
          <cell r="E862" t="str">
            <v xml:space="preserve">96/Ca   </v>
          </cell>
          <cell r="F862" t="str">
            <v>MEDLIN</v>
          </cell>
          <cell r="G862" t="str">
            <v xml:space="preserve">NON25850                 </v>
          </cell>
          <cell r="H862" t="str">
            <v xml:space="preserve">XD  </v>
          </cell>
          <cell r="I862">
            <v>0</v>
          </cell>
          <cell r="J862">
            <v>0</v>
          </cell>
          <cell r="K862">
            <v>1</v>
          </cell>
          <cell r="L862">
            <v>0</v>
          </cell>
          <cell r="M862">
            <v>0</v>
          </cell>
          <cell r="N862">
            <v>1</v>
          </cell>
          <cell r="O862">
            <v>1</v>
          </cell>
          <cell r="P862">
            <v>1</v>
          </cell>
          <cell r="Q862" t="str">
            <v>M86</v>
          </cell>
          <cell r="R862" t="str">
            <v xml:space="preserve"> </v>
          </cell>
          <cell r="S862" t="str">
            <v>L</v>
          </cell>
          <cell r="T862" t="str">
            <v xml:space="preserve">  </v>
          </cell>
          <cell r="U862" t="str">
            <v xml:space="preserve">  </v>
          </cell>
          <cell r="V862" t="str">
            <v>N</v>
          </cell>
          <cell r="W862" t="str">
            <v>N</v>
          </cell>
          <cell r="X862" t="str">
            <v>N</v>
          </cell>
          <cell r="Y862" t="str">
            <v>N</v>
          </cell>
          <cell r="Z862" t="str">
            <v>N</v>
          </cell>
          <cell r="AA862" t="str">
            <v>Corporate non-stock - demand too low to convert</v>
          </cell>
        </row>
        <row r="863">
          <cell r="A863" t="str">
            <v>1106569</v>
          </cell>
          <cell r="B863" t="str">
            <v xml:space="preserve">C.SANO         </v>
          </cell>
          <cell r="C863" t="str">
            <v xml:space="preserve">Lab Coat Blue                 </v>
          </cell>
          <cell r="D863" t="str">
            <v xml:space="preserve">LG          </v>
          </cell>
          <cell r="E863" t="str">
            <v xml:space="preserve">30/Ca   </v>
          </cell>
          <cell r="F863" t="str">
            <v>SUNIND</v>
          </cell>
          <cell r="G863" t="str">
            <v xml:space="preserve">T3610-50-LG              </v>
          </cell>
          <cell r="H863" t="str">
            <v xml:space="preserve">D   </v>
          </cell>
          <cell r="I863">
            <v>0</v>
          </cell>
          <cell r="J863">
            <v>0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 t="str">
            <v>M85</v>
          </cell>
          <cell r="R863" t="str">
            <v xml:space="preserve"> </v>
          </cell>
          <cell r="S863" t="str">
            <v>D</v>
          </cell>
          <cell r="T863" t="str">
            <v xml:space="preserve">  </v>
          </cell>
          <cell r="U863" t="str">
            <v xml:space="preserve">  </v>
          </cell>
          <cell r="V863" t="str">
            <v>N</v>
          </cell>
          <cell r="W863" t="str">
            <v>N</v>
          </cell>
          <cell r="X863" t="str">
            <v>N</v>
          </cell>
          <cell r="Y863" t="str">
            <v>N</v>
          </cell>
          <cell r="Z863" t="str">
            <v>N</v>
          </cell>
          <cell r="AA863" t="str">
            <v>Corporate non-stock - demand too low to convert</v>
          </cell>
        </row>
        <row r="864">
          <cell r="A864" t="str">
            <v>1106694</v>
          </cell>
          <cell r="B864" t="str">
            <v xml:space="preserve">A.JACKSON      </v>
          </cell>
          <cell r="C864" t="str">
            <v xml:space="preserve">Tube Rack Foam f/25 Tubes     </v>
          </cell>
          <cell r="D864" t="str">
            <v xml:space="preserve">10ml        </v>
          </cell>
          <cell r="E864" t="str">
            <v xml:space="preserve">5/Pk    </v>
          </cell>
          <cell r="F864" t="str">
            <v xml:space="preserve">PHLEB </v>
          </cell>
          <cell r="G864" t="str">
            <v xml:space="preserve">6339                     </v>
          </cell>
          <cell r="H864" t="str">
            <v xml:space="preserve">D   </v>
          </cell>
          <cell r="I864">
            <v>1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1</v>
          </cell>
          <cell r="O864">
            <v>1</v>
          </cell>
          <cell r="P864">
            <v>1</v>
          </cell>
          <cell r="Q864" t="str">
            <v>M85</v>
          </cell>
          <cell r="R864" t="str">
            <v xml:space="preserve"> </v>
          </cell>
          <cell r="S864" t="str">
            <v>D</v>
          </cell>
          <cell r="T864" t="str">
            <v xml:space="preserve">  </v>
          </cell>
          <cell r="U864" t="str">
            <v xml:space="preserve">  </v>
          </cell>
          <cell r="V864" t="str">
            <v>N</v>
          </cell>
          <cell r="W864" t="str">
            <v>N</v>
          </cell>
          <cell r="X864" t="str">
            <v>N</v>
          </cell>
          <cell r="Y864" t="str">
            <v>N</v>
          </cell>
          <cell r="Z864" t="str">
            <v>N</v>
          </cell>
          <cell r="AA864" t="str">
            <v>Corporate non-stock - demand too low to convert</v>
          </cell>
        </row>
        <row r="865">
          <cell r="A865" t="str">
            <v>1109194</v>
          </cell>
          <cell r="B865" t="str">
            <v xml:space="preserve">D.McKINLEY     </v>
          </cell>
          <cell r="C865" t="str">
            <v xml:space="preserve">Speculum LightSource Adpt     </v>
          </cell>
          <cell r="D865" t="str">
            <v xml:space="preserve">Disp Medium </v>
          </cell>
          <cell r="E865" t="str">
            <v xml:space="preserve">100/Ca  </v>
          </cell>
          <cell r="F865" t="str">
            <v>MEDLIN</v>
          </cell>
          <cell r="G865" t="str">
            <v xml:space="preserve">DYND70401M               </v>
          </cell>
          <cell r="H865" t="str">
            <v xml:space="preserve">XE  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1</v>
          </cell>
          <cell r="N865">
            <v>1</v>
          </cell>
          <cell r="O865">
            <v>1</v>
          </cell>
          <cell r="P865">
            <v>1</v>
          </cell>
          <cell r="Q865" t="str">
            <v>M10</v>
          </cell>
          <cell r="R865" t="str">
            <v xml:space="preserve"> </v>
          </cell>
          <cell r="S865" t="str">
            <v>Blank</v>
          </cell>
          <cell r="T865" t="str">
            <v xml:space="preserve">  </v>
          </cell>
          <cell r="U865" t="str">
            <v xml:space="preserve">  </v>
          </cell>
          <cell r="V865" t="str">
            <v>Y</v>
          </cell>
          <cell r="W865" t="str">
            <v>N</v>
          </cell>
          <cell r="X865" t="str">
            <v>N</v>
          </cell>
          <cell r="Y865" t="str">
            <v>Y</v>
          </cell>
          <cell r="Z865" t="str">
            <v>N</v>
          </cell>
          <cell r="AA865" t="str">
            <v>Non-stock in the primary DC - demand too low to convert</v>
          </cell>
        </row>
        <row r="866">
          <cell r="A866" t="str">
            <v>1109281</v>
          </cell>
          <cell r="B866" t="str">
            <v xml:space="preserve">D.McKINLEY     </v>
          </cell>
          <cell r="C866" t="str">
            <v xml:space="preserve">Specimen Container Sterile    </v>
          </cell>
          <cell r="D866" t="str">
            <v xml:space="preserve">3oz         </v>
          </cell>
          <cell r="E866" t="str">
            <v xml:space="preserve">400/Ca  </v>
          </cell>
          <cell r="F866" t="str">
            <v>MEDLIN</v>
          </cell>
          <cell r="G866" t="str">
            <v xml:space="preserve">DYND30362                </v>
          </cell>
          <cell r="H866" t="str">
            <v xml:space="preserve">BO  </v>
          </cell>
          <cell r="I866">
            <v>1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1</v>
          </cell>
          <cell r="O866">
            <v>1</v>
          </cell>
          <cell r="P866">
            <v>1</v>
          </cell>
          <cell r="Q866" t="str">
            <v>M10</v>
          </cell>
          <cell r="R866" t="str">
            <v xml:space="preserve"> </v>
          </cell>
          <cell r="S866" t="str">
            <v>Blank</v>
          </cell>
          <cell r="T866" t="str">
            <v xml:space="preserve">  </v>
          </cell>
          <cell r="U866" t="str">
            <v>DU</v>
          </cell>
          <cell r="V866" t="str">
            <v>Y</v>
          </cell>
          <cell r="W866" t="str">
            <v>N</v>
          </cell>
          <cell r="X866" t="str">
            <v>N</v>
          </cell>
          <cell r="Y866" t="str">
            <v>N</v>
          </cell>
          <cell r="Z866" t="str">
            <v>N</v>
          </cell>
          <cell r="AA866" t="str">
            <v>Low impact - only 1 or 2 line impact</v>
          </cell>
        </row>
        <row r="867">
          <cell r="A867" t="str">
            <v>1109991</v>
          </cell>
          <cell r="B867" t="str">
            <v xml:space="preserve">T.SMITH        </v>
          </cell>
          <cell r="C867" t="str">
            <v xml:space="preserve">Scissors Eshmarch 8"          </v>
          </cell>
          <cell r="D867" t="str">
            <v xml:space="preserve">            </v>
          </cell>
          <cell r="E867" t="str">
            <v xml:space="preserve">Ea      </v>
          </cell>
          <cell r="F867" t="str">
            <v>SMINEP</v>
          </cell>
          <cell r="G867" t="str">
            <v xml:space="preserve">21-0083                  </v>
          </cell>
          <cell r="H867" t="str">
            <v xml:space="preserve">XD  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1</v>
          </cell>
          <cell r="N867">
            <v>1</v>
          </cell>
          <cell r="O867">
            <v>1</v>
          </cell>
          <cell r="P867">
            <v>1</v>
          </cell>
          <cell r="Q867" t="str">
            <v>M86</v>
          </cell>
          <cell r="R867" t="str">
            <v xml:space="preserve"> </v>
          </cell>
          <cell r="S867" t="str">
            <v>L</v>
          </cell>
          <cell r="T867" t="str">
            <v xml:space="preserve">  </v>
          </cell>
          <cell r="U867" t="str">
            <v xml:space="preserve">  </v>
          </cell>
          <cell r="V867" t="str">
            <v>N</v>
          </cell>
          <cell r="W867" t="str">
            <v>N</v>
          </cell>
          <cell r="X867" t="str">
            <v>N</v>
          </cell>
          <cell r="Y867" t="str">
            <v>N</v>
          </cell>
          <cell r="Z867" t="str">
            <v>N</v>
          </cell>
          <cell r="AA867" t="str">
            <v>Corporate non-stock - demand too low to convert</v>
          </cell>
        </row>
        <row r="868">
          <cell r="A868" t="str">
            <v>1113558</v>
          </cell>
          <cell r="B868" t="str">
            <v xml:space="preserve">A.JACKSON      </v>
          </cell>
          <cell r="C868" t="str">
            <v xml:space="preserve">Preference Paper Towels       </v>
          </cell>
          <cell r="D868" t="str">
            <v xml:space="preserve">2-Ply Roll  </v>
          </cell>
          <cell r="E868" t="str">
            <v xml:space="preserve">30/Ca   </v>
          </cell>
          <cell r="F868" t="str">
            <v>ODEPOT</v>
          </cell>
          <cell r="G868" t="str">
            <v xml:space="preserve">602795                   </v>
          </cell>
          <cell r="H868" t="str">
            <v xml:space="preserve">D   </v>
          </cell>
          <cell r="I868">
            <v>1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 t="str">
            <v>D33</v>
          </cell>
          <cell r="R868" t="str">
            <v xml:space="preserve"> </v>
          </cell>
          <cell r="S868" t="str">
            <v>D</v>
          </cell>
          <cell r="T868" t="str">
            <v xml:space="preserve">  </v>
          </cell>
          <cell r="U868" t="str">
            <v xml:space="preserve">  </v>
          </cell>
          <cell r="V868" t="str">
            <v>N</v>
          </cell>
          <cell r="W868" t="str">
            <v>N</v>
          </cell>
          <cell r="X868" t="str">
            <v>N</v>
          </cell>
          <cell r="Y868" t="str">
            <v>N</v>
          </cell>
          <cell r="Z868" t="str">
            <v>N</v>
          </cell>
          <cell r="AA868" t="str">
            <v>Drop-ship only</v>
          </cell>
        </row>
        <row r="869">
          <cell r="A869" t="str">
            <v>1116773</v>
          </cell>
          <cell r="B869" t="str">
            <v xml:space="preserve">D.McKINLEY     </v>
          </cell>
          <cell r="C869" t="str">
            <v xml:space="preserve">Barrier Cream Tube            </v>
          </cell>
          <cell r="D869" t="str">
            <v xml:space="preserve">4oz         </v>
          </cell>
          <cell r="E869" t="str">
            <v xml:space="preserve">12/Ca   </v>
          </cell>
          <cell r="F869" t="str">
            <v>MEDLIN</v>
          </cell>
          <cell r="G869" t="str">
            <v xml:space="preserve">MSC094514                </v>
          </cell>
          <cell r="H869" t="str">
            <v xml:space="preserve">XD  </v>
          </cell>
          <cell r="I869">
            <v>1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1</v>
          </cell>
          <cell r="O869">
            <v>1</v>
          </cell>
          <cell r="P869">
            <v>1</v>
          </cell>
          <cell r="Q869" t="str">
            <v>M86</v>
          </cell>
          <cell r="R869" t="str">
            <v xml:space="preserve"> </v>
          </cell>
          <cell r="S869" t="str">
            <v>L</v>
          </cell>
          <cell r="T869" t="str">
            <v xml:space="preserve">  </v>
          </cell>
          <cell r="U869" t="str">
            <v xml:space="preserve">  </v>
          </cell>
          <cell r="V869" t="str">
            <v>N</v>
          </cell>
          <cell r="W869" t="str">
            <v>N</v>
          </cell>
          <cell r="X869" t="str">
            <v>N</v>
          </cell>
          <cell r="Y869" t="str">
            <v>N</v>
          </cell>
          <cell r="Z869" t="str">
            <v>N</v>
          </cell>
          <cell r="AA869" t="str">
            <v>Corporate non-stock - demand too low to convert</v>
          </cell>
        </row>
        <row r="870">
          <cell r="A870" t="str">
            <v>1118567</v>
          </cell>
          <cell r="B870" t="str">
            <v xml:space="preserve">V.JANUSZYK     </v>
          </cell>
          <cell r="C870" t="str">
            <v xml:space="preserve">WBC Controls Hi/Norm/Lo       </v>
          </cell>
          <cell r="D870" t="str">
            <v xml:space="preserve">            </v>
          </cell>
          <cell r="E870" t="str">
            <v xml:space="preserve">3/Pk    </v>
          </cell>
          <cell r="F870" t="str">
            <v>HEMOCU</v>
          </cell>
          <cell r="G870" t="str">
            <v xml:space="preserve">WBC00S                   </v>
          </cell>
          <cell r="H870" t="str">
            <v xml:space="preserve">D   </v>
          </cell>
          <cell r="I870">
            <v>1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1</v>
          </cell>
          <cell r="O870">
            <v>1</v>
          </cell>
          <cell r="P870">
            <v>1</v>
          </cell>
          <cell r="Q870" t="str">
            <v>M85</v>
          </cell>
          <cell r="R870" t="str">
            <v xml:space="preserve"> </v>
          </cell>
          <cell r="S870" t="str">
            <v>D</v>
          </cell>
          <cell r="T870" t="str">
            <v>RI</v>
          </cell>
          <cell r="U870" t="str">
            <v xml:space="preserve">  </v>
          </cell>
          <cell r="V870" t="str">
            <v>N</v>
          </cell>
          <cell r="W870" t="str">
            <v>N</v>
          </cell>
          <cell r="X870" t="str">
            <v>N</v>
          </cell>
          <cell r="Y870" t="str">
            <v>N</v>
          </cell>
          <cell r="Z870" t="str">
            <v>N</v>
          </cell>
          <cell r="AA870" t="str">
            <v>Corporate non-stock - demand too low to convert</v>
          </cell>
        </row>
        <row r="871">
          <cell r="A871" t="str">
            <v>1119927</v>
          </cell>
          <cell r="B871" t="str">
            <v xml:space="preserve">D.McKINLEY     </v>
          </cell>
          <cell r="C871" t="str">
            <v>Triage Total Control Cal &amp; Ver</v>
          </cell>
          <cell r="D871" t="str">
            <v xml:space="preserve">            </v>
          </cell>
          <cell r="E871" t="str">
            <v xml:space="preserve">5/Bx    </v>
          </cell>
          <cell r="F871" t="str">
            <v>BIOSIT</v>
          </cell>
          <cell r="G871" t="str">
            <v xml:space="preserve">88755                    </v>
          </cell>
          <cell r="H871" t="str">
            <v xml:space="preserve">XE  </v>
          </cell>
          <cell r="I871">
            <v>0</v>
          </cell>
          <cell r="J871">
            <v>0</v>
          </cell>
          <cell r="K871">
            <v>1</v>
          </cell>
          <cell r="L871">
            <v>0</v>
          </cell>
          <cell r="M871">
            <v>0</v>
          </cell>
          <cell r="N871">
            <v>1</v>
          </cell>
          <cell r="O871">
            <v>1</v>
          </cell>
          <cell r="P871">
            <v>1</v>
          </cell>
          <cell r="Q871" t="str">
            <v>M10</v>
          </cell>
          <cell r="R871" t="str">
            <v xml:space="preserve"> </v>
          </cell>
          <cell r="S871" t="str">
            <v>Blank</v>
          </cell>
          <cell r="T871" t="str">
            <v>FI</v>
          </cell>
          <cell r="U871" t="str">
            <v xml:space="preserve">  </v>
          </cell>
          <cell r="V871" t="str">
            <v>N</v>
          </cell>
          <cell r="W871" t="str">
            <v>Y</v>
          </cell>
          <cell r="X871" t="str">
            <v>N</v>
          </cell>
          <cell r="Y871" t="str">
            <v>N</v>
          </cell>
          <cell r="Z871" t="str">
            <v>N</v>
          </cell>
          <cell r="AA871" t="str">
            <v>Division limited stocking</v>
          </cell>
        </row>
        <row r="872">
          <cell r="A872" t="str">
            <v>1123360</v>
          </cell>
          <cell r="B872" t="str">
            <v xml:space="preserve">F.COYLE        </v>
          </cell>
          <cell r="C872" t="str">
            <v xml:space="preserve">Brace Wrist Left              </v>
          </cell>
          <cell r="D872" t="str">
            <v xml:space="preserve">Large       </v>
          </cell>
          <cell r="E872" t="str">
            <v xml:space="preserve">Ea      </v>
          </cell>
          <cell r="F872" t="str">
            <v>SCOTSP</v>
          </cell>
          <cell r="G872" t="str">
            <v xml:space="preserve">4039-LGLT                </v>
          </cell>
          <cell r="H872" t="str">
            <v xml:space="preserve">BO  </v>
          </cell>
          <cell r="I872">
            <v>1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 t="str">
            <v>M10</v>
          </cell>
          <cell r="R872" t="str">
            <v xml:space="preserve"> </v>
          </cell>
          <cell r="S872" t="str">
            <v>Blank</v>
          </cell>
          <cell r="T872" t="str">
            <v xml:space="preserve">  </v>
          </cell>
          <cell r="U872" t="str">
            <v xml:space="preserve">  </v>
          </cell>
          <cell r="V872" t="str">
            <v>Y</v>
          </cell>
          <cell r="W872" t="str">
            <v>N</v>
          </cell>
          <cell r="X872" t="str">
            <v>N</v>
          </cell>
          <cell r="Y872" t="str">
            <v>N</v>
          </cell>
          <cell r="Z872" t="str">
            <v>N</v>
          </cell>
          <cell r="AA872" t="str">
            <v>Low impact - only 1 or 2 line impact</v>
          </cell>
        </row>
        <row r="873">
          <cell r="A873" t="str">
            <v>1124156</v>
          </cell>
          <cell r="B873" t="str">
            <v xml:space="preserve">A.JACKSON      </v>
          </cell>
          <cell r="C873" t="str">
            <v xml:space="preserve">Coffee Filters, Basket        </v>
          </cell>
          <cell r="D873" t="str">
            <v xml:space="preserve">600/Pk      </v>
          </cell>
          <cell r="E873" t="str">
            <v xml:space="preserve">Ea      </v>
          </cell>
          <cell r="F873" t="str">
            <v>ODEPOT</v>
          </cell>
          <cell r="G873" t="str">
            <v xml:space="preserve">867175                   </v>
          </cell>
          <cell r="H873" t="str">
            <v xml:space="preserve">D   </v>
          </cell>
          <cell r="I873">
            <v>1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1</v>
          </cell>
          <cell r="O873">
            <v>1</v>
          </cell>
          <cell r="P873">
            <v>1</v>
          </cell>
          <cell r="Q873" t="str">
            <v>D33</v>
          </cell>
          <cell r="R873" t="str">
            <v xml:space="preserve"> </v>
          </cell>
          <cell r="S873" t="str">
            <v>D</v>
          </cell>
          <cell r="T873" t="str">
            <v xml:space="preserve">  </v>
          </cell>
          <cell r="U873" t="str">
            <v xml:space="preserve">  </v>
          </cell>
          <cell r="V873" t="str">
            <v>N</v>
          </cell>
          <cell r="W873" t="str">
            <v>N</v>
          </cell>
          <cell r="X873" t="str">
            <v>N</v>
          </cell>
          <cell r="Y873" t="str">
            <v>N</v>
          </cell>
          <cell r="Z873" t="str">
            <v>N</v>
          </cell>
          <cell r="AA873" t="str">
            <v>Drop-ship only</v>
          </cell>
        </row>
        <row r="874">
          <cell r="A874" t="str">
            <v>1124406</v>
          </cell>
          <cell r="B874" t="str">
            <v xml:space="preserve">T.CHEE         </v>
          </cell>
          <cell r="C874" t="str">
            <v xml:space="preserve">Aperature Tips f/Cryac        </v>
          </cell>
          <cell r="D874" t="str">
            <v xml:space="preserve">            </v>
          </cell>
          <cell r="E874" t="str">
            <v xml:space="preserve">6/Pk    </v>
          </cell>
          <cell r="F874" t="str">
            <v>BRYMIL</v>
          </cell>
          <cell r="G874" t="str">
            <v xml:space="preserve">102-6                    </v>
          </cell>
          <cell r="H874" t="str">
            <v xml:space="preserve">XE  </v>
          </cell>
          <cell r="I874">
            <v>0</v>
          </cell>
          <cell r="J874">
            <v>0</v>
          </cell>
          <cell r="K874">
            <v>1</v>
          </cell>
          <cell r="L874">
            <v>0</v>
          </cell>
          <cell r="M874">
            <v>0</v>
          </cell>
          <cell r="N874">
            <v>1</v>
          </cell>
          <cell r="O874">
            <v>1</v>
          </cell>
          <cell r="P874">
            <v>1</v>
          </cell>
          <cell r="Q874" t="str">
            <v>M80</v>
          </cell>
          <cell r="R874" t="str">
            <v xml:space="preserve"> </v>
          </cell>
          <cell r="S874" t="str">
            <v>Blank</v>
          </cell>
          <cell r="T874" t="str">
            <v xml:space="preserve">  </v>
          </cell>
          <cell r="U874" t="str">
            <v xml:space="preserve">  </v>
          </cell>
          <cell r="V874" t="str">
            <v>Y</v>
          </cell>
          <cell r="W874" t="str">
            <v>N</v>
          </cell>
          <cell r="X874" t="str">
            <v>N</v>
          </cell>
          <cell r="Y874" t="str">
            <v>N</v>
          </cell>
          <cell r="Z874" t="str">
            <v>N</v>
          </cell>
          <cell r="AA874" t="str">
            <v>Non-stock in the primary DC - demand too low to convert</v>
          </cell>
        </row>
        <row r="875">
          <cell r="A875" t="str">
            <v>1124806</v>
          </cell>
          <cell r="B875" t="str">
            <v xml:space="preserve">K.WELTI        </v>
          </cell>
          <cell r="C875" t="str">
            <v xml:space="preserve">Isovue 300 IV Sol f/Inj       </v>
          </cell>
          <cell r="D875" t="str">
            <v xml:space="preserve">150ml/Bt    </v>
          </cell>
          <cell r="E875" t="str">
            <v xml:space="preserve">10/Ca   </v>
          </cell>
          <cell r="F875" t="str">
            <v>BRACCO</v>
          </cell>
          <cell r="G875" t="str">
            <v xml:space="preserve">131550                   </v>
          </cell>
          <cell r="H875" t="str">
            <v xml:space="preserve">BO  </v>
          </cell>
          <cell r="I875">
            <v>1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1</v>
          </cell>
          <cell r="O875">
            <v>1</v>
          </cell>
          <cell r="P875">
            <v>1</v>
          </cell>
          <cell r="Q875" t="str">
            <v>M10</v>
          </cell>
          <cell r="R875" t="str">
            <v xml:space="preserve"> </v>
          </cell>
          <cell r="S875" t="str">
            <v>Blank</v>
          </cell>
          <cell r="T875" t="str">
            <v xml:space="preserve">  </v>
          </cell>
          <cell r="U875" t="str">
            <v>RE</v>
          </cell>
          <cell r="V875" t="str">
            <v>Y</v>
          </cell>
          <cell r="W875" t="str">
            <v>Y</v>
          </cell>
          <cell r="X875" t="str">
            <v>N</v>
          </cell>
          <cell r="Y875" t="str">
            <v>N</v>
          </cell>
          <cell r="Z875" t="str">
            <v>N</v>
          </cell>
          <cell r="AA875" t="str">
            <v>Low impact - only 1 or 2 line impact</v>
          </cell>
        </row>
        <row r="876">
          <cell r="A876" t="str">
            <v>1126870</v>
          </cell>
          <cell r="B876" t="str">
            <v xml:space="preserve">G.RAZZANO      </v>
          </cell>
          <cell r="C876" t="str">
            <v xml:space="preserve">Cryosurgical System 2-80mL    </v>
          </cell>
          <cell r="D876" t="str">
            <v>36/5mm-24/2m</v>
          </cell>
          <cell r="E876" t="str">
            <v xml:space="preserve">Ea      </v>
          </cell>
          <cell r="F876" t="str">
            <v>STCTEC</v>
          </cell>
          <cell r="G876" t="str">
            <v xml:space="preserve">1001-0382                </v>
          </cell>
          <cell r="H876" t="str">
            <v xml:space="preserve">XS  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1</v>
          </cell>
          <cell r="N876">
            <v>1</v>
          </cell>
          <cell r="O876">
            <v>1</v>
          </cell>
          <cell r="P876">
            <v>1</v>
          </cell>
          <cell r="Q876" t="str">
            <v>M10</v>
          </cell>
          <cell r="R876" t="str">
            <v xml:space="preserve"> </v>
          </cell>
          <cell r="S876" t="str">
            <v>Blank</v>
          </cell>
          <cell r="T876" t="str">
            <v xml:space="preserve">  </v>
          </cell>
          <cell r="U876" t="str">
            <v>DP</v>
          </cell>
          <cell r="V876" t="str">
            <v>Y</v>
          </cell>
          <cell r="W876" t="str">
            <v>Y</v>
          </cell>
          <cell r="X876" t="str">
            <v>Y</v>
          </cell>
          <cell r="Y876" t="str">
            <v>Y</v>
          </cell>
          <cell r="Z876" t="str">
            <v>Y</v>
          </cell>
          <cell r="AA876" t="str">
            <v>Low impact - only 1 or 2 line impact</v>
          </cell>
        </row>
        <row r="877">
          <cell r="A877" t="str">
            <v>1127152</v>
          </cell>
          <cell r="B877" t="str">
            <v xml:space="preserve">A.TALAVERA     </v>
          </cell>
          <cell r="C877" t="str">
            <v xml:space="preserve">Sharps Container Counter Bal  </v>
          </cell>
          <cell r="D877" t="str">
            <v xml:space="preserve">5qt Red     </v>
          </cell>
          <cell r="E877" t="str">
            <v xml:space="preserve">Ea      </v>
          </cell>
          <cell r="F877" t="str">
            <v>OAKRID</v>
          </cell>
          <cell r="G877" t="str">
            <v xml:space="preserve">0354-150M-HS             </v>
          </cell>
          <cell r="H877" t="str">
            <v xml:space="preserve">BO  </v>
          </cell>
          <cell r="I877">
            <v>0</v>
          </cell>
          <cell r="J877">
            <v>0</v>
          </cell>
          <cell r="K877">
            <v>1</v>
          </cell>
          <cell r="L877">
            <v>0</v>
          </cell>
          <cell r="M877">
            <v>0</v>
          </cell>
          <cell r="N877">
            <v>1</v>
          </cell>
          <cell r="O877">
            <v>1</v>
          </cell>
          <cell r="P877">
            <v>1</v>
          </cell>
          <cell r="Q877" t="str">
            <v>M10</v>
          </cell>
          <cell r="R877" t="str">
            <v xml:space="preserve"> </v>
          </cell>
          <cell r="S877" t="str">
            <v>Blank</v>
          </cell>
          <cell r="T877" t="str">
            <v xml:space="preserve">  </v>
          </cell>
          <cell r="U877" t="str">
            <v>DU</v>
          </cell>
          <cell r="V877" t="str">
            <v>Y</v>
          </cell>
          <cell r="W877" t="str">
            <v>Y</v>
          </cell>
          <cell r="X877" t="str">
            <v>Y</v>
          </cell>
          <cell r="Y877" t="str">
            <v>Y</v>
          </cell>
          <cell r="Z877" t="str">
            <v>Y</v>
          </cell>
          <cell r="AA877" t="str">
            <v>Low impact - only 1 or 2 line impact</v>
          </cell>
        </row>
        <row r="878">
          <cell r="A878" t="str">
            <v>1127155</v>
          </cell>
          <cell r="B878" t="str">
            <v xml:space="preserve">A.NICHOLAS     </v>
          </cell>
          <cell r="C878" t="str">
            <v xml:space="preserve">Scale Waist High Digital      </v>
          </cell>
          <cell r="D878" t="str">
            <v>No Height Rd</v>
          </cell>
          <cell r="E878" t="str">
            <v xml:space="preserve">Ea      </v>
          </cell>
          <cell r="F878" t="str">
            <v>NCITEC</v>
          </cell>
          <cell r="G878" t="str">
            <v xml:space="preserve">1127155                  </v>
          </cell>
          <cell r="H878" t="str">
            <v xml:space="preserve">XS  </v>
          </cell>
          <cell r="I878">
            <v>0</v>
          </cell>
          <cell r="J878">
            <v>0</v>
          </cell>
          <cell r="K878">
            <v>1</v>
          </cell>
          <cell r="L878">
            <v>0</v>
          </cell>
          <cell r="M878">
            <v>0</v>
          </cell>
          <cell r="N878">
            <v>1</v>
          </cell>
          <cell r="O878">
            <v>1</v>
          </cell>
          <cell r="P878">
            <v>1</v>
          </cell>
          <cell r="Q878" t="str">
            <v>M10</v>
          </cell>
          <cell r="R878" t="str">
            <v xml:space="preserve"> </v>
          </cell>
          <cell r="S878" t="str">
            <v>Blank</v>
          </cell>
          <cell r="T878" t="str">
            <v xml:space="preserve">  </v>
          </cell>
          <cell r="U878" t="str">
            <v xml:space="preserve">  </v>
          </cell>
          <cell r="V878" t="str">
            <v>Y</v>
          </cell>
          <cell r="W878" t="str">
            <v>N</v>
          </cell>
          <cell r="X878" t="str">
            <v>Y</v>
          </cell>
          <cell r="Y878" t="str">
            <v>Y</v>
          </cell>
          <cell r="Z878" t="str">
            <v>Y</v>
          </cell>
          <cell r="AA878" t="str">
            <v>Low impact - only 1 or 2 line impact</v>
          </cell>
        </row>
        <row r="879">
          <cell r="A879" t="str">
            <v>1130764</v>
          </cell>
          <cell r="B879" t="str">
            <v xml:space="preserve">A.DOUGHTON     </v>
          </cell>
          <cell r="C879" t="str">
            <v xml:space="preserve">Ultrasound Probe Cover NS     </v>
          </cell>
          <cell r="D879" t="str">
            <v xml:space="preserve">Ltx 1x8     </v>
          </cell>
          <cell r="E879" t="str">
            <v xml:space="preserve">1600/Ca </v>
          </cell>
          <cell r="F879" t="str">
            <v>MEDRES</v>
          </cell>
          <cell r="G879" t="str">
            <v xml:space="preserve">10720                    </v>
          </cell>
          <cell r="H879" t="str">
            <v xml:space="preserve">XD  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1</v>
          </cell>
          <cell r="N879">
            <v>1</v>
          </cell>
          <cell r="O879">
            <v>1</v>
          </cell>
          <cell r="P879">
            <v>1</v>
          </cell>
          <cell r="Q879" t="str">
            <v>M86</v>
          </cell>
          <cell r="R879" t="str">
            <v xml:space="preserve"> </v>
          </cell>
          <cell r="S879" t="str">
            <v>L</v>
          </cell>
          <cell r="T879" t="str">
            <v xml:space="preserve">  </v>
          </cell>
          <cell r="U879" t="str">
            <v>DP</v>
          </cell>
          <cell r="V879" t="str">
            <v>N</v>
          </cell>
          <cell r="W879" t="str">
            <v>N</v>
          </cell>
          <cell r="X879" t="str">
            <v>N</v>
          </cell>
          <cell r="Y879" t="str">
            <v>N</v>
          </cell>
          <cell r="Z879" t="str">
            <v>N</v>
          </cell>
          <cell r="AA879" t="str">
            <v>Corporate non-stock - demand too low to convert</v>
          </cell>
        </row>
        <row r="880">
          <cell r="A880" t="str">
            <v>1130975</v>
          </cell>
          <cell r="B880" t="str">
            <v xml:space="preserve">A.DOUGHTON     </v>
          </cell>
          <cell r="C880" t="str">
            <v xml:space="preserve">SP02 Clip Sensor Adult        </v>
          </cell>
          <cell r="D880" t="str">
            <v xml:space="preserve">            </v>
          </cell>
          <cell r="E880" t="str">
            <v xml:space="preserve">Ea      </v>
          </cell>
          <cell r="F880" t="str">
            <v>PHILMD</v>
          </cell>
          <cell r="G880" t="str">
            <v xml:space="preserve">M1196A                   </v>
          </cell>
          <cell r="H880" t="str">
            <v xml:space="preserve">XD  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1</v>
          </cell>
          <cell r="N880">
            <v>1</v>
          </cell>
          <cell r="O880">
            <v>1</v>
          </cell>
          <cell r="P880">
            <v>1</v>
          </cell>
          <cell r="Q880" t="str">
            <v>M86</v>
          </cell>
          <cell r="R880" t="str">
            <v xml:space="preserve"> </v>
          </cell>
          <cell r="S880" t="str">
            <v>L</v>
          </cell>
          <cell r="T880" t="str">
            <v xml:space="preserve">  </v>
          </cell>
          <cell r="U880" t="str">
            <v xml:space="preserve">  </v>
          </cell>
          <cell r="V880" t="str">
            <v>N</v>
          </cell>
          <cell r="W880" t="str">
            <v>N</v>
          </cell>
          <cell r="X880" t="str">
            <v>N</v>
          </cell>
          <cell r="Y880" t="str">
            <v>N</v>
          </cell>
          <cell r="Z880" t="str">
            <v>N</v>
          </cell>
          <cell r="AA880" t="str">
            <v>Corporate non-stock - demand too low to convert</v>
          </cell>
        </row>
        <row r="881">
          <cell r="A881" t="str">
            <v>1131452</v>
          </cell>
          <cell r="B881" t="str">
            <v xml:space="preserve">V.JANUSZYK     </v>
          </cell>
          <cell r="C881" t="str">
            <v xml:space="preserve">MicroDrop Urine Control Bilev </v>
          </cell>
          <cell r="D881" t="str">
            <v xml:space="preserve">4x25ml      </v>
          </cell>
          <cell r="E881" t="str">
            <v xml:space="preserve">1/Bx    </v>
          </cell>
          <cell r="F881" t="str">
            <v>AUDMIC</v>
          </cell>
          <cell r="G881" t="str">
            <v xml:space="preserve">K065M-4                  </v>
          </cell>
          <cell r="H881" t="str">
            <v xml:space="preserve">D   </v>
          </cell>
          <cell r="I881">
            <v>1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1</v>
          </cell>
          <cell r="O881">
            <v>1</v>
          </cell>
          <cell r="P881">
            <v>1</v>
          </cell>
          <cell r="Q881" t="str">
            <v>M85</v>
          </cell>
          <cell r="R881" t="str">
            <v xml:space="preserve"> </v>
          </cell>
          <cell r="S881" t="str">
            <v>D</v>
          </cell>
          <cell r="T881" t="str">
            <v xml:space="preserve">  </v>
          </cell>
          <cell r="U881" t="str">
            <v>DP</v>
          </cell>
          <cell r="V881" t="str">
            <v>N</v>
          </cell>
          <cell r="W881" t="str">
            <v>N</v>
          </cell>
          <cell r="X881" t="str">
            <v>N</v>
          </cell>
          <cell r="Y881" t="str">
            <v>N</v>
          </cell>
          <cell r="Z881" t="str">
            <v>N</v>
          </cell>
          <cell r="AA881" t="str">
            <v>Corporate non-stock - demand too low to convert</v>
          </cell>
        </row>
        <row r="882">
          <cell r="A882" t="str">
            <v>1132641</v>
          </cell>
          <cell r="B882" t="str">
            <v xml:space="preserve">G.MARCHESI     </v>
          </cell>
          <cell r="C882" t="str">
            <v xml:space="preserve">REP Exercise Band Green LF    </v>
          </cell>
          <cell r="D882" t="str">
            <v xml:space="preserve">50Yd        </v>
          </cell>
          <cell r="E882" t="str">
            <v xml:space="preserve">Ea      </v>
          </cell>
          <cell r="F882" t="str">
            <v>FABENT</v>
          </cell>
          <cell r="G882" t="str">
            <v xml:space="preserve">10-1091                  </v>
          </cell>
          <cell r="H882" t="str">
            <v xml:space="preserve">D   </v>
          </cell>
          <cell r="I882">
            <v>1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1</v>
          </cell>
          <cell r="O882">
            <v>1</v>
          </cell>
          <cell r="P882">
            <v>1</v>
          </cell>
          <cell r="Q882" t="str">
            <v>M85</v>
          </cell>
          <cell r="R882" t="str">
            <v xml:space="preserve"> </v>
          </cell>
          <cell r="S882" t="str">
            <v>D</v>
          </cell>
          <cell r="T882" t="str">
            <v xml:space="preserve">  </v>
          </cell>
          <cell r="U882" t="str">
            <v xml:space="preserve">  </v>
          </cell>
          <cell r="V882" t="str">
            <v>N</v>
          </cell>
          <cell r="W882" t="str">
            <v>N</v>
          </cell>
          <cell r="X882" t="str">
            <v>N</v>
          </cell>
          <cell r="Y882" t="str">
            <v>N</v>
          </cell>
          <cell r="Z882" t="str">
            <v>N</v>
          </cell>
          <cell r="AA882" t="str">
            <v>Corporate non-stock - demand too low to convert</v>
          </cell>
        </row>
        <row r="883">
          <cell r="A883" t="str">
            <v>1132643</v>
          </cell>
          <cell r="B883" t="str">
            <v xml:space="preserve">G.MARCHESI     </v>
          </cell>
          <cell r="C883" t="str">
            <v xml:space="preserve">REP Exercise Band Blue LF     </v>
          </cell>
          <cell r="D883" t="str">
            <v xml:space="preserve">50-Yd       </v>
          </cell>
          <cell r="E883" t="str">
            <v xml:space="preserve">Ea      </v>
          </cell>
          <cell r="F883" t="str">
            <v>FABENT</v>
          </cell>
          <cell r="G883" t="str">
            <v xml:space="preserve">10-1092                  </v>
          </cell>
          <cell r="H883" t="str">
            <v xml:space="preserve">D   </v>
          </cell>
          <cell r="I883">
            <v>1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1</v>
          </cell>
          <cell r="O883">
            <v>1</v>
          </cell>
          <cell r="P883">
            <v>1</v>
          </cell>
          <cell r="Q883" t="str">
            <v>M85</v>
          </cell>
          <cell r="R883" t="str">
            <v xml:space="preserve"> </v>
          </cell>
          <cell r="S883" t="str">
            <v>D</v>
          </cell>
          <cell r="T883" t="str">
            <v xml:space="preserve">  </v>
          </cell>
          <cell r="U883" t="str">
            <v xml:space="preserve">  </v>
          </cell>
          <cell r="V883" t="str">
            <v>N</v>
          </cell>
          <cell r="W883" t="str">
            <v>N</v>
          </cell>
          <cell r="X883" t="str">
            <v>N</v>
          </cell>
          <cell r="Y883" t="str">
            <v>N</v>
          </cell>
          <cell r="Z883" t="str">
            <v>N</v>
          </cell>
          <cell r="AA883" t="str">
            <v>Corporate non-stock - demand too low to convert</v>
          </cell>
        </row>
        <row r="884">
          <cell r="A884" t="str">
            <v>1133581</v>
          </cell>
          <cell r="B884" t="str">
            <v xml:space="preserve">G.MARCHESI     </v>
          </cell>
          <cell r="C884" t="str">
            <v>Dipper Urine Control Level 1&amp;2</v>
          </cell>
          <cell r="D884" t="str">
            <v xml:space="preserve">15ml        </v>
          </cell>
          <cell r="E884" t="str">
            <v xml:space="preserve">6/Bx    </v>
          </cell>
          <cell r="F884" t="str">
            <v xml:space="preserve">QUNTI </v>
          </cell>
          <cell r="G884" t="str">
            <v xml:space="preserve">1440-01                  </v>
          </cell>
          <cell r="H884" t="str">
            <v xml:space="preserve">XS  </v>
          </cell>
          <cell r="I884">
            <v>1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1</v>
          </cell>
          <cell r="O884">
            <v>1</v>
          </cell>
          <cell r="P884">
            <v>1</v>
          </cell>
          <cell r="Q884" t="str">
            <v>M10</v>
          </cell>
          <cell r="R884" t="str">
            <v xml:space="preserve"> </v>
          </cell>
          <cell r="S884" t="str">
            <v>Blank</v>
          </cell>
          <cell r="T884" t="str">
            <v>RI</v>
          </cell>
          <cell r="U884" t="str">
            <v xml:space="preserve">  </v>
          </cell>
          <cell r="V884" t="str">
            <v>Y</v>
          </cell>
          <cell r="W884" t="str">
            <v>Y</v>
          </cell>
          <cell r="X884" t="str">
            <v>Y</v>
          </cell>
          <cell r="Y884" t="str">
            <v>Y</v>
          </cell>
          <cell r="Z884" t="str">
            <v>Y</v>
          </cell>
          <cell r="AA884" t="str">
            <v>Low impact - only 1 or 2 line impact</v>
          </cell>
        </row>
        <row r="885">
          <cell r="A885" t="str">
            <v>1135644</v>
          </cell>
          <cell r="B885" t="str">
            <v xml:space="preserve">G.RAZZANO      </v>
          </cell>
          <cell r="C885" t="str">
            <v xml:space="preserve">Polymem Silver Rope           </v>
          </cell>
          <cell r="D885" t="str">
            <v xml:space="preserve">.4"x14"     </v>
          </cell>
          <cell r="E885" t="str">
            <v xml:space="preserve">12/Ca   </v>
          </cell>
          <cell r="F885" t="str">
            <v xml:space="preserve">FERIS </v>
          </cell>
          <cell r="G885" t="str">
            <v xml:space="preserve">1814                     </v>
          </cell>
          <cell r="H885" t="str">
            <v xml:space="preserve">D   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1</v>
          </cell>
          <cell r="N885">
            <v>1</v>
          </cell>
          <cell r="O885">
            <v>1</v>
          </cell>
          <cell r="P885">
            <v>1</v>
          </cell>
          <cell r="Q885" t="str">
            <v>M85</v>
          </cell>
          <cell r="R885" t="str">
            <v xml:space="preserve"> </v>
          </cell>
          <cell r="S885" t="str">
            <v>D</v>
          </cell>
          <cell r="T885" t="str">
            <v xml:space="preserve">  </v>
          </cell>
          <cell r="U885" t="str">
            <v xml:space="preserve">  </v>
          </cell>
          <cell r="V885" t="str">
            <v>N</v>
          </cell>
          <cell r="W885" t="str">
            <v>N</v>
          </cell>
          <cell r="X885" t="str">
            <v>N</v>
          </cell>
          <cell r="Y885" t="str">
            <v>N</v>
          </cell>
          <cell r="Z885" t="str">
            <v>N</v>
          </cell>
          <cell r="AA885" t="str">
            <v>Corporate non-stock - demand too low to convert</v>
          </cell>
        </row>
        <row r="886">
          <cell r="A886" t="str">
            <v>1135985</v>
          </cell>
          <cell r="B886" t="str">
            <v xml:space="preserve">D.McKINLEY     </v>
          </cell>
          <cell r="C886" t="str">
            <v xml:space="preserve">Gauze Avant Dlx 4-Ply 2x2     </v>
          </cell>
          <cell r="D886" t="str">
            <v xml:space="preserve">200x40/Ca   </v>
          </cell>
          <cell r="E886" t="str">
            <v xml:space="preserve">8000/Ca </v>
          </cell>
          <cell r="F886" t="str">
            <v>MEDLIN</v>
          </cell>
          <cell r="G886" t="str">
            <v xml:space="preserve">NON26224                 </v>
          </cell>
          <cell r="H886" t="str">
            <v xml:space="preserve">XD  </v>
          </cell>
          <cell r="I886">
            <v>0</v>
          </cell>
          <cell r="J886">
            <v>0</v>
          </cell>
          <cell r="K886">
            <v>1</v>
          </cell>
          <cell r="L886">
            <v>0</v>
          </cell>
          <cell r="M886">
            <v>0</v>
          </cell>
          <cell r="N886">
            <v>1</v>
          </cell>
          <cell r="O886">
            <v>1</v>
          </cell>
          <cell r="P886">
            <v>1</v>
          </cell>
          <cell r="Q886" t="str">
            <v>M86</v>
          </cell>
          <cell r="R886" t="str">
            <v xml:space="preserve"> </v>
          </cell>
          <cell r="S886" t="str">
            <v>L</v>
          </cell>
          <cell r="T886" t="str">
            <v xml:space="preserve">  </v>
          </cell>
          <cell r="U886" t="str">
            <v xml:space="preserve">  </v>
          </cell>
          <cell r="V886" t="str">
            <v>N</v>
          </cell>
          <cell r="W886" t="str">
            <v>N</v>
          </cell>
          <cell r="X886" t="str">
            <v>N</v>
          </cell>
          <cell r="Y886" t="str">
            <v>N</v>
          </cell>
          <cell r="Z886" t="str">
            <v>N</v>
          </cell>
          <cell r="AA886" t="str">
            <v>Corporate non-stock - demand too low to convert</v>
          </cell>
        </row>
        <row r="887">
          <cell r="A887" t="str">
            <v>1136366</v>
          </cell>
          <cell r="B887" t="str">
            <v xml:space="preserve">D.McKINLEY     </v>
          </cell>
          <cell r="C887" t="str">
            <v>Bag Biohazard 36x30" 20-30 Gal</v>
          </cell>
          <cell r="D887" t="str">
            <v xml:space="preserve">Red         </v>
          </cell>
          <cell r="E887" t="str">
            <v xml:space="preserve">250/Bx  </v>
          </cell>
          <cell r="F887" t="str">
            <v>HERBAG</v>
          </cell>
          <cell r="G887" t="str">
            <v xml:space="preserve">B6036HR                  </v>
          </cell>
          <cell r="H887" t="str">
            <v xml:space="preserve">XD  </v>
          </cell>
          <cell r="I887">
            <v>0</v>
          </cell>
          <cell r="J887">
            <v>0</v>
          </cell>
          <cell r="K887">
            <v>1</v>
          </cell>
          <cell r="L887">
            <v>0</v>
          </cell>
          <cell r="M887">
            <v>0</v>
          </cell>
          <cell r="N887">
            <v>1</v>
          </cell>
          <cell r="O887">
            <v>1</v>
          </cell>
          <cell r="P887">
            <v>1</v>
          </cell>
          <cell r="Q887" t="str">
            <v>M86</v>
          </cell>
          <cell r="R887" t="str">
            <v xml:space="preserve"> </v>
          </cell>
          <cell r="S887" t="str">
            <v>L</v>
          </cell>
          <cell r="T887" t="str">
            <v xml:space="preserve">  </v>
          </cell>
          <cell r="U887" t="str">
            <v>DP</v>
          </cell>
          <cell r="V887" t="str">
            <v>N</v>
          </cell>
          <cell r="W887" t="str">
            <v>N</v>
          </cell>
          <cell r="X887" t="str">
            <v>N</v>
          </cell>
          <cell r="Y887" t="str">
            <v>N</v>
          </cell>
          <cell r="Z887" t="str">
            <v>N</v>
          </cell>
          <cell r="AA887" t="str">
            <v>Corporate non-stock - demand too low to convert</v>
          </cell>
        </row>
        <row r="888">
          <cell r="A888" t="str">
            <v>1137041</v>
          </cell>
          <cell r="B888" t="str">
            <v xml:space="preserve">T.SMITH        </v>
          </cell>
          <cell r="C888" t="str">
            <v xml:space="preserve">Xtrasorb Dressing Sterile 6x9 </v>
          </cell>
          <cell r="D888" t="str">
            <v xml:space="preserve">SuperAbsorb </v>
          </cell>
          <cell r="E888" t="str">
            <v xml:space="preserve">50/Ca   </v>
          </cell>
          <cell r="F888" t="str">
            <v xml:space="preserve">DERM  </v>
          </cell>
          <cell r="G888" t="str">
            <v xml:space="preserve">89569                    </v>
          </cell>
          <cell r="H888" t="str">
            <v xml:space="preserve">XD  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1</v>
          </cell>
          <cell r="N888">
            <v>1</v>
          </cell>
          <cell r="O888">
            <v>1</v>
          </cell>
          <cell r="P888">
            <v>1</v>
          </cell>
          <cell r="Q888" t="str">
            <v>M86</v>
          </cell>
          <cell r="R888" t="str">
            <v xml:space="preserve"> </v>
          </cell>
          <cell r="S888" t="str">
            <v>L</v>
          </cell>
          <cell r="T888" t="str">
            <v xml:space="preserve">  </v>
          </cell>
          <cell r="U888" t="str">
            <v xml:space="preserve">  </v>
          </cell>
          <cell r="V888" t="str">
            <v>N</v>
          </cell>
          <cell r="W888" t="str">
            <v>N</v>
          </cell>
          <cell r="X888" t="str">
            <v>N</v>
          </cell>
          <cell r="Y888" t="str">
            <v>N</v>
          </cell>
          <cell r="Z888" t="str">
            <v>N</v>
          </cell>
          <cell r="AA888" t="str">
            <v>Corporate non-stock - demand too low to convert</v>
          </cell>
        </row>
        <row r="889">
          <cell r="A889" t="str">
            <v>1139572</v>
          </cell>
          <cell r="B889" t="str">
            <v xml:space="preserve">J.CORRIGAN     </v>
          </cell>
          <cell r="C889" t="str">
            <v xml:space="preserve">Suture Polysorb Und C-13      </v>
          </cell>
          <cell r="D889" t="str">
            <v xml:space="preserve">4-0 18"     </v>
          </cell>
          <cell r="E889" t="str">
            <v xml:space="preserve">12/Bx   </v>
          </cell>
          <cell r="F889" t="str">
            <v>KENDAL</v>
          </cell>
          <cell r="G889" t="str">
            <v xml:space="preserve">SL638                    </v>
          </cell>
          <cell r="H889" t="str">
            <v xml:space="preserve">XE  </v>
          </cell>
          <cell r="I889">
            <v>0</v>
          </cell>
          <cell r="J889">
            <v>0</v>
          </cell>
          <cell r="K889">
            <v>1</v>
          </cell>
          <cell r="L889">
            <v>0</v>
          </cell>
          <cell r="M889">
            <v>0</v>
          </cell>
          <cell r="N889">
            <v>1</v>
          </cell>
          <cell r="O889">
            <v>1</v>
          </cell>
          <cell r="P889">
            <v>1</v>
          </cell>
          <cell r="Q889" t="str">
            <v>M10</v>
          </cell>
          <cell r="R889" t="str">
            <v xml:space="preserve"> </v>
          </cell>
          <cell r="S889" t="str">
            <v>Blank</v>
          </cell>
          <cell r="T889" t="str">
            <v xml:space="preserve">  </v>
          </cell>
          <cell r="U889" t="str">
            <v>DP</v>
          </cell>
          <cell r="V889" t="str">
            <v>Y</v>
          </cell>
          <cell r="W889" t="str">
            <v>Y</v>
          </cell>
          <cell r="X889" t="str">
            <v>N</v>
          </cell>
          <cell r="Y889" t="str">
            <v>N</v>
          </cell>
          <cell r="Z889" t="str">
            <v>N</v>
          </cell>
          <cell r="AA889" t="str">
            <v>Non-stock in the primary DC - demand too low to convert</v>
          </cell>
        </row>
        <row r="890">
          <cell r="A890" t="str">
            <v>1141811</v>
          </cell>
          <cell r="B890" t="str">
            <v xml:space="preserve">M.MCLUNE       </v>
          </cell>
          <cell r="C890" t="str">
            <v xml:space="preserve">Hemocue HBC Control Norml     </v>
          </cell>
          <cell r="D890" t="str">
            <v xml:space="preserve">1.5mL       </v>
          </cell>
          <cell r="E890" t="str">
            <v xml:space="preserve">3/Pk    </v>
          </cell>
          <cell r="F890" t="str">
            <v>R&amp;DSYS</v>
          </cell>
          <cell r="G890" t="str">
            <v xml:space="preserve">GH00NX                   </v>
          </cell>
          <cell r="H890" t="str">
            <v xml:space="preserve">D   </v>
          </cell>
          <cell r="I890">
            <v>1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1</v>
          </cell>
          <cell r="O890">
            <v>1</v>
          </cell>
          <cell r="P890">
            <v>1</v>
          </cell>
          <cell r="Q890" t="str">
            <v>M85</v>
          </cell>
          <cell r="R890" t="str">
            <v xml:space="preserve"> </v>
          </cell>
          <cell r="S890" t="str">
            <v>D</v>
          </cell>
          <cell r="T890" t="str">
            <v>RI</v>
          </cell>
          <cell r="U890" t="str">
            <v>DU</v>
          </cell>
          <cell r="V890" t="str">
            <v>N</v>
          </cell>
          <cell r="W890" t="str">
            <v>N</v>
          </cell>
          <cell r="X890" t="str">
            <v>N</v>
          </cell>
          <cell r="Y890" t="str">
            <v>N</v>
          </cell>
          <cell r="Z890" t="str">
            <v>N</v>
          </cell>
          <cell r="AA890" t="str">
            <v>Drop-ship only</v>
          </cell>
        </row>
        <row r="891">
          <cell r="A891" t="str">
            <v>1142985</v>
          </cell>
          <cell r="B891" t="str">
            <v xml:space="preserve">C.SCHMIDTKE    </v>
          </cell>
          <cell r="C891" t="str">
            <v xml:space="preserve">LINCS YI MultiSite Sensor     </v>
          </cell>
          <cell r="D891" t="str">
            <v xml:space="preserve">            </v>
          </cell>
          <cell r="E891" t="str">
            <v xml:space="preserve">Ea      </v>
          </cell>
          <cell r="F891" t="str">
            <v>MASIMO</v>
          </cell>
          <cell r="G891" t="str">
            <v xml:space="preserve">2258                     </v>
          </cell>
          <cell r="H891" t="str">
            <v xml:space="preserve">BO  </v>
          </cell>
          <cell r="I891">
            <v>1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1</v>
          </cell>
          <cell r="O891">
            <v>1</v>
          </cell>
          <cell r="P891">
            <v>1</v>
          </cell>
          <cell r="Q891" t="str">
            <v>M80</v>
          </cell>
          <cell r="R891" t="str">
            <v xml:space="preserve"> </v>
          </cell>
          <cell r="S891" t="str">
            <v>Blank</v>
          </cell>
          <cell r="T891" t="str">
            <v xml:space="preserve">  </v>
          </cell>
          <cell r="U891" t="str">
            <v xml:space="preserve">  </v>
          </cell>
          <cell r="V891" t="str">
            <v>Y</v>
          </cell>
          <cell r="W891" t="str">
            <v>N</v>
          </cell>
          <cell r="X891" t="str">
            <v>N</v>
          </cell>
          <cell r="Y891" t="str">
            <v>N</v>
          </cell>
          <cell r="Z891" t="str">
            <v>N</v>
          </cell>
          <cell r="AA891" t="str">
            <v>Low impact - only 1 or 2 line impact</v>
          </cell>
        </row>
        <row r="892">
          <cell r="A892" t="str">
            <v>1145399</v>
          </cell>
          <cell r="B892" t="str">
            <v xml:space="preserve">G.MARCHESI     </v>
          </cell>
          <cell r="C892" t="str">
            <v xml:space="preserve">Strap Patient Restraint       </v>
          </cell>
          <cell r="D892" t="str">
            <v xml:space="preserve">            </v>
          </cell>
          <cell r="E892" t="str">
            <v xml:space="preserve">Ea      </v>
          </cell>
          <cell r="F892" t="str">
            <v>SOMTEC</v>
          </cell>
          <cell r="G892" t="str">
            <v xml:space="preserve">PATRSSTRP                </v>
          </cell>
          <cell r="H892" t="str">
            <v xml:space="preserve">D   </v>
          </cell>
          <cell r="I892">
            <v>1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1</v>
          </cell>
          <cell r="O892">
            <v>1</v>
          </cell>
          <cell r="P892">
            <v>1</v>
          </cell>
          <cell r="Q892" t="str">
            <v>M85</v>
          </cell>
          <cell r="R892" t="str">
            <v xml:space="preserve"> </v>
          </cell>
          <cell r="S892" t="str">
            <v>D</v>
          </cell>
          <cell r="T892" t="str">
            <v xml:space="preserve">  </v>
          </cell>
          <cell r="U892" t="str">
            <v xml:space="preserve">  </v>
          </cell>
          <cell r="V892" t="str">
            <v>N</v>
          </cell>
          <cell r="W892" t="str">
            <v>N</v>
          </cell>
          <cell r="X892" t="str">
            <v>N</v>
          </cell>
          <cell r="Y892" t="str">
            <v>N</v>
          </cell>
          <cell r="Z892" t="str">
            <v>N</v>
          </cell>
          <cell r="AA892" t="str">
            <v>Corporate non-stock - demand too low to convert</v>
          </cell>
        </row>
        <row r="893">
          <cell r="A893" t="str">
            <v>1145845</v>
          </cell>
          <cell r="B893" t="str">
            <v xml:space="preserve">C.SCHMIDTKE    </v>
          </cell>
          <cell r="C893" t="str">
            <v xml:space="preserve">Baby Changing Station         </v>
          </cell>
          <cell r="D893" t="str">
            <v xml:space="preserve">Granite     </v>
          </cell>
          <cell r="E893" t="str">
            <v xml:space="preserve">Ea      </v>
          </cell>
          <cell r="F893" t="str">
            <v xml:space="preserve">KOALA </v>
          </cell>
          <cell r="G893" t="str">
            <v xml:space="preserve">KB200-05                 </v>
          </cell>
          <cell r="H893" t="str">
            <v xml:space="preserve">D   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1</v>
          </cell>
          <cell r="N893">
            <v>1</v>
          </cell>
          <cell r="O893">
            <v>1</v>
          </cell>
          <cell r="P893">
            <v>1</v>
          </cell>
          <cell r="Q893" t="str">
            <v>M85</v>
          </cell>
          <cell r="R893" t="str">
            <v xml:space="preserve"> </v>
          </cell>
          <cell r="S893" t="str">
            <v>D</v>
          </cell>
          <cell r="T893" t="str">
            <v xml:space="preserve">  </v>
          </cell>
          <cell r="U893" t="str">
            <v xml:space="preserve">  </v>
          </cell>
          <cell r="V893" t="str">
            <v>N</v>
          </cell>
          <cell r="W893" t="str">
            <v>N</v>
          </cell>
          <cell r="X893" t="str">
            <v>N</v>
          </cell>
          <cell r="Y893" t="str">
            <v>N</v>
          </cell>
          <cell r="Z893" t="str">
            <v>N</v>
          </cell>
          <cell r="AA893" t="str">
            <v>Corporate non-stock - demand too low to convert</v>
          </cell>
        </row>
        <row r="894">
          <cell r="A894" t="str">
            <v>1145864</v>
          </cell>
          <cell r="B894" t="str">
            <v xml:space="preserve">D.McKINLEY     </v>
          </cell>
          <cell r="C894" t="str">
            <v xml:space="preserve">Armboard Pediatric Disp       </v>
          </cell>
          <cell r="D894" t="str">
            <v xml:space="preserve">            </v>
          </cell>
          <cell r="E894" t="str">
            <v xml:space="preserve">50/Ca   </v>
          </cell>
          <cell r="F894" t="str">
            <v>MEDLIN</v>
          </cell>
          <cell r="G894" t="str">
            <v xml:space="preserve">NON24285                 </v>
          </cell>
          <cell r="H894" t="str">
            <v xml:space="preserve">D   </v>
          </cell>
          <cell r="I894">
            <v>1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1</v>
          </cell>
          <cell r="O894">
            <v>1</v>
          </cell>
          <cell r="P894">
            <v>1</v>
          </cell>
          <cell r="Q894" t="str">
            <v>M85</v>
          </cell>
          <cell r="R894" t="str">
            <v xml:space="preserve"> </v>
          </cell>
          <cell r="S894" t="str">
            <v>D</v>
          </cell>
          <cell r="T894" t="str">
            <v xml:space="preserve">  </v>
          </cell>
          <cell r="U894" t="str">
            <v xml:space="preserve">  </v>
          </cell>
          <cell r="V894" t="str">
            <v>N</v>
          </cell>
          <cell r="W894" t="str">
            <v>N</v>
          </cell>
          <cell r="X894" t="str">
            <v>N</v>
          </cell>
          <cell r="Y894" t="str">
            <v>N</v>
          </cell>
          <cell r="Z894" t="str">
            <v>N</v>
          </cell>
          <cell r="AA894" t="str">
            <v>Corporate non-stock - demand too low to convert</v>
          </cell>
        </row>
        <row r="895">
          <cell r="A895" t="str">
            <v>1145897</v>
          </cell>
          <cell r="B895" t="str">
            <v xml:space="preserve">G.MARCHESI     </v>
          </cell>
          <cell r="C895" t="str">
            <v xml:space="preserve">Rep Exercise Band Orange LF   </v>
          </cell>
          <cell r="D895" t="str">
            <v xml:space="preserve">50yd        </v>
          </cell>
          <cell r="E895" t="str">
            <v xml:space="preserve">Ea      </v>
          </cell>
          <cell r="F895" t="str">
            <v>FABENT</v>
          </cell>
          <cell r="G895" t="str">
            <v xml:space="preserve">10-1090                  </v>
          </cell>
          <cell r="H895" t="str">
            <v xml:space="preserve">D   </v>
          </cell>
          <cell r="I895">
            <v>1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1</v>
          </cell>
          <cell r="O895">
            <v>1</v>
          </cell>
          <cell r="P895">
            <v>1</v>
          </cell>
          <cell r="Q895" t="str">
            <v>M85</v>
          </cell>
          <cell r="R895" t="str">
            <v xml:space="preserve"> </v>
          </cell>
          <cell r="S895" t="str">
            <v>D</v>
          </cell>
          <cell r="T895" t="str">
            <v xml:space="preserve">  </v>
          </cell>
          <cell r="U895" t="str">
            <v xml:space="preserve">  </v>
          </cell>
          <cell r="V895" t="str">
            <v>N</v>
          </cell>
          <cell r="W895" t="str">
            <v>N</v>
          </cell>
          <cell r="X895" t="str">
            <v>N</v>
          </cell>
          <cell r="Y895" t="str">
            <v>N</v>
          </cell>
          <cell r="Z895" t="str">
            <v>N</v>
          </cell>
          <cell r="AA895" t="str">
            <v>Corporate non-stock - demand too low to convert</v>
          </cell>
        </row>
        <row r="896">
          <cell r="A896" t="str">
            <v>1145978</v>
          </cell>
          <cell r="B896" t="str">
            <v xml:space="preserve">G.MARCHESI     </v>
          </cell>
          <cell r="C896" t="str">
            <v xml:space="preserve">REP Exercise Band Peach       </v>
          </cell>
          <cell r="D896" t="str">
            <v xml:space="preserve">50-Yds      </v>
          </cell>
          <cell r="E896" t="str">
            <v xml:space="preserve">Ea      </v>
          </cell>
          <cell r="F896" t="str">
            <v>FABENT</v>
          </cell>
          <cell r="G896" t="str">
            <v xml:space="preserve">10-1089                  </v>
          </cell>
          <cell r="H896" t="str">
            <v xml:space="preserve">D   </v>
          </cell>
          <cell r="I896">
            <v>1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1</v>
          </cell>
          <cell r="O896">
            <v>1</v>
          </cell>
          <cell r="P896">
            <v>1</v>
          </cell>
          <cell r="Q896" t="str">
            <v>M85</v>
          </cell>
          <cell r="R896" t="str">
            <v xml:space="preserve"> </v>
          </cell>
          <cell r="S896" t="str">
            <v>D</v>
          </cell>
          <cell r="T896" t="str">
            <v xml:space="preserve">  </v>
          </cell>
          <cell r="U896" t="str">
            <v xml:space="preserve">  </v>
          </cell>
          <cell r="V896" t="str">
            <v>N</v>
          </cell>
          <cell r="W896" t="str">
            <v>N</v>
          </cell>
          <cell r="X896" t="str">
            <v>N</v>
          </cell>
          <cell r="Y896" t="str">
            <v>N</v>
          </cell>
          <cell r="Z896" t="str">
            <v>N</v>
          </cell>
          <cell r="AA896" t="str">
            <v>Corporate non-stock - demand too low to convert</v>
          </cell>
        </row>
        <row r="897">
          <cell r="A897" t="str">
            <v>1147143</v>
          </cell>
          <cell r="B897" t="str">
            <v xml:space="preserve">T.SMITH        </v>
          </cell>
          <cell r="C897" t="str">
            <v xml:space="preserve">Denniston Dilator Pratt Set   </v>
          </cell>
          <cell r="D897" t="str">
            <v xml:space="preserve">Plastic     </v>
          </cell>
          <cell r="E897" t="str">
            <v xml:space="preserve">5/St    </v>
          </cell>
          <cell r="F897" t="str">
            <v>MEDGYN</v>
          </cell>
          <cell r="G897" t="str">
            <v xml:space="preserve">030890                   </v>
          </cell>
          <cell r="H897" t="str">
            <v xml:space="preserve">XD  </v>
          </cell>
          <cell r="I897">
            <v>1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1</v>
          </cell>
          <cell r="O897">
            <v>1</v>
          </cell>
          <cell r="P897">
            <v>1</v>
          </cell>
          <cell r="Q897" t="str">
            <v>M86</v>
          </cell>
          <cell r="R897" t="str">
            <v xml:space="preserve"> </v>
          </cell>
          <cell r="S897" t="str">
            <v>L</v>
          </cell>
          <cell r="T897" t="str">
            <v xml:space="preserve">  </v>
          </cell>
          <cell r="U897" t="str">
            <v xml:space="preserve">  </v>
          </cell>
          <cell r="V897" t="str">
            <v>N</v>
          </cell>
          <cell r="W897" t="str">
            <v>N</v>
          </cell>
          <cell r="X897" t="str">
            <v>N</v>
          </cell>
          <cell r="Y897" t="str">
            <v>N</v>
          </cell>
          <cell r="Z897" t="str">
            <v>N</v>
          </cell>
          <cell r="AA897" t="str">
            <v>Corporate non-stock - demand too low to convert</v>
          </cell>
        </row>
        <row r="898">
          <cell r="A898" t="str">
            <v>1147478</v>
          </cell>
          <cell r="B898" t="str">
            <v xml:space="preserve">K.WELTI        </v>
          </cell>
          <cell r="C898" t="str">
            <v xml:space="preserve">Cannula Nasal Peds 7'ET CO2   </v>
          </cell>
          <cell r="D898" t="str">
            <v xml:space="preserve">7'Tube      </v>
          </cell>
          <cell r="E898" t="str">
            <v xml:space="preserve">25/Ca   </v>
          </cell>
          <cell r="F898" t="str">
            <v xml:space="preserve">SALTE </v>
          </cell>
          <cell r="G898" t="str">
            <v xml:space="preserve">5754-7-7-25              </v>
          </cell>
          <cell r="H898" t="str">
            <v xml:space="preserve">D   </v>
          </cell>
          <cell r="I898">
            <v>1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1</v>
          </cell>
          <cell r="O898">
            <v>1</v>
          </cell>
          <cell r="P898">
            <v>1</v>
          </cell>
          <cell r="Q898" t="str">
            <v>M85</v>
          </cell>
          <cell r="R898" t="str">
            <v xml:space="preserve"> </v>
          </cell>
          <cell r="S898" t="str">
            <v>D</v>
          </cell>
          <cell r="T898" t="str">
            <v xml:space="preserve">  </v>
          </cell>
          <cell r="U898" t="str">
            <v>DP</v>
          </cell>
          <cell r="V898" t="str">
            <v>N</v>
          </cell>
          <cell r="W898" t="str">
            <v>N</v>
          </cell>
          <cell r="X898" t="str">
            <v>N</v>
          </cell>
          <cell r="Y898" t="str">
            <v>N</v>
          </cell>
          <cell r="Z898" t="str">
            <v>N</v>
          </cell>
          <cell r="AA898" t="str">
            <v>Corporate non-stock - demand too low to convert</v>
          </cell>
        </row>
        <row r="899">
          <cell r="A899" t="str">
            <v>1147523</v>
          </cell>
          <cell r="B899" t="str">
            <v xml:space="preserve">A.DOUGHTON     </v>
          </cell>
          <cell r="C899" t="str">
            <v xml:space="preserve">Bupivacaine Hcl Vial 30mL     </v>
          </cell>
          <cell r="D899" t="str">
            <v xml:space="preserve">0.5% PF     </v>
          </cell>
          <cell r="E899" t="str">
            <v xml:space="preserve">25/Bx   </v>
          </cell>
          <cell r="F899" t="str">
            <v>PFIZNJ</v>
          </cell>
          <cell r="G899" t="str">
            <v xml:space="preserve">00409116202              </v>
          </cell>
          <cell r="H899" t="str">
            <v xml:space="preserve">XE  </v>
          </cell>
          <cell r="I899">
            <v>0</v>
          </cell>
          <cell r="J899">
            <v>0</v>
          </cell>
          <cell r="K899">
            <v>1</v>
          </cell>
          <cell r="L899">
            <v>0</v>
          </cell>
          <cell r="M899">
            <v>0</v>
          </cell>
          <cell r="N899">
            <v>1</v>
          </cell>
          <cell r="O899">
            <v>1</v>
          </cell>
          <cell r="P899">
            <v>1</v>
          </cell>
          <cell r="Q899" t="str">
            <v>G75</v>
          </cell>
          <cell r="R899" t="str">
            <v>R</v>
          </cell>
          <cell r="S899" t="str">
            <v>Blank</v>
          </cell>
          <cell r="T899" t="str">
            <v xml:space="preserve">  </v>
          </cell>
          <cell r="U899" t="str">
            <v>RX</v>
          </cell>
          <cell r="V899" t="str">
            <v>Y</v>
          </cell>
          <cell r="W899" t="str">
            <v>N</v>
          </cell>
          <cell r="X899" t="str">
            <v>N</v>
          </cell>
          <cell r="Y899" t="str">
            <v>N</v>
          </cell>
          <cell r="Z899" t="str">
            <v>N</v>
          </cell>
          <cell r="AA899" t="str">
            <v>Non-stock in the primary DC - demand too low to convert</v>
          </cell>
        </row>
        <row r="900">
          <cell r="A900" t="str">
            <v>1153407</v>
          </cell>
          <cell r="B900" t="str">
            <v xml:space="preserve">T.SMITH        </v>
          </cell>
          <cell r="C900" t="str">
            <v xml:space="preserve">Cart Mini-Line Emergency      </v>
          </cell>
          <cell r="D900" t="str">
            <v xml:space="preserve">Dk Blue     </v>
          </cell>
          <cell r="E900" t="str">
            <v xml:space="preserve">Ea      </v>
          </cell>
          <cell r="F900" t="str">
            <v xml:space="preserve">HARLO </v>
          </cell>
          <cell r="G900" t="str">
            <v xml:space="preserve">3145B-DB                 </v>
          </cell>
          <cell r="H900" t="str">
            <v xml:space="preserve">D   </v>
          </cell>
          <cell r="I900">
            <v>0</v>
          </cell>
          <cell r="J900">
            <v>0</v>
          </cell>
          <cell r="K900">
            <v>1</v>
          </cell>
          <cell r="L900">
            <v>0</v>
          </cell>
          <cell r="M900">
            <v>0</v>
          </cell>
          <cell r="N900">
            <v>1</v>
          </cell>
          <cell r="O900">
            <v>1</v>
          </cell>
          <cell r="P900">
            <v>1</v>
          </cell>
          <cell r="Q900" t="str">
            <v>M85</v>
          </cell>
          <cell r="R900" t="str">
            <v xml:space="preserve"> </v>
          </cell>
          <cell r="S900" t="str">
            <v>D</v>
          </cell>
          <cell r="T900" t="str">
            <v xml:space="preserve">  </v>
          </cell>
          <cell r="U900" t="str">
            <v xml:space="preserve">  </v>
          </cell>
          <cell r="V900" t="str">
            <v>N</v>
          </cell>
          <cell r="W900" t="str">
            <v>N</v>
          </cell>
          <cell r="X900" t="str">
            <v>N</v>
          </cell>
          <cell r="Y900" t="str">
            <v>N</v>
          </cell>
          <cell r="Z900" t="str">
            <v>N</v>
          </cell>
          <cell r="AA900" t="str">
            <v>Corporate non-stock - demand too low to convert</v>
          </cell>
        </row>
        <row r="901">
          <cell r="A901" t="str">
            <v>1154621</v>
          </cell>
          <cell r="B901" t="str">
            <v xml:space="preserve">T.SMITH        </v>
          </cell>
          <cell r="C901" t="str">
            <v xml:space="preserve">OrthoGlass Comfort Splint     </v>
          </cell>
          <cell r="D901" t="str">
            <v xml:space="preserve">4"x15"      </v>
          </cell>
          <cell r="E901" t="str">
            <v xml:space="preserve">10/Bx   </v>
          </cell>
          <cell r="F901" t="str">
            <v>SMINEP</v>
          </cell>
          <cell r="G901" t="str">
            <v xml:space="preserve">7344205                  </v>
          </cell>
          <cell r="H901" t="str">
            <v xml:space="preserve">XD  </v>
          </cell>
          <cell r="I901">
            <v>1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1</v>
          </cell>
          <cell r="O901">
            <v>1</v>
          </cell>
          <cell r="P901">
            <v>1</v>
          </cell>
          <cell r="Q901" t="str">
            <v>M86</v>
          </cell>
          <cell r="R901" t="str">
            <v xml:space="preserve"> </v>
          </cell>
          <cell r="S901" t="str">
            <v>L</v>
          </cell>
          <cell r="T901" t="str">
            <v xml:space="preserve">  </v>
          </cell>
          <cell r="U901" t="str">
            <v xml:space="preserve">  </v>
          </cell>
          <cell r="V901" t="str">
            <v>N</v>
          </cell>
          <cell r="W901" t="str">
            <v>N</v>
          </cell>
          <cell r="X901" t="str">
            <v>N</v>
          </cell>
          <cell r="Y901" t="str">
            <v>N</v>
          </cell>
          <cell r="Z901" t="str">
            <v>N</v>
          </cell>
          <cell r="AA901" t="str">
            <v>Corporate non-stock - demand too low to convert</v>
          </cell>
        </row>
        <row r="902">
          <cell r="A902" t="str">
            <v>1155161</v>
          </cell>
          <cell r="B902" t="str">
            <v xml:space="preserve">M.MELUCCI      </v>
          </cell>
          <cell r="C902" t="str">
            <v xml:space="preserve">Identifier Marker R&amp;L 1"      </v>
          </cell>
          <cell r="D902" t="str">
            <v xml:space="preserve">No Initials </v>
          </cell>
          <cell r="E902" t="str">
            <v xml:space="preserve">Ea      </v>
          </cell>
          <cell r="F902" t="str">
            <v xml:space="preserve">WOLF  </v>
          </cell>
          <cell r="G902" t="str">
            <v xml:space="preserve">50171                    </v>
          </cell>
          <cell r="H902" t="str">
            <v xml:space="preserve">D   </v>
          </cell>
          <cell r="I902">
            <v>1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1</v>
          </cell>
          <cell r="O902">
            <v>1</v>
          </cell>
          <cell r="P902">
            <v>1</v>
          </cell>
          <cell r="Q902" t="str">
            <v>M85</v>
          </cell>
          <cell r="R902" t="str">
            <v xml:space="preserve"> </v>
          </cell>
          <cell r="S902" t="str">
            <v>D</v>
          </cell>
          <cell r="T902" t="str">
            <v xml:space="preserve">  </v>
          </cell>
          <cell r="U902" t="str">
            <v>DU</v>
          </cell>
          <cell r="V902" t="str">
            <v>N</v>
          </cell>
          <cell r="W902" t="str">
            <v>N</v>
          </cell>
          <cell r="X902" t="str">
            <v>N</v>
          </cell>
          <cell r="Y902" t="str">
            <v>N</v>
          </cell>
          <cell r="Z902" t="str">
            <v>N</v>
          </cell>
          <cell r="AA902" t="str">
            <v>Corporate non-stock - demand too low to convert</v>
          </cell>
        </row>
        <row r="903">
          <cell r="A903" t="str">
            <v>1156742</v>
          </cell>
          <cell r="B903" t="str">
            <v xml:space="preserve">T.SMITH        </v>
          </cell>
          <cell r="C903" t="str">
            <v xml:space="preserve">Gripper + P.A.C. Needle       </v>
          </cell>
          <cell r="D903" t="str">
            <v xml:space="preserve">20gx3/4"    </v>
          </cell>
          <cell r="E903" t="str">
            <v xml:space="preserve">12/Bx   </v>
          </cell>
          <cell r="F903" t="str">
            <v>SIMPOR</v>
          </cell>
          <cell r="G903" t="str">
            <v xml:space="preserve">21-3367-24               </v>
          </cell>
          <cell r="H903" t="str">
            <v xml:space="preserve">XD  </v>
          </cell>
          <cell r="I903">
            <v>1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1</v>
          </cell>
          <cell r="O903">
            <v>1</v>
          </cell>
          <cell r="P903">
            <v>1</v>
          </cell>
          <cell r="Q903" t="str">
            <v>M86</v>
          </cell>
          <cell r="R903" t="str">
            <v xml:space="preserve"> </v>
          </cell>
          <cell r="S903" t="str">
            <v>L</v>
          </cell>
          <cell r="T903" t="str">
            <v xml:space="preserve">  </v>
          </cell>
          <cell r="U903" t="str">
            <v>DP</v>
          </cell>
          <cell r="V903" t="str">
            <v>N</v>
          </cell>
          <cell r="W903" t="str">
            <v>N</v>
          </cell>
          <cell r="X903" t="str">
            <v>N</v>
          </cell>
          <cell r="Y903" t="str">
            <v>N</v>
          </cell>
          <cell r="Z903" t="str">
            <v>N</v>
          </cell>
          <cell r="AA903" t="str">
            <v>Corporate non-stock - demand too low to convert</v>
          </cell>
        </row>
        <row r="904">
          <cell r="A904" t="str">
            <v>1157530</v>
          </cell>
          <cell r="B904" t="str">
            <v xml:space="preserve">A.JACKSON      </v>
          </cell>
          <cell r="C904" t="str">
            <v xml:space="preserve">Multi-Site Adhesive Wraps     </v>
          </cell>
          <cell r="D904" t="str">
            <v xml:space="preserve">            </v>
          </cell>
          <cell r="E904" t="str">
            <v xml:space="preserve">100/Ca  </v>
          </cell>
          <cell r="F904" t="str">
            <v xml:space="preserve">WELCH </v>
          </cell>
          <cell r="G904" t="str">
            <v xml:space="preserve">YI-AD                    </v>
          </cell>
          <cell r="H904" t="str">
            <v xml:space="preserve">D   </v>
          </cell>
          <cell r="I904">
            <v>0</v>
          </cell>
          <cell r="J904">
            <v>0</v>
          </cell>
          <cell r="K904">
            <v>1</v>
          </cell>
          <cell r="L904">
            <v>0</v>
          </cell>
          <cell r="M904">
            <v>0</v>
          </cell>
          <cell r="N904">
            <v>1</v>
          </cell>
          <cell r="O904">
            <v>1</v>
          </cell>
          <cell r="P904">
            <v>1</v>
          </cell>
          <cell r="Q904" t="str">
            <v>M85</v>
          </cell>
          <cell r="R904" t="str">
            <v xml:space="preserve"> </v>
          </cell>
          <cell r="S904" t="str">
            <v>D</v>
          </cell>
          <cell r="T904" t="str">
            <v xml:space="preserve">  </v>
          </cell>
          <cell r="U904" t="str">
            <v xml:space="preserve">  </v>
          </cell>
          <cell r="V904" t="str">
            <v>N</v>
          </cell>
          <cell r="W904" t="str">
            <v>N</v>
          </cell>
          <cell r="X904" t="str">
            <v>N</v>
          </cell>
          <cell r="Y904" t="str">
            <v>N</v>
          </cell>
          <cell r="Z904" t="str">
            <v>N</v>
          </cell>
          <cell r="AA904" t="str">
            <v>Corporate non-stock - demand too low to convert</v>
          </cell>
        </row>
        <row r="905">
          <cell r="A905" t="str">
            <v>1157672</v>
          </cell>
          <cell r="B905" t="str">
            <v xml:space="preserve">A.JACKSON      </v>
          </cell>
          <cell r="C905" t="str">
            <v xml:space="preserve">Scissors Straight Handle 8"   </v>
          </cell>
          <cell r="D905" t="str">
            <v xml:space="preserve">            </v>
          </cell>
          <cell r="E905" t="str">
            <v xml:space="preserve">2/Pk    </v>
          </cell>
          <cell r="F905" t="str">
            <v>ODEPOT</v>
          </cell>
          <cell r="G905" t="str">
            <v xml:space="preserve">458612                   </v>
          </cell>
          <cell r="H905" t="str">
            <v xml:space="preserve">D   </v>
          </cell>
          <cell r="I905">
            <v>1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1</v>
          </cell>
          <cell r="O905">
            <v>1</v>
          </cell>
          <cell r="P905">
            <v>1</v>
          </cell>
          <cell r="Q905" t="str">
            <v>D32</v>
          </cell>
          <cell r="R905" t="str">
            <v xml:space="preserve"> </v>
          </cell>
          <cell r="S905" t="str">
            <v>D</v>
          </cell>
          <cell r="T905" t="str">
            <v xml:space="preserve">  </v>
          </cell>
          <cell r="U905" t="str">
            <v xml:space="preserve">  </v>
          </cell>
          <cell r="V905" t="str">
            <v>N</v>
          </cell>
          <cell r="W905" t="str">
            <v>N</v>
          </cell>
          <cell r="X905" t="str">
            <v>N</v>
          </cell>
          <cell r="Y905" t="str">
            <v>N</v>
          </cell>
          <cell r="Z905" t="str">
            <v>N</v>
          </cell>
          <cell r="AA905" t="str">
            <v>Drop-ship only</v>
          </cell>
        </row>
        <row r="906">
          <cell r="A906" t="str">
            <v>1157879</v>
          </cell>
          <cell r="B906" t="str">
            <v xml:space="preserve">K.ZEMAN        </v>
          </cell>
          <cell r="C906" t="str">
            <v xml:space="preserve">Syringe Sharps Cups Sterile   </v>
          </cell>
          <cell r="D906" t="str">
            <v xml:space="preserve">Transfer    </v>
          </cell>
          <cell r="E906" t="str">
            <v xml:space="preserve">64/Ca   </v>
          </cell>
          <cell r="F906" t="str">
            <v xml:space="preserve">XODUS </v>
          </cell>
          <cell r="G906" t="str">
            <v xml:space="preserve">80100                    </v>
          </cell>
          <cell r="H906" t="str">
            <v xml:space="preserve">XD  </v>
          </cell>
          <cell r="I906">
            <v>0</v>
          </cell>
          <cell r="J906">
            <v>0</v>
          </cell>
          <cell r="K906">
            <v>1</v>
          </cell>
          <cell r="L906">
            <v>0</v>
          </cell>
          <cell r="M906">
            <v>0</v>
          </cell>
          <cell r="N906">
            <v>1</v>
          </cell>
          <cell r="O906">
            <v>1</v>
          </cell>
          <cell r="P906">
            <v>1</v>
          </cell>
          <cell r="Q906" t="str">
            <v>M86</v>
          </cell>
          <cell r="R906" t="str">
            <v xml:space="preserve"> </v>
          </cell>
          <cell r="S906" t="str">
            <v>L</v>
          </cell>
          <cell r="T906" t="str">
            <v xml:space="preserve">  </v>
          </cell>
          <cell r="U906" t="str">
            <v>DU</v>
          </cell>
          <cell r="V906" t="str">
            <v>N</v>
          </cell>
          <cell r="W906" t="str">
            <v>N</v>
          </cell>
          <cell r="X906" t="str">
            <v>N</v>
          </cell>
          <cell r="Y906" t="str">
            <v>N</v>
          </cell>
          <cell r="Z906" t="str">
            <v>N</v>
          </cell>
          <cell r="AA906" t="str">
            <v>Corporate non-stock - demand too low to convert</v>
          </cell>
        </row>
        <row r="907">
          <cell r="A907" t="str">
            <v>1160092</v>
          </cell>
          <cell r="B907" t="str">
            <v xml:space="preserve">K.WELTI        </v>
          </cell>
          <cell r="C907" t="str">
            <v xml:space="preserve">Isovue 370                    </v>
          </cell>
          <cell r="D907" t="str">
            <v xml:space="preserve">125ml/Bt    </v>
          </cell>
          <cell r="E907" t="str">
            <v xml:space="preserve">10/Ca   </v>
          </cell>
          <cell r="F907" t="str">
            <v>BRACCO</v>
          </cell>
          <cell r="G907" t="str">
            <v xml:space="preserve">131604                   </v>
          </cell>
          <cell r="H907" t="str">
            <v xml:space="preserve">XD  </v>
          </cell>
          <cell r="I907">
            <v>1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1</v>
          </cell>
          <cell r="O907">
            <v>1</v>
          </cell>
          <cell r="P907">
            <v>1</v>
          </cell>
          <cell r="Q907" t="str">
            <v>M86</v>
          </cell>
          <cell r="R907" t="str">
            <v xml:space="preserve"> </v>
          </cell>
          <cell r="S907" t="str">
            <v>L</v>
          </cell>
          <cell r="T907" t="str">
            <v xml:space="preserve">  </v>
          </cell>
          <cell r="U907" t="str">
            <v>RE</v>
          </cell>
          <cell r="V907" t="str">
            <v>N</v>
          </cell>
          <cell r="W907" t="str">
            <v>N</v>
          </cell>
          <cell r="X907" t="str">
            <v>N</v>
          </cell>
          <cell r="Y907" t="str">
            <v>N</v>
          </cell>
          <cell r="Z907" t="str">
            <v>N</v>
          </cell>
          <cell r="AA907" t="str">
            <v>Corporate non-stock - demand too low to convert</v>
          </cell>
        </row>
        <row r="908">
          <cell r="A908" t="str">
            <v>1160275</v>
          </cell>
          <cell r="B908" t="str">
            <v xml:space="preserve">C.SCHMIDTKE    </v>
          </cell>
          <cell r="C908" t="str">
            <v xml:space="preserve">Forcep Ballenger Strt 7"      </v>
          </cell>
          <cell r="D908" t="str">
            <v xml:space="preserve">Serrated    </v>
          </cell>
          <cell r="E908" t="str">
            <v xml:space="preserve">Ea      </v>
          </cell>
          <cell r="F908" t="str">
            <v>MISDFK</v>
          </cell>
          <cell r="G908" t="str">
            <v xml:space="preserve">74-1470                  </v>
          </cell>
          <cell r="H908" t="str">
            <v xml:space="preserve">D   </v>
          </cell>
          <cell r="I908">
            <v>1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1</v>
          </cell>
          <cell r="O908">
            <v>1</v>
          </cell>
          <cell r="P908">
            <v>1</v>
          </cell>
          <cell r="Q908" t="str">
            <v>M85</v>
          </cell>
          <cell r="R908" t="str">
            <v xml:space="preserve"> </v>
          </cell>
          <cell r="S908" t="str">
            <v>D</v>
          </cell>
          <cell r="T908" t="str">
            <v xml:space="preserve">  </v>
          </cell>
          <cell r="U908" t="str">
            <v xml:space="preserve">  </v>
          </cell>
          <cell r="V908" t="str">
            <v>N</v>
          </cell>
          <cell r="W908" t="str">
            <v>N</v>
          </cell>
          <cell r="X908" t="str">
            <v>N</v>
          </cell>
          <cell r="Y908" t="str">
            <v>N</v>
          </cell>
          <cell r="Z908" t="str">
            <v>N</v>
          </cell>
          <cell r="AA908" t="str">
            <v>Corporate non-stock - demand too low to convert</v>
          </cell>
        </row>
        <row r="909">
          <cell r="A909" t="str">
            <v>1160710</v>
          </cell>
          <cell r="B909" t="str">
            <v xml:space="preserve">A.DOUGHTON     </v>
          </cell>
          <cell r="C909" t="str">
            <v xml:space="preserve">Ammonia Inhalant Amp          </v>
          </cell>
          <cell r="D909" t="str">
            <v xml:space="preserve">            </v>
          </cell>
          <cell r="E909" t="str">
            <v xml:space="preserve">10/Bx   </v>
          </cell>
          <cell r="F909" t="str">
            <v>XGENPI</v>
          </cell>
          <cell r="G909" t="str">
            <v xml:space="preserve">39822990001              </v>
          </cell>
          <cell r="H909" t="str">
            <v xml:space="preserve">XS  </v>
          </cell>
          <cell r="I909">
            <v>0</v>
          </cell>
          <cell r="J909">
            <v>0</v>
          </cell>
          <cell r="K909">
            <v>1</v>
          </cell>
          <cell r="L909">
            <v>0</v>
          </cell>
          <cell r="M909">
            <v>0</v>
          </cell>
          <cell r="N909">
            <v>1</v>
          </cell>
          <cell r="O909">
            <v>1</v>
          </cell>
          <cell r="P909">
            <v>1</v>
          </cell>
          <cell r="Q909" t="str">
            <v>G10</v>
          </cell>
          <cell r="R909" t="str">
            <v xml:space="preserve"> </v>
          </cell>
          <cell r="S909" t="str">
            <v>Blank</v>
          </cell>
          <cell r="T909" t="str">
            <v xml:space="preserve">  </v>
          </cell>
          <cell r="U909" t="str">
            <v>DU</v>
          </cell>
          <cell r="V909" t="str">
            <v>Y</v>
          </cell>
          <cell r="W909" t="str">
            <v>Y</v>
          </cell>
          <cell r="X909" t="str">
            <v>Y</v>
          </cell>
          <cell r="Y909" t="str">
            <v>Y</v>
          </cell>
          <cell r="Z909" t="str">
            <v>Y</v>
          </cell>
          <cell r="AA909" t="str">
            <v>Low impact - only 1 or 2 line impact</v>
          </cell>
        </row>
        <row r="910">
          <cell r="A910" t="str">
            <v>1160888</v>
          </cell>
          <cell r="B910" t="str">
            <v xml:space="preserve">V.JANUSZYK     </v>
          </cell>
          <cell r="C910" t="str">
            <v xml:space="preserve">Urisystem Transfer Pipets     </v>
          </cell>
          <cell r="D910" t="str">
            <v xml:space="preserve">            </v>
          </cell>
          <cell r="E910" t="str">
            <v xml:space="preserve">500/Pk  </v>
          </cell>
          <cell r="F910" t="str">
            <v>FISHER</v>
          </cell>
          <cell r="G910" t="str">
            <v xml:space="preserve">14375207M                </v>
          </cell>
          <cell r="H910" t="str">
            <v xml:space="preserve">D   </v>
          </cell>
          <cell r="I910">
            <v>1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1</v>
          </cell>
          <cell r="O910">
            <v>1</v>
          </cell>
          <cell r="P910">
            <v>1</v>
          </cell>
          <cell r="Q910" t="str">
            <v>M85</v>
          </cell>
          <cell r="R910" t="str">
            <v xml:space="preserve"> </v>
          </cell>
          <cell r="S910" t="str">
            <v>D</v>
          </cell>
          <cell r="T910" t="str">
            <v xml:space="preserve">  </v>
          </cell>
          <cell r="U910" t="str">
            <v xml:space="preserve">  </v>
          </cell>
          <cell r="V910" t="str">
            <v>N</v>
          </cell>
          <cell r="W910" t="str">
            <v>N</v>
          </cell>
          <cell r="X910" t="str">
            <v>N</v>
          </cell>
          <cell r="Y910" t="str">
            <v>Y</v>
          </cell>
          <cell r="Z910" t="str">
            <v>Y</v>
          </cell>
          <cell r="AA910" t="str">
            <v>Corporate non-stock - demand too low to convert</v>
          </cell>
        </row>
        <row r="911">
          <cell r="A911" t="str">
            <v>1161440</v>
          </cell>
          <cell r="B911" t="str">
            <v xml:space="preserve">C.SCHMIDTKE    </v>
          </cell>
          <cell r="C911" t="str">
            <v xml:space="preserve">Curette Cannon #0 3mm SS      </v>
          </cell>
          <cell r="D911" t="str">
            <v>5-3/4"Length</v>
          </cell>
          <cell r="E911" t="str">
            <v xml:space="preserve">Ea      </v>
          </cell>
          <cell r="F911" t="str">
            <v>MISDFK</v>
          </cell>
          <cell r="G911" t="str">
            <v xml:space="preserve">06-4002                  </v>
          </cell>
          <cell r="H911" t="str">
            <v xml:space="preserve">D   </v>
          </cell>
          <cell r="I911">
            <v>1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1</v>
          </cell>
          <cell r="O911">
            <v>1</v>
          </cell>
          <cell r="P911">
            <v>1</v>
          </cell>
          <cell r="Q911" t="str">
            <v>M85</v>
          </cell>
          <cell r="R911" t="str">
            <v xml:space="preserve"> </v>
          </cell>
          <cell r="S911" t="str">
            <v>D</v>
          </cell>
          <cell r="T911" t="str">
            <v xml:space="preserve">  </v>
          </cell>
          <cell r="U911" t="str">
            <v xml:space="preserve">  </v>
          </cell>
          <cell r="V911" t="str">
            <v>N</v>
          </cell>
          <cell r="W911" t="str">
            <v>N</v>
          </cell>
          <cell r="X911" t="str">
            <v>N</v>
          </cell>
          <cell r="Y911" t="str">
            <v>N</v>
          </cell>
          <cell r="Z911" t="str">
            <v>N</v>
          </cell>
          <cell r="AA911" t="str">
            <v>Corporate non-stock - demand too low to convert</v>
          </cell>
        </row>
        <row r="912">
          <cell r="A912" t="str">
            <v>1162512</v>
          </cell>
          <cell r="B912" t="str">
            <v xml:space="preserve">D.McKINLEY     </v>
          </cell>
          <cell r="C912" t="str">
            <v xml:space="preserve">Forcep Tissue Adson Sterile   </v>
          </cell>
          <cell r="D912" t="str">
            <v xml:space="preserve">4.75"       </v>
          </cell>
          <cell r="E912" t="str">
            <v xml:space="preserve">20/Ca   </v>
          </cell>
          <cell r="F912" t="str">
            <v>MEDLIN</v>
          </cell>
          <cell r="G912" t="str">
            <v xml:space="preserve">66190                    </v>
          </cell>
          <cell r="H912" t="str">
            <v xml:space="preserve">BO  </v>
          </cell>
          <cell r="I912">
            <v>0</v>
          </cell>
          <cell r="J912">
            <v>0</v>
          </cell>
          <cell r="K912">
            <v>1</v>
          </cell>
          <cell r="L912">
            <v>0</v>
          </cell>
          <cell r="M912">
            <v>0</v>
          </cell>
          <cell r="N912">
            <v>1</v>
          </cell>
          <cell r="O912">
            <v>1</v>
          </cell>
          <cell r="P912">
            <v>1</v>
          </cell>
          <cell r="Q912" t="str">
            <v>M10</v>
          </cell>
          <cell r="R912" t="str">
            <v xml:space="preserve"> </v>
          </cell>
          <cell r="S912" t="str">
            <v>Blank</v>
          </cell>
          <cell r="T912" t="str">
            <v xml:space="preserve">  </v>
          </cell>
          <cell r="U912" t="str">
            <v xml:space="preserve">  </v>
          </cell>
          <cell r="V912" t="str">
            <v>N</v>
          </cell>
          <cell r="W912" t="str">
            <v>N</v>
          </cell>
          <cell r="X912" t="str">
            <v>Y</v>
          </cell>
          <cell r="Y912" t="str">
            <v>N</v>
          </cell>
          <cell r="Z912" t="str">
            <v>Y</v>
          </cell>
          <cell r="AA912" t="str">
            <v>Low impact - only 1 or 2 line impact</v>
          </cell>
        </row>
        <row r="913">
          <cell r="A913" t="str">
            <v>1163030</v>
          </cell>
          <cell r="B913" t="str">
            <v xml:space="preserve">C.SCHMIDTKE    </v>
          </cell>
          <cell r="C913" t="str">
            <v xml:space="preserve">Splints Oval 8                </v>
          </cell>
          <cell r="D913" t="str">
            <v xml:space="preserve">Size 10     </v>
          </cell>
          <cell r="E913" t="str">
            <v xml:space="preserve">5/Pk    </v>
          </cell>
          <cell r="F913" t="str">
            <v xml:space="preserve">TROY  </v>
          </cell>
          <cell r="G913" t="str">
            <v xml:space="preserve">9278510                  </v>
          </cell>
          <cell r="H913" t="str">
            <v xml:space="preserve">D   </v>
          </cell>
          <cell r="I913">
            <v>1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1</v>
          </cell>
          <cell r="Q913" t="str">
            <v>M85</v>
          </cell>
          <cell r="R913" t="str">
            <v xml:space="preserve"> </v>
          </cell>
          <cell r="S913" t="str">
            <v>D</v>
          </cell>
          <cell r="T913" t="str">
            <v xml:space="preserve">  </v>
          </cell>
          <cell r="U913" t="str">
            <v xml:space="preserve">  </v>
          </cell>
          <cell r="V913" t="str">
            <v>N</v>
          </cell>
          <cell r="W913" t="str">
            <v>N</v>
          </cell>
          <cell r="X913" t="str">
            <v>N</v>
          </cell>
          <cell r="Y913" t="str">
            <v>N</v>
          </cell>
          <cell r="Z913" t="str">
            <v>N</v>
          </cell>
          <cell r="AA913" t="str">
            <v>Corporate non-stock - demand too low to convert</v>
          </cell>
        </row>
        <row r="914">
          <cell r="A914" t="str">
            <v>1163032</v>
          </cell>
          <cell r="B914" t="str">
            <v xml:space="preserve">C.SCHMIDTKE    </v>
          </cell>
          <cell r="C914" t="str">
            <v xml:space="preserve">Splints Oval 8                </v>
          </cell>
          <cell r="D914" t="str">
            <v xml:space="preserve">Size 9      </v>
          </cell>
          <cell r="E914" t="str">
            <v xml:space="preserve">5/Pk    </v>
          </cell>
          <cell r="F914" t="str">
            <v xml:space="preserve">TROY  </v>
          </cell>
          <cell r="G914" t="str">
            <v xml:space="preserve">9278509                  </v>
          </cell>
          <cell r="H914" t="str">
            <v xml:space="preserve">D   </v>
          </cell>
          <cell r="I914">
            <v>1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1</v>
          </cell>
          <cell r="O914">
            <v>1</v>
          </cell>
          <cell r="P914">
            <v>1</v>
          </cell>
          <cell r="Q914" t="str">
            <v>M85</v>
          </cell>
          <cell r="R914" t="str">
            <v xml:space="preserve"> </v>
          </cell>
          <cell r="S914" t="str">
            <v>D</v>
          </cell>
          <cell r="T914" t="str">
            <v xml:space="preserve">  </v>
          </cell>
          <cell r="U914" t="str">
            <v xml:space="preserve">  </v>
          </cell>
          <cell r="V914" t="str">
            <v>N</v>
          </cell>
          <cell r="W914" t="str">
            <v>N</v>
          </cell>
          <cell r="X914" t="str">
            <v>N</v>
          </cell>
          <cell r="Y914" t="str">
            <v>N</v>
          </cell>
          <cell r="Z914" t="str">
            <v>N</v>
          </cell>
          <cell r="AA914" t="str">
            <v>Corporate non-stock - demand too low to convert</v>
          </cell>
        </row>
        <row r="915">
          <cell r="A915" t="str">
            <v>1163033</v>
          </cell>
          <cell r="B915" t="str">
            <v xml:space="preserve">C.SCHMIDTKE    </v>
          </cell>
          <cell r="C915" t="str">
            <v xml:space="preserve">Splints Oval 8                </v>
          </cell>
          <cell r="D915" t="str">
            <v xml:space="preserve">Size 8      </v>
          </cell>
          <cell r="E915" t="str">
            <v xml:space="preserve">5/Pk    </v>
          </cell>
          <cell r="F915" t="str">
            <v xml:space="preserve">TROY  </v>
          </cell>
          <cell r="G915" t="str">
            <v xml:space="preserve">9278508                  </v>
          </cell>
          <cell r="H915" t="str">
            <v xml:space="preserve">D   </v>
          </cell>
          <cell r="I915">
            <v>1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1</v>
          </cell>
          <cell r="O915">
            <v>1</v>
          </cell>
          <cell r="P915">
            <v>1</v>
          </cell>
          <cell r="Q915" t="str">
            <v>M85</v>
          </cell>
          <cell r="R915" t="str">
            <v xml:space="preserve"> </v>
          </cell>
          <cell r="S915" t="str">
            <v>D</v>
          </cell>
          <cell r="T915" t="str">
            <v xml:space="preserve">  </v>
          </cell>
          <cell r="U915" t="str">
            <v xml:space="preserve">  </v>
          </cell>
          <cell r="V915" t="str">
            <v>N</v>
          </cell>
          <cell r="W915" t="str">
            <v>N</v>
          </cell>
          <cell r="X915" t="str">
            <v>N</v>
          </cell>
          <cell r="Y915" t="str">
            <v>N</v>
          </cell>
          <cell r="Z915" t="str">
            <v>N</v>
          </cell>
          <cell r="AA915" t="str">
            <v>Corporate non-stock - demand too low to convert</v>
          </cell>
        </row>
        <row r="916">
          <cell r="A916" t="str">
            <v>1164102</v>
          </cell>
          <cell r="B916" t="str">
            <v xml:space="preserve">T.CHEE         </v>
          </cell>
          <cell r="C916" t="str">
            <v xml:space="preserve">Cart Only E Cylinder f/Oxygen </v>
          </cell>
          <cell r="D916" t="str">
            <v xml:space="preserve">2 Parts     </v>
          </cell>
          <cell r="E916" t="str">
            <v xml:space="preserve">Ea      </v>
          </cell>
          <cell r="F916" t="str">
            <v>CRADEC</v>
          </cell>
          <cell r="G916" t="str">
            <v xml:space="preserve">CART101-A                </v>
          </cell>
          <cell r="H916" t="str">
            <v xml:space="preserve">D   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1</v>
          </cell>
          <cell r="N916">
            <v>1</v>
          </cell>
          <cell r="O916">
            <v>1</v>
          </cell>
          <cell r="P916">
            <v>1</v>
          </cell>
          <cell r="Q916" t="str">
            <v>M85</v>
          </cell>
          <cell r="R916" t="str">
            <v xml:space="preserve"> </v>
          </cell>
          <cell r="S916" t="str">
            <v>D</v>
          </cell>
          <cell r="T916" t="str">
            <v xml:space="preserve">  </v>
          </cell>
          <cell r="U916" t="str">
            <v xml:space="preserve">  </v>
          </cell>
          <cell r="V916" t="str">
            <v>N</v>
          </cell>
          <cell r="W916" t="str">
            <v>N</v>
          </cell>
          <cell r="X916" t="str">
            <v>N</v>
          </cell>
          <cell r="Y916" t="str">
            <v>N</v>
          </cell>
          <cell r="Z916" t="str">
            <v>N</v>
          </cell>
          <cell r="AA916" t="str">
            <v>Corporate non-stock - demand too low to convert</v>
          </cell>
        </row>
        <row r="917">
          <cell r="A917" t="str">
            <v>1164273</v>
          </cell>
          <cell r="B917" t="str">
            <v xml:space="preserve">A.JACKSON      </v>
          </cell>
          <cell r="C917" t="str">
            <v xml:space="preserve">ECG Lead Wire 3-Lead 24"      </v>
          </cell>
          <cell r="D917" t="str">
            <v xml:space="preserve">            </v>
          </cell>
          <cell r="E917" t="str">
            <v xml:space="preserve">1/St    </v>
          </cell>
          <cell r="F917" t="str">
            <v>SPCLAB</v>
          </cell>
          <cell r="G917" t="str">
            <v xml:space="preserve">012-0283-01              </v>
          </cell>
          <cell r="H917" t="str">
            <v xml:space="preserve">D   </v>
          </cell>
          <cell r="I917">
            <v>0</v>
          </cell>
          <cell r="J917">
            <v>0</v>
          </cell>
          <cell r="K917">
            <v>1</v>
          </cell>
          <cell r="L917">
            <v>0</v>
          </cell>
          <cell r="M917">
            <v>0</v>
          </cell>
          <cell r="N917">
            <v>1</v>
          </cell>
          <cell r="O917">
            <v>1</v>
          </cell>
          <cell r="P917">
            <v>1</v>
          </cell>
          <cell r="Q917" t="str">
            <v>M85</v>
          </cell>
          <cell r="R917" t="str">
            <v xml:space="preserve"> </v>
          </cell>
          <cell r="S917" t="str">
            <v>D</v>
          </cell>
          <cell r="T917" t="str">
            <v xml:space="preserve">  </v>
          </cell>
          <cell r="U917" t="str">
            <v xml:space="preserve">  </v>
          </cell>
          <cell r="V917" t="str">
            <v>N</v>
          </cell>
          <cell r="W917" t="str">
            <v>N</v>
          </cell>
          <cell r="X917" t="str">
            <v>N</v>
          </cell>
          <cell r="Y917" t="str">
            <v>N</v>
          </cell>
          <cell r="Z917" t="str">
            <v>N</v>
          </cell>
          <cell r="AA917" t="str">
            <v>Corporate non-stock - demand too low to convert</v>
          </cell>
        </row>
        <row r="918">
          <cell r="A918" t="str">
            <v>1164932</v>
          </cell>
          <cell r="B918" t="str">
            <v xml:space="preserve">G.MARCHESI     </v>
          </cell>
          <cell r="C918" t="str">
            <v xml:space="preserve">Caps Faucet f/Eyewash Station </v>
          </cell>
          <cell r="D918" t="str">
            <v xml:space="preserve">Green       </v>
          </cell>
          <cell r="E918" t="str">
            <v xml:space="preserve">1/Pr    </v>
          </cell>
          <cell r="F918" t="str">
            <v xml:space="preserve">NEVIN </v>
          </cell>
          <cell r="G918" t="str">
            <v xml:space="preserve">630GC                    </v>
          </cell>
          <cell r="H918" t="str">
            <v xml:space="preserve">XE  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1</v>
          </cell>
          <cell r="N918">
            <v>1</v>
          </cell>
          <cell r="O918">
            <v>1</v>
          </cell>
          <cell r="P918">
            <v>1</v>
          </cell>
          <cell r="Q918" t="str">
            <v>M10</v>
          </cell>
          <cell r="R918" t="str">
            <v xml:space="preserve"> </v>
          </cell>
          <cell r="S918" t="str">
            <v>Blank</v>
          </cell>
          <cell r="T918" t="str">
            <v xml:space="preserve">  </v>
          </cell>
          <cell r="U918" t="str">
            <v xml:space="preserve">  </v>
          </cell>
          <cell r="V918" t="str">
            <v>Y</v>
          </cell>
          <cell r="W918" t="str">
            <v>N</v>
          </cell>
          <cell r="X918" t="str">
            <v>Y</v>
          </cell>
          <cell r="Y918" t="str">
            <v>N</v>
          </cell>
          <cell r="Z918" t="str">
            <v>N</v>
          </cell>
          <cell r="AA918" t="str">
            <v>Non-stock in the primary DC - demand too low to convert</v>
          </cell>
        </row>
        <row r="919">
          <cell r="A919" t="str">
            <v>1165795</v>
          </cell>
          <cell r="B919" t="str">
            <v xml:space="preserve">T.SMITH        </v>
          </cell>
          <cell r="C919" t="str">
            <v>Sodium Chloride Injection 30mL</v>
          </cell>
          <cell r="D919" t="str">
            <v xml:space="preserve">23.4%       </v>
          </cell>
          <cell r="E919" t="str">
            <v xml:space="preserve">25/Bx   </v>
          </cell>
          <cell r="F919" t="str">
            <v>AMEPHA</v>
          </cell>
          <cell r="G919" t="str">
            <v xml:space="preserve">63323018730              </v>
          </cell>
          <cell r="H919" t="str">
            <v xml:space="preserve">XS  </v>
          </cell>
          <cell r="I919">
            <v>0</v>
          </cell>
          <cell r="J919">
            <v>0</v>
          </cell>
          <cell r="K919">
            <v>1</v>
          </cell>
          <cell r="L919">
            <v>0</v>
          </cell>
          <cell r="M919">
            <v>0</v>
          </cell>
          <cell r="N919">
            <v>1</v>
          </cell>
          <cell r="O919">
            <v>1</v>
          </cell>
          <cell r="P919">
            <v>1</v>
          </cell>
          <cell r="Q919" t="str">
            <v>G10</v>
          </cell>
          <cell r="R919" t="str">
            <v xml:space="preserve"> </v>
          </cell>
          <cell r="S919" t="str">
            <v>Blank</v>
          </cell>
          <cell r="T919" t="str">
            <v xml:space="preserve">  </v>
          </cell>
          <cell r="U919" t="str">
            <v>RX</v>
          </cell>
          <cell r="V919" t="str">
            <v>Y</v>
          </cell>
          <cell r="W919" t="str">
            <v>Y</v>
          </cell>
          <cell r="X919" t="str">
            <v>Y</v>
          </cell>
          <cell r="Y919" t="str">
            <v>Y</v>
          </cell>
          <cell r="Z919" t="str">
            <v>Y</v>
          </cell>
          <cell r="AA919" t="str">
            <v>Low impact - only 1 or 2 line impact</v>
          </cell>
        </row>
        <row r="920">
          <cell r="A920" t="str">
            <v>1167301</v>
          </cell>
          <cell r="B920" t="str">
            <v xml:space="preserve">E.SWEENEY      </v>
          </cell>
          <cell r="C920" t="str">
            <v xml:space="preserve">Lipid/Glu Calib/Verification  </v>
          </cell>
          <cell r="D920" t="str">
            <v xml:space="preserve">4x2ml       </v>
          </cell>
          <cell r="E920" t="str">
            <v xml:space="preserve">Ea      </v>
          </cell>
          <cell r="F920" t="str">
            <v>CHOLES</v>
          </cell>
          <cell r="G920" t="str">
            <v xml:space="preserve">88770                    </v>
          </cell>
          <cell r="H920" t="str">
            <v xml:space="preserve">D   </v>
          </cell>
          <cell r="I920">
            <v>1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1</v>
          </cell>
          <cell r="O920">
            <v>1</v>
          </cell>
          <cell r="P920">
            <v>1</v>
          </cell>
          <cell r="Q920" t="str">
            <v>M85</v>
          </cell>
          <cell r="R920" t="str">
            <v xml:space="preserve"> </v>
          </cell>
          <cell r="S920" t="str">
            <v>D</v>
          </cell>
          <cell r="T920" t="str">
            <v>RI</v>
          </cell>
          <cell r="U920" t="str">
            <v xml:space="preserve">  </v>
          </cell>
          <cell r="V920" t="str">
            <v>N</v>
          </cell>
          <cell r="W920" t="str">
            <v>N</v>
          </cell>
          <cell r="X920" t="str">
            <v>N</v>
          </cell>
          <cell r="Y920" t="str">
            <v>N</v>
          </cell>
          <cell r="Z920" t="str">
            <v>N</v>
          </cell>
          <cell r="AA920" t="str">
            <v>Corporate non-stock - demand too low to convert</v>
          </cell>
        </row>
        <row r="921">
          <cell r="A921" t="str">
            <v>1169266</v>
          </cell>
          <cell r="B921" t="str">
            <v xml:space="preserve">D.McKINLEY     </v>
          </cell>
          <cell r="C921" t="str">
            <v xml:space="preserve">Splint Roll OCL Plaster White </v>
          </cell>
          <cell r="D921" t="str">
            <v xml:space="preserve">3"x20'      </v>
          </cell>
          <cell r="E921" t="str">
            <v xml:space="preserve">1/Rl    </v>
          </cell>
          <cell r="F921" t="str">
            <v>SMINEP</v>
          </cell>
          <cell r="G921" t="str">
            <v xml:space="preserve">SR311                    </v>
          </cell>
          <cell r="H921" t="str">
            <v xml:space="preserve">XE  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1</v>
          </cell>
          <cell r="N921">
            <v>1</v>
          </cell>
          <cell r="O921">
            <v>1</v>
          </cell>
          <cell r="P921">
            <v>1</v>
          </cell>
          <cell r="Q921" t="str">
            <v>M10</v>
          </cell>
          <cell r="R921" t="str">
            <v xml:space="preserve"> </v>
          </cell>
          <cell r="S921" t="str">
            <v>Blank</v>
          </cell>
          <cell r="T921" t="str">
            <v xml:space="preserve">  </v>
          </cell>
          <cell r="U921" t="str">
            <v xml:space="preserve">  </v>
          </cell>
          <cell r="V921" t="str">
            <v>Y</v>
          </cell>
          <cell r="W921" t="str">
            <v>N</v>
          </cell>
          <cell r="X921" t="str">
            <v>N</v>
          </cell>
          <cell r="Y921" t="str">
            <v>N</v>
          </cell>
          <cell r="Z921" t="str">
            <v>N</v>
          </cell>
          <cell r="AA921" t="str">
            <v>Non-stock in the primary DC - demand too low to convert</v>
          </cell>
        </row>
        <row r="922">
          <cell r="A922" t="str">
            <v>1169417</v>
          </cell>
          <cell r="B922" t="str">
            <v xml:space="preserve">F.COYLE        </v>
          </cell>
          <cell r="C922" t="str">
            <v xml:space="preserve">Doppler Non-Direct 8MHz       </v>
          </cell>
          <cell r="D922" t="str">
            <v>Hi-Sensitive</v>
          </cell>
          <cell r="E922" t="str">
            <v xml:space="preserve">Ea      </v>
          </cell>
          <cell r="F922" t="str">
            <v>HUNTGR</v>
          </cell>
          <cell r="G922" t="str">
            <v xml:space="preserve">D900VP8                  </v>
          </cell>
          <cell r="H922" t="str">
            <v xml:space="preserve">D   </v>
          </cell>
          <cell r="I922">
            <v>0</v>
          </cell>
          <cell r="J922">
            <v>0</v>
          </cell>
          <cell r="K922">
            <v>1</v>
          </cell>
          <cell r="L922">
            <v>0</v>
          </cell>
          <cell r="M922">
            <v>0</v>
          </cell>
          <cell r="N922">
            <v>1</v>
          </cell>
          <cell r="O922">
            <v>1</v>
          </cell>
          <cell r="P922">
            <v>1</v>
          </cell>
          <cell r="Q922" t="str">
            <v>M85</v>
          </cell>
          <cell r="R922" t="str">
            <v xml:space="preserve"> </v>
          </cell>
          <cell r="S922" t="str">
            <v>D</v>
          </cell>
          <cell r="T922" t="str">
            <v xml:space="preserve">  </v>
          </cell>
          <cell r="U922" t="str">
            <v xml:space="preserve">  </v>
          </cell>
          <cell r="V922" t="str">
            <v>N</v>
          </cell>
          <cell r="W922" t="str">
            <v>N</v>
          </cell>
          <cell r="X922" t="str">
            <v>N</v>
          </cell>
          <cell r="Y922" t="str">
            <v>N</v>
          </cell>
          <cell r="Z922" t="str">
            <v>N</v>
          </cell>
          <cell r="AA922" t="str">
            <v>Corporate non-stock - demand too low to convert</v>
          </cell>
        </row>
        <row r="923">
          <cell r="A923" t="str">
            <v>1172091</v>
          </cell>
          <cell r="B923" t="str">
            <v xml:space="preserve">M.MCLUNE       </v>
          </cell>
          <cell r="C923" t="str">
            <v xml:space="preserve">Hemocue HBC Conrol Normal     </v>
          </cell>
          <cell r="D923" t="str">
            <v xml:space="preserve">l.5ml       </v>
          </cell>
          <cell r="E923" t="str">
            <v xml:space="preserve">6/Pk    </v>
          </cell>
          <cell r="F923" t="str">
            <v>R&amp;DSYS</v>
          </cell>
          <cell r="G923" t="str">
            <v xml:space="preserve">GH00N                    </v>
          </cell>
          <cell r="H923" t="str">
            <v xml:space="preserve">D   </v>
          </cell>
          <cell r="I923">
            <v>1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1</v>
          </cell>
          <cell r="O923">
            <v>1</v>
          </cell>
          <cell r="P923">
            <v>1</v>
          </cell>
          <cell r="Q923" t="str">
            <v>M85</v>
          </cell>
          <cell r="R923" t="str">
            <v xml:space="preserve"> </v>
          </cell>
          <cell r="S923" t="str">
            <v>D</v>
          </cell>
          <cell r="T923" t="str">
            <v>RI</v>
          </cell>
          <cell r="U923" t="str">
            <v>DU</v>
          </cell>
          <cell r="V923" t="str">
            <v>N</v>
          </cell>
          <cell r="W923" t="str">
            <v>N</v>
          </cell>
          <cell r="X923" t="str">
            <v>N</v>
          </cell>
          <cell r="Y923" t="str">
            <v>N</v>
          </cell>
          <cell r="Z923" t="str">
            <v>N</v>
          </cell>
          <cell r="AA923" t="str">
            <v>Drop-ship only</v>
          </cell>
        </row>
        <row r="924">
          <cell r="A924" t="str">
            <v>1173885</v>
          </cell>
          <cell r="B924" t="str">
            <v xml:space="preserve">A.JACKSON      </v>
          </cell>
          <cell r="C924" t="str">
            <v xml:space="preserve">Stamp Pre-Inked "Scanned"     </v>
          </cell>
          <cell r="D924" t="str">
            <v xml:space="preserve">Red         </v>
          </cell>
          <cell r="E924" t="str">
            <v xml:space="preserve">Ea      </v>
          </cell>
          <cell r="F924" t="str">
            <v>ODEPOT</v>
          </cell>
          <cell r="G924" t="str">
            <v xml:space="preserve">841533                   </v>
          </cell>
          <cell r="H924" t="str">
            <v xml:space="preserve">D   </v>
          </cell>
          <cell r="I924">
            <v>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1</v>
          </cell>
          <cell r="O924">
            <v>1</v>
          </cell>
          <cell r="P924">
            <v>1</v>
          </cell>
          <cell r="Q924" t="str">
            <v>D32</v>
          </cell>
          <cell r="R924" t="str">
            <v xml:space="preserve"> </v>
          </cell>
          <cell r="S924" t="str">
            <v>D</v>
          </cell>
          <cell r="T924" t="str">
            <v xml:space="preserve">  </v>
          </cell>
          <cell r="U924" t="str">
            <v xml:space="preserve">  </v>
          </cell>
          <cell r="V924" t="str">
            <v>N</v>
          </cell>
          <cell r="W924" t="str">
            <v>N</v>
          </cell>
          <cell r="X924" t="str">
            <v>N</v>
          </cell>
          <cell r="Y924" t="str">
            <v>N</v>
          </cell>
          <cell r="Z924" t="str">
            <v>N</v>
          </cell>
          <cell r="AA924" t="str">
            <v>Drop-ship only</v>
          </cell>
        </row>
        <row r="925">
          <cell r="A925" t="str">
            <v>1174100</v>
          </cell>
          <cell r="B925" t="str">
            <v xml:space="preserve">K.MURTAUGH     </v>
          </cell>
          <cell r="C925" t="str">
            <v xml:space="preserve">Tape ID Violet/White Numbers  </v>
          </cell>
          <cell r="D925" t="str">
            <v xml:space="preserve">8.5x11"     </v>
          </cell>
          <cell r="E925" t="str">
            <v xml:space="preserve">Ea      </v>
          </cell>
          <cell r="F925" t="str">
            <v>OXBORO</v>
          </cell>
          <cell r="G925" t="str">
            <v xml:space="preserve">158023EEA                </v>
          </cell>
          <cell r="H925" t="str">
            <v xml:space="preserve">D   </v>
          </cell>
          <cell r="I925">
            <v>0</v>
          </cell>
          <cell r="J925">
            <v>0</v>
          </cell>
          <cell r="K925">
            <v>1</v>
          </cell>
          <cell r="L925">
            <v>0</v>
          </cell>
          <cell r="M925">
            <v>0</v>
          </cell>
          <cell r="N925">
            <v>1</v>
          </cell>
          <cell r="O925">
            <v>1</v>
          </cell>
          <cell r="P925">
            <v>1</v>
          </cell>
          <cell r="Q925" t="str">
            <v>M85</v>
          </cell>
          <cell r="R925" t="str">
            <v xml:space="preserve"> </v>
          </cell>
          <cell r="S925" t="str">
            <v>D</v>
          </cell>
          <cell r="T925" t="str">
            <v xml:space="preserve">  </v>
          </cell>
          <cell r="U925" t="str">
            <v xml:space="preserve">  </v>
          </cell>
          <cell r="V925" t="str">
            <v>N</v>
          </cell>
          <cell r="W925" t="str">
            <v>N</v>
          </cell>
          <cell r="X925" t="str">
            <v>N</v>
          </cell>
          <cell r="Y925" t="str">
            <v>N</v>
          </cell>
          <cell r="Z925" t="str">
            <v>N</v>
          </cell>
          <cell r="AA925" t="str">
            <v>Corporate non-stock - demand too low to convert</v>
          </cell>
        </row>
        <row r="926">
          <cell r="A926" t="str">
            <v>1175654</v>
          </cell>
          <cell r="B926" t="str">
            <v xml:space="preserve">J.CORRIGAN     </v>
          </cell>
          <cell r="C926" t="str">
            <v xml:space="preserve">Bandage Ace Elastic Velcro    </v>
          </cell>
          <cell r="D926" t="str">
            <v xml:space="preserve">2"          </v>
          </cell>
          <cell r="E926" t="str">
            <v xml:space="preserve">72/Ca   </v>
          </cell>
          <cell r="F926" t="str">
            <v>3MCONH</v>
          </cell>
          <cell r="G926" t="str">
            <v xml:space="preserve">207602                   </v>
          </cell>
          <cell r="H926" t="str">
            <v xml:space="preserve">XD  </v>
          </cell>
          <cell r="I926">
            <v>0</v>
          </cell>
          <cell r="J926">
            <v>0</v>
          </cell>
          <cell r="K926">
            <v>1</v>
          </cell>
          <cell r="L926">
            <v>0</v>
          </cell>
          <cell r="M926">
            <v>0</v>
          </cell>
          <cell r="N926">
            <v>1</v>
          </cell>
          <cell r="O926">
            <v>1</v>
          </cell>
          <cell r="P926">
            <v>1</v>
          </cell>
          <cell r="Q926" t="str">
            <v>M86</v>
          </cell>
          <cell r="R926" t="str">
            <v xml:space="preserve"> </v>
          </cell>
          <cell r="S926" t="str">
            <v>L</v>
          </cell>
          <cell r="T926" t="str">
            <v xml:space="preserve">  </v>
          </cell>
          <cell r="U926" t="str">
            <v xml:space="preserve">  </v>
          </cell>
          <cell r="V926" t="str">
            <v>N</v>
          </cell>
          <cell r="W926" t="str">
            <v>N</v>
          </cell>
          <cell r="X926" t="str">
            <v>N</v>
          </cell>
          <cell r="Y926" t="str">
            <v>N</v>
          </cell>
          <cell r="Z926" t="str">
            <v>N</v>
          </cell>
          <cell r="AA926" t="str">
            <v>Corporate non-stock - demand too low to convert</v>
          </cell>
        </row>
        <row r="927">
          <cell r="A927" t="str">
            <v>1176812</v>
          </cell>
          <cell r="B927" t="str">
            <v xml:space="preserve">D.TILLER       </v>
          </cell>
          <cell r="C927" t="str">
            <v>Magnifier OptiVisor 2-3/4x Mag</v>
          </cell>
          <cell r="D927" t="str">
            <v xml:space="preserve">            </v>
          </cell>
          <cell r="E927" t="str">
            <v xml:space="preserve">Ea      </v>
          </cell>
          <cell r="F927" t="str">
            <v>ZDONGN</v>
          </cell>
          <cell r="G927" t="str">
            <v xml:space="preserve">LX-7                     </v>
          </cell>
          <cell r="H927" t="str">
            <v xml:space="preserve">XD  </v>
          </cell>
          <cell r="I927">
            <v>1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1</v>
          </cell>
          <cell r="O927">
            <v>1</v>
          </cell>
          <cell r="P927">
            <v>1</v>
          </cell>
          <cell r="Q927" t="str">
            <v>M86</v>
          </cell>
          <cell r="R927" t="str">
            <v xml:space="preserve"> </v>
          </cell>
          <cell r="S927" t="str">
            <v>L</v>
          </cell>
          <cell r="T927" t="str">
            <v xml:space="preserve">  </v>
          </cell>
          <cell r="U927" t="str">
            <v xml:space="preserve">  </v>
          </cell>
          <cell r="V927" t="str">
            <v>N</v>
          </cell>
          <cell r="W927" t="str">
            <v>N</v>
          </cell>
          <cell r="X927" t="str">
            <v>N</v>
          </cell>
          <cell r="Y927" t="str">
            <v>N</v>
          </cell>
          <cell r="Z927" t="str">
            <v>N</v>
          </cell>
          <cell r="AA927" t="str">
            <v>Corporate non-stock - demand too low to convert</v>
          </cell>
        </row>
        <row r="928">
          <cell r="A928" t="str">
            <v>1176961</v>
          </cell>
          <cell r="B928" t="str">
            <v xml:space="preserve">K.ZEMAN        </v>
          </cell>
          <cell r="C928" t="str">
            <v xml:space="preserve">Reagent 95%                   </v>
          </cell>
          <cell r="D928" t="str">
            <v xml:space="preserve">1 Gallon    </v>
          </cell>
          <cell r="E928" t="str">
            <v xml:space="preserve">1/Bt    </v>
          </cell>
          <cell r="F928" t="str">
            <v>LABPUL</v>
          </cell>
          <cell r="G928" t="str">
            <v xml:space="preserve">LP2844R-95               </v>
          </cell>
          <cell r="H928" t="str">
            <v xml:space="preserve">XD  </v>
          </cell>
          <cell r="I928">
            <v>0</v>
          </cell>
          <cell r="J928">
            <v>0</v>
          </cell>
          <cell r="K928">
            <v>1</v>
          </cell>
          <cell r="L928">
            <v>0</v>
          </cell>
          <cell r="M928">
            <v>0</v>
          </cell>
          <cell r="N928">
            <v>1</v>
          </cell>
          <cell r="O928">
            <v>1</v>
          </cell>
          <cell r="P928">
            <v>1</v>
          </cell>
          <cell r="Q928" t="str">
            <v>M86</v>
          </cell>
          <cell r="R928" t="str">
            <v xml:space="preserve"> </v>
          </cell>
          <cell r="S928" t="str">
            <v>L</v>
          </cell>
          <cell r="T928" t="str">
            <v xml:space="preserve">  </v>
          </cell>
          <cell r="U928" t="str">
            <v xml:space="preserve">  </v>
          </cell>
          <cell r="V928" t="str">
            <v>N</v>
          </cell>
          <cell r="W928" t="str">
            <v>N</v>
          </cell>
          <cell r="X928" t="str">
            <v>N</v>
          </cell>
          <cell r="Y928" t="str">
            <v>N</v>
          </cell>
          <cell r="Z928" t="str">
            <v>N</v>
          </cell>
          <cell r="AA928" t="str">
            <v>Corporate non-stock - demand too low to convert</v>
          </cell>
        </row>
        <row r="929">
          <cell r="A929" t="str">
            <v>1177848</v>
          </cell>
          <cell r="B929" t="str">
            <v xml:space="preserve">T.SMITH        </v>
          </cell>
          <cell r="C929" t="str">
            <v xml:space="preserve">Box Storage All Purpose       </v>
          </cell>
          <cell r="D929" t="str">
            <v xml:space="preserve">14" Clear   </v>
          </cell>
          <cell r="E929" t="str">
            <v xml:space="preserve">3/Ca    </v>
          </cell>
          <cell r="F929" t="str">
            <v xml:space="preserve">AKRO  </v>
          </cell>
          <cell r="G929" t="str">
            <v xml:space="preserve">09514CFT                 </v>
          </cell>
          <cell r="H929" t="str">
            <v xml:space="preserve">XD  </v>
          </cell>
          <cell r="I929">
            <v>1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1</v>
          </cell>
          <cell r="O929">
            <v>1</v>
          </cell>
          <cell r="P929">
            <v>1</v>
          </cell>
          <cell r="Q929" t="str">
            <v>M86</v>
          </cell>
          <cell r="R929" t="str">
            <v xml:space="preserve"> </v>
          </cell>
          <cell r="S929" t="str">
            <v>L</v>
          </cell>
          <cell r="T929" t="str">
            <v xml:space="preserve">  </v>
          </cell>
          <cell r="U929" t="str">
            <v xml:space="preserve">  </v>
          </cell>
          <cell r="V929" t="str">
            <v>N</v>
          </cell>
          <cell r="W929" t="str">
            <v>N</v>
          </cell>
          <cell r="X929" t="str">
            <v>N</v>
          </cell>
          <cell r="Y929" t="str">
            <v>N</v>
          </cell>
          <cell r="Z929" t="str">
            <v>N</v>
          </cell>
          <cell r="AA929" t="str">
            <v>Corporate non-stock - demand too low to convert</v>
          </cell>
        </row>
        <row r="930">
          <cell r="A930" t="str">
            <v>1178007</v>
          </cell>
          <cell r="B930" t="str">
            <v xml:space="preserve">V.JANUSZYK     </v>
          </cell>
          <cell r="C930" t="str">
            <v>Thermometer Fridge/Frzr Tracbl</v>
          </cell>
          <cell r="D930" t="str">
            <v xml:space="preserve">Dgt Celcius </v>
          </cell>
          <cell r="E930" t="str">
            <v xml:space="preserve">Ea      </v>
          </cell>
          <cell r="F930" t="str">
            <v>FISHER</v>
          </cell>
          <cell r="G930" t="str">
            <v xml:space="preserve">15077960                 </v>
          </cell>
          <cell r="H930" t="str">
            <v xml:space="preserve">BO  </v>
          </cell>
          <cell r="I930">
            <v>1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1</v>
          </cell>
          <cell r="O930">
            <v>1</v>
          </cell>
          <cell r="P930">
            <v>1</v>
          </cell>
          <cell r="Q930" t="str">
            <v>M10</v>
          </cell>
          <cell r="R930" t="str">
            <v xml:space="preserve"> </v>
          </cell>
          <cell r="S930" t="str">
            <v>Blank</v>
          </cell>
          <cell r="T930" t="str">
            <v xml:space="preserve">  </v>
          </cell>
          <cell r="U930" t="str">
            <v xml:space="preserve">  </v>
          </cell>
          <cell r="V930" t="str">
            <v>Y</v>
          </cell>
          <cell r="W930" t="str">
            <v>N</v>
          </cell>
          <cell r="X930" t="str">
            <v>N</v>
          </cell>
          <cell r="Y930" t="str">
            <v>N</v>
          </cell>
          <cell r="Z930" t="str">
            <v>N</v>
          </cell>
          <cell r="AA930" t="str">
            <v>Low impact - only 1 or 2 line impact</v>
          </cell>
        </row>
        <row r="931">
          <cell r="A931" t="str">
            <v>1178053</v>
          </cell>
          <cell r="B931" t="str">
            <v xml:space="preserve">A.JACKSON      </v>
          </cell>
          <cell r="C931" t="str">
            <v xml:space="preserve">Scotch Tape Duct 1-7/8x720"   </v>
          </cell>
          <cell r="D931" t="str">
            <v xml:space="preserve">Cherry Red  </v>
          </cell>
          <cell r="E931" t="str">
            <v xml:space="preserve">Ea      </v>
          </cell>
          <cell r="F931" t="str">
            <v>ODEPOT</v>
          </cell>
          <cell r="G931" t="str">
            <v xml:space="preserve">840282                   </v>
          </cell>
          <cell r="H931" t="str">
            <v xml:space="preserve">D   </v>
          </cell>
          <cell r="I931">
            <v>1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1</v>
          </cell>
          <cell r="O931">
            <v>1</v>
          </cell>
          <cell r="P931">
            <v>1</v>
          </cell>
          <cell r="Q931" t="str">
            <v>D32</v>
          </cell>
          <cell r="R931" t="str">
            <v xml:space="preserve"> </v>
          </cell>
          <cell r="S931" t="str">
            <v>D</v>
          </cell>
          <cell r="T931" t="str">
            <v xml:space="preserve">  </v>
          </cell>
          <cell r="U931" t="str">
            <v xml:space="preserve">  </v>
          </cell>
          <cell r="V931" t="str">
            <v>N</v>
          </cell>
          <cell r="W931" t="str">
            <v>N</v>
          </cell>
          <cell r="X931" t="str">
            <v>N</v>
          </cell>
          <cell r="Y931" t="str">
            <v>N</v>
          </cell>
          <cell r="Z931" t="str">
            <v>N</v>
          </cell>
          <cell r="AA931" t="str">
            <v>Drop-ship only</v>
          </cell>
        </row>
        <row r="932">
          <cell r="A932" t="str">
            <v>1178720</v>
          </cell>
          <cell r="B932" t="str">
            <v xml:space="preserve">V.JANUSZYK     </v>
          </cell>
          <cell r="C932" t="str">
            <v xml:space="preserve">Rod Mount Ht f/6437 Scale Dgt </v>
          </cell>
          <cell r="D932" t="str">
            <v xml:space="preserve">Silver      </v>
          </cell>
          <cell r="E932" t="str">
            <v xml:space="preserve">Ea      </v>
          </cell>
          <cell r="F932" t="str">
            <v>DETECT</v>
          </cell>
          <cell r="G932" t="str">
            <v xml:space="preserve">DHR                      </v>
          </cell>
          <cell r="H932" t="str">
            <v xml:space="preserve">D   </v>
          </cell>
          <cell r="I932">
            <v>0</v>
          </cell>
          <cell r="J932">
            <v>0</v>
          </cell>
          <cell r="K932">
            <v>1</v>
          </cell>
          <cell r="L932">
            <v>0</v>
          </cell>
          <cell r="M932">
            <v>0</v>
          </cell>
          <cell r="N932">
            <v>1</v>
          </cell>
          <cell r="O932">
            <v>1</v>
          </cell>
          <cell r="P932">
            <v>1</v>
          </cell>
          <cell r="Q932" t="str">
            <v>M85</v>
          </cell>
          <cell r="R932" t="str">
            <v xml:space="preserve"> </v>
          </cell>
          <cell r="S932" t="str">
            <v>D</v>
          </cell>
          <cell r="T932" t="str">
            <v xml:space="preserve">  </v>
          </cell>
          <cell r="U932" t="str">
            <v xml:space="preserve">  </v>
          </cell>
          <cell r="V932" t="str">
            <v>N</v>
          </cell>
          <cell r="W932" t="str">
            <v>N</v>
          </cell>
          <cell r="X932" t="str">
            <v>N</v>
          </cell>
          <cell r="Y932" t="str">
            <v>N</v>
          </cell>
          <cell r="Z932" t="str">
            <v>N</v>
          </cell>
          <cell r="AA932" t="str">
            <v>Corporate non-stock - demand too low to convert</v>
          </cell>
        </row>
        <row r="933">
          <cell r="A933" t="str">
            <v>1182157</v>
          </cell>
          <cell r="B933" t="str">
            <v xml:space="preserve">T.SMITH        </v>
          </cell>
          <cell r="C933" t="str">
            <v xml:space="preserve">Lidocaine Jelly Urojet        </v>
          </cell>
          <cell r="D933" t="str">
            <v xml:space="preserve">2% 20mL     </v>
          </cell>
          <cell r="E933" t="str">
            <v xml:space="preserve">25/Pk   </v>
          </cell>
          <cell r="F933" t="str">
            <v xml:space="preserve">IMSCO </v>
          </cell>
          <cell r="G933" t="str">
            <v xml:space="preserve">76329301505              </v>
          </cell>
          <cell r="H933" t="str">
            <v xml:space="preserve">BO  </v>
          </cell>
          <cell r="I933">
            <v>1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1</v>
          </cell>
          <cell r="O933">
            <v>1</v>
          </cell>
          <cell r="P933">
            <v>1</v>
          </cell>
          <cell r="Q933" t="str">
            <v>G10</v>
          </cell>
          <cell r="R933" t="str">
            <v xml:space="preserve"> </v>
          </cell>
          <cell r="S933" t="str">
            <v>Blank</v>
          </cell>
          <cell r="T933" t="str">
            <v xml:space="preserve">  </v>
          </cell>
          <cell r="U933" t="str">
            <v>RX</v>
          </cell>
          <cell r="V933" t="str">
            <v>Y</v>
          </cell>
          <cell r="W933" t="str">
            <v>Y</v>
          </cell>
          <cell r="X933" t="str">
            <v>Y</v>
          </cell>
          <cell r="Y933" t="str">
            <v>N</v>
          </cell>
          <cell r="Z933" t="str">
            <v>Y</v>
          </cell>
          <cell r="AA933" t="str">
            <v>Low impact - only 1 or 2 line impact</v>
          </cell>
        </row>
        <row r="934">
          <cell r="A934" t="str">
            <v>1182250</v>
          </cell>
          <cell r="B934" t="str">
            <v xml:space="preserve">T.SMITH        </v>
          </cell>
          <cell r="C934" t="str">
            <v xml:space="preserve">Clip Adapter Univ f/ECG/EKG   </v>
          </cell>
          <cell r="D934" t="str">
            <v xml:space="preserve">            </v>
          </cell>
          <cell r="E934" t="str">
            <v xml:space="preserve">10/Bg   </v>
          </cell>
          <cell r="F934" t="str">
            <v xml:space="preserve">3MMED </v>
          </cell>
          <cell r="G934" t="str">
            <v xml:space="preserve">AA00SU10                 </v>
          </cell>
          <cell r="H934" t="str">
            <v xml:space="preserve">XD  </v>
          </cell>
          <cell r="I934">
            <v>0</v>
          </cell>
          <cell r="J934">
            <v>0</v>
          </cell>
          <cell r="K934">
            <v>1</v>
          </cell>
          <cell r="L934">
            <v>0</v>
          </cell>
          <cell r="M934">
            <v>0</v>
          </cell>
          <cell r="N934">
            <v>1</v>
          </cell>
          <cell r="O934">
            <v>1</v>
          </cell>
          <cell r="P934">
            <v>1</v>
          </cell>
          <cell r="Q934" t="str">
            <v>M86</v>
          </cell>
          <cell r="R934" t="str">
            <v xml:space="preserve"> </v>
          </cell>
          <cell r="S934" t="str">
            <v>L</v>
          </cell>
          <cell r="T934" t="str">
            <v xml:space="preserve">  </v>
          </cell>
          <cell r="U934" t="str">
            <v xml:space="preserve">  </v>
          </cell>
          <cell r="V934" t="str">
            <v>N</v>
          </cell>
          <cell r="W934" t="str">
            <v>N</v>
          </cell>
          <cell r="X934" t="str">
            <v>N</v>
          </cell>
          <cell r="Y934" t="str">
            <v>N</v>
          </cell>
          <cell r="Z934" t="str">
            <v>N</v>
          </cell>
          <cell r="AA934" t="str">
            <v>Corporate non-stock - demand too low to convert</v>
          </cell>
        </row>
        <row r="935">
          <cell r="A935" t="str">
            <v>1183047</v>
          </cell>
          <cell r="B935" t="str">
            <v xml:space="preserve">D.McKINLEY     </v>
          </cell>
          <cell r="C935" t="str">
            <v>SparkleFresh Mouthwash AlcFree</v>
          </cell>
          <cell r="D935" t="str">
            <v xml:space="preserve">2ozMint     </v>
          </cell>
          <cell r="E935" t="str">
            <v xml:space="preserve">96/Ca   </v>
          </cell>
          <cell r="F935" t="str">
            <v>MEDLIN</v>
          </cell>
          <cell r="G935" t="str">
            <v xml:space="preserve">CTR000412                </v>
          </cell>
          <cell r="H935" t="str">
            <v xml:space="preserve">D   </v>
          </cell>
          <cell r="I935">
            <v>0</v>
          </cell>
          <cell r="J935">
            <v>0</v>
          </cell>
          <cell r="K935">
            <v>1</v>
          </cell>
          <cell r="L935">
            <v>0</v>
          </cell>
          <cell r="M935">
            <v>0</v>
          </cell>
          <cell r="N935">
            <v>1</v>
          </cell>
          <cell r="O935">
            <v>1</v>
          </cell>
          <cell r="P935">
            <v>1</v>
          </cell>
          <cell r="Q935" t="str">
            <v>M85</v>
          </cell>
          <cell r="R935" t="str">
            <v xml:space="preserve"> </v>
          </cell>
          <cell r="S935" t="str">
            <v>D</v>
          </cell>
          <cell r="T935" t="str">
            <v xml:space="preserve">  </v>
          </cell>
          <cell r="U935" t="str">
            <v xml:space="preserve">  </v>
          </cell>
          <cell r="V935" t="str">
            <v>N</v>
          </cell>
          <cell r="W935" t="str">
            <v>N</v>
          </cell>
          <cell r="X935" t="str">
            <v>N</v>
          </cell>
          <cell r="Y935" t="str">
            <v>N</v>
          </cell>
          <cell r="Z935" t="str">
            <v>N</v>
          </cell>
          <cell r="AA935" t="str">
            <v>Corporate non-stock - demand too low to convert</v>
          </cell>
        </row>
        <row r="936">
          <cell r="A936" t="str">
            <v>1183076</v>
          </cell>
          <cell r="B936" t="str">
            <v xml:space="preserve">A.JACKSON      </v>
          </cell>
          <cell r="C936" t="str">
            <v>Coagulator Suction Hand Switch</v>
          </cell>
          <cell r="D936" t="str">
            <v xml:space="preserve">8Fr         </v>
          </cell>
          <cell r="E936" t="str">
            <v xml:space="preserve">10/Ca   </v>
          </cell>
          <cell r="F936" t="str">
            <v xml:space="preserve">ABCO  </v>
          </cell>
          <cell r="G936" t="str">
            <v xml:space="preserve">SCH08                    </v>
          </cell>
          <cell r="H936" t="str">
            <v xml:space="preserve">BO  </v>
          </cell>
          <cell r="I936">
            <v>1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1</v>
          </cell>
          <cell r="O936">
            <v>1</v>
          </cell>
          <cell r="P936">
            <v>1</v>
          </cell>
          <cell r="Q936" t="str">
            <v>M10</v>
          </cell>
          <cell r="R936" t="str">
            <v xml:space="preserve"> </v>
          </cell>
          <cell r="S936" t="str">
            <v>Blank</v>
          </cell>
          <cell r="T936" t="str">
            <v xml:space="preserve">  </v>
          </cell>
          <cell r="U936" t="str">
            <v>DP</v>
          </cell>
          <cell r="V936" t="str">
            <v>Y</v>
          </cell>
          <cell r="W936" t="str">
            <v>N</v>
          </cell>
          <cell r="X936" t="str">
            <v>N</v>
          </cell>
          <cell r="Y936" t="str">
            <v>N</v>
          </cell>
          <cell r="Z936" t="str">
            <v>N</v>
          </cell>
          <cell r="AA936" t="str">
            <v>Low impact - only 1 or 2 line impact</v>
          </cell>
        </row>
        <row r="937">
          <cell r="A937" t="str">
            <v>1183093</v>
          </cell>
          <cell r="B937" t="str">
            <v xml:space="preserve">D.McKINLEY     </v>
          </cell>
          <cell r="C937" t="str">
            <v xml:space="preserve">Laceration Kit w/Hi Grad      </v>
          </cell>
          <cell r="D937" t="str">
            <v xml:space="preserve">Inst        </v>
          </cell>
          <cell r="E937" t="str">
            <v xml:space="preserve">16/Ca   </v>
          </cell>
          <cell r="F937" t="str">
            <v>MEDLIN</v>
          </cell>
          <cell r="G937" t="str">
            <v xml:space="preserve">DYNJ03014                </v>
          </cell>
          <cell r="H937" t="str">
            <v xml:space="preserve">D   </v>
          </cell>
          <cell r="I937">
            <v>1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1</v>
          </cell>
          <cell r="O937">
            <v>1</v>
          </cell>
          <cell r="P937">
            <v>1</v>
          </cell>
          <cell r="Q937" t="str">
            <v>M85</v>
          </cell>
          <cell r="R937" t="str">
            <v xml:space="preserve"> </v>
          </cell>
          <cell r="S937" t="str">
            <v>D</v>
          </cell>
          <cell r="T937" t="str">
            <v xml:space="preserve">  </v>
          </cell>
          <cell r="U937" t="str">
            <v>DP</v>
          </cell>
          <cell r="V937" t="str">
            <v>N</v>
          </cell>
          <cell r="W937" t="str">
            <v>N</v>
          </cell>
          <cell r="X937" t="str">
            <v>N</v>
          </cell>
          <cell r="Y937" t="str">
            <v>N</v>
          </cell>
          <cell r="Z937" t="str">
            <v>Y</v>
          </cell>
          <cell r="AA937" t="str">
            <v>Corporate non-stock - demand too low to convert</v>
          </cell>
        </row>
        <row r="938">
          <cell r="A938" t="str">
            <v>1183308</v>
          </cell>
          <cell r="B938" t="str">
            <v xml:space="preserve">V.JANUSZYK     </v>
          </cell>
          <cell r="C938" t="str">
            <v xml:space="preserve">Bag Drainage Urine Control    </v>
          </cell>
          <cell r="D938" t="str">
            <v xml:space="preserve">2000mL      </v>
          </cell>
          <cell r="E938" t="str">
            <v xml:space="preserve">20/Ca   </v>
          </cell>
          <cell r="F938" t="str">
            <v>BARDBI</v>
          </cell>
          <cell r="G938" t="str">
            <v xml:space="preserve">154114A                  </v>
          </cell>
          <cell r="H938" t="str">
            <v xml:space="preserve">BO  </v>
          </cell>
          <cell r="I938">
            <v>1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1</v>
          </cell>
          <cell r="O938">
            <v>1</v>
          </cell>
          <cell r="P938">
            <v>1</v>
          </cell>
          <cell r="Q938" t="str">
            <v>M10</v>
          </cell>
          <cell r="R938" t="str">
            <v xml:space="preserve"> </v>
          </cell>
          <cell r="S938" t="str">
            <v>Blank</v>
          </cell>
          <cell r="T938" t="str">
            <v xml:space="preserve">  </v>
          </cell>
          <cell r="U938" t="str">
            <v xml:space="preserve">  </v>
          </cell>
          <cell r="V938" t="str">
            <v>Y</v>
          </cell>
          <cell r="W938" t="str">
            <v>N</v>
          </cell>
          <cell r="X938" t="str">
            <v>N</v>
          </cell>
          <cell r="Y938" t="str">
            <v>N</v>
          </cell>
          <cell r="Z938" t="str">
            <v>N</v>
          </cell>
          <cell r="AA938" t="str">
            <v>Low impact - only 1 or 2 line impact</v>
          </cell>
        </row>
        <row r="939">
          <cell r="A939" t="str">
            <v>1183562</v>
          </cell>
          <cell r="B939" t="str">
            <v xml:space="preserve">T.FABIAN       </v>
          </cell>
          <cell r="C939" t="str">
            <v xml:space="preserve">Bag Banded 30x30"Pink         </v>
          </cell>
          <cell r="D939" t="str">
            <v xml:space="preserve">Sterile     </v>
          </cell>
          <cell r="E939" t="str">
            <v xml:space="preserve">20/Ca   </v>
          </cell>
          <cell r="F939" t="str">
            <v xml:space="preserve">PREFE </v>
          </cell>
          <cell r="G939" t="str">
            <v xml:space="preserve">EZ3030                   </v>
          </cell>
          <cell r="H939" t="str">
            <v xml:space="preserve">D   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1</v>
          </cell>
          <cell r="N939">
            <v>1</v>
          </cell>
          <cell r="O939">
            <v>1</v>
          </cell>
          <cell r="P939">
            <v>1</v>
          </cell>
          <cell r="Q939" t="str">
            <v>M85</v>
          </cell>
          <cell r="R939" t="str">
            <v xml:space="preserve"> </v>
          </cell>
          <cell r="S939" t="str">
            <v>D</v>
          </cell>
          <cell r="T939" t="str">
            <v xml:space="preserve">  </v>
          </cell>
          <cell r="U939" t="str">
            <v xml:space="preserve">  </v>
          </cell>
          <cell r="V939" t="str">
            <v>N</v>
          </cell>
          <cell r="W939" t="str">
            <v>N</v>
          </cell>
          <cell r="X939" t="str">
            <v>N</v>
          </cell>
          <cell r="Y939" t="str">
            <v>N</v>
          </cell>
          <cell r="Z939" t="str">
            <v>N</v>
          </cell>
          <cell r="AA939" t="str">
            <v>Corporate non-stock - demand too low to convert</v>
          </cell>
        </row>
        <row r="940">
          <cell r="A940" t="str">
            <v>1184284</v>
          </cell>
          <cell r="B940" t="str">
            <v xml:space="preserve">D.McKINLEY     </v>
          </cell>
          <cell r="C940" t="str">
            <v xml:space="preserve">Sponge Gauze Avant LF NS Nwvn </v>
          </cell>
          <cell r="D940" t="str">
            <v xml:space="preserve">2x2" 4 Ply  </v>
          </cell>
          <cell r="E940" t="str">
            <v xml:space="preserve">8000/Ca </v>
          </cell>
          <cell r="F940" t="str">
            <v>MEDLIN</v>
          </cell>
          <cell r="G940" t="str">
            <v xml:space="preserve">NON25224                 </v>
          </cell>
          <cell r="H940" t="str">
            <v xml:space="preserve">XS  </v>
          </cell>
          <cell r="I940">
            <v>1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1</v>
          </cell>
          <cell r="O940">
            <v>1</v>
          </cell>
          <cell r="P940">
            <v>1</v>
          </cell>
          <cell r="Q940" t="str">
            <v>M10</v>
          </cell>
          <cell r="R940" t="str">
            <v xml:space="preserve"> </v>
          </cell>
          <cell r="S940" t="str">
            <v>Blank</v>
          </cell>
          <cell r="T940" t="str">
            <v xml:space="preserve">  </v>
          </cell>
          <cell r="U940" t="str">
            <v xml:space="preserve">  </v>
          </cell>
          <cell r="V940" t="str">
            <v>Y</v>
          </cell>
          <cell r="W940" t="str">
            <v>N</v>
          </cell>
          <cell r="X940" t="str">
            <v>Y</v>
          </cell>
          <cell r="Y940" t="str">
            <v>N</v>
          </cell>
          <cell r="Z940" t="str">
            <v>Y</v>
          </cell>
          <cell r="AA940" t="str">
            <v>Low impact - only 1 or 2 line impact</v>
          </cell>
        </row>
        <row r="941">
          <cell r="A941" t="str">
            <v>1184661</v>
          </cell>
          <cell r="B941" t="str">
            <v xml:space="preserve">C.SANO         </v>
          </cell>
          <cell r="C941" t="str">
            <v>Ext Set Sm Bore Inj 12"w/Clamp</v>
          </cell>
          <cell r="D941" t="str">
            <v xml:space="preserve">Rotate Luer </v>
          </cell>
          <cell r="E941" t="str">
            <v xml:space="preserve">50/Ca   </v>
          </cell>
          <cell r="F941" t="str">
            <v xml:space="preserve">ICU   </v>
          </cell>
          <cell r="G941" t="str">
            <v xml:space="preserve">B1048                    </v>
          </cell>
          <cell r="H941" t="str">
            <v xml:space="preserve">XE  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1</v>
          </cell>
          <cell r="N941">
            <v>1</v>
          </cell>
          <cell r="O941">
            <v>1</v>
          </cell>
          <cell r="P941">
            <v>1</v>
          </cell>
          <cell r="Q941" t="str">
            <v>M10</v>
          </cell>
          <cell r="R941" t="str">
            <v xml:space="preserve"> </v>
          </cell>
          <cell r="S941" t="str">
            <v>Blank</v>
          </cell>
          <cell r="T941" t="str">
            <v xml:space="preserve">  </v>
          </cell>
          <cell r="U941" t="str">
            <v>DP</v>
          </cell>
          <cell r="V941" t="str">
            <v>Y</v>
          </cell>
          <cell r="W941" t="str">
            <v>N</v>
          </cell>
          <cell r="X941" t="str">
            <v>N</v>
          </cell>
          <cell r="Y941" t="str">
            <v>Y</v>
          </cell>
          <cell r="Z941" t="str">
            <v>N</v>
          </cell>
          <cell r="AA941" t="str">
            <v>Non-stock in the primary DC - demand too low to convert</v>
          </cell>
        </row>
        <row r="942">
          <cell r="A942" t="str">
            <v>1184674</v>
          </cell>
          <cell r="B942" t="str">
            <v xml:space="preserve">T.SMITH        </v>
          </cell>
          <cell r="C942" t="str">
            <v xml:space="preserve">Snap-Loks Plastic "Repair"    </v>
          </cell>
          <cell r="D942" t="str">
            <v xml:space="preserve">Red         </v>
          </cell>
          <cell r="E942" t="str">
            <v xml:space="preserve">100/Pk  </v>
          </cell>
          <cell r="F942" t="str">
            <v>HEALMK</v>
          </cell>
          <cell r="G942" t="str">
            <v xml:space="preserve">994-R                    </v>
          </cell>
          <cell r="H942" t="str">
            <v xml:space="preserve">XD  </v>
          </cell>
          <cell r="I942">
            <v>0</v>
          </cell>
          <cell r="J942">
            <v>0</v>
          </cell>
          <cell r="K942">
            <v>1</v>
          </cell>
          <cell r="L942">
            <v>0</v>
          </cell>
          <cell r="M942">
            <v>0</v>
          </cell>
          <cell r="N942">
            <v>1</v>
          </cell>
          <cell r="O942">
            <v>1</v>
          </cell>
          <cell r="P942">
            <v>1</v>
          </cell>
          <cell r="Q942" t="str">
            <v>M86</v>
          </cell>
          <cell r="R942" t="str">
            <v xml:space="preserve"> </v>
          </cell>
          <cell r="S942" t="str">
            <v>L</v>
          </cell>
          <cell r="T942" t="str">
            <v xml:space="preserve">  </v>
          </cell>
          <cell r="U942" t="str">
            <v xml:space="preserve">  </v>
          </cell>
          <cell r="V942" t="str">
            <v>N</v>
          </cell>
          <cell r="W942" t="str">
            <v>N</v>
          </cell>
          <cell r="X942" t="str">
            <v>N</v>
          </cell>
          <cell r="Y942" t="str">
            <v>N</v>
          </cell>
          <cell r="Z942" t="str">
            <v>N</v>
          </cell>
          <cell r="AA942" t="str">
            <v>Corporate non-stock - demand too low to convert</v>
          </cell>
        </row>
        <row r="943">
          <cell r="A943" t="str">
            <v>1185071</v>
          </cell>
          <cell r="B943" t="str">
            <v xml:space="preserve">K.MURTAUGH     </v>
          </cell>
          <cell r="C943" t="str">
            <v>Tape ID Sht Num Emrld Grn 1/4"</v>
          </cell>
          <cell r="D943" t="str">
            <v xml:space="preserve">8.5x11"     </v>
          </cell>
          <cell r="E943" t="str">
            <v xml:space="preserve">Ea      </v>
          </cell>
          <cell r="F943" t="str">
            <v>OXBORO</v>
          </cell>
          <cell r="G943" t="str">
            <v xml:space="preserve">158022EEA                </v>
          </cell>
          <cell r="H943" t="str">
            <v xml:space="preserve">D   </v>
          </cell>
          <cell r="I943">
            <v>0</v>
          </cell>
          <cell r="J943">
            <v>0</v>
          </cell>
          <cell r="K943">
            <v>1</v>
          </cell>
          <cell r="L943">
            <v>0</v>
          </cell>
          <cell r="M943">
            <v>0</v>
          </cell>
          <cell r="N943">
            <v>1</v>
          </cell>
          <cell r="O943">
            <v>1</v>
          </cell>
          <cell r="P943">
            <v>1</v>
          </cell>
          <cell r="Q943" t="str">
            <v>M85</v>
          </cell>
          <cell r="R943" t="str">
            <v xml:space="preserve"> </v>
          </cell>
          <cell r="S943" t="str">
            <v>D</v>
          </cell>
          <cell r="T943" t="str">
            <v xml:space="preserve">  </v>
          </cell>
          <cell r="U943" t="str">
            <v xml:space="preserve">  </v>
          </cell>
          <cell r="V943" t="str">
            <v>N</v>
          </cell>
          <cell r="W943" t="str">
            <v>N</v>
          </cell>
          <cell r="X943" t="str">
            <v>N</v>
          </cell>
          <cell r="Y943" t="str">
            <v>N</v>
          </cell>
          <cell r="Z943" t="str">
            <v>N</v>
          </cell>
          <cell r="AA943" t="str">
            <v>Corporate non-stock - demand too low to convert</v>
          </cell>
        </row>
        <row r="944">
          <cell r="A944" t="str">
            <v>1185502</v>
          </cell>
          <cell r="B944" t="str">
            <v xml:space="preserve">T.SMITH        </v>
          </cell>
          <cell r="C944" t="str">
            <v xml:space="preserve">BP Tubing Adu/Ped/Inf         </v>
          </cell>
          <cell r="D944" t="str">
            <v xml:space="preserve">3m          </v>
          </cell>
          <cell r="E944" t="str">
            <v xml:space="preserve">EA      </v>
          </cell>
          <cell r="F944" t="str">
            <v>MINDRY</v>
          </cell>
          <cell r="G944" t="str">
            <v xml:space="preserve">509B3006259              </v>
          </cell>
          <cell r="H944" t="str">
            <v xml:space="preserve">XD  </v>
          </cell>
          <cell r="I944">
            <v>1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1</v>
          </cell>
          <cell r="O944">
            <v>1</v>
          </cell>
          <cell r="P944">
            <v>1</v>
          </cell>
          <cell r="Q944" t="str">
            <v>M86</v>
          </cell>
          <cell r="R944" t="str">
            <v xml:space="preserve"> </v>
          </cell>
          <cell r="S944" t="str">
            <v>L</v>
          </cell>
          <cell r="T944" t="str">
            <v xml:space="preserve">  </v>
          </cell>
          <cell r="U944" t="str">
            <v xml:space="preserve">  </v>
          </cell>
          <cell r="V944" t="str">
            <v>N</v>
          </cell>
          <cell r="W944" t="str">
            <v>N</v>
          </cell>
          <cell r="X944" t="str">
            <v>N</v>
          </cell>
          <cell r="Y944" t="str">
            <v>N</v>
          </cell>
          <cell r="Z944" t="str">
            <v>N</v>
          </cell>
          <cell r="AA944" t="str">
            <v>Corporate non-stock - demand too low to convert</v>
          </cell>
        </row>
        <row r="945">
          <cell r="A945" t="str">
            <v>1185619</v>
          </cell>
          <cell r="B945" t="str">
            <v xml:space="preserve">T.SMITH        </v>
          </cell>
          <cell r="C945" t="str">
            <v xml:space="preserve">Scale Infant/Baby             </v>
          </cell>
          <cell r="D945" t="str">
            <v xml:space="preserve">44lb        </v>
          </cell>
          <cell r="E945" t="str">
            <v xml:space="preserve">Ea      </v>
          </cell>
          <cell r="F945" t="str">
            <v>DORSCA</v>
          </cell>
          <cell r="G945" t="str">
            <v xml:space="preserve">DS4050                   </v>
          </cell>
          <cell r="H945" t="str">
            <v xml:space="preserve">D   </v>
          </cell>
          <cell r="I945">
            <v>0</v>
          </cell>
          <cell r="J945">
            <v>0</v>
          </cell>
          <cell r="K945">
            <v>1</v>
          </cell>
          <cell r="L945">
            <v>0</v>
          </cell>
          <cell r="M945">
            <v>0</v>
          </cell>
          <cell r="N945">
            <v>1</v>
          </cell>
          <cell r="O945">
            <v>1</v>
          </cell>
          <cell r="P945">
            <v>1</v>
          </cell>
          <cell r="Q945" t="str">
            <v>M85</v>
          </cell>
          <cell r="R945" t="str">
            <v xml:space="preserve"> </v>
          </cell>
          <cell r="S945" t="str">
            <v>D</v>
          </cell>
          <cell r="T945" t="str">
            <v xml:space="preserve">  </v>
          </cell>
          <cell r="U945" t="str">
            <v xml:space="preserve">  </v>
          </cell>
          <cell r="V945" t="str">
            <v>N</v>
          </cell>
          <cell r="W945" t="str">
            <v>N</v>
          </cell>
          <cell r="X945" t="str">
            <v>N</v>
          </cell>
          <cell r="Y945" t="str">
            <v>N</v>
          </cell>
          <cell r="Z945" t="str">
            <v>N</v>
          </cell>
          <cell r="AA945" t="str">
            <v>Corporate non-stock - demand too low to convert</v>
          </cell>
        </row>
        <row r="946">
          <cell r="A946" t="str">
            <v>1185636</v>
          </cell>
          <cell r="B946" t="str">
            <v xml:space="preserve">K.MURTAUGH     </v>
          </cell>
          <cell r="C946" t="str">
            <v xml:space="preserve">Tape ID Instr Sht 1/4"GEN Lbl </v>
          </cell>
          <cell r="D946" t="str">
            <v xml:space="preserve">RoyBlue/Wht </v>
          </cell>
          <cell r="E946" t="str">
            <v xml:space="preserve">Ea      </v>
          </cell>
          <cell r="F946" t="str">
            <v>OXBORO</v>
          </cell>
          <cell r="G946" t="str">
            <v xml:space="preserve">158092EEA                </v>
          </cell>
          <cell r="H946" t="str">
            <v xml:space="preserve">D   </v>
          </cell>
          <cell r="I946">
            <v>0</v>
          </cell>
          <cell r="J946">
            <v>0</v>
          </cell>
          <cell r="K946">
            <v>1</v>
          </cell>
          <cell r="L946">
            <v>0</v>
          </cell>
          <cell r="M946">
            <v>0</v>
          </cell>
          <cell r="N946">
            <v>1</v>
          </cell>
          <cell r="O946">
            <v>1</v>
          </cell>
          <cell r="P946">
            <v>1</v>
          </cell>
          <cell r="Q946" t="str">
            <v>M85</v>
          </cell>
          <cell r="R946" t="str">
            <v xml:space="preserve"> </v>
          </cell>
          <cell r="S946" t="str">
            <v>D</v>
          </cell>
          <cell r="T946" t="str">
            <v xml:space="preserve">  </v>
          </cell>
          <cell r="U946" t="str">
            <v xml:space="preserve">  </v>
          </cell>
          <cell r="V946" t="str">
            <v>N</v>
          </cell>
          <cell r="W946" t="str">
            <v>N</v>
          </cell>
          <cell r="X946" t="str">
            <v>N</v>
          </cell>
          <cell r="Y946" t="str">
            <v>N</v>
          </cell>
          <cell r="Z946" t="str">
            <v>N</v>
          </cell>
          <cell r="AA946" t="str">
            <v>Corporate non-stock - demand too low to convert</v>
          </cell>
        </row>
        <row r="947">
          <cell r="A947" t="str">
            <v>1188612</v>
          </cell>
          <cell r="B947" t="str">
            <v xml:space="preserve">J.CORRIGAN     </v>
          </cell>
          <cell r="C947" t="str">
            <v xml:space="preserve">Foot Stool Step Standard      </v>
          </cell>
          <cell r="D947" t="str">
            <v xml:space="preserve">            </v>
          </cell>
          <cell r="E947" t="str">
            <v xml:space="preserve">Ea      </v>
          </cell>
          <cell r="F947" t="str">
            <v xml:space="preserve">HAUSM </v>
          </cell>
          <cell r="G947" t="str">
            <v xml:space="preserve">2000                     </v>
          </cell>
          <cell r="H947" t="str">
            <v xml:space="preserve">D   </v>
          </cell>
          <cell r="I947">
            <v>1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1</v>
          </cell>
          <cell r="O947">
            <v>1</v>
          </cell>
          <cell r="P947">
            <v>1</v>
          </cell>
          <cell r="Q947" t="str">
            <v>M85</v>
          </cell>
          <cell r="R947" t="str">
            <v xml:space="preserve"> </v>
          </cell>
          <cell r="S947" t="str">
            <v>D</v>
          </cell>
          <cell r="T947" t="str">
            <v xml:space="preserve">  </v>
          </cell>
          <cell r="U947" t="str">
            <v xml:space="preserve">  </v>
          </cell>
          <cell r="V947" t="str">
            <v>N</v>
          </cell>
          <cell r="W947" t="str">
            <v>N</v>
          </cell>
          <cell r="X947" t="str">
            <v>N</v>
          </cell>
          <cell r="Y947" t="str">
            <v>N</v>
          </cell>
          <cell r="Z947" t="str">
            <v>N</v>
          </cell>
          <cell r="AA947" t="str">
            <v>Corporate non-stock - demand too low to convert</v>
          </cell>
        </row>
        <row r="948">
          <cell r="A948" t="str">
            <v>1189049</v>
          </cell>
          <cell r="B948" t="str">
            <v xml:space="preserve">C.SANO         </v>
          </cell>
          <cell r="C948" t="str">
            <v>Hook Cervical IUD Double Notch</v>
          </cell>
          <cell r="D948" t="str">
            <v xml:space="preserve">10-1/2"     </v>
          </cell>
          <cell r="E948" t="str">
            <v xml:space="preserve">Ea      </v>
          </cell>
          <cell r="F948" t="str">
            <v>MEDGYN</v>
          </cell>
          <cell r="G948" t="str">
            <v xml:space="preserve">031307                   </v>
          </cell>
          <cell r="H948" t="str">
            <v xml:space="preserve">XE  </v>
          </cell>
          <cell r="I948">
            <v>0</v>
          </cell>
          <cell r="J948">
            <v>0</v>
          </cell>
          <cell r="K948">
            <v>1</v>
          </cell>
          <cell r="L948">
            <v>0</v>
          </cell>
          <cell r="M948">
            <v>0</v>
          </cell>
          <cell r="N948">
            <v>1</v>
          </cell>
          <cell r="O948">
            <v>1</v>
          </cell>
          <cell r="P948">
            <v>1</v>
          </cell>
          <cell r="Q948" t="str">
            <v>M10</v>
          </cell>
          <cell r="R948" t="str">
            <v xml:space="preserve"> </v>
          </cell>
          <cell r="S948" t="str">
            <v>Blank</v>
          </cell>
          <cell r="T948" t="str">
            <v xml:space="preserve">  </v>
          </cell>
          <cell r="U948" t="str">
            <v>DP</v>
          </cell>
          <cell r="V948" t="str">
            <v>Y</v>
          </cell>
          <cell r="W948" t="str">
            <v>N</v>
          </cell>
          <cell r="X948" t="str">
            <v>N</v>
          </cell>
          <cell r="Y948" t="str">
            <v>N</v>
          </cell>
          <cell r="Z948" t="str">
            <v>N</v>
          </cell>
          <cell r="AA948" t="str">
            <v>Non-stock in the primary DC - demand too low to convert</v>
          </cell>
        </row>
        <row r="949">
          <cell r="A949" t="str">
            <v>1189944</v>
          </cell>
          <cell r="B949" t="str">
            <v xml:space="preserve">E.SWEENEY      </v>
          </cell>
          <cell r="C949" t="str">
            <v>Status StrepA Plus Tst Canistr</v>
          </cell>
          <cell r="D949" t="str">
            <v xml:space="preserve">            </v>
          </cell>
          <cell r="E949" t="str">
            <v xml:space="preserve">50/Bx   </v>
          </cell>
          <cell r="F949" t="str">
            <v>LIFESI</v>
          </cell>
          <cell r="G949" t="str">
            <v xml:space="preserve">34250                    </v>
          </cell>
          <cell r="H949" t="str">
            <v xml:space="preserve">D   </v>
          </cell>
          <cell r="I949">
            <v>1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1</v>
          </cell>
          <cell r="O949">
            <v>1</v>
          </cell>
          <cell r="P949">
            <v>1</v>
          </cell>
          <cell r="Q949" t="str">
            <v>M85</v>
          </cell>
          <cell r="R949" t="str">
            <v xml:space="preserve"> </v>
          </cell>
          <cell r="S949" t="str">
            <v>D</v>
          </cell>
          <cell r="T949" t="str">
            <v xml:space="preserve">  </v>
          </cell>
          <cell r="U949" t="str">
            <v>DP</v>
          </cell>
          <cell r="V949" t="str">
            <v>N</v>
          </cell>
          <cell r="W949" t="str">
            <v>N</v>
          </cell>
          <cell r="X949" t="str">
            <v>N</v>
          </cell>
          <cell r="Y949" t="str">
            <v>N</v>
          </cell>
          <cell r="Z949" t="str">
            <v>N</v>
          </cell>
          <cell r="AA949" t="str">
            <v>Corporate non-stock - demand too low to convert</v>
          </cell>
        </row>
        <row r="950">
          <cell r="A950" t="str">
            <v>1191090</v>
          </cell>
          <cell r="B950" t="str">
            <v xml:space="preserve">V.JANUSZYK     </v>
          </cell>
          <cell r="C950" t="str">
            <v xml:space="preserve">Adscope Stethoscope Adult     </v>
          </cell>
          <cell r="D950" t="str">
            <v xml:space="preserve">Stealth Blk </v>
          </cell>
          <cell r="E950" t="str">
            <v xml:space="preserve">Ea      </v>
          </cell>
          <cell r="F950" t="str">
            <v>AMDIAG</v>
          </cell>
          <cell r="G950" t="str">
            <v xml:space="preserve">603ST                    </v>
          </cell>
          <cell r="H950" t="str">
            <v xml:space="preserve">BO  </v>
          </cell>
          <cell r="I950">
            <v>1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1</v>
          </cell>
          <cell r="O950">
            <v>1</v>
          </cell>
          <cell r="P950">
            <v>1</v>
          </cell>
          <cell r="Q950" t="str">
            <v>M10</v>
          </cell>
          <cell r="R950" t="str">
            <v xml:space="preserve"> </v>
          </cell>
          <cell r="S950" t="str">
            <v>Blank</v>
          </cell>
          <cell r="T950" t="str">
            <v xml:space="preserve">  </v>
          </cell>
          <cell r="U950" t="str">
            <v xml:space="preserve">  </v>
          </cell>
          <cell r="V950" t="str">
            <v>Y</v>
          </cell>
          <cell r="W950" t="str">
            <v>N</v>
          </cell>
          <cell r="X950" t="str">
            <v>N</v>
          </cell>
          <cell r="Y950" t="str">
            <v>N</v>
          </cell>
          <cell r="Z950" t="str">
            <v>N</v>
          </cell>
          <cell r="AA950" t="str">
            <v>Low impact - only 1 or 2 line impact</v>
          </cell>
        </row>
        <row r="951">
          <cell r="A951" t="str">
            <v>1191977</v>
          </cell>
          <cell r="B951" t="str">
            <v xml:space="preserve">J.CORRIGAN     </v>
          </cell>
          <cell r="C951" t="str">
            <v>Underpad Incnt Wng Adlt 23x36"</v>
          </cell>
          <cell r="D951" t="str">
            <v xml:space="preserve">Super       </v>
          </cell>
          <cell r="E951" t="str">
            <v xml:space="preserve">72/Ca   </v>
          </cell>
          <cell r="F951" t="str">
            <v>CARDKN</v>
          </cell>
          <cell r="G951" t="str">
            <v xml:space="preserve">P2336C                   </v>
          </cell>
          <cell r="H951" t="str">
            <v xml:space="preserve">XD  </v>
          </cell>
          <cell r="I951">
            <v>0</v>
          </cell>
          <cell r="J951">
            <v>0</v>
          </cell>
          <cell r="K951">
            <v>1</v>
          </cell>
          <cell r="L951">
            <v>0</v>
          </cell>
          <cell r="M951">
            <v>0</v>
          </cell>
          <cell r="N951">
            <v>1</v>
          </cell>
          <cell r="O951">
            <v>1</v>
          </cell>
          <cell r="P951">
            <v>1</v>
          </cell>
          <cell r="Q951" t="str">
            <v>M86</v>
          </cell>
          <cell r="R951" t="str">
            <v xml:space="preserve"> </v>
          </cell>
          <cell r="S951" t="str">
            <v>L</v>
          </cell>
          <cell r="T951" t="str">
            <v xml:space="preserve">  </v>
          </cell>
          <cell r="U951" t="str">
            <v xml:space="preserve">  </v>
          </cell>
          <cell r="V951" t="str">
            <v>N</v>
          </cell>
          <cell r="W951" t="str">
            <v>N</v>
          </cell>
          <cell r="X951" t="str">
            <v>N</v>
          </cell>
          <cell r="Y951" t="str">
            <v>N</v>
          </cell>
          <cell r="Z951" t="str">
            <v>N</v>
          </cell>
          <cell r="AA951" t="str">
            <v>Corporate non-stock - demand too low to convert</v>
          </cell>
        </row>
        <row r="952">
          <cell r="A952" t="str">
            <v>1192439</v>
          </cell>
          <cell r="B952" t="str">
            <v xml:space="preserve">V.JANUSZYK     </v>
          </cell>
          <cell r="C952" t="str">
            <v xml:space="preserve">Catheter Red Rigid 14         </v>
          </cell>
          <cell r="D952" t="str">
            <v xml:space="preserve">Coude       </v>
          </cell>
          <cell r="E952" t="str">
            <v xml:space="preserve">12/Ca   </v>
          </cell>
          <cell r="F952" t="str">
            <v>BARDBI</v>
          </cell>
          <cell r="G952" t="str">
            <v xml:space="preserve">120614                   </v>
          </cell>
          <cell r="H952" t="str">
            <v xml:space="preserve">BO  </v>
          </cell>
          <cell r="I952">
            <v>1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1</v>
          </cell>
          <cell r="O952">
            <v>1</v>
          </cell>
          <cell r="P952">
            <v>1</v>
          </cell>
          <cell r="Q952" t="str">
            <v>M80</v>
          </cell>
          <cell r="R952" t="str">
            <v xml:space="preserve"> </v>
          </cell>
          <cell r="S952" t="str">
            <v>Blank</v>
          </cell>
          <cell r="T952" t="str">
            <v xml:space="preserve">  </v>
          </cell>
          <cell r="U952" t="str">
            <v>DP</v>
          </cell>
          <cell r="V952" t="str">
            <v>Y</v>
          </cell>
          <cell r="W952" t="str">
            <v>N</v>
          </cell>
          <cell r="X952" t="str">
            <v>N</v>
          </cell>
          <cell r="Y952" t="str">
            <v>N</v>
          </cell>
          <cell r="Z952" t="str">
            <v>N</v>
          </cell>
          <cell r="AA952" t="str">
            <v>Low impact - only 1 or 2 line impact</v>
          </cell>
        </row>
        <row r="953">
          <cell r="A953" t="str">
            <v>1193976</v>
          </cell>
          <cell r="B953" t="str">
            <v xml:space="preserve">T.SMITH        </v>
          </cell>
          <cell r="C953" t="str">
            <v xml:space="preserve">Stocking Slip f/Compression   </v>
          </cell>
          <cell r="D953" t="str">
            <v xml:space="preserve">            </v>
          </cell>
          <cell r="E953" t="str">
            <v xml:space="preserve">6/Pk    </v>
          </cell>
          <cell r="F953" t="str">
            <v>SMINEP</v>
          </cell>
          <cell r="G953" t="str">
            <v xml:space="preserve">112018                   </v>
          </cell>
          <cell r="H953" t="str">
            <v xml:space="preserve">XD  </v>
          </cell>
          <cell r="I953">
            <v>1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1</v>
          </cell>
          <cell r="O953">
            <v>1</v>
          </cell>
          <cell r="P953">
            <v>1</v>
          </cell>
          <cell r="Q953" t="str">
            <v>M86</v>
          </cell>
          <cell r="R953" t="str">
            <v xml:space="preserve"> </v>
          </cell>
          <cell r="S953" t="str">
            <v>L</v>
          </cell>
          <cell r="T953" t="str">
            <v xml:space="preserve">  </v>
          </cell>
          <cell r="U953" t="str">
            <v xml:space="preserve">  </v>
          </cell>
          <cell r="V953" t="str">
            <v>N</v>
          </cell>
          <cell r="W953" t="str">
            <v>N</v>
          </cell>
          <cell r="X953" t="str">
            <v>N</v>
          </cell>
          <cell r="Y953" t="str">
            <v>N</v>
          </cell>
          <cell r="Z953" t="str">
            <v>N</v>
          </cell>
          <cell r="AA953" t="str">
            <v>Corporate non-stock - demand too low to convert</v>
          </cell>
        </row>
        <row r="954">
          <cell r="A954" t="str">
            <v>1194606</v>
          </cell>
          <cell r="B954" t="str">
            <v xml:space="preserve">C.SCHMIDTKE    </v>
          </cell>
          <cell r="C954" t="str">
            <v xml:space="preserve">Kwik Stik S. Pyogenes Grp A   </v>
          </cell>
          <cell r="D954" t="str">
            <v xml:space="preserve">19615       </v>
          </cell>
          <cell r="E954" t="str">
            <v xml:space="preserve">6/Pk    </v>
          </cell>
          <cell r="F954" t="str">
            <v xml:space="preserve">TROY  </v>
          </cell>
          <cell r="G954" t="str">
            <v xml:space="preserve">0385k                    </v>
          </cell>
          <cell r="H954" t="str">
            <v xml:space="preserve">D   </v>
          </cell>
          <cell r="I954">
            <v>0</v>
          </cell>
          <cell r="J954">
            <v>0</v>
          </cell>
          <cell r="K954">
            <v>1</v>
          </cell>
          <cell r="L954">
            <v>0</v>
          </cell>
          <cell r="M954">
            <v>0</v>
          </cell>
          <cell r="N954">
            <v>1</v>
          </cell>
          <cell r="O954">
            <v>1</v>
          </cell>
          <cell r="P954">
            <v>1</v>
          </cell>
          <cell r="Q954" t="str">
            <v>M85</v>
          </cell>
          <cell r="R954" t="str">
            <v xml:space="preserve"> </v>
          </cell>
          <cell r="S954" t="str">
            <v>D</v>
          </cell>
          <cell r="T954" t="str">
            <v>RI</v>
          </cell>
          <cell r="U954" t="str">
            <v>DP</v>
          </cell>
          <cell r="V954" t="str">
            <v>N</v>
          </cell>
          <cell r="W954" t="str">
            <v>N</v>
          </cell>
          <cell r="X954" t="str">
            <v>N</v>
          </cell>
          <cell r="Y954" t="str">
            <v>N</v>
          </cell>
          <cell r="Z954" t="str">
            <v>N</v>
          </cell>
          <cell r="AA954" t="str">
            <v>Corporate non-stock - demand too low to convert</v>
          </cell>
        </row>
        <row r="955">
          <cell r="A955" t="str">
            <v>1194710</v>
          </cell>
          <cell r="B955" t="str">
            <v xml:space="preserve">T.SMITH        </v>
          </cell>
          <cell r="C955" t="str">
            <v xml:space="preserve">Tape Circumference Baseline   </v>
          </cell>
          <cell r="D955" t="str">
            <v xml:space="preserve">60"         </v>
          </cell>
          <cell r="E955" t="str">
            <v xml:space="preserve">Ea      </v>
          </cell>
          <cell r="F955" t="str">
            <v>FABENT</v>
          </cell>
          <cell r="G955" t="str">
            <v xml:space="preserve">12-1205                  </v>
          </cell>
          <cell r="H955" t="str">
            <v xml:space="preserve">XD  </v>
          </cell>
          <cell r="I955">
            <v>1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1</v>
          </cell>
          <cell r="O955">
            <v>1</v>
          </cell>
          <cell r="P955">
            <v>1</v>
          </cell>
          <cell r="Q955" t="str">
            <v>M86</v>
          </cell>
          <cell r="R955" t="str">
            <v xml:space="preserve"> </v>
          </cell>
          <cell r="S955" t="str">
            <v>L</v>
          </cell>
          <cell r="T955" t="str">
            <v xml:space="preserve">  </v>
          </cell>
          <cell r="U955" t="str">
            <v xml:space="preserve">  </v>
          </cell>
          <cell r="V955" t="str">
            <v>N</v>
          </cell>
          <cell r="W955" t="str">
            <v>N</v>
          </cell>
          <cell r="X955" t="str">
            <v>N</v>
          </cell>
          <cell r="Y955" t="str">
            <v>N</v>
          </cell>
          <cell r="Z955" t="str">
            <v>N</v>
          </cell>
          <cell r="AA955" t="str">
            <v>Corporate non-stock - demand too low to convert</v>
          </cell>
        </row>
        <row r="956">
          <cell r="A956" t="str">
            <v>1194859</v>
          </cell>
          <cell r="B956" t="str">
            <v xml:space="preserve">T.SMITH        </v>
          </cell>
          <cell r="C956" t="str">
            <v xml:space="preserve">Scale Handrail Digital        </v>
          </cell>
          <cell r="D956" t="str">
            <v xml:space="preserve">800lb       </v>
          </cell>
          <cell r="E956" t="str">
            <v xml:space="preserve">Ea      </v>
          </cell>
          <cell r="F956" t="str">
            <v>DORSCA</v>
          </cell>
          <cell r="G956" t="str">
            <v xml:space="preserve">DS7060                   </v>
          </cell>
          <cell r="H956" t="str">
            <v xml:space="preserve">D   </v>
          </cell>
          <cell r="I956">
            <v>0</v>
          </cell>
          <cell r="J956">
            <v>0</v>
          </cell>
          <cell r="K956">
            <v>1</v>
          </cell>
          <cell r="L956">
            <v>0</v>
          </cell>
          <cell r="M956">
            <v>0</v>
          </cell>
          <cell r="N956">
            <v>1</v>
          </cell>
          <cell r="O956">
            <v>1</v>
          </cell>
          <cell r="P956">
            <v>1</v>
          </cell>
          <cell r="Q956" t="str">
            <v>M85</v>
          </cell>
          <cell r="R956" t="str">
            <v xml:space="preserve"> </v>
          </cell>
          <cell r="S956" t="str">
            <v>D</v>
          </cell>
          <cell r="T956" t="str">
            <v xml:space="preserve">  </v>
          </cell>
          <cell r="U956" t="str">
            <v xml:space="preserve">  </v>
          </cell>
          <cell r="V956" t="str">
            <v>N</v>
          </cell>
          <cell r="W956" t="str">
            <v>N</v>
          </cell>
          <cell r="X956" t="str">
            <v>N</v>
          </cell>
          <cell r="Y956" t="str">
            <v>N</v>
          </cell>
          <cell r="Z956" t="str">
            <v>N</v>
          </cell>
          <cell r="AA956" t="str">
            <v>Corporate non-stock - demand too low to convert</v>
          </cell>
        </row>
        <row r="957">
          <cell r="A957" t="str">
            <v>1195151</v>
          </cell>
          <cell r="B957" t="str">
            <v xml:space="preserve">A.JACKSON      </v>
          </cell>
          <cell r="C957" t="str">
            <v xml:space="preserve">Laminator GBC Fusion 1100L    </v>
          </cell>
          <cell r="D957" t="str">
            <v xml:space="preserve">9'          </v>
          </cell>
          <cell r="E957" t="str">
            <v xml:space="preserve">Ea      </v>
          </cell>
          <cell r="F957" t="str">
            <v>ODEPOT</v>
          </cell>
          <cell r="G957" t="str">
            <v xml:space="preserve">186334                   </v>
          </cell>
          <cell r="H957" t="str">
            <v xml:space="preserve">D   </v>
          </cell>
          <cell r="I957">
            <v>1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1</v>
          </cell>
          <cell r="O957">
            <v>1</v>
          </cell>
          <cell r="P957">
            <v>1</v>
          </cell>
          <cell r="Q957" t="str">
            <v>D33</v>
          </cell>
          <cell r="R957" t="str">
            <v xml:space="preserve"> </v>
          </cell>
          <cell r="S957" t="str">
            <v>D</v>
          </cell>
          <cell r="T957" t="str">
            <v xml:space="preserve">  </v>
          </cell>
          <cell r="U957" t="str">
            <v xml:space="preserve">  </v>
          </cell>
          <cell r="V957" t="str">
            <v>N</v>
          </cell>
          <cell r="W957" t="str">
            <v>N</v>
          </cell>
          <cell r="X957" t="str">
            <v>N</v>
          </cell>
          <cell r="Y957" t="str">
            <v>N</v>
          </cell>
          <cell r="Z957" t="str">
            <v>N</v>
          </cell>
          <cell r="AA957" t="str">
            <v>Drop-ship only</v>
          </cell>
        </row>
        <row r="958">
          <cell r="A958" t="str">
            <v>1195874</v>
          </cell>
          <cell r="B958" t="str">
            <v xml:space="preserve">D.McKINLEY     </v>
          </cell>
          <cell r="C958" t="str">
            <v xml:space="preserve">Paper Table 20"x225' Roll Std </v>
          </cell>
          <cell r="D958" t="str">
            <v xml:space="preserve">            </v>
          </cell>
          <cell r="E958" t="str">
            <v xml:space="preserve">12/Ca   </v>
          </cell>
          <cell r="F958" t="str">
            <v>MEDLIN</v>
          </cell>
          <cell r="G958" t="str">
            <v xml:space="preserve">NON23323                 </v>
          </cell>
          <cell r="H958" t="str">
            <v xml:space="preserve">D   </v>
          </cell>
          <cell r="I958">
            <v>1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1</v>
          </cell>
          <cell r="O958">
            <v>1</v>
          </cell>
          <cell r="P958">
            <v>1</v>
          </cell>
          <cell r="Q958" t="str">
            <v>M85</v>
          </cell>
          <cell r="R958" t="str">
            <v xml:space="preserve"> </v>
          </cell>
          <cell r="S958" t="str">
            <v>D</v>
          </cell>
          <cell r="T958" t="str">
            <v xml:space="preserve">  </v>
          </cell>
          <cell r="U958" t="str">
            <v xml:space="preserve">  </v>
          </cell>
          <cell r="V958" t="str">
            <v>N</v>
          </cell>
          <cell r="W958" t="str">
            <v>N</v>
          </cell>
          <cell r="X958" t="str">
            <v>N</v>
          </cell>
          <cell r="Y958" t="str">
            <v>N</v>
          </cell>
          <cell r="Z958" t="str">
            <v>N</v>
          </cell>
          <cell r="AA958" t="str">
            <v>Corporate non-stock - demand too low to convert</v>
          </cell>
        </row>
        <row r="959">
          <cell r="A959" t="str">
            <v>1195974</v>
          </cell>
          <cell r="B959" t="str">
            <v xml:space="preserve">A.NICHOLAS     </v>
          </cell>
          <cell r="C959" t="str">
            <v>Spur II Resuscitator Adult 10'</v>
          </cell>
          <cell r="D959" t="str">
            <v xml:space="preserve">Medium Mask </v>
          </cell>
          <cell r="E959" t="str">
            <v xml:space="preserve">6/Ca    </v>
          </cell>
          <cell r="F959" t="str">
            <v xml:space="preserve">AMBU  </v>
          </cell>
          <cell r="G959" t="str">
            <v xml:space="preserve">520611010                </v>
          </cell>
          <cell r="H959" t="str">
            <v xml:space="preserve">D   </v>
          </cell>
          <cell r="I959">
            <v>0</v>
          </cell>
          <cell r="J959">
            <v>0</v>
          </cell>
          <cell r="K959">
            <v>1</v>
          </cell>
          <cell r="L959">
            <v>0</v>
          </cell>
          <cell r="M959">
            <v>0</v>
          </cell>
          <cell r="N959">
            <v>1</v>
          </cell>
          <cell r="O959">
            <v>1</v>
          </cell>
          <cell r="P959">
            <v>1</v>
          </cell>
          <cell r="Q959" t="str">
            <v>M85</v>
          </cell>
          <cell r="R959" t="str">
            <v xml:space="preserve"> </v>
          </cell>
          <cell r="S959" t="str">
            <v>D</v>
          </cell>
          <cell r="T959" t="str">
            <v xml:space="preserve">  </v>
          </cell>
          <cell r="U959" t="str">
            <v xml:space="preserve">  </v>
          </cell>
          <cell r="V959" t="str">
            <v>N</v>
          </cell>
          <cell r="W959" t="str">
            <v>N</v>
          </cell>
          <cell r="X959" t="str">
            <v>N</v>
          </cell>
          <cell r="Y959" t="str">
            <v>N</v>
          </cell>
          <cell r="Z959" t="str">
            <v>N</v>
          </cell>
          <cell r="AA959" t="str">
            <v>Corporate non-stock - demand too low to convert</v>
          </cell>
        </row>
        <row r="960">
          <cell r="A960" t="str">
            <v>1196104</v>
          </cell>
          <cell r="B960" t="str">
            <v xml:space="preserve">V.JANUSZYK     </v>
          </cell>
          <cell r="C960" t="str">
            <v xml:space="preserve">Ruler Grossing Vinyl 6"       </v>
          </cell>
          <cell r="D960" t="str">
            <v xml:space="preserve">Blue        </v>
          </cell>
          <cell r="E960" t="str">
            <v xml:space="preserve">100/Pk  </v>
          </cell>
          <cell r="F960" t="str">
            <v>FISHER</v>
          </cell>
          <cell r="G960" t="str">
            <v xml:space="preserve">09016                    </v>
          </cell>
          <cell r="H960" t="str">
            <v xml:space="preserve">D   </v>
          </cell>
          <cell r="I960">
            <v>1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1</v>
          </cell>
          <cell r="O960">
            <v>1</v>
          </cell>
          <cell r="P960">
            <v>1</v>
          </cell>
          <cell r="Q960" t="str">
            <v>M85</v>
          </cell>
          <cell r="R960" t="str">
            <v xml:space="preserve"> </v>
          </cell>
          <cell r="S960" t="str">
            <v>D</v>
          </cell>
          <cell r="T960" t="str">
            <v xml:space="preserve">  </v>
          </cell>
          <cell r="U960" t="str">
            <v xml:space="preserve">  </v>
          </cell>
          <cell r="V960" t="str">
            <v>N</v>
          </cell>
          <cell r="W960" t="str">
            <v>N</v>
          </cell>
          <cell r="X960" t="str">
            <v>N</v>
          </cell>
          <cell r="Y960" t="str">
            <v>N</v>
          </cell>
          <cell r="Z960" t="str">
            <v>N</v>
          </cell>
          <cell r="AA960" t="str">
            <v>Corporate non-stock - demand too low to convert</v>
          </cell>
        </row>
        <row r="961">
          <cell r="A961" t="str">
            <v>1196129</v>
          </cell>
          <cell r="B961" t="str">
            <v xml:space="preserve">G.MARCHESI     </v>
          </cell>
          <cell r="C961" t="str">
            <v xml:space="preserve">Bulb Incnds OR Silver Bowl    </v>
          </cell>
          <cell r="D961" t="str">
            <v xml:space="preserve">            </v>
          </cell>
          <cell r="E961" t="str">
            <v xml:space="preserve">Ea      </v>
          </cell>
          <cell r="F961" t="str">
            <v>SPBULB</v>
          </cell>
          <cell r="G961" t="str">
            <v xml:space="preserve">150P25/2SB               </v>
          </cell>
          <cell r="H961" t="str">
            <v xml:space="preserve">XD  </v>
          </cell>
          <cell r="I961">
            <v>0</v>
          </cell>
          <cell r="J961">
            <v>0</v>
          </cell>
          <cell r="K961">
            <v>1</v>
          </cell>
          <cell r="L961">
            <v>0</v>
          </cell>
          <cell r="M961">
            <v>0</v>
          </cell>
          <cell r="N961">
            <v>1</v>
          </cell>
          <cell r="O961">
            <v>1</v>
          </cell>
          <cell r="P961">
            <v>1</v>
          </cell>
          <cell r="Q961" t="str">
            <v>M86</v>
          </cell>
          <cell r="R961" t="str">
            <v xml:space="preserve"> </v>
          </cell>
          <cell r="S961" t="str">
            <v>L</v>
          </cell>
          <cell r="T961" t="str">
            <v xml:space="preserve">  </v>
          </cell>
          <cell r="U961" t="str">
            <v xml:space="preserve">  </v>
          </cell>
          <cell r="V961" t="str">
            <v>N</v>
          </cell>
          <cell r="W961" t="str">
            <v>N</v>
          </cell>
          <cell r="X961" t="str">
            <v>N</v>
          </cell>
          <cell r="Y961" t="str">
            <v>N</v>
          </cell>
          <cell r="Z961" t="str">
            <v>N</v>
          </cell>
          <cell r="AA961" t="str">
            <v>Corporate non-stock - demand too low to convert</v>
          </cell>
        </row>
        <row r="962">
          <cell r="A962" t="str">
            <v>1196432</v>
          </cell>
          <cell r="B962" t="str">
            <v xml:space="preserve">T.SMITH        </v>
          </cell>
          <cell r="C962" t="str">
            <v>Needle Gripper+Huber Sfty Y-St</v>
          </cell>
          <cell r="D962" t="str">
            <v xml:space="preserve">20gx1"      </v>
          </cell>
          <cell r="E962" t="str">
            <v xml:space="preserve">12/Bx   </v>
          </cell>
          <cell r="F962" t="str">
            <v>SIMPOR</v>
          </cell>
          <cell r="G962" t="str">
            <v xml:space="preserve">21-3466-24               </v>
          </cell>
          <cell r="H962" t="str">
            <v xml:space="preserve">XD  </v>
          </cell>
          <cell r="I962">
            <v>0</v>
          </cell>
          <cell r="J962">
            <v>0</v>
          </cell>
          <cell r="K962">
            <v>1</v>
          </cell>
          <cell r="L962">
            <v>0</v>
          </cell>
          <cell r="M962">
            <v>0</v>
          </cell>
          <cell r="N962">
            <v>1</v>
          </cell>
          <cell r="O962">
            <v>1</v>
          </cell>
          <cell r="P962">
            <v>1</v>
          </cell>
          <cell r="Q962" t="str">
            <v>M86</v>
          </cell>
          <cell r="R962" t="str">
            <v xml:space="preserve"> </v>
          </cell>
          <cell r="S962" t="str">
            <v>L</v>
          </cell>
          <cell r="T962" t="str">
            <v xml:space="preserve">  </v>
          </cell>
          <cell r="U962" t="str">
            <v>DP</v>
          </cell>
          <cell r="V962" t="str">
            <v>N</v>
          </cell>
          <cell r="W962" t="str">
            <v>N</v>
          </cell>
          <cell r="X962" t="str">
            <v>N</v>
          </cell>
          <cell r="Y962" t="str">
            <v>N</v>
          </cell>
          <cell r="Z962" t="str">
            <v>N</v>
          </cell>
          <cell r="AA962" t="str">
            <v>Corporate non-stock - demand too low to convert</v>
          </cell>
        </row>
        <row r="963">
          <cell r="A963" t="str">
            <v>1196748</v>
          </cell>
          <cell r="B963" t="str">
            <v xml:space="preserve">J.CORRIGAN     </v>
          </cell>
          <cell r="C963" t="str">
            <v xml:space="preserve">Medi-Trace 710 Electrode      </v>
          </cell>
          <cell r="D963" t="str">
            <v xml:space="preserve">            </v>
          </cell>
          <cell r="E963" t="str">
            <v xml:space="preserve">100/Pk  </v>
          </cell>
          <cell r="F963" t="str">
            <v>CARDKN</v>
          </cell>
          <cell r="G963" t="str">
            <v xml:space="preserve">EF00145--                </v>
          </cell>
          <cell r="H963" t="str">
            <v xml:space="preserve">BO  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1</v>
          </cell>
          <cell r="N963">
            <v>1</v>
          </cell>
          <cell r="O963">
            <v>1</v>
          </cell>
          <cell r="P963">
            <v>1</v>
          </cell>
          <cell r="Q963" t="str">
            <v>M90</v>
          </cell>
          <cell r="R963" t="str">
            <v xml:space="preserve"> </v>
          </cell>
          <cell r="S963" t="str">
            <v>Blank</v>
          </cell>
          <cell r="T963" t="str">
            <v xml:space="preserve">  </v>
          </cell>
          <cell r="U963" t="str">
            <v xml:space="preserve">  </v>
          </cell>
          <cell r="V963" t="str">
            <v>Y</v>
          </cell>
          <cell r="W963" t="str">
            <v>Y</v>
          </cell>
          <cell r="X963" t="str">
            <v>Y</v>
          </cell>
          <cell r="Y963" t="str">
            <v>Y</v>
          </cell>
          <cell r="Z963" t="str">
            <v>Y</v>
          </cell>
          <cell r="AA963" t="str">
            <v>Low impact - only 1 or 2 line impact</v>
          </cell>
        </row>
        <row r="964">
          <cell r="A964" t="str">
            <v>1196972</v>
          </cell>
          <cell r="B964" t="str">
            <v xml:space="preserve">A.JACKSON      </v>
          </cell>
          <cell r="C964" t="str">
            <v>Tourniquet Pack LF Multi-Color</v>
          </cell>
          <cell r="D964" t="str">
            <v xml:space="preserve">            </v>
          </cell>
          <cell r="E964" t="str">
            <v xml:space="preserve">6Rl/Pk  </v>
          </cell>
          <cell r="F964" t="str">
            <v xml:space="preserve">PHLEB </v>
          </cell>
          <cell r="G964" t="str">
            <v xml:space="preserve">3040                     </v>
          </cell>
          <cell r="H964" t="str">
            <v xml:space="preserve">XD  </v>
          </cell>
          <cell r="I964">
            <v>0</v>
          </cell>
          <cell r="J964">
            <v>0</v>
          </cell>
          <cell r="K964">
            <v>1</v>
          </cell>
          <cell r="L964">
            <v>0</v>
          </cell>
          <cell r="M964">
            <v>0</v>
          </cell>
          <cell r="N964">
            <v>1</v>
          </cell>
          <cell r="O964">
            <v>1</v>
          </cell>
          <cell r="P964">
            <v>1</v>
          </cell>
          <cell r="Q964" t="str">
            <v>M86</v>
          </cell>
          <cell r="R964" t="str">
            <v xml:space="preserve"> </v>
          </cell>
          <cell r="S964" t="str">
            <v>L</v>
          </cell>
          <cell r="T964" t="str">
            <v xml:space="preserve">  </v>
          </cell>
          <cell r="U964" t="str">
            <v xml:space="preserve">  </v>
          </cell>
          <cell r="V964" t="str">
            <v>N</v>
          </cell>
          <cell r="W964" t="str">
            <v>N</v>
          </cell>
          <cell r="X964" t="str">
            <v>N</v>
          </cell>
          <cell r="Y964" t="str">
            <v>N</v>
          </cell>
          <cell r="Z964" t="str">
            <v>N</v>
          </cell>
          <cell r="AA964" t="str">
            <v>Corporate non-stock - demand too low to convert</v>
          </cell>
        </row>
        <row r="965">
          <cell r="A965" t="str">
            <v>1197123</v>
          </cell>
          <cell r="B965" t="str">
            <v xml:space="preserve">T.SMITH        </v>
          </cell>
          <cell r="C965" t="str">
            <v>Sensor LNOP Inf-L Oxm Fngr/Toe</v>
          </cell>
          <cell r="D965" t="str">
            <v xml:space="preserve">Ped         </v>
          </cell>
          <cell r="E965" t="str">
            <v xml:space="preserve">100/Bx  </v>
          </cell>
          <cell r="F965" t="str">
            <v>MASIMO</v>
          </cell>
          <cell r="G965" t="str">
            <v xml:space="preserve">1801                     </v>
          </cell>
          <cell r="H965" t="str">
            <v xml:space="preserve">XD  </v>
          </cell>
          <cell r="I965">
            <v>1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1</v>
          </cell>
          <cell r="O965">
            <v>1</v>
          </cell>
          <cell r="P965">
            <v>1</v>
          </cell>
          <cell r="Q965" t="str">
            <v>M86</v>
          </cell>
          <cell r="R965" t="str">
            <v xml:space="preserve"> </v>
          </cell>
          <cell r="S965" t="str">
            <v>L</v>
          </cell>
          <cell r="T965" t="str">
            <v xml:space="preserve">  </v>
          </cell>
          <cell r="U965" t="str">
            <v>DP</v>
          </cell>
          <cell r="V965" t="str">
            <v>N</v>
          </cell>
          <cell r="W965" t="str">
            <v>N</v>
          </cell>
          <cell r="X965" t="str">
            <v>N</v>
          </cell>
          <cell r="Y965" t="str">
            <v>N</v>
          </cell>
          <cell r="Z965" t="str">
            <v>N</v>
          </cell>
          <cell r="AA965" t="str">
            <v>Corporate non-stock - demand too low to convert</v>
          </cell>
        </row>
        <row r="966">
          <cell r="A966" t="str">
            <v>1197185</v>
          </cell>
          <cell r="B966" t="str">
            <v xml:space="preserve">T.SMITH        </v>
          </cell>
          <cell r="C966" t="str">
            <v xml:space="preserve">Dispoz-A-Bag w/Flipflo        </v>
          </cell>
          <cell r="D966" t="str">
            <v xml:space="preserve">Med         </v>
          </cell>
          <cell r="E966" t="str">
            <v xml:space="preserve">12/Ca   </v>
          </cell>
          <cell r="F966" t="str">
            <v>BARDBI</v>
          </cell>
          <cell r="G966" t="str">
            <v xml:space="preserve">150419                   </v>
          </cell>
          <cell r="H966" t="str">
            <v xml:space="preserve">XD  </v>
          </cell>
          <cell r="I966">
            <v>0</v>
          </cell>
          <cell r="J966">
            <v>0</v>
          </cell>
          <cell r="K966">
            <v>1</v>
          </cell>
          <cell r="L966">
            <v>0</v>
          </cell>
          <cell r="M966">
            <v>0</v>
          </cell>
          <cell r="N966">
            <v>1</v>
          </cell>
          <cell r="O966">
            <v>1</v>
          </cell>
          <cell r="P966">
            <v>1</v>
          </cell>
          <cell r="Q966" t="str">
            <v>M86</v>
          </cell>
          <cell r="R966" t="str">
            <v xml:space="preserve"> </v>
          </cell>
          <cell r="S966" t="str">
            <v>L</v>
          </cell>
          <cell r="T966" t="str">
            <v xml:space="preserve">  </v>
          </cell>
          <cell r="U966" t="str">
            <v xml:space="preserve">  </v>
          </cell>
          <cell r="V966" t="str">
            <v>N</v>
          </cell>
          <cell r="W966" t="str">
            <v>N</v>
          </cell>
          <cell r="X966" t="str">
            <v>N</v>
          </cell>
          <cell r="Y966" t="str">
            <v>N</v>
          </cell>
          <cell r="Z966" t="str">
            <v>N</v>
          </cell>
          <cell r="AA966" t="str">
            <v>Corporate non-stock - demand too low to convert</v>
          </cell>
        </row>
        <row r="967">
          <cell r="A967" t="str">
            <v>1197462</v>
          </cell>
          <cell r="B967" t="str">
            <v xml:space="preserve">G.MARCHESI     </v>
          </cell>
          <cell r="C967" t="str">
            <v xml:space="preserve">MRI Kit Medrad                </v>
          </cell>
          <cell r="D967" t="str">
            <v xml:space="preserve">New         </v>
          </cell>
          <cell r="E967" t="str">
            <v xml:space="preserve">50/Bx   </v>
          </cell>
          <cell r="F967" t="str">
            <v>SOMTEC</v>
          </cell>
          <cell r="G967" t="str">
            <v xml:space="preserve">SSQK65/115VS             </v>
          </cell>
          <cell r="H967" t="str">
            <v xml:space="preserve">XE  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1</v>
          </cell>
          <cell r="N967">
            <v>1</v>
          </cell>
          <cell r="O967">
            <v>1</v>
          </cell>
          <cell r="P967">
            <v>1</v>
          </cell>
          <cell r="Q967" t="str">
            <v>M10</v>
          </cell>
          <cell r="R967" t="str">
            <v xml:space="preserve"> </v>
          </cell>
          <cell r="S967" t="str">
            <v>Blank</v>
          </cell>
          <cell r="T967" t="str">
            <v xml:space="preserve">  </v>
          </cell>
          <cell r="U967" t="str">
            <v>DP</v>
          </cell>
          <cell r="V967" t="str">
            <v>Y</v>
          </cell>
          <cell r="W967" t="str">
            <v>N</v>
          </cell>
          <cell r="X967" t="str">
            <v>N</v>
          </cell>
          <cell r="Y967" t="str">
            <v>N</v>
          </cell>
          <cell r="Z967" t="str">
            <v>N</v>
          </cell>
          <cell r="AA967" t="str">
            <v>Non-stock in the primary DC - demand too low to convert</v>
          </cell>
        </row>
        <row r="968">
          <cell r="A968" t="str">
            <v>1197870</v>
          </cell>
          <cell r="B968" t="str">
            <v xml:space="preserve">M.MELUCCI      </v>
          </cell>
          <cell r="C968" t="str">
            <v xml:space="preserve">Microscope Revelation III     </v>
          </cell>
          <cell r="D968" t="str">
            <v xml:space="preserve">LED         </v>
          </cell>
          <cell r="E968" t="str">
            <v xml:space="preserve">Ea      </v>
          </cell>
          <cell r="F968" t="str">
            <v>LWSCIE</v>
          </cell>
          <cell r="G968" t="str">
            <v xml:space="preserve">R3M-BN4A-DAL3            </v>
          </cell>
          <cell r="H968" t="str">
            <v xml:space="preserve">D   </v>
          </cell>
          <cell r="I968">
            <v>1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1</v>
          </cell>
          <cell r="O968">
            <v>1</v>
          </cell>
          <cell r="P968">
            <v>1</v>
          </cell>
          <cell r="Q968" t="str">
            <v>M85</v>
          </cell>
          <cell r="R968" t="str">
            <v xml:space="preserve"> </v>
          </cell>
          <cell r="S968" t="str">
            <v>D</v>
          </cell>
          <cell r="T968" t="str">
            <v xml:space="preserve">  </v>
          </cell>
          <cell r="U968" t="str">
            <v xml:space="preserve">  </v>
          </cell>
          <cell r="V968" t="str">
            <v>N</v>
          </cell>
          <cell r="W968" t="str">
            <v>N</v>
          </cell>
          <cell r="X968" t="str">
            <v>N</v>
          </cell>
          <cell r="Y968" t="str">
            <v>N</v>
          </cell>
          <cell r="Z968" t="str">
            <v>N</v>
          </cell>
          <cell r="AA968" t="str">
            <v>Corporate non-stock - demand too low to convert</v>
          </cell>
        </row>
        <row r="969">
          <cell r="A969" t="str">
            <v>1198532</v>
          </cell>
          <cell r="B969" t="str">
            <v xml:space="preserve">K.ZEMAN        </v>
          </cell>
          <cell r="C969" t="str">
            <v xml:space="preserve">Papette Cervical Cell Collect </v>
          </cell>
          <cell r="D969" t="str">
            <v xml:space="preserve">            </v>
          </cell>
          <cell r="E969" t="str">
            <v xml:space="preserve">1000/Ca </v>
          </cell>
          <cell r="F969" t="str">
            <v>COOPSR</v>
          </cell>
          <cell r="G969" t="str">
            <v xml:space="preserve">908003                   </v>
          </cell>
          <cell r="H969" t="str">
            <v xml:space="preserve">D   </v>
          </cell>
          <cell r="I969">
            <v>1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1</v>
          </cell>
          <cell r="O969">
            <v>1</v>
          </cell>
          <cell r="P969">
            <v>1</v>
          </cell>
          <cell r="Q969" t="str">
            <v>M85</v>
          </cell>
          <cell r="R969" t="str">
            <v xml:space="preserve"> </v>
          </cell>
          <cell r="S969" t="str">
            <v>D</v>
          </cell>
          <cell r="T969" t="str">
            <v xml:space="preserve">  </v>
          </cell>
          <cell r="U969" t="str">
            <v xml:space="preserve">  </v>
          </cell>
          <cell r="V969" t="str">
            <v>N</v>
          </cell>
          <cell r="W969" t="str">
            <v>N</v>
          </cell>
          <cell r="X969" t="str">
            <v>N</v>
          </cell>
          <cell r="Y969" t="str">
            <v>N</v>
          </cell>
          <cell r="Z969" t="str">
            <v>N</v>
          </cell>
          <cell r="AA969" t="str">
            <v>Corporate non-stock - demand too low to convert</v>
          </cell>
        </row>
        <row r="970">
          <cell r="A970" t="str">
            <v>1198995</v>
          </cell>
          <cell r="B970" t="str">
            <v xml:space="preserve">G.RAZZANO      </v>
          </cell>
          <cell r="C970" t="str">
            <v xml:space="preserve">Cuff BP Dura-Cuf Large/Long   </v>
          </cell>
          <cell r="D970" t="str">
            <v xml:space="preserve">Wine        </v>
          </cell>
          <cell r="E970" t="str">
            <v xml:space="preserve">5/Bx    </v>
          </cell>
          <cell r="F970" t="str">
            <v xml:space="preserve">MARQ  </v>
          </cell>
          <cell r="G970" t="str">
            <v xml:space="preserve">DUR-A3-2A-L              </v>
          </cell>
          <cell r="H970" t="str">
            <v xml:space="preserve">D   </v>
          </cell>
          <cell r="I970">
            <v>1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1</v>
          </cell>
          <cell r="O970">
            <v>1</v>
          </cell>
          <cell r="P970">
            <v>1</v>
          </cell>
          <cell r="Q970" t="str">
            <v>M85</v>
          </cell>
          <cell r="R970" t="str">
            <v xml:space="preserve"> </v>
          </cell>
          <cell r="S970" t="str">
            <v>D</v>
          </cell>
          <cell r="T970" t="str">
            <v xml:space="preserve">  </v>
          </cell>
          <cell r="U970" t="str">
            <v>DP</v>
          </cell>
          <cell r="V970" t="str">
            <v>N</v>
          </cell>
          <cell r="W970" t="str">
            <v>N</v>
          </cell>
          <cell r="X970" t="str">
            <v>N</v>
          </cell>
          <cell r="Y970" t="str">
            <v>N</v>
          </cell>
          <cell r="Z970" t="str">
            <v>N</v>
          </cell>
          <cell r="AA970" t="str">
            <v>Corporate non-stock - demand too low to convert</v>
          </cell>
        </row>
        <row r="971">
          <cell r="A971" t="str">
            <v>1199429</v>
          </cell>
          <cell r="B971" t="str">
            <v xml:space="preserve">K.ZEMAN        </v>
          </cell>
          <cell r="C971" t="str">
            <v xml:space="preserve">Excisor Biopsy Fischer Cone   </v>
          </cell>
          <cell r="D971" t="str">
            <v>12x15mm Disp</v>
          </cell>
          <cell r="E971" t="str">
            <v xml:space="preserve">5/Bx    </v>
          </cell>
          <cell r="F971" t="str">
            <v>COOPSR</v>
          </cell>
          <cell r="G971" t="str">
            <v xml:space="preserve">900-151                  </v>
          </cell>
          <cell r="H971" t="str">
            <v xml:space="preserve">D   </v>
          </cell>
          <cell r="I971">
            <v>1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1</v>
          </cell>
          <cell r="O971">
            <v>1</v>
          </cell>
          <cell r="P971">
            <v>1</v>
          </cell>
          <cell r="Q971" t="str">
            <v>M85</v>
          </cell>
          <cell r="R971" t="str">
            <v xml:space="preserve"> </v>
          </cell>
          <cell r="S971" t="str">
            <v>D</v>
          </cell>
          <cell r="T971" t="str">
            <v xml:space="preserve">  </v>
          </cell>
          <cell r="U971" t="str">
            <v>DP</v>
          </cell>
          <cell r="V971" t="str">
            <v>N</v>
          </cell>
          <cell r="W971" t="str">
            <v>N</v>
          </cell>
          <cell r="X971" t="str">
            <v>N</v>
          </cell>
          <cell r="Y971" t="str">
            <v>N</v>
          </cell>
          <cell r="Z971" t="str">
            <v>N</v>
          </cell>
          <cell r="AA971" t="str">
            <v>Corporate non-stock - demand too low to convert</v>
          </cell>
        </row>
        <row r="972">
          <cell r="A972" t="str">
            <v>1199888</v>
          </cell>
          <cell r="B972" t="str">
            <v xml:space="preserve">T.SMITH        </v>
          </cell>
          <cell r="C972" t="str">
            <v xml:space="preserve">Brace Thumb Spica Uni Bioskin </v>
          </cell>
          <cell r="D972" t="str">
            <v xml:space="preserve">XS-M Black  </v>
          </cell>
          <cell r="E972" t="str">
            <v xml:space="preserve">Ea      </v>
          </cell>
          <cell r="F972" t="str">
            <v>CROMED</v>
          </cell>
          <cell r="G972" t="str">
            <v xml:space="preserve">54502                    </v>
          </cell>
          <cell r="H972" t="str">
            <v xml:space="preserve">D   </v>
          </cell>
          <cell r="I972">
            <v>0</v>
          </cell>
          <cell r="J972">
            <v>0</v>
          </cell>
          <cell r="K972">
            <v>1</v>
          </cell>
          <cell r="L972">
            <v>0</v>
          </cell>
          <cell r="M972">
            <v>0</v>
          </cell>
          <cell r="N972">
            <v>1</v>
          </cell>
          <cell r="O972">
            <v>1</v>
          </cell>
          <cell r="P972">
            <v>1</v>
          </cell>
          <cell r="Q972" t="str">
            <v>M85</v>
          </cell>
          <cell r="R972" t="str">
            <v xml:space="preserve"> </v>
          </cell>
          <cell r="S972" t="str">
            <v>D</v>
          </cell>
          <cell r="T972" t="str">
            <v xml:space="preserve">  </v>
          </cell>
          <cell r="U972" t="str">
            <v xml:space="preserve">  </v>
          </cell>
          <cell r="V972" t="str">
            <v>N</v>
          </cell>
          <cell r="W972" t="str">
            <v>N</v>
          </cell>
          <cell r="X972" t="str">
            <v>N</v>
          </cell>
          <cell r="Y972" t="str">
            <v>N</v>
          </cell>
          <cell r="Z972" t="str">
            <v>N</v>
          </cell>
          <cell r="AA972" t="str">
            <v>Corporate non-stock - demand too low to convert</v>
          </cell>
        </row>
        <row r="973">
          <cell r="A973" t="str">
            <v>1199889</v>
          </cell>
          <cell r="B973" t="str">
            <v xml:space="preserve">T.SMITH        </v>
          </cell>
          <cell r="C973" t="str">
            <v xml:space="preserve">Brace Thumb Spica Uni Bioskin </v>
          </cell>
          <cell r="D973" t="str">
            <v xml:space="preserve">L-XXL       </v>
          </cell>
          <cell r="E973" t="str">
            <v xml:space="preserve">Ea      </v>
          </cell>
          <cell r="F973" t="str">
            <v>CROMED</v>
          </cell>
          <cell r="G973" t="str">
            <v xml:space="preserve">54505                    </v>
          </cell>
          <cell r="H973" t="str">
            <v xml:space="preserve">D   </v>
          </cell>
          <cell r="I973">
            <v>0</v>
          </cell>
          <cell r="J973">
            <v>0</v>
          </cell>
          <cell r="K973">
            <v>1</v>
          </cell>
          <cell r="L973">
            <v>0</v>
          </cell>
          <cell r="M973">
            <v>0</v>
          </cell>
          <cell r="N973">
            <v>1</v>
          </cell>
          <cell r="O973">
            <v>1</v>
          </cell>
          <cell r="P973">
            <v>1</v>
          </cell>
          <cell r="Q973" t="str">
            <v>M85</v>
          </cell>
          <cell r="R973" t="str">
            <v xml:space="preserve"> </v>
          </cell>
          <cell r="S973" t="str">
            <v>D</v>
          </cell>
          <cell r="T973" t="str">
            <v xml:space="preserve">  </v>
          </cell>
          <cell r="U973" t="str">
            <v xml:space="preserve">  </v>
          </cell>
          <cell r="V973" t="str">
            <v>N</v>
          </cell>
          <cell r="W973" t="str">
            <v>N</v>
          </cell>
          <cell r="X973" t="str">
            <v>N</v>
          </cell>
          <cell r="Y973" t="str">
            <v>N</v>
          </cell>
          <cell r="Z973" t="str">
            <v>N</v>
          </cell>
          <cell r="AA973" t="str">
            <v>Corporate non-stock - demand too low to convert</v>
          </cell>
        </row>
        <row r="974">
          <cell r="A974" t="str">
            <v>1200220</v>
          </cell>
          <cell r="B974" t="str">
            <v xml:space="preserve">M.MELUCCI      </v>
          </cell>
          <cell r="C974" t="str">
            <v xml:space="preserve">Nebulizer w/Mouthpiece        </v>
          </cell>
          <cell r="D974" t="str">
            <v xml:space="preserve">7" Tubing   </v>
          </cell>
          <cell r="E974" t="str">
            <v xml:space="preserve">50/ca   </v>
          </cell>
          <cell r="F974" t="str">
            <v xml:space="preserve">RUSCH </v>
          </cell>
          <cell r="G974" t="str">
            <v xml:space="preserve">1732                     </v>
          </cell>
          <cell r="H974" t="str">
            <v xml:space="preserve">XS  </v>
          </cell>
          <cell r="I974">
            <v>1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1</v>
          </cell>
          <cell r="O974">
            <v>1</v>
          </cell>
          <cell r="P974">
            <v>1</v>
          </cell>
          <cell r="Q974" t="str">
            <v>M90</v>
          </cell>
          <cell r="R974" t="str">
            <v xml:space="preserve"> </v>
          </cell>
          <cell r="S974" t="str">
            <v>Blank</v>
          </cell>
          <cell r="T974" t="str">
            <v xml:space="preserve">  </v>
          </cell>
          <cell r="U974" t="str">
            <v xml:space="preserve">  </v>
          </cell>
          <cell r="V974" t="str">
            <v>Y</v>
          </cell>
          <cell r="W974" t="str">
            <v>Y</v>
          </cell>
          <cell r="X974" t="str">
            <v>Y</v>
          </cell>
          <cell r="Y974" t="str">
            <v>Y</v>
          </cell>
          <cell r="Z974" t="str">
            <v>Y</v>
          </cell>
          <cell r="AA974" t="str">
            <v>Low impact - only 1 or 2 line impact</v>
          </cell>
        </row>
        <row r="975">
          <cell r="A975" t="str">
            <v>1200433</v>
          </cell>
          <cell r="B975" t="str">
            <v xml:space="preserve">F.COYLE        </v>
          </cell>
          <cell r="C975" t="str">
            <v xml:space="preserve">Naturelle Maxi Pad w/Wings    </v>
          </cell>
          <cell r="D975" t="str">
            <v xml:space="preserve">#4          </v>
          </cell>
          <cell r="E975" t="str">
            <v xml:space="preserve">250/Ca  </v>
          </cell>
          <cell r="F975" t="str">
            <v xml:space="preserve">NOAM  </v>
          </cell>
          <cell r="G975" t="str">
            <v xml:space="preserve">889820                   </v>
          </cell>
          <cell r="H975" t="str">
            <v xml:space="preserve">XE  </v>
          </cell>
          <cell r="I975">
            <v>0</v>
          </cell>
          <cell r="J975">
            <v>0</v>
          </cell>
          <cell r="K975">
            <v>1</v>
          </cell>
          <cell r="L975">
            <v>0</v>
          </cell>
          <cell r="M975">
            <v>0</v>
          </cell>
          <cell r="N975">
            <v>1</v>
          </cell>
          <cell r="O975">
            <v>1</v>
          </cell>
          <cell r="P975">
            <v>1</v>
          </cell>
          <cell r="Q975" t="str">
            <v>M10</v>
          </cell>
          <cell r="R975" t="str">
            <v xml:space="preserve"> </v>
          </cell>
          <cell r="S975" t="str">
            <v>Blank</v>
          </cell>
          <cell r="T975" t="str">
            <v xml:space="preserve">  </v>
          </cell>
          <cell r="U975" t="str">
            <v>DU</v>
          </cell>
          <cell r="V975" t="str">
            <v>Y</v>
          </cell>
          <cell r="W975" t="str">
            <v>N</v>
          </cell>
          <cell r="X975" t="str">
            <v>N</v>
          </cell>
          <cell r="Y975" t="str">
            <v>N</v>
          </cell>
          <cell r="Z975" t="str">
            <v>N</v>
          </cell>
          <cell r="AA975" t="str">
            <v>Non-stock in the primary DC - demand too low to convert</v>
          </cell>
        </row>
        <row r="976">
          <cell r="A976" t="str">
            <v>1200981</v>
          </cell>
          <cell r="B976" t="str">
            <v xml:space="preserve">C.SANO         </v>
          </cell>
          <cell r="C976" t="str">
            <v xml:space="preserve">Revitaliz Skin Lotion NoFrag  </v>
          </cell>
          <cell r="D976" t="str">
            <v xml:space="preserve">540mL       </v>
          </cell>
          <cell r="E976" t="str">
            <v xml:space="preserve">12/Ca   </v>
          </cell>
          <cell r="F976" t="str">
            <v>HUNMED</v>
          </cell>
          <cell r="G976" t="str">
            <v xml:space="preserve">6059323                  </v>
          </cell>
          <cell r="H976" t="str">
            <v xml:space="preserve">BO  </v>
          </cell>
          <cell r="I976">
            <v>1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1</v>
          </cell>
          <cell r="O976">
            <v>1</v>
          </cell>
          <cell r="P976">
            <v>1</v>
          </cell>
          <cell r="Q976" t="str">
            <v>M10</v>
          </cell>
          <cell r="R976" t="str">
            <v xml:space="preserve"> </v>
          </cell>
          <cell r="S976" t="str">
            <v>Blank</v>
          </cell>
          <cell r="T976" t="str">
            <v xml:space="preserve">  </v>
          </cell>
          <cell r="U976" t="str">
            <v xml:space="preserve">  </v>
          </cell>
          <cell r="V976" t="str">
            <v>Y</v>
          </cell>
          <cell r="W976" t="str">
            <v>N</v>
          </cell>
          <cell r="X976" t="str">
            <v>N</v>
          </cell>
          <cell r="Y976" t="str">
            <v>Y</v>
          </cell>
          <cell r="Z976" t="str">
            <v>N</v>
          </cell>
          <cell r="AA976" t="str">
            <v>Low impact - only 1 or 2 line impact</v>
          </cell>
        </row>
        <row r="977">
          <cell r="A977" t="str">
            <v>1201294</v>
          </cell>
          <cell r="B977" t="str">
            <v xml:space="preserve">D.TILLER       </v>
          </cell>
          <cell r="C977" t="str">
            <v xml:space="preserve">Revitalizing Skin Lotion      </v>
          </cell>
          <cell r="D977" t="str">
            <v xml:space="preserve">1000mL      </v>
          </cell>
          <cell r="E977" t="str">
            <v xml:space="preserve">10/Ca   </v>
          </cell>
          <cell r="F977" t="str">
            <v>HUNMED</v>
          </cell>
          <cell r="G977" t="str">
            <v xml:space="preserve">6000022                  </v>
          </cell>
          <cell r="H977" t="str">
            <v xml:space="preserve">XD  </v>
          </cell>
          <cell r="I977">
            <v>1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1</v>
          </cell>
          <cell r="O977">
            <v>1</v>
          </cell>
          <cell r="P977">
            <v>1</v>
          </cell>
          <cell r="Q977" t="str">
            <v>M86</v>
          </cell>
          <cell r="R977" t="str">
            <v xml:space="preserve"> </v>
          </cell>
          <cell r="S977" t="str">
            <v>L</v>
          </cell>
          <cell r="T977" t="str">
            <v xml:space="preserve">  </v>
          </cell>
          <cell r="U977" t="str">
            <v xml:space="preserve">  </v>
          </cell>
          <cell r="V977" t="str">
            <v>N</v>
          </cell>
          <cell r="W977" t="str">
            <v>N</v>
          </cell>
          <cell r="X977" t="str">
            <v>Y</v>
          </cell>
          <cell r="Y977" t="str">
            <v>N</v>
          </cell>
          <cell r="Z977" t="str">
            <v>N</v>
          </cell>
          <cell r="AA977" t="str">
            <v>Corporate non-stock - demand too low to convert</v>
          </cell>
        </row>
        <row r="978">
          <cell r="A978" t="str">
            <v>1201464</v>
          </cell>
          <cell r="B978" t="str">
            <v xml:space="preserve">C.SANO         </v>
          </cell>
          <cell r="C978" t="str">
            <v xml:space="preserve">Scrub Stat 2%                 </v>
          </cell>
          <cell r="D978" t="str">
            <v xml:space="preserve">540mL       </v>
          </cell>
          <cell r="E978" t="str">
            <v xml:space="preserve">12/Ca   </v>
          </cell>
          <cell r="F978" t="str">
            <v>HUNMED</v>
          </cell>
          <cell r="G978" t="str">
            <v xml:space="preserve">6030617                  </v>
          </cell>
          <cell r="H978" t="str">
            <v xml:space="preserve">BO  </v>
          </cell>
          <cell r="I978">
            <v>1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1</v>
          </cell>
          <cell r="O978">
            <v>1</v>
          </cell>
          <cell r="P978">
            <v>1</v>
          </cell>
          <cell r="Q978" t="str">
            <v>M10</v>
          </cell>
          <cell r="R978" t="str">
            <v xml:space="preserve"> </v>
          </cell>
          <cell r="S978" t="str">
            <v>Blank</v>
          </cell>
          <cell r="T978" t="str">
            <v xml:space="preserve">  </v>
          </cell>
          <cell r="U978" t="str">
            <v xml:space="preserve">  </v>
          </cell>
          <cell r="V978" t="str">
            <v>Y</v>
          </cell>
          <cell r="W978" t="str">
            <v>N</v>
          </cell>
          <cell r="X978" t="str">
            <v>N</v>
          </cell>
          <cell r="Y978" t="str">
            <v>N</v>
          </cell>
          <cell r="Z978" t="str">
            <v>N</v>
          </cell>
          <cell r="AA978" t="str">
            <v>Low impact - only 1 or 2 line impact</v>
          </cell>
        </row>
        <row r="979">
          <cell r="A979" t="str">
            <v>1201840</v>
          </cell>
          <cell r="B979" t="str">
            <v xml:space="preserve">G.RAZZANO      </v>
          </cell>
          <cell r="C979" t="str">
            <v xml:space="preserve">Support Knee Blk Neo 13"      </v>
          </cell>
          <cell r="D979" t="str">
            <v xml:space="preserve">X-LARGE     </v>
          </cell>
          <cell r="E979" t="str">
            <v xml:space="preserve">Ea      </v>
          </cell>
          <cell r="F979" t="str">
            <v>SMTNEP</v>
          </cell>
          <cell r="G979" t="str">
            <v xml:space="preserve">79-82008                 </v>
          </cell>
          <cell r="H979" t="str">
            <v xml:space="preserve">XE  </v>
          </cell>
          <cell r="I979">
            <v>0</v>
          </cell>
          <cell r="J979">
            <v>0</v>
          </cell>
          <cell r="K979">
            <v>1</v>
          </cell>
          <cell r="L979">
            <v>0</v>
          </cell>
          <cell r="M979">
            <v>0</v>
          </cell>
          <cell r="N979">
            <v>1</v>
          </cell>
          <cell r="O979">
            <v>1</v>
          </cell>
          <cell r="P979">
            <v>1</v>
          </cell>
          <cell r="Q979" t="str">
            <v>M10</v>
          </cell>
          <cell r="R979" t="str">
            <v xml:space="preserve"> </v>
          </cell>
          <cell r="S979" t="str">
            <v>Blank</v>
          </cell>
          <cell r="T979" t="str">
            <v xml:space="preserve">  </v>
          </cell>
          <cell r="U979" t="str">
            <v xml:space="preserve">  </v>
          </cell>
          <cell r="V979" t="str">
            <v>Y</v>
          </cell>
          <cell r="W979" t="str">
            <v>Y</v>
          </cell>
          <cell r="X979" t="str">
            <v>N</v>
          </cell>
          <cell r="Y979" t="str">
            <v>N</v>
          </cell>
          <cell r="Z979" t="str">
            <v>N</v>
          </cell>
          <cell r="AA979" t="str">
            <v>Non-stock in the primary DC - demand too low to convert</v>
          </cell>
        </row>
        <row r="980">
          <cell r="A980" t="str">
            <v>1202133</v>
          </cell>
          <cell r="B980" t="str">
            <v xml:space="preserve">G.RAZZANO      </v>
          </cell>
          <cell r="C980" t="str">
            <v xml:space="preserve">Finger Cot/padded             </v>
          </cell>
          <cell r="D980" t="str">
            <v xml:space="preserve">X-large     </v>
          </cell>
          <cell r="E980" t="str">
            <v xml:space="preserve">12/Pk   </v>
          </cell>
          <cell r="F980" t="str">
            <v>SMTNEP</v>
          </cell>
          <cell r="G980" t="str">
            <v xml:space="preserve">79-71908                 </v>
          </cell>
          <cell r="H980" t="str">
            <v xml:space="preserve">BO  </v>
          </cell>
          <cell r="I980">
            <v>1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1</v>
          </cell>
          <cell r="O980">
            <v>1</v>
          </cell>
          <cell r="P980">
            <v>1</v>
          </cell>
          <cell r="Q980" t="str">
            <v>M80</v>
          </cell>
          <cell r="R980" t="str">
            <v xml:space="preserve"> </v>
          </cell>
          <cell r="S980" t="str">
            <v>Blank</v>
          </cell>
          <cell r="T980" t="str">
            <v xml:space="preserve">  </v>
          </cell>
          <cell r="U980" t="str">
            <v xml:space="preserve">  </v>
          </cell>
          <cell r="V980" t="str">
            <v>Y</v>
          </cell>
          <cell r="W980" t="str">
            <v>Y</v>
          </cell>
          <cell r="X980" t="str">
            <v>Y</v>
          </cell>
          <cell r="Y980" t="str">
            <v>Y</v>
          </cell>
          <cell r="Z980" t="str">
            <v>Y</v>
          </cell>
          <cell r="AA980" t="str">
            <v>Low impact - only 1 or 2 line impact</v>
          </cell>
        </row>
        <row r="981">
          <cell r="A981" t="str">
            <v>1202196</v>
          </cell>
          <cell r="B981" t="str">
            <v xml:space="preserve">T.FABIAN       </v>
          </cell>
          <cell r="C981" t="str">
            <v xml:space="preserve">Ferric Subsulfate Solution    </v>
          </cell>
          <cell r="D981" t="str">
            <v xml:space="preserve">500mL       </v>
          </cell>
          <cell r="E981" t="str">
            <v xml:space="preserve">Ea      </v>
          </cell>
          <cell r="F981" t="str">
            <v xml:space="preserve">SLP   </v>
          </cell>
          <cell r="G981" t="str">
            <v xml:space="preserve">F1305-500ML              </v>
          </cell>
          <cell r="H981" t="str">
            <v xml:space="preserve">XD  </v>
          </cell>
          <cell r="I981">
            <v>1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1</v>
          </cell>
          <cell r="O981">
            <v>1</v>
          </cell>
          <cell r="P981">
            <v>1</v>
          </cell>
          <cell r="Q981" t="str">
            <v>M86</v>
          </cell>
          <cell r="R981" t="str">
            <v xml:space="preserve"> </v>
          </cell>
          <cell r="S981" t="str">
            <v>L</v>
          </cell>
          <cell r="T981" t="str">
            <v xml:space="preserve">  </v>
          </cell>
          <cell r="U981" t="str">
            <v xml:space="preserve">  </v>
          </cell>
          <cell r="V981" t="str">
            <v>N</v>
          </cell>
          <cell r="W981" t="str">
            <v>N</v>
          </cell>
          <cell r="X981" t="str">
            <v>N</v>
          </cell>
          <cell r="Y981" t="str">
            <v>N</v>
          </cell>
          <cell r="Z981" t="str">
            <v>N</v>
          </cell>
          <cell r="AA981" t="str">
            <v>Corporate non-stock - demand too low to convert</v>
          </cell>
        </row>
        <row r="982">
          <cell r="A982" t="str">
            <v>1202574</v>
          </cell>
          <cell r="B982" t="str">
            <v xml:space="preserve">C.SCHMIDTKE    </v>
          </cell>
          <cell r="C982" t="str">
            <v xml:space="preserve">Kogan Endospec w/Gauge        </v>
          </cell>
          <cell r="D982" t="str">
            <v xml:space="preserve">            </v>
          </cell>
          <cell r="E982" t="str">
            <v xml:space="preserve">ea      </v>
          </cell>
          <cell r="F982" t="str">
            <v>MISDFK</v>
          </cell>
          <cell r="G982" t="str">
            <v xml:space="preserve">90-3995                  </v>
          </cell>
          <cell r="H982" t="str">
            <v xml:space="preserve">D   </v>
          </cell>
          <cell r="I982">
            <v>0</v>
          </cell>
          <cell r="J982">
            <v>0</v>
          </cell>
          <cell r="K982">
            <v>1</v>
          </cell>
          <cell r="L982">
            <v>0</v>
          </cell>
          <cell r="M982">
            <v>0</v>
          </cell>
          <cell r="N982">
            <v>1</v>
          </cell>
          <cell r="O982">
            <v>1</v>
          </cell>
          <cell r="P982">
            <v>1</v>
          </cell>
          <cell r="Q982" t="str">
            <v>M85</v>
          </cell>
          <cell r="R982" t="str">
            <v xml:space="preserve"> </v>
          </cell>
          <cell r="S982" t="str">
            <v>D</v>
          </cell>
          <cell r="T982" t="str">
            <v xml:space="preserve">  </v>
          </cell>
          <cell r="U982" t="str">
            <v xml:space="preserve">  </v>
          </cell>
          <cell r="V982" t="str">
            <v>N</v>
          </cell>
          <cell r="W982" t="str">
            <v>N</v>
          </cell>
          <cell r="X982" t="str">
            <v>N</v>
          </cell>
          <cell r="Y982" t="str">
            <v>N</v>
          </cell>
          <cell r="Z982" t="str">
            <v>N</v>
          </cell>
          <cell r="AA982" t="str">
            <v>Corporate non-stock - demand too low to convert</v>
          </cell>
        </row>
        <row r="983">
          <cell r="A983" t="str">
            <v>1202665</v>
          </cell>
          <cell r="B983" t="str">
            <v xml:space="preserve">K.ZEMAN        </v>
          </cell>
          <cell r="C983" t="str">
            <v xml:space="preserve">Ultrafreeze 1q/nitrag         </v>
          </cell>
          <cell r="D983" t="str">
            <v xml:space="preserve">            </v>
          </cell>
          <cell r="E983" t="str">
            <v xml:space="preserve">Ea      </v>
          </cell>
          <cell r="F983" t="str">
            <v>COOPSR</v>
          </cell>
          <cell r="G983" t="str">
            <v xml:space="preserve">900076                   </v>
          </cell>
          <cell r="H983" t="str">
            <v xml:space="preserve">D   </v>
          </cell>
          <cell r="I983">
            <v>0</v>
          </cell>
          <cell r="J983">
            <v>0</v>
          </cell>
          <cell r="K983">
            <v>1</v>
          </cell>
          <cell r="L983">
            <v>0</v>
          </cell>
          <cell r="M983">
            <v>0</v>
          </cell>
          <cell r="N983">
            <v>1</v>
          </cell>
          <cell r="O983">
            <v>1</v>
          </cell>
          <cell r="P983">
            <v>1</v>
          </cell>
          <cell r="Q983" t="str">
            <v>M85</v>
          </cell>
          <cell r="R983" t="str">
            <v xml:space="preserve"> </v>
          </cell>
          <cell r="S983" t="str">
            <v>D</v>
          </cell>
          <cell r="T983" t="str">
            <v xml:space="preserve">  </v>
          </cell>
          <cell r="U983" t="str">
            <v xml:space="preserve">  </v>
          </cell>
          <cell r="V983" t="str">
            <v>N</v>
          </cell>
          <cell r="W983" t="str">
            <v>N</v>
          </cell>
          <cell r="X983" t="str">
            <v>N</v>
          </cell>
          <cell r="Y983" t="str">
            <v>N</v>
          </cell>
          <cell r="Z983" t="str">
            <v>N</v>
          </cell>
          <cell r="AA983" t="str">
            <v>Corporate non-stock - demand too low to convert</v>
          </cell>
        </row>
        <row r="984">
          <cell r="A984" t="str">
            <v>1202787</v>
          </cell>
          <cell r="B984" t="str">
            <v xml:space="preserve">G.RAZZANO      </v>
          </cell>
          <cell r="C984" t="str">
            <v xml:space="preserve">Support Knee Blk Neo 13"      </v>
          </cell>
          <cell r="D984" t="str">
            <v xml:space="preserve">large       </v>
          </cell>
          <cell r="E984" t="str">
            <v xml:space="preserve">Ea      </v>
          </cell>
          <cell r="F984" t="str">
            <v>SMTNEP</v>
          </cell>
          <cell r="G984" t="str">
            <v xml:space="preserve">79-82007                 </v>
          </cell>
          <cell r="H984" t="str">
            <v xml:space="preserve">XE  </v>
          </cell>
          <cell r="I984">
            <v>0</v>
          </cell>
          <cell r="J984">
            <v>0</v>
          </cell>
          <cell r="K984">
            <v>1</v>
          </cell>
          <cell r="L984">
            <v>0</v>
          </cell>
          <cell r="M984">
            <v>0</v>
          </cell>
          <cell r="N984">
            <v>1</v>
          </cell>
          <cell r="O984">
            <v>1</v>
          </cell>
          <cell r="P984">
            <v>1</v>
          </cell>
          <cell r="Q984" t="str">
            <v>M10</v>
          </cell>
          <cell r="R984" t="str">
            <v xml:space="preserve"> </v>
          </cell>
          <cell r="S984" t="str">
            <v>Blank</v>
          </cell>
          <cell r="T984" t="str">
            <v xml:space="preserve">  </v>
          </cell>
          <cell r="U984" t="str">
            <v xml:space="preserve">  </v>
          </cell>
          <cell r="V984" t="str">
            <v>Y</v>
          </cell>
          <cell r="W984" t="str">
            <v>Y</v>
          </cell>
          <cell r="X984" t="str">
            <v>N</v>
          </cell>
          <cell r="Y984" t="str">
            <v>N</v>
          </cell>
          <cell r="Z984" t="str">
            <v>N</v>
          </cell>
          <cell r="AA984" t="str">
            <v>Non-stock in the primary DC - demand too low to convert</v>
          </cell>
        </row>
        <row r="985">
          <cell r="A985" t="str">
            <v>1204280</v>
          </cell>
          <cell r="B985" t="str">
            <v xml:space="preserve">V.JANUSZYK     </v>
          </cell>
          <cell r="C985" t="str">
            <v xml:space="preserve">Saline Sterile                </v>
          </cell>
          <cell r="D985" t="str">
            <v xml:space="preserve">5mL         </v>
          </cell>
          <cell r="E985" t="str">
            <v xml:space="preserve">25/Pk   </v>
          </cell>
          <cell r="F985" t="str">
            <v>FISHER</v>
          </cell>
          <cell r="G985" t="str">
            <v xml:space="preserve">50843142                 </v>
          </cell>
          <cell r="H985" t="str">
            <v xml:space="preserve">D   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1</v>
          </cell>
          <cell r="N985">
            <v>1</v>
          </cell>
          <cell r="O985">
            <v>1</v>
          </cell>
          <cell r="P985">
            <v>1</v>
          </cell>
          <cell r="Q985" t="str">
            <v>M85</v>
          </cell>
          <cell r="R985" t="str">
            <v xml:space="preserve"> </v>
          </cell>
          <cell r="S985" t="str">
            <v>D</v>
          </cell>
          <cell r="T985" t="str">
            <v xml:space="preserve">  </v>
          </cell>
          <cell r="U985" t="str">
            <v>DU</v>
          </cell>
          <cell r="V985" t="str">
            <v>N</v>
          </cell>
          <cell r="W985" t="str">
            <v>N</v>
          </cell>
          <cell r="X985" t="str">
            <v>N</v>
          </cell>
          <cell r="Y985" t="str">
            <v>N</v>
          </cell>
          <cell r="Z985" t="str">
            <v>N</v>
          </cell>
          <cell r="AA985" t="str">
            <v>Corporate non-stock - demand too low to convert</v>
          </cell>
        </row>
        <row r="986">
          <cell r="A986" t="str">
            <v>1204837</v>
          </cell>
          <cell r="B986" t="str">
            <v xml:space="preserve">G.RAZZANO      </v>
          </cell>
          <cell r="C986" t="str">
            <v xml:space="preserve">Support Knee Blk Neo 13"      </v>
          </cell>
          <cell r="D986" t="str">
            <v xml:space="preserve">Small       </v>
          </cell>
          <cell r="E986" t="str">
            <v xml:space="preserve">Ea      </v>
          </cell>
          <cell r="F986" t="str">
            <v>SMTNEP</v>
          </cell>
          <cell r="G986" t="str">
            <v xml:space="preserve">79-82003                 </v>
          </cell>
          <cell r="H986" t="str">
            <v xml:space="preserve">XE  </v>
          </cell>
          <cell r="I986">
            <v>0</v>
          </cell>
          <cell r="J986">
            <v>0</v>
          </cell>
          <cell r="K986">
            <v>1</v>
          </cell>
          <cell r="L986">
            <v>0</v>
          </cell>
          <cell r="M986">
            <v>0</v>
          </cell>
          <cell r="N986">
            <v>1</v>
          </cell>
          <cell r="O986">
            <v>1</v>
          </cell>
          <cell r="P986">
            <v>1</v>
          </cell>
          <cell r="Q986" t="str">
            <v>M10</v>
          </cell>
          <cell r="R986" t="str">
            <v xml:space="preserve"> </v>
          </cell>
          <cell r="S986" t="str">
            <v>Blank</v>
          </cell>
          <cell r="T986" t="str">
            <v xml:space="preserve">  </v>
          </cell>
          <cell r="U986" t="str">
            <v xml:space="preserve">  </v>
          </cell>
          <cell r="V986" t="str">
            <v>Y</v>
          </cell>
          <cell r="W986" t="str">
            <v>Y</v>
          </cell>
          <cell r="X986" t="str">
            <v>N</v>
          </cell>
          <cell r="Y986" t="str">
            <v>Y</v>
          </cell>
          <cell r="Z986" t="str">
            <v>N</v>
          </cell>
          <cell r="AA986" t="str">
            <v>Non-stock in the primary DC - demand too low to convert</v>
          </cell>
        </row>
        <row r="987">
          <cell r="A987" t="str">
            <v>1206477</v>
          </cell>
          <cell r="B987" t="str">
            <v xml:space="preserve">A.JACKSON      </v>
          </cell>
          <cell r="C987" t="str">
            <v xml:space="preserve">EKG Unit w/Interpretation     </v>
          </cell>
          <cell r="D987" t="str">
            <v xml:space="preserve">CP150       </v>
          </cell>
          <cell r="E987" t="str">
            <v xml:space="preserve">Ea      </v>
          </cell>
          <cell r="F987" t="str">
            <v xml:space="preserve">WELCH </v>
          </cell>
          <cell r="G987" t="str">
            <v xml:space="preserve">CP150A-1ENB              </v>
          </cell>
          <cell r="H987" t="str">
            <v xml:space="preserve">XS  </v>
          </cell>
          <cell r="I987">
            <v>0</v>
          </cell>
          <cell r="J987">
            <v>0</v>
          </cell>
          <cell r="K987">
            <v>1</v>
          </cell>
          <cell r="L987">
            <v>0</v>
          </cell>
          <cell r="M987">
            <v>0</v>
          </cell>
          <cell r="N987">
            <v>1</v>
          </cell>
          <cell r="O987">
            <v>1</v>
          </cell>
          <cell r="P987">
            <v>1</v>
          </cell>
          <cell r="Q987" t="str">
            <v>M10</v>
          </cell>
          <cell r="R987" t="str">
            <v xml:space="preserve"> </v>
          </cell>
          <cell r="S987" t="str">
            <v>Blank</v>
          </cell>
          <cell r="T987" t="str">
            <v xml:space="preserve">  </v>
          </cell>
          <cell r="U987" t="str">
            <v>DP</v>
          </cell>
          <cell r="V987" t="str">
            <v>Y</v>
          </cell>
          <cell r="W987" t="str">
            <v>Y</v>
          </cell>
          <cell r="X987" t="str">
            <v>Y</v>
          </cell>
          <cell r="Y987" t="str">
            <v>Y</v>
          </cell>
          <cell r="Z987" t="str">
            <v>Y</v>
          </cell>
          <cell r="AA987" t="str">
            <v>Low impact - only 1 or 2 line impact</v>
          </cell>
        </row>
        <row r="988">
          <cell r="A988" t="str">
            <v>1206930</v>
          </cell>
          <cell r="B988" t="str">
            <v xml:space="preserve">D.TILLER       </v>
          </cell>
          <cell r="C988" t="str">
            <v xml:space="preserve">Bandage SpandaGrip LF Ntrl C  </v>
          </cell>
          <cell r="D988" t="str">
            <v xml:space="preserve">2-3/4"x11Yd </v>
          </cell>
          <cell r="E988" t="str">
            <v xml:space="preserve">Ea      </v>
          </cell>
          <cell r="F988" t="str">
            <v>MEDI-T</v>
          </cell>
          <cell r="G988" t="str">
            <v xml:space="preserve">SAG13112                 </v>
          </cell>
          <cell r="H988" t="str">
            <v xml:space="preserve">XD  </v>
          </cell>
          <cell r="I988">
            <v>1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1</v>
          </cell>
          <cell r="O988">
            <v>1</v>
          </cell>
          <cell r="P988">
            <v>1</v>
          </cell>
          <cell r="Q988" t="str">
            <v>M86</v>
          </cell>
          <cell r="R988" t="str">
            <v xml:space="preserve"> </v>
          </cell>
          <cell r="S988" t="str">
            <v>L</v>
          </cell>
          <cell r="T988" t="str">
            <v xml:space="preserve">  </v>
          </cell>
          <cell r="U988" t="str">
            <v>DU</v>
          </cell>
          <cell r="V988" t="str">
            <v>N</v>
          </cell>
          <cell r="W988" t="str">
            <v>N</v>
          </cell>
          <cell r="X988" t="str">
            <v>N</v>
          </cell>
          <cell r="Y988" t="str">
            <v>N</v>
          </cell>
          <cell r="Z988" t="str">
            <v>N</v>
          </cell>
          <cell r="AA988" t="str">
            <v>Corporate non-stock - demand too low to convert</v>
          </cell>
        </row>
        <row r="989">
          <cell r="A989" t="str">
            <v>1206947</v>
          </cell>
          <cell r="B989" t="str">
            <v xml:space="preserve">D.TILLER       </v>
          </cell>
          <cell r="C989" t="str">
            <v xml:space="preserve">Bandage SpandaGrip LF Beige D </v>
          </cell>
          <cell r="D989" t="str">
            <v xml:space="preserve">3"x11Yd     </v>
          </cell>
          <cell r="E989" t="str">
            <v xml:space="preserve">Ea      </v>
          </cell>
          <cell r="F989" t="str">
            <v>MEDI-T</v>
          </cell>
          <cell r="G989" t="str">
            <v xml:space="preserve">SAG13142                 </v>
          </cell>
          <cell r="H989" t="str">
            <v xml:space="preserve">XD  </v>
          </cell>
          <cell r="I989">
            <v>1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1</v>
          </cell>
          <cell r="O989">
            <v>1</v>
          </cell>
          <cell r="P989">
            <v>1</v>
          </cell>
          <cell r="Q989" t="str">
            <v>M86</v>
          </cell>
          <cell r="R989" t="str">
            <v xml:space="preserve"> </v>
          </cell>
          <cell r="S989" t="str">
            <v>L</v>
          </cell>
          <cell r="T989" t="str">
            <v xml:space="preserve">  </v>
          </cell>
          <cell r="U989" t="str">
            <v>DU</v>
          </cell>
          <cell r="V989" t="str">
            <v>N</v>
          </cell>
          <cell r="W989" t="str">
            <v>N</v>
          </cell>
          <cell r="X989" t="str">
            <v>N</v>
          </cell>
          <cell r="Y989" t="str">
            <v>N</v>
          </cell>
          <cell r="Z989" t="str">
            <v>N</v>
          </cell>
          <cell r="AA989" t="str">
            <v>Corporate non-stock - demand too low to convert</v>
          </cell>
        </row>
        <row r="990">
          <cell r="A990" t="str">
            <v>1207579</v>
          </cell>
          <cell r="B990" t="str">
            <v xml:space="preserve">C.SCHMIDTKE    </v>
          </cell>
          <cell r="C990" t="str">
            <v xml:space="preserve">Forcep Kelly Economy Curved   </v>
          </cell>
          <cell r="D990" t="str">
            <v xml:space="preserve">5.5"Sterile </v>
          </cell>
          <cell r="E990" t="str">
            <v xml:space="preserve">50/Bx   </v>
          </cell>
          <cell r="F990" t="str">
            <v>MISDFK</v>
          </cell>
          <cell r="G990" t="str">
            <v xml:space="preserve">96-2562                  </v>
          </cell>
          <cell r="H990" t="str">
            <v xml:space="preserve">D   </v>
          </cell>
          <cell r="I990">
            <v>1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1</v>
          </cell>
          <cell r="O990">
            <v>1</v>
          </cell>
          <cell r="P990">
            <v>1</v>
          </cell>
          <cell r="Q990" t="str">
            <v>M85</v>
          </cell>
          <cell r="R990" t="str">
            <v xml:space="preserve"> </v>
          </cell>
          <cell r="S990" t="str">
            <v>D</v>
          </cell>
          <cell r="T990" t="str">
            <v xml:space="preserve">  </v>
          </cell>
          <cell r="U990" t="str">
            <v xml:space="preserve">  </v>
          </cell>
          <cell r="V990" t="str">
            <v>N</v>
          </cell>
          <cell r="W990" t="str">
            <v>N</v>
          </cell>
          <cell r="X990" t="str">
            <v>N</v>
          </cell>
          <cell r="Y990" t="str">
            <v>N</v>
          </cell>
          <cell r="Z990" t="str">
            <v>N</v>
          </cell>
          <cell r="AA990" t="str">
            <v>Corporate non-stock - demand too low to convert</v>
          </cell>
        </row>
        <row r="991">
          <cell r="A991" t="str">
            <v>1207755</v>
          </cell>
          <cell r="B991" t="str">
            <v xml:space="preserve">G.RAZZANO      </v>
          </cell>
          <cell r="C991" t="str">
            <v xml:space="preserve">Support Knee Blk Neo          </v>
          </cell>
          <cell r="D991" t="str">
            <v xml:space="preserve">Medium      </v>
          </cell>
          <cell r="E991" t="str">
            <v xml:space="preserve">Ea      </v>
          </cell>
          <cell r="F991" t="str">
            <v>SMTNEP</v>
          </cell>
          <cell r="G991" t="str">
            <v xml:space="preserve">79-82005                 </v>
          </cell>
          <cell r="H991" t="str">
            <v xml:space="preserve">XE  </v>
          </cell>
          <cell r="I991">
            <v>0</v>
          </cell>
          <cell r="J991">
            <v>0</v>
          </cell>
          <cell r="K991">
            <v>1</v>
          </cell>
          <cell r="L991">
            <v>0</v>
          </cell>
          <cell r="M991">
            <v>0</v>
          </cell>
          <cell r="N991">
            <v>1</v>
          </cell>
          <cell r="O991">
            <v>1</v>
          </cell>
          <cell r="P991">
            <v>1</v>
          </cell>
          <cell r="Q991" t="str">
            <v>M10</v>
          </cell>
          <cell r="R991" t="str">
            <v xml:space="preserve"> </v>
          </cell>
          <cell r="S991" t="str">
            <v>Blank</v>
          </cell>
          <cell r="T991" t="str">
            <v xml:space="preserve">  </v>
          </cell>
          <cell r="U991" t="str">
            <v xml:space="preserve">  </v>
          </cell>
          <cell r="V991" t="str">
            <v>Y</v>
          </cell>
          <cell r="W991" t="str">
            <v>Y</v>
          </cell>
          <cell r="X991" t="str">
            <v>N</v>
          </cell>
          <cell r="Y991" t="str">
            <v>Y</v>
          </cell>
          <cell r="Z991" t="str">
            <v>N</v>
          </cell>
          <cell r="AA991" t="str">
            <v>Non-stock in the primary DC - demand too low to convert</v>
          </cell>
        </row>
        <row r="992">
          <cell r="A992" t="str">
            <v>1208513</v>
          </cell>
          <cell r="B992" t="str">
            <v xml:space="preserve">G.RAZZANO      </v>
          </cell>
          <cell r="C992" t="str">
            <v xml:space="preserve">Finger Splint Curve 3" Pad    </v>
          </cell>
          <cell r="D992" t="str">
            <v xml:space="preserve">Med         </v>
          </cell>
          <cell r="E992" t="str">
            <v xml:space="preserve">12/Pk   </v>
          </cell>
          <cell r="F992" t="str">
            <v>SMTNEP</v>
          </cell>
          <cell r="G992" t="str">
            <v xml:space="preserve">79-71925                 </v>
          </cell>
          <cell r="H992" t="str">
            <v xml:space="preserve">BO  </v>
          </cell>
          <cell r="I992">
            <v>1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1</v>
          </cell>
          <cell r="O992">
            <v>1</v>
          </cell>
          <cell r="P992">
            <v>1</v>
          </cell>
          <cell r="Q992" t="str">
            <v>M10</v>
          </cell>
          <cell r="R992" t="str">
            <v xml:space="preserve"> </v>
          </cell>
          <cell r="S992" t="str">
            <v>Blank</v>
          </cell>
          <cell r="T992" t="str">
            <v xml:space="preserve">  </v>
          </cell>
          <cell r="U992" t="str">
            <v xml:space="preserve">  </v>
          </cell>
          <cell r="V992" t="str">
            <v>Y</v>
          </cell>
          <cell r="W992" t="str">
            <v>Y</v>
          </cell>
          <cell r="X992" t="str">
            <v>Y</v>
          </cell>
          <cell r="Y992" t="str">
            <v>Y</v>
          </cell>
          <cell r="Z992" t="str">
            <v>Y</v>
          </cell>
          <cell r="AA992" t="str">
            <v>Low impact - only 1 or 2 line impact</v>
          </cell>
        </row>
        <row r="993">
          <cell r="A993" t="str">
            <v>1208534</v>
          </cell>
          <cell r="B993" t="str">
            <v xml:space="preserve">G.RAZZANO      </v>
          </cell>
          <cell r="C993" t="str">
            <v xml:space="preserve">Wrist Splint Elastic          </v>
          </cell>
          <cell r="D993" t="str">
            <v xml:space="preserve">X-large     </v>
          </cell>
          <cell r="E993" t="str">
            <v xml:space="preserve">Ea      </v>
          </cell>
          <cell r="F993" t="str">
            <v>SMTNEP</v>
          </cell>
          <cell r="G993" t="str">
            <v xml:space="preserve">79-87088                 </v>
          </cell>
          <cell r="H993" t="str">
            <v xml:space="preserve">XS  </v>
          </cell>
          <cell r="I993">
            <v>0</v>
          </cell>
          <cell r="J993">
            <v>0</v>
          </cell>
          <cell r="K993">
            <v>1</v>
          </cell>
          <cell r="L993">
            <v>0</v>
          </cell>
          <cell r="M993">
            <v>0</v>
          </cell>
          <cell r="N993">
            <v>1</v>
          </cell>
          <cell r="O993">
            <v>1</v>
          </cell>
          <cell r="P993">
            <v>1</v>
          </cell>
          <cell r="Q993" t="str">
            <v>M10</v>
          </cell>
          <cell r="R993" t="str">
            <v xml:space="preserve"> </v>
          </cell>
          <cell r="S993" t="str">
            <v>Blank</v>
          </cell>
          <cell r="T993" t="str">
            <v xml:space="preserve">  </v>
          </cell>
          <cell r="U993" t="str">
            <v xml:space="preserve">  </v>
          </cell>
          <cell r="V993" t="str">
            <v>Y</v>
          </cell>
          <cell r="W993" t="str">
            <v>Y</v>
          </cell>
          <cell r="X993" t="str">
            <v>Y</v>
          </cell>
          <cell r="Y993" t="str">
            <v>Y</v>
          </cell>
          <cell r="Z993" t="str">
            <v>Y</v>
          </cell>
          <cell r="AA993" t="str">
            <v>Low impact - only 1 or 2 line impact</v>
          </cell>
        </row>
        <row r="994">
          <cell r="A994" t="str">
            <v>1209116</v>
          </cell>
          <cell r="B994" t="str">
            <v xml:space="preserve">C.SANO         </v>
          </cell>
          <cell r="C994" t="str">
            <v xml:space="preserve">Ext Set Press Infs 7"Micrclv  </v>
          </cell>
          <cell r="D994" t="str">
            <v>RotatingLuer</v>
          </cell>
          <cell r="E994" t="str">
            <v xml:space="preserve">50/Ca   </v>
          </cell>
          <cell r="F994" t="str">
            <v xml:space="preserve">ICU   </v>
          </cell>
          <cell r="G994" t="str">
            <v xml:space="preserve">MC33131                  </v>
          </cell>
          <cell r="H994" t="str">
            <v xml:space="preserve">D   </v>
          </cell>
          <cell r="I994">
            <v>1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1</v>
          </cell>
          <cell r="O994">
            <v>1</v>
          </cell>
          <cell r="P994">
            <v>1</v>
          </cell>
          <cell r="Q994" t="str">
            <v>M85</v>
          </cell>
          <cell r="R994" t="str">
            <v xml:space="preserve"> </v>
          </cell>
          <cell r="S994" t="str">
            <v>D</v>
          </cell>
          <cell r="T994" t="str">
            <v xml:space="preserve">  </v>
          </cell>
          <cell r="U994" t="str">
            <v>DP</v>
          </cell>
          <cell r="V994" t="str">
            <v>N</v>
          </cell>
          <cell r="W994" t="str">
            <v>N</v>
          </cell>
          <cell r="X994" t="str">
            <v>N</v>
          </cell>
          <cell r="Y994" t="str">
            <v>N</v>
          </cell>
          <cell r="Z994" t="str">
            <v>N</v>
          </cell>
          <cell r="AA994" t="str">
            <v>Corporate non-stock - demand too low to convert</v>
          </cell>
        </row>
        <row r="995">
          <cell r="A995" t="str">
            <v>1210352</v>
          </cell>
          <cell r="B995" t="str">
            <v xml:space="preserve">T.SMITH        </v>
          </cell>
          <cell r="C995" t="str">
            <v xml:space="preserve">Tourniquet LF Rolled LF Blue  </v>
          </cell>
          <cell r="D995" t="str">
            <v xml:space="preserve">1x18"       </v>
          </cell>
          <cell r="E995" t="str">
            <v xml:space="preserve">1200/Ca </v>
          </cell>
          <cell r="F995" t="str">
            <v>TRILAB</v>
          </cell>
          <cell r="G995" t="str">
            <v xml:space="preserve">10004                    </v>
          </cell>
          <cell r="H995" t="str">
            <v xml:space="preserve">XD  </v>
          </cell>
          <cell r="I995">
            <v>1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1</v>
          </cell>
          <cell r="O995">
            <v>1</v>
          </cell>
          <cell r="P995">
            <v>1</v>
          </cell>
          <cell r="Q995" t="str">
            <v>M86</v>
          </cell>
          <cell r="R995" t="str">
            <v xml:space="preserve"> </v>
          </cell>
          <cell r="S995" t="str">
            <v>L</v>
          </cell>
          <cell r="T995" t="str">
            <v xml:space="preserve">  </v>
          </cell>
          <cell r="U995" t="str">
            <v xml:space="preserve">  </v>
          </cell>
          <cell r="V995" t="str">
            <v>N</v>
          </cell>
          <cell r="W995" t="str">
            <v>N</v>
          </cell>
          <cell r="X995" t="str">
            <v>N</v>
          </cell>
          <cell r="Y995" t="str">
            <v>N</v>
          </cell>
          <cell r="Z995" t="str">
            <v>N</v>
          </cell>
          <cell r="AA995" t="str">
            <v>Corporate non-stock - demand too low to convert</v>
          </cell>
        </row>
        <row r="996">
          <cell r="A996" t="str">
            <v>1211757</v>
          </cell>
          <cell r="B996" t="str">
            <v xml:space="preserve">A.JACKSON      </v>
          </cell>
          <cell r="C996" t="str">
            <v xml:space="preserve">Pen Gel 207 Signo 0.7mm       </v>
          </cell>
          <cell r="D996" t="str">
            <v xml:space="preserve">Black Md    </v>
          </cell>
          <cell r="E996" t="str">
            <v xml:space="preserve">4/Pk    </v>
          </cell>
          <cell r="F996" t="str">
            <v>ODEPOT</v>
          </cell>
          <cell r="G996" t="str">
            <v xml:space="preserve">198514                   </v>
          </cell>
          <cell r="H996" t="str">
            <v xml:space="preserve">D   </v>
          </cell>
          <cell r="I996">
            <v>1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1</v>
          </cell>
          <cell r="O996">
            <v>1</v>
          </cell>
          <cell r="P996">
            <v>1</v>
          </cell>
          <cell r="Q996" t="str">
            <v>D32</v>
          </cell>
          <cell r="R996" t="str">
            <v xml:space="preserve"> </v>
          </cell>
          <cell r="S996" t="str">
            <v>D</v>
          </cell>
          <cell r="T996" t="str">
            <v xml:space="preserve">  </v>
          </cell>
          <cell r="U996" t="str">
            <v xml:space="preserve">  </v>
          </cell>
          <cell r="V996" t="str">
            <v>N</v>
          </cell>
          <cell r="W996" t="str">
            <v>N</v>
          </cell>
          <cell r="X996" t="str">
            <v>N</v>
          </cell>
          <cell r="Y996" t="str">
            <v>N</v>
          </cell>
          <cell r="Z996" t="str">
            <v>N</v>
          </cell>
          <cell r="AA996" t="str">
            <v>Drop-ship only</v>
          </cell>
        </row>
        <row r="997">
          <cell r="A997" t="str">
            <v>1213215</v>
          </cell>
          <cell r="B997" t="str">
            <v xml:space="preserve">J.CORRIGAN     </v>
          </cell>
          <cell r="C997" t="str">
            <v xml:space="preserve">Electrode Defib Cadence       </v>
          </cell>
          <cell r="D997" t="str">
            <v xml:space="preserve">Adult       </v>
          </cell>
          <cell r="E997" t="str">
            <v xml:space="preserve">10/Ca   </v>
          </cell>
          <cell r="F997" t="str">
            <v>CARDKN</v>
          </cell>
          <cell r="G997" t="str">
            <v xml:space="preserve">22550R-                  </v>
          </cell>
          <cell r="H997" t="str">
            <v xml:space="preserve">XD  </v>
          </cell>
          <cell r="I997">
            <v>1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1</v>
          </cell>
          <cell r="O997">
            <v>1</v>
          </cell>
          <cell r="P997">
            <v>1</v>
          </cell>
          <cell r="Q997" t="str">
            <v>M86</v>
          </cell>
          <cell r="R997" t="str">
            <v xml:space="preserve"> </v>
          </cell>
          <cell r="S997" t="str">
            <v>L</v>
          </cell>
          <cell r="T997" t="str">
            <v xml:space="preserve">  </v>
          </cell>
          <cell r="U997" t="str">
            <v>DP</v>
          </cell>
          <cell r="V997" t="str">
            <v>N</v>
          </cell>
          <cell r="W997" t="str">
            <v>N</v>
          </cell>
          <cell r="X997" t="str">
            <v>N</v>
          </cell>
          <cell r="Y997" t="str">
            <v>N</v>
          </cell>
          <cell r="Z997" t="str">
            <v>N</v>
          </cell>
          <cell r="AA997" t="str">
            <v>Corporate non-stock - demand too low to convert</v>
          </cell>
        </row>
        <row r="998">
          <cell r="A998" t="str">
            <v>1213547</v>
          </cell>
          <cell r="B998" t="str">
            <v xml:space="preserve">E.SWEENEY      </v>
          </cell>
          <cell r="C998" t="str">
            <v xml:space="preserve">Microscope Binocular Mech     </v>
          </cell>
          <cell r="D998" t="str">
            <v xml:space="preserve">90V LED     </v>
          </cell>
          <cell r="E998" t="str">
            <v xml:space="preserve">Ea      </v>
          </cell>
          <cell r="F998" t="str">
            <v xml:space="preserve">UNICO </v>
          </cell>
          <cell r="G998" t="str">
            <v xml:space="preserve">G503                     </v>
          </cell>
          <cell r="H998" t="str">
            <v xml:space="preserve">D   </v>
          </cell>
          <cell r="I998">
            <v>1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1</v>
          </cell>
          <cell r="O998">
            <v>1</v>
          </cell>
          <cell r="P998">
            <v>1</v>
          </cell>
          <cell r="Q998" t="str">
            <v>M85</v>
          </cell>
          <cell r="R998" t="str">
            <v xml:space="preserve"> </v>
          </cell>
          <cell r="S998" t="str">
            <v>D</v>
          </cell>
          <cell r="T998" t="str">
            <v xml:space="preserve">  </v>
          </cell>
          <cell r="U998" t="str">
            <v xml:space="preserve">  </v>
          </cell>
          <cell r="V998" t="str">
            <v>N</v>
          </cell>
          <cell r="W998" t="str">
            <v>N</v>
          </cell>
          <cell r="X998" t="str">
            <v>N</v>
          </cell>
          <cell r="Y998" t="str">
            <v>N</v>
          </cell>
          <cell r="Z998" t="str">
            <v>N</v>
          </cell>
          <cell r="AA998" t="str">
            <v>Corporate non-stock - demand too low to convert</v>
          </cell>
        </row>
        <row r="999">
          <cell r="A999" t="str">
            <v>1215319</v>
          </cell>
          <cell r="B999" t="str">
            <v xml:space="preserve">V.JANUSZYK     </v>
          </cell>
          <cell r="C999" t="str">
            <v xml:space="preserve">Cup Clt StoneScreen Collapse  </v>
          </cell>
          <cell r="D999" t="str">
            <v xml:space="preserve">White       </v>
          </cell>
          <cell r="E999" t="str">
            <v xml:space="preserve">12/Pk   </v>
          </cell>
          <cell r="F999" t="str">
            <v>FISHER</v>
          </cell>
          <cell r="G999" t="str">
            <v xml:space="preserve">22131485                 </v>
          </cell>
          <cell r="H999" t="str">
            <v xml:space="preserve">D   </v>
          </cell>
          <cell r="I999">
            <v>0</v>
          </cell>
          <cell r="J999">
            <v>0</v>
          </cell>
          <cell r="K999">
            <v>1</v>
          </cell>
          <cell r="L999">
            <v>0</v>
          </cell>
          <cell r="M999">
            <v>0</v>
          </cell>
          <cell r="N999">
            <v>1</v>
          </cell>
          <cell r="O999">
            <v>1</v>
          </cell>
          <cell r="P999">
            <v>1</v>
          </cell>
          <cell r="Q999" t="str">
            <v>M85</v>
          </cell>
          <cell r="R999" t="str">
            <v xml:space="preserve"> </v>
          </cell>
          <cell r="S999" t="str">
            <v>D</v>
          </cell>
          <cell r="T999" t="str">
            <v xml:space="preserve">  </v>
          </cell>
          <cell r="U999" t="str">
            <v>DU</v>
          </cell>
          <cell r="V999" t="str">
            <v>N</v>
          </cell>
          <cell r="W999" t="str">
            <v>N</v>
          </cell>
          <cell r="X999" t="str">
            <v>N</v>
          </cell>
          <cell r="Y999" t="str">
            <v>N</v>
          </cell>
          <cell r="Z999" t="str">
            <v>N</v>
          </cell>
          <cell r="AA999" t="str">
            <v>Corporate non-stock - demand too low to convert</v>
          </cell>
        </row>
        <row r="1000">
          <cell r="A1000" t="str">
            <v>1215620</v>
          </cell>
          <cell r="B1000" t="str">
            <v xml:space="preserve">E.SWEENEY      </v>
          </cell>
          <cell r="C1000" t="str">
            <v>Nipper Tissue/Cuticle Cnvx Jaw</v>
          </cell>
          <cell r="D1000" t="str">
            <v>SS 4"6mm Tip</v>
          </cell>
          <cell r="E1000" t="str">
            <v xml:space="preserve">Ea      </v>
          </cell>
          <cell r="F1000" t="str">
            <v>BRSURG</v>
          </cell>
          <cell r="G1000" t="str">
            <v xml:space="preserve">BR74-36510               </v>
          </cell>
          <cell r="H1000" t="str">
            <v xml:space="preserve">D   </v>
          </cell>
          <cell r="I1000">
            <v>1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1</v>
          </cell>
          <cell r="O1000">
            <v>1</v>
          </cell>
          <cell r="P1000">
            <v>1</v>
          </cell>
          <cell r="Q1000" t="str">
            <v>M85</v>
          </cell>
          <cell r="R1000" t="str">
            <v xml:space="preserve"> </v>
          </cell>
          <cell r="S1000" t="str">
            <v>D</v>
          </cell>
          <cell r="T1000" t="str">
            <v xml:space="preserve">  </v>
          </cell>
          <cell r="U1000" t="str">
            <v>DU</v>
          </cell>
          <cell r="V1000" t="str">
            <v>N</v>
          </cell>
          <cell r="W1000" t="str">
            <v>N</v>
          </cell>
          <cell r="X1000" t="str">
            <v>N</v>
          </cell>
          <cell r="Y1000" t="str">
            <v>N</v>
          </cell>
          <cell r="Z1000" t="str">
            <v>N</v>
          </cell>
          <cell r="AA1000" t="str">
            <v>Corporate non-stock - demand too low to convert</v>
          </cell>
        </row>
        <row r="1001">
          <cell r="A1001" t="str">
            <v>1218255</v>
          </cell>
          <cell r="B1001" t="str">
            <v xml:space="preserve">D.TILLER       </v>
          </cell>
          <cell r="C1001" t="str">
            <v xml:space="preserve">Bandage Rosidal K w/Clips     </v>
          </cell>
          <cell r="D1001" t="str">
            <v>6cmx5m Short</v>
          </cell>
          <cell r="E1001" t="str">
            <v xml:space="preserve">20/Ca   </v>
          </cell>
          <cell r="F1001" t="str">
            <v>SMITRU</v>
          </cell>
          <cell r="G1001" t="str">
            <v xml:space="preserve">90685                    </v>
          </cell>
          <cell r="H1001" t="str">
            <v xml:space="preserve">XD  </v>
          </cell>
          <cell r="I1001">
            <v>1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1</v>
          </cell>
          <cell r="O1001">
            <v>1</v>
          </cell>
          <cell r="P1001">
            <v>1</v>
          </cell>
          <cell r="Q1001" t="str">
            <v>M86</v>
          </cell>
          <cell r="R1001" t="str">
            <v xml:space="preserve"> </v>
          </cell>
          <cell r="S1001" t="str">
            <v>L</v>
          </cell>
          <cell r="T1001" t="str">
            <v xml:space="preserve">  </v>
          </cell>
          <cell r="U1001" t="str">
            <v xml:space="preserve">  </v>
          </cell>
          <cell r="V1001" t="str">
            <v>N</v>
          </cell>
          <cell r="W1001" t="str">
            <v>N</v>
          </cell>
          <cell r="X1001" t="str">
            <v>N</v>
          </cell>
          <cell r="Y1001" t="str">
            <v>N</v>
          </cell>
          <cell r="Z1001" t="str">
            <v>N</v>
          </cell>
          <cell r="AA1001" t="str">
            <v>Corporate non-stock - demand too low to convert</v>
          </cell>
        </row>
        <row r="1002">
          <cell r="A1002" t="str">
            <v>1218256</v>
          </cell>
          <cell r="B1002" t="str">
            <v xml:space="preserve">D.TILLER       </v>
          </cell>
          <cell r="C1002" t="str">
            <v xml:space="preserve">Bandage Rosidal K w/Clips     </v>
          </cell>
          <cell r="D1002" t="str">
            <v>8cmx5m Short</v>
          </cell>
          <cell r="E1002" t="str">
            <v xml:space="preserve">20/Ca   </v>
          </cell>
          <cell r="F1002" t="str">
            <v>SMITRU</v>
          </cell>
          <cell r="G1002" t="str">
            <v xml:space="preserve">90686                    </v>
          </cell>
          <cell r="H1002" t="str">
            <v xml:space="preserve">XD  </v>
          </cell>
          <cell r="I1002">
            <v>1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1</v>
          </cell>
          <cell r="O1002">
            <v>1</v>
          </cell>
          <cell r="P1002">
            <v>1</v>
          </cell>
          <cell r="Q1002" t="str">
            <v>M86</v>
          </cell>
          <cell r="R1002" t="str">
            <v xml:space="preserve"> </v>
          </cell>
          <cell r="S1002" t="str">
            <v>L</v>
          </cell>
          <cell r="T1002" t="str">
            <v xml:space="preserve">  </v>
          </cell>
          <cell r="U1002" t="str">
            <v xml:space="preserve">  </v>
          </cell>
          <cell r="V1002" t="str">
            <v>N</v>
          </cell>
          <cell r="W1002" t="str">
            <v>N</v>
          </cell>
          <cell r="X1002" t="str">
            <v>N</v>
          </cell>
          <cell r="Y1002" t="str">
            <v>N</v>
          </cell>
          <cell r="Z1002" t="str">
            <v>N</v>
          </cell>
          <cell r="AA1002" t="str">
            <v>Corporate non-stock - demand too low to convert</v>
          </cell>
        </row>
        <row r="1003">
          <cell r="A1003" t="str">
            <v>1218257</v>
          </cell>
          <cell r="B1003" t="str">
            <v xml:space="preserve">D.TILLER       </v>
          </cell>
          <cell r="C1003" t="str">
            <v xml:space="preserve">Bandage Rosidal K w/ Clips    </v>
          </cell>
          <cell r="D1003" t="str">
            <v>10cmx5m Shrt</v>
          </cell>
          <cell r="E1003" t="str">
            <v xml:space="preserve">20/Ca   </v>
          </cell>
          <cell r="F1003" t="str">
            <v>SMITRU</v>
          </cell>
          <cell r="G1003" t="str">
            <v xml:space="preserve">90687                    </v>
          </cell>
          <cell r="H1003" t="str">
            <v xml:space="preserve">XD  </v>
          </cell>
          <cell r="I1003">
            <v>1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1</v>
          </cell>
          <cell r="O1003">
            <v>1</v>
          </cell>
          <cell r="P1003">
            <v>1</v>
          </cell>
          <cell r="Q1003" t="str">
            <v>M86</v>
          </cell>
          <cell r="R1003" t="str">
            <v xml:space="preserve"> </v>
          </cell>
          <cell r="S1003" t="str">
            <v>L</v>
          </cell>
          <cell r="T1003" t="str">
            <v xml:space="preserve">  </v>
          </cell>
          <cell r="U1003" t="str">
            <v xml:space="preserve">  </v>
          </cell>
          <cell r="V1003" t="str">
            <v>N</v>
          </cell>
          <cell r="W1003" t="str">
            <v>N</v>
          </cell>
          <cell r="X1003" t="str">
            <v>N</v>
          </cell>
          <cell r="Y1003" t="str">
            <v>N</v>
          </cell>
          <cell r="Z1003" t="str">
            <v>N</v>
          </cell>
          <cell r="AA1003" t="str">
            <v>Corporate non-stock - demand too low to convert</v>
          </cell>
        </row>
        <row r="1004">
          <cell r="A1004" t="str">
            <v>1219319</v>
          </cell>
          <cell r="B1004" t="str">
            <v xml:space="preserve">C.SCHMIDTKE    </v>
          </cell>
          <cell r="C1004" t="str">
            <v xml:space="preserve">Brush Cannula f/Cleaning      </v>
          </cell>
          <cell r="D1004" t="str">
            <v xml:space="preserve">18"x10mm    </v>
          </cell>
          <cell r="E1004" t="str">
            <v xml:space="preserve">3/Pk    </v>
          </cell>
          <cell r="F1004" t="str">
            <v>MISDFK</v>
          </cell>
          <cell r="G1004" t="str">
            <v xml:space="preserve">10-1364                  </v>
          </cell>
          <cell r="H1004" t="str">
            <v xml:space="preserve">D   </v>
          </cell>
          <cell r="I1004">
            <v>1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1</v>
          </cell>
          <cell r="O1004">
            <v>1</v>
          </cell>
          <cell r="P1004">
            <v>1</v>
          </cell>
          <cell r="Q1004" t="str">
            <v>M85</v>
          </cell>
          <cell r="R1004" t="str">
            <v xml:space="preserve"> </v>
          </cell>
          <cell r="S1004" t="str">
            <v>D</v>
          </cell>
          <cell r="T1004" t="str">
            <v xml:space="preserve">  </v>
          </cell>
          <cell r="U1004" t="str">
            <v xml:space="preserve">  </v>
          </cell>
          <cell r="V1004" t="str">
            <v>N</v>
          </cell>
          <cell r="W1004" t="str">
            <v>N</v>
          </cell>
          <cell r="X1004" t="str">
            <v>N</v>
          </cell>
          <cell r="Y1004" t="str">
            <v>N</v>
          </cell>
          <cell r="Z1004" t="str">
            <v>N</v>
          </cell>
          <cell r="AA1004" t="str">
            <v>Corporate non-stock - demand too low to convert</v>
          </cell>
        </row>
        <row r="1005">
          <cell r="A1005" t="str">
            <v>1219725</v>
          </cell>
          <cell r="B1005" t="str">
            <v xml:space="preserve">M.MCLUNE       </v>
          </cell>
          <cell r="C1005" t="str">
            <v xml:space="preserve">Can Trash Dome/Open Top       </v>
          </cell>
          <cell r="D1005" t="str">
            <v xml:space="preserve">15gal White </v>
          </cell>
          <cell r="E1005" t="str">
            <v xml:space="preserve">Ea      </v>
          </cell>
          <cell r="F1005" t="str">
            <v xml:space="preserve">SAFCO </v>
          </cell>
          <cell r="G1005" t="str">
            <v xml:space="preserve">9639WH                   </v>
          </cell>
          <cell r="H1005" t="str">
            <v xml:space="preserve">D   </v>
          </cell>
          <cell r="I1005">
            <v>0</v>
          </cell>
          <cell r="J1005">
            <v>1</v>
          </cell>
          <cell r="K1005">
            <v>0</v>
          </cell>
          <cell r="L1005">
            <v>0</v>
          </cell>
          <cell r="M1005">
            <v>0</v>
          </cell>
          <cell r="N1005">
            <v>1</v>
          </cell>
          <cell r="O1005">
            <v>1</v>
          </cell>
          <cell r="P1005">
            <v>1</v>
          </cell>
          <cell r="Q1005" t="str">
            <v>M85</v>
          </cell>
          <cell r="R1005" t="str">
            <v xml:space="preserve"> </v>
          </cell>
          <cell r="S1005" t="str">
            <v>D</v>
          </cell>
          <cell r="T1005" t="str">
            <v xml:space="preserve">  </v>
          </cell>
          <cell r="U1005" t="str">
            <v xml:space="preserve">  </v>
          </cell>
          <cell r="V1005" t="str">
            <v>N</v>
          </cell>
          <cell r="W1005" t="str">
            <v>N</v>
          </cell>
          <cell r="X1005" t="str">
            <v>N</v>
          </cell>
          <cell r="Y1005" t="str">
            <v>N</v>
          </cell>
          <cell r="Z1005" t="str">
            <v>N</v>
          </cell>
          <cell r="AA1005" t="str">
            <v>Corporate non-stock - demand too low to convert</v>
          </cell>
        </row>
        <row r="1006">
          <cell r="A1006" t="str">
            <v>1220273</v>
          </cell>
          <cell r="B1006" t="str">
            <v xml:space="preserve">M.MELUCCI      </v>
          </cell>
          <cell r="C1006" t="str">
            <v xml:space="preserve">Cabinet 2 Door/2 Drawer       </v>
          </cell>
          <cell r="D1006" t="str">
            <v xml:space="preserve">Spec Color  </v>
          </cell>
          <cell r="E1006" t="str">
            <v xml:space="preserve">Ea      </v>
          </cell>
          <cell r="F1006" t="str">
            <v xml:space="preserve">CLINT </v>
          </cell>
          <cell r="G1006" t="str">
            <v xml:space="preserve">8822                     </v>
          </cell>
          <cell r="H1006" t="str">
            <v xml:space="preserve">D   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1</v>
          </cell>
          <cell r="N1006">
            <v>1</v>
          </cell>
          <cell r="O1006">
            <v>1</v>
          </cell>
          <cell r="P1006">
            <v>1</v>
          </cell>
          <cell r="Q1006" t="str">
            <v>M85</v>
          </cell>
          <cell r="R1006" t="str">
            <v xml:space="preserve"> </v>
          </cell>
          <cell r="S1006" t="str">
            <v>D</v>
          </cell>
          <cell r="T1006" t="str">
            <v xml:space="preserve">  </v>
          </cell>
          <cell r="U1006" t="str">
            <v xml:space="preserve">  </v>
          </cell>
          <cell r="V1006" t="str">
            <v>N</v>
          </cell>
          <cell r="W1006" t="str">
            <v>N</v>
          </cell>
          <cell r="X1006" t="str">
            <v>N</v>
          </cell>
          <cell r="Y1006" t="str">
            <v>N</v>
          </cell>
          <cell r="Z1006" t="str">
            <v>N</v>
          </cell>
          <cell r="AA1006" t="str">
            <v>Corporate non-stock - demand too low to convert</v>
          </cell>
        </row>
        <row r="1007">
          <cell r="A1007" t="str">
            <v>1220517</v>
          </cell>
          <cell r="B1007" t="str">
            <v xml:space="preserve">D.TILLER       </v>
          </cell>
          <cell r="C1007" t="str">
            <v xml:space="preserve">USB/Serial Cable Kit          </v>
          </cell>
          <cell r="D1007" t="str">
            <v xml:space="preserve">            </v>
          </cell>
          <cell r="E1007" t="str">
            <v xml:space="preserve">EA      </v>
          </cell>
          <cell r="F1007" t="str">
            <v xml:space="preserve">WELCH </v>
          </cell>
          <cell r="G1007" t="str">
            <v xml:space="preserve">4500-927                 </v>
          </cell>
          <cell r="H1007" t="str">
            <v xml:space="preserve">XD  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1</v>
          </cell>
          <cell r="N1007">
            <v>1</v>
          </cell>
          <cell r="O1007">
            <v>1</v>
          </cell>
          <cell r="P1007">
            <v>1</v>
          </cell>
          <cell r="Q1007" t="str">
            <v>M86</v>
          </cell>
          <cell r="R1007" t="str">
            <v xml:space="preserve"> </v>
          </cell>
          <cell r="S1007" t="str">
            <v>L</v>
          </cell>
          <cell r="T1007" t="str">
            <v xml:space="preserve">  </v>
          </cell>
          <cell r="U1007" t="str">
            <v xml:space="preserve">  </v>
          </cell>
          <cell r="V1007" t="str">
            <v>N</v>
          </cell>
          <cell r="W1007" t="str">
            <v>N</v>
          </cell>
          <cell r="X1007" t="str">
            <v>N</v>
          </cell>
          <cell r="Y1007" t="str">
            <v>N</v>
          </cell>
          <cell r="Z1007" t="str">
            <v>N</v>
          </cell>
          <cell r="AA1007" t="str">
            <v>Corporate non-stock - demand too low to convert</v>
          </cell>
        </row>
        <row r="1008">
          <cell r="A1008" t="str">
            <v>1220750</v>
          </cell>
          <cell r="B1008" t="str">
            <v xml:space="preserve">A.JACKSON      </v>
          </cell>
          <cell r="C1008" t="str">
            <v xml:space="preserve">Trash Can Open Top Large SS   </v>
          </cell>
          <cell r="D1008" t="str">
            <v xml:space="preserve">16gallon    </v>
          </cell>
          <cell r="E1008" t="str">
            <v xml:space="preserve">Ea      </v>
          </cell>
          <cell r="F1008" t="str">
            <v>ODEPOT</v>
          </cell>
          <cell r="G1008" t="str">
            <v xml:space="preserve">231214                   </v>
          </cell>
          <cell r="H1008" t="str">
            <v xml:space="preserve">D   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1</v>
          </cell>
          <cell r="N1008">
            <v>1</v>
          </cell>
          <cell r="O1008">
            <v>1</v>
          </cell>
          <cell r="P1008">
            <v>1</v>
          </cell>
          <cell r="Q1008" t="str">
            <v>D33</v>
          </cell>
          <cell r="R1008" t="str">
            <v xml:space="preserve"> </v>
          </cell>
          <cell r="S1008" t="str">
            <v>D</v>
          </cell>
          <cell r="T1008" t="str">
            <v xml:space="preserve">  </v>
          </cell>
          <cell r="U1008" t="str">
            <v xml:space="preserve">  </v>
          </cell>
          <cell r="V1008" t="str">
            <v>N</v>
          </cell>
          <cell r="W1008" t="str">
            <v>N</v>
          </cell>
          <cell r="X1008" t="str">
            <v>N</v>
          </cell>
          <cell r="Y1008" t="str">
            <v>N</v>
          </cell>
          <cell r="Z1008" t="str">
            <v>N</v>
          </cell>
          <cell r="AA1008" t="str">
            <v>Drop-ship only</v>
          </cell>
        </row>
        <row r="1009">
          <cell r="A1009" t="str">
            <v>1221834</v>
          </cell>
          <cell r="B1009" t="str">
            <v xml:space="preserve">D.McKINLEY     </v>
          </cell>
          <cell r="C1009" t="str">
            <v>Pen Cautery High Temp Loop Tip</v>
          </cell>
          <cell r="D1009" t="str">
            <v xml:space="preserve">            </v>
          </cell>
          <cell r="E1009" t="str">
            <v xml:space="preserve">10/Bx   </v>
          </cell>
          <cell r="F1009" t="str">
            <v>MEDLIN</v>
          </cell>
          <cell r="G1009" t="str">
            <v xml:space="preserve">ESCT003                  </v>
          </cell>
          <cell r="H1009" t="str">
            <v xml:space="preserve">BO  </v>
          </cell>
          <cell r="I1009">
            <v>1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1</v>
          </cell>
          <cell r="O1009">
            <v>1</v>
          </cell>
          <cell r="P1009">
            <v>1</v>
          </cell>
          <cell r="Q1009" t="str">
            <v>M10</v>
          </cell>
          <cell r="R1009" t="str">
            <v xml:space="preserve"> </v>
          </cell>
          <cell r="S1009" t="str">
            <v>Blank</v>
          </cell>
          <cell r="T1009" t="str">
            <v xml:space="preserve">  </v>
          </cell>
          <cell r="U1009" t="str">
            <v>DP</v>
          </cell>
          <cell r="V1009" t="str">
            <v>Y</v>
          </cell>
          <cell r="W1009" t="str">
            <v>Y</v>
          </cell>
          <cell r="X1009" t="str">
            <v>Y</v>
          </cell>
          <cell r="Y1009" t="str">
            <v>N</v>
          </cell>
          <cell r="Z1009" t="str">
            <v>N</v>
          </cell>
          <cell r="AA1009" t="str">
            <v>Low impact - only 1 or 2 line impact</v>
          </cell>
        </row>
        <row r="1010">
          <cell r="A1010" t="str">
            <v>1223085</v>
          </cell>
          <cell r="B1010" t="str">
            <v xml:space="preserve">G.MARCHESI     </v>
          </cell>
          <cell r="C1010" t="str">
            <v xml:space="preserve">Cutter Cast 940 Refurb        </v>
          </cell>
          <cell r="D1010" t="str">
            <v xml:space="preserve">            </v>
          </cell>
          <cell r="E1010" t="str">
            <v xml:space="preserve">Ea      </v>
          </cell>
          <cell r="F1010" t="str">
            <v>SOMTEC</v>
          </cell>
          <cell r="G1010" t="str">
            <v xml:space="preserve">940                      </v>
          </cell>
          <cell r="H1010" t="str">
            <v xml:space="preserve">D   </v>
          </cell>
          <cell r="I1010">
            <v>1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1</v>
          </cell>
          <cell r="O1010">
            <v>1</v>
          </cell>
          <cell r="P1010">
            <v>1</v>
          </cell>
          <cell r="Q1010" t="str">
            <v>M85</v>
          </cell>
          <cell r="R1010" t="str">
            <v xml:space="preserve"> </v>
          </cell>
          <cell r="S1010" t="str">
            <v>D</v>
          </cell>
          <cell r="T1010" t="str">
            <v xml:space="preserve">  </v>
          </cell>
          <cell r="U1010" t="str">
            <v>DU</v>
          </cell>
          <cell r="V1010" t="str">
            <v>N</v>
          </cell>
          <cell r="W1010" t="str">
            <v>N</v>
          </cell>
          <cell r="X1010" t="str">
            <v>N</v>
          </cell>
          <cell r="Y1010" t="str">
            <v>N</v>
          </cell>
          <cell r="Z1010" t="str">
            <v>N</v>
          </cell>
          <cell r="AA1010" t="str">
            <v>Corporate non-stock - demand too low to convert</v>
          </cell>
        </row>
        <row r="1011">
          <cell r="A1011" t="str">
            <v>1223399</v>
          </cell>
          <cell r="B1011" t="str">
            <v xml:space="preserve">A.DOUGHTON     </v>
          </cell>
          <cell r="C1011" t="str">
            <v xml:space="preserve">Lidocaine HCl Inj 5mL PF SDV  </v>
          </cell>
          <cell r="D1011" t="str">
            <v xml:space="preserve">2%          </v>
          </cell>
          <cell r="E1011" t="str">
            <v xml:space="preserve">10/Bx   </v>
          </cell>
          <cell r="F1011" t="str">
            <v>AURPHA</v>
          </cell>
          <cell r="G1011" t="str">
            <v xml:space="preserve">55150016505              </v>
          </cell>
          <cell r="H1011" t="str">
            <v xml:space="preserve">BO  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1</v>
          </cell>
          <cell r="N1011">
            <v>1</v>
          </cell>
          <cell r="O1011">
            <v>1</v>
          </cell>
          <cell r="P1011">
            <v>1</v>
          </cell>
          <cell r="Q1011" t="str">
            <v>G10</v>
          </cell>
          <cell r="R1011" t="str">
            <v>R</v>
          </cell>
          <cell r="S1011" t="str">
            <v>Blank</v>
          </cell>
          <cell r="T1011" t="str">
            <v xml:space="preserve">  </v>
          </cell>
          <cell r="U1011" t="str">
            <v>RX</v>
          </cell>
          <cell r="V1011" t="str">
            <v>Y</v>
          </cell>
          <cell r="W1011" t="str">
            <v>Y</v>
          </cell>
          <cell r="X1011" t="str">
            <v>Y</v>
          </cell>
          <cell r="Y1011" t="str">
            <v>Y</v>
          </cell>
          <cell r="Z1011" t="str">
            <v>Y</v>
          </cell>
          <cell r="AA1011" t="str">
            <v>Low impact - only 1 or 2 line impact</v>
          </cell>
        </row>
        <row r="1012">
          <cell r="A1012" t="str">
            <v>1224091</v>
          </cell>
          <cell r="B1012" t="str">
            <v xml:space="preserve">E.SWEENEY      </v>
          </cell>
          <cell r="C1012" t="str">
            <v xml:space="preserve">Sofia RSV Kit                 </v>
          </cell>
          <cell r="D1012" t="str">
            <v xml:space="preserve">            </v>
          </cell>
          <cell r="E1012" t="str">
            <v xml:space="preserve">25/Bx   </v>
          </cell>
          <cell r="F1012" t="str">
            <v>QUISOF</v>
          </cell>
          <cell r="G1012" t="str">
            <v xml:space="preserve">20260                    </v>
          </cell>
          <cell r="H1012" t="str">
            <v xml:space="preserve">BO  </v>
          </cell>
          <cell r="I1012">
            <v>1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1</v>
          </cell>
          <cell r="O1012">
            <v>1</v>
          </cell>
          <cell r="P1012">
            <v>1</v>
          </cell>
          <cell r="Q1012" t="str">
            <v>M10</v>
          </cell>
          <cell r="R1012" t="str">
            <v xml:space="preserve"> </v>
          </cell>
          <cell r="S1012" t="str">
            <v>Blank</v>
          </cell>
          <cell r="T1012" t="str">
            <v xml:space="preserve">  </v>
          </cell>
          <cell r="U1012" t="str">
            <v>DP</v>
          </cell>
          <cell r="V1012" t="str">
            <v>Y</v>
          </cell>
          <cell r="W1012" t="str">
            <v>Y</v>
          </cell>
          <cell r="X1012" t="str">
            <v>Y</v>
          </cell>
          <cell r="Y1012" t="str">
            <v>Y</v>
          </cell>
          <cell r="Z1012" t="str">
            <v>Y</v>
          </cell>
          <cell r="AA1012" t="str">
            <v>Low impact - only 1 or 2 line impact</v>
          </cell>
        </row>
        <row r="1013">
          <cell r="A1013" t="str">
            <v>1224138</v>
          </cell>
          <cell r="B1013" t="str">
            <v xml:space="preserve">T.SMITH        </v>
          </cell>
          <cell r="C1013" t="str">
            <v xml:space="preserve">Scale Digital HtRod Handrail  </v>
          </cell>
          <cell r="D1013" t="str">
            <v xml:space="preserve">            </v>
          </cell>
          <cell r="E1013" t="str">
            <v xml:space="preserve">Ea      </v>
          </cell>
          <cell r="F1013" t="str">
            <v>DORSCA</v>
          </cell>
          <cell r="G1013" t="str">
            <v xml:space="preserve">DS7060-HR                </v>
          </cell>
          <cell r="H1013" t="str">
            <v xml:space="preserve">D   </v>
          </cell>
          <cell r="I1013">
            <v>0</v>
          </cell>
          <cell r="J1013">
            <v>0</v>
          </cell>
          <cell r="K1013">
            <v>1</v>
          </cell>
          <cell r="L1013">
            <v>0</v>
          </cell>
          <cell r="M1013">
            <v>0</v>
          </cell>
          <cell r="N1013">
            <v>1</v>
          </cell>
          <cell r="O1013">
            <v>1</v>
          </cell>
          <cell r="P1013">
            <v>1</v>
          </cell>
          <cell r="Q1013" t="str">
            <v>M85</v>
          </cell>
          <cell r="R1013" t="str">
            <v xml:space="preserve"> </v>
          </cell>
          <cell r="S1013" t="str">
            <v>D</v>
          </cell>
          <cell r="T1013" t="str">
            <v xml:space="preserve">  </v>
          </cell>
          <cell r="U1013" t="str">
            <v xml:space="preserve">  </v>
          </cell>
          <cell r="V1013" t="str">
            <v>N</v>
          </cell>
          <cell r="W1013" t="str">
            <v>N</v>
          </cell>
          <cell r="X1013" t="str">
            <v>N</v>
          </cell>
          <cell r="Y1013" t="str">
            <v>N</v>
          </cell>
          <cell r="Z1013" t="str">
            <v>N</v>
          </cell>
          <cell r="AA1013" t="str">
            <v>Corporate non-stock - demand too low to convert</v>
          </cell>
        </row>
        <row r="1014">
          <cell r="A1014" t="str">
            <v>1224309</v>
          </cell>
          <cell r="B1014" t="str">
            <v xml:space="preserve">T.SMITH        </v>
          </cell>
          <cell r="C1014" t="str">
            <v xml:space="preserve">Stethoscope Adscope 604 Ped   </v>
          </cell>
          <cell r="D1014" t="str">
            <v xml:space="preserve">MetCarib    </v>
          </cell>
          <cell r="E1014" t="str">
            <v xml:space="preserve">Ea      </v>
          </cell>
          <cell r="F1014" t="str">
            <v>AMDIAG</v>
          </cell>
          <cell r="G1014" t="str">
            <v xml:space="preserve">604MCA                   </v>
          </cell>
          <cell r="H1014" t="str">
            <v xml:space="preserve">XD  </v>
          </cell>
          <cell r="I1014">
            <v>0</v>
          </cell>
          <cell r="J1014">
            <v>0</v>
          </cell>
          <cell r="K1014">
            <v>1</v>
          </cell>
          <cell r="L1014">
            <v>0</v>
          </cell>
          <cell r="M1014">
            <v>0</v>
          </cell>
          <cell r="N1014">
            <v>1</v>
          </cell>
          <cell r="O1014">
            <v>1</v>
          </cell>
          <cell r="P1014">
            <v>1</v>
          </cell>
          <cell r="Q1014" t="str">
            <v>M86</v>
          </cell>
          <cell r="R1014" t="str">
            <v xml:space="preserve"> </v>
          </cell>
          <cell r="S1014" t="str">
            <v>L</v>
          </cell>
          <cell r="T1014" t="str">
            <v xml:space="preserve">  </v>
          </cell>
          <cell r="U1014" t="str">
            <v>DU</v>
          </cell>
          <cell r="V1014" t="str">
            <v>N</v>
          </cell>
          <cell r="W1014" t="str">
            <v>N</v>
          </cell>
          <cell r="X1014" t="str">
            <v>N</v>
          </cell>
          <cell r="Y1014" t="str">
            <v>N</v>
          </cell>
          <cell r="Z1014" t="str">
            <v>N</v>
          </cell>
          <cell r="AA1014" t="str">
            <v>Corporate non-stock - demand too low to convert</v>
          </cell>
        </row>
        <row r="1015">
          <cell r="A1015" t="str">
            <v>1224451</v>
          </cell>
          <cell r="B1015" t="str">
            <v xml:space="preserve">A.JACKSON      </v>
          </cell>
          <cell r="C1015" t="str">
            <v xml:space="preserve">Sticks Stir Genuine Joe Plstc </v>
          </cell>
          <cell r="D1015" t="str">
            <v xml:space="preserve">White/Red   </v>
          </cell>
          <cell r="E1015" t="str">
            <v xml:space="preserve">1000/Bx </v>
          </cell>
          <cell r="F1015" t="str">
            <v>ODEPOT</v>
          </cell>
          <cell r="G1015" t="str">
            <v xml:space="preserve">923816                   </v>
          </cell>
          <cell r="H1015" t="str">
            <v xml:space="preserve">D   </v>
          </cell>
          <cell r="I1015">
            <v>1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1</v>
          </cell>
          <cell r="O1015">
            <v>1</v>
          </cell>
          <cell r="P1015">
            <v>1</v>
          </cell>
          <cell r="Q1015" t="str">
            <v>D33</v>
          </cell>
          <cell r="R1015" t="str">
            <v xml:space="preserve"> </v>
          </cell>
          <cell r="S1015" t="str">
            <v>D</v>
          </cell>
          <cell r="T1015" t="str">
            <v xml:space="preserve">  </v>
          </cell>
          <cell r="U1015" t="str">
            <v xml:space="preserve">  </v>
          </cell>
          <cell r="V1015" t="str">
            <v>N</v>
          </cell>
          <cell r="W1015" t="str">
            <v>N</v>
          </cell>
          <cell r="X1015" t="str">
            <v>N</v>
          </cell>
          <cell r="Y1015" t="str">
            <v>N</v>
          </cell>
          <cell r="Z1015" t="str">
            <v>N</v>
          </cell>
          <cell r="AA1015" t="str">
            <v>Drop-ship only</v>
          </cell>
        </row>
        <row r="1016">
          <cell r="A1016" t="str">
            <v>1225007</v>
          </cell>
          <cell r="B1016" t="str">
            <v xml:space="preserve">C.SCHMIDTKE    </v>
          </cell>
          <cell r="C1016" t="str">
            <v xml:space="preserve">Kwik Stik S. Agalactiae Grp B </v>
          </cell>
          <cell r="D1016" t="str">
            <v xml:space="preserve">ATCC 12386  </v>
          </cell>
          <cell r="E1016" t="str">
            <v xml:space="preserve">6/Pk    </v>
          </cell>
          <cell r="F1016" t="str">
            <v xml:space="preserve">TROY  </v>
          </cell>
          <cell r="G1016" t="str">
            <v xml:space="preserve">0439-K                   </v>
          </cell>
          <cell r="H1016" t="str">
            <v xml:space="preserve">D   </v>
          </cell>
          <cell r="I1016">
            <v>0</v>
          </cell>
          <cell r="J1016">
            <v>0</v>
          </cell>
          <cell r="K1016">
            <v>1</v>
          </cell>
          <cell r="L1016">
            <v>0</v>
          </cell>
          <cell r="M1016">
            <v>0</v>
          </cell>
          <cell r="N1016">
            <v>1</v>
          </cell>
          <cell r="O1016">
            <v>1</v>
          </cell>
          <cell r="P1016">
            <v>1</v>
          </cell>
          <cell r="Q1016" t="str">
            <v>M85</v>
          </cell>
          <cell r="R1016" t="str">
            <v xml:space="preserve"> </v>
          </cell>
          <cell r="S1016" t="str">
            <v>D</v>
          </cell>
          <cell r="T1016" t="str">
            <v>RI</v>
          </cell>
          <cell r="U1016" t="str">
            <v>DP</v>
          </cell>
          <cell r="V1016" t="str">
            <v>N</v>
          </cell>
          <cell r="W1016" t="str">
            <v>N</v>
          </cell>
          <cell r="X1016" t="str">
            <v>N</v>
          </cell>
          <cell r="Y1016" t="str">
            <v>N</v>
          </cell>
          <cell r="Z1016" t="str">
            <v>N</v>
          </cell>
          <cell r="AA1016" t="str">
            <v>Corporate non-stock - demand too low to convert</v>
          </cell>
        </row>
        <row r="1017">
          <cell r="A1017" t="str">
            <v>1225036</v>
          </cell>
          <cell r="B1017" t="str">
            <v xml:space="preserve">T.SMITH        </v>
          </cell>
          <cell r="C1017" t="str">
            <v xml:space="preserve">Lancet Safety Unistik 3 ST    </v>
          </cell>
          <cell r="D1017" t="str">
            <v xml:space="preserve">21gx2.0mm   </v>
          </cell>
          <cell r="E1017" t="str">
            <v xml:space="preserve">Ea      </v>
          </cell>
          <cell r="F1017" t="str">
            <v>POLYTC</v>
          </cell>
          <cell r="G1017" t="str">
            <v xml:space="preserve">1701                     </v>
          </cell>
          <cell r="H1017" t="str">
            <v xml:space="preserve">XD  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1</v>
          </cell>
          <cell r="N1017">
            <v>1</v>
          </cell>
          <cell r="O1017">
            <v>1</v>
          </cell>
          <cell r="P1017">
            <v>1</v>
          </cell>
          <cell r="Q1017" t="str">
            <v>M86</v>
          </cell>
          <cell r="R1017" t="str">
            <v xml:space="preserve"> </v>
          </cell>
          <cell r="S1017" t="str">
            <v>L</v>
          </cell>
          <cell r="T1017" t="str">
            <v xml:space="preserve">  </v>
          </cell>
          <cell r="U1017" t="str">
            <v>DU</v>
          </cell>
          <cell r="V1017" t="str">
            <v>N</v>
          </cell>
          <cell r="W1017" t="str">
            <v>N</v>
          </cell>
          <cell r="X1017" t="str">
            <v>N</v>
          </cell>
          <cell r="Y1017" t="str">
            <v>N</v>
          </cell>
          <cell r="Z1017" t="str">
            <v>N</v>
          </cell>
          <cell r="AA1017" t="str">
            <v>Corporate non-stock - demand too low to convert</v>
          </cell>
        </row>
        <row r="1018">
          <cell r="A1018" t="str">
            <v>1225579</v>
          </cell>
          <cell r="B1018" t="str">
            <v xml:space="preserve">T.SMITH        </v>
          </cell>
          <cell r="C1018" t="str">
            <v xml:space="preserve">Dressing X-Span Tubular Gauze </v>
          </cell>
          <cell r="D1018" t="str">
            <v xml:space="preserve">Size 2      </v>
          </cell>
          <cell r="E1018" t="str">
            <v xml:space="preserve">1Rl/Bx  </v>
          </cell>
          <cell r="F1018" t="str">
            <v>ALBWAL</v>
          </cell>
          <cell r="G1018" t="str">
            <v xml:space="preserve">822                      </v>
          </cell>
          <cell r="H1018" t="str">
            <v xml:space="preserve">XD  </v>
          </cell>
          <cell r="I1018">
            <v>1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1</v>
          </cell>
          <cell r="O1018">
            <v>1</v>
          </cell>
          <cell r="P1018">
            <v>1</v>
          </cell>
          <cell r="Q1018" t="str">
            <v>M86</v>
          </cell>
          <cell r="R1018" t="str">
            <v xml:space="preserve"> </v>
          </cell>
          <cell r="S1018" t="str">
            <v>L</v>
          </cell>
          <cell r="T1018" t="str">
            <v xml:space="preserve">  </v>
          </cell>
          <cell r="U1018" t="str">
            <v xml:space="preserve">  </v>
          </cell>
          <cell r="V1018" t="str">
            <v>N</v>
          </cell>
          <cell r="W1018" t="str">
            <v>N</v>
          </cell>
          <cell r="X1018" t="str">
            <v>N</v>
          </cell>
          <cell r="Y1018" t="str">
            <v>N</v>
          </cell>
          <cell r="Z1018" t="str">
            <v>N</v>
          </cell>
          <cell r="AA1018" t="str">
            <v>Corporate non-stock - demand too low to convert</v>
          </cell>
        </row>
        <row r="1019">
          <cell r="A1019" t="str">
            <v>1225767</v>
          </cell>
          <cell r="B1019" t="str">
            <v xml:space="preserve">T.CHEE         </v>
          </cell>
          <cell r="C1019" t="str">
            <v>Connectiong St Tevadapter Ndls</v>
          </cell>
          <cell r="D1019" t="str">
            <v xml:space="preserve">43" 12mL    </v>
          </cell>
          <cell r="E1019" t="str">
            <v xml:space="preserve">70/Ca   </v>
          </cell>
          <cell r="F1019" t="str">
            <v xml:space="preserve">MCGAW </v>
          </cell>
          <cell r="G1019" t="str">
            <v xml:space="preserve">412120                   </v>
          </cell>
          <cell r="H1019" t="str">
            <v xml:space="preserve">XS  </v>
          </cell>
          <cell r="I1019">
            <v>1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1</v>
          </cell>
          <cell r="O1019">
            <v>1</v>
          </cell>
          <cell r="P1019">
            <v>1</v>
          </cell>
          <cell r="Q1019" t="str">
            <v>M10</v>
          </cell>
          <cell r="R1019" t="str">
            <v xml:space="preserve"> </v>
          </cell>
          <cell r="S1019" t="str">
            <v>Blank</v>
          </cell>
          <cell r="T1019" t="str">
            <v xml:space="preserve">  </v>
          </cell>
          <cell r="U1019" t="str">
            <v>DP</v>
          </cell>
          <cell r="V1019" t="str">
            <v>Y</v>
          </cell>
          <cell r="W1019" t="str">
            <v>Y</v>
          </cell>
          <cell r="X1019" t="str">
            <v>N</v>
          </cell>
          <cell r="Y1019" t="str">
            <v>N</v>
          </cell>
          <cell r="Z1019" t="str">
            <v>N</v>
          </cell>
          <cell r="AA1019" t="str">
            <v>Low impact - only 1 or 2 line impact</v>
          </cell>
        </row>
        <row r="1020">
          <cell r="A1020" t="str">
            <v>1226498</v>
          </cell>
          <cell r="B1020" t="str">
            <v xml:space="preserve">A.JACKSON      </v>
          </cell>
          <cell r="C1020" t="str">
            <v xml:space="preserve">Suppressor Surge Belkin       </v>
          </cell>
          <cell r="D1020" t="str">
            <v xml:space="preserve">6 Outlet    </v>
          </cell>
          <cell r="E1020" t="str">
            <v xml:space="preserve">Ea      </v>
          </cell>
          <cell r="F1020" t="str">
            <v>ODEPOT</v>
          </cell>
          <cell r="G1020" t="str">
            <v xml:space="preserve">864532                   </v>
          </cell>
          <cell r="H1020" t="str">
            <v xml:space="preserve">D   </v>
          </cell>
          <cell r="I1020">
            <v>0</v>
          </cell>
          <cell r="J1020">
            <v>0</v>
          </cell>
          <cell r="K1020">
            <v>1</v>
          </cell>
          <cell r="L1020">
            <v>0</v>
          </cell>
          <cell r="M1020">
            <v>0</v>
          </cell>
          <cell r="N1020">
            <v>1</v>
          </cell>
          <cell r="O1020">
            <v>1</v>
          </cell>
          <cell r="P1020">
            <v>1</v>
          </cell>
          <cell r="Q1020" t="str">
            <v>D33</v>
          </cell>
          <cell r="R1020" t="str">
            <v xml:space="preserve"> </v>
          </cell>
          <cell r="S1020" t="str">
            <v>D</v>
          </cell>
          <cell r="T1020" t="str">
            <v xml:space="preserve">  </v>
          </cell>
          <cell r="U1020" t="str">
            <v xml:space="preserve">  </v>
          </cell>
          <cell r="V1020" t="str">
            <v>N</v>
          </cell>
          <cell r="W1020" t="str">
            <v>N</v>
          </cell>
          <cell r="X1020" t="str">
            <v>N</v>
          </cell>
          <cell r="Y1020" t="str">
            <v>N</v>
          </cell>
          <cell r="Z1020" t="str">
            <v>N</v>
          </cell>
          <cell r="AA1020" t="str">
            <v>Drop-ship only</v>
          </cell>
        </row>
        <row r="1021">
          <cell r="A1021" t="str">
            <v>1226639</v>
          </cell>
          <cell r="B1021" t="str">
            <v xml:space="preserve">C.SCHMIDTKE    </v>
          </cell>
          <cell r="C1021" t="str">
            <v xml:space="preserve">Forcep Mosquito Hartmann Strt </v>
          </cell>
          <cell r="D1021" t="str">
            <v xml:space="preserve">SS 3.5"     </v>
          </cell>
          <cell r="E1021" t="str">
            <v xml:space="preserve">25/Ca   </v>
          </cell>
          <cell r="F1021" t="str">
            <v>MISDFK</v>
          </cell>
          <cell r="G1021" t="str">
            <v xml:space="preserve">96-2556                  </v>
          </cell>
          <cell r="H1021" t="str">
            <v xml:space="preserve">D   </v>
          </cell>
          <cell r="I1021">
            <v>1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1</v>
          </cell>
          <cell r="O1021">
            <v>1</v>
          </cell>
          <cell r="P1021">
            <v>1</v>
          </cell>
          <cell r="Q1021" t="str">
            <v>M85</v>
          </cell>
          <cell r="R1021" t="str">
            <v xml:space="preserve"> </v>
          </cell>
          <cell r="S1021" t="str">
            <v>D</v>
          </cell>
          <cell r="T1021" t="str">
            <v xml:space="preserve">  </v>
          </cell>
          <cell r="U1021" t="str">
            <v>DU</v>
          </cell>
          <cell r="V1021" t="str">
            <v>N</v>
          </cell>
          <cell r="W1021" t="str">
            <v>N</v>
          </cell>
          <cell r="X1021" t="str">
            <v>N</v>
          </cell>
          <cell r="Y1021" t="str">
            <v>N</v>
          </cell>
          <cell r="Z1021" t="str">
            <v>N</v>
          </cell>
          <cell r="AA1021" t="str">
            <v>Corporate non-stock - demand too low to convert</v>
          </cell>
        </row>
        <row r="1022">
          <cell r="A1022" t="str">
            <v>1226795</v>
          </cell>
          <cell r="B1022" t="str">
            <v xml:space="preserve">J.GOMES        </v>
          </cell>
          <cell r="C1022" t="str">
            <v>Cotton Tip Applicator Lf St 6"</v>
          </cell>
          <cell r="D1022" t="str">
            <v xml:space="preserve">Wood        </v>
          </cell>
          <cell r="E1022" t="str">
            <v xml:space="preserve">100/Bx  </v>
          </cell>
          <cell r="F1022" t="str">
            <v xml:space="preserve">ALLEG </v>
          </cell>
          <cell r="G1022" t="str">
            <v xml:space="preserve">A5000-2                  </v>
          </cell>
          <cell r="H1022" t="str">
            <v xml:space="preserve">XS  </v>
          </cell>
          <cell r="I1022">
            <v>1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1</v>
          </cell>
          <cell r="O1022">
            <v>1</v>
          </cell>
          <cell r="P1022">
            <v>1</v>
          </cell>
          <cell r="Q1022" t="str">
            <v>M10</v>
          </cell>
          <cell r="R1022" t="str">
            <v xml:space="preserve"> </v>
          </cell>
          <cell r="S1022" t="str">
            <v>Blank</v>
          </cell>
          <cell r="T1022" t="str">
            <v xml:space="preserve">  </v>
          </cell>
          <cell r="U1022" t="str">
            <v>DU</v>
          </cell>
          <cell r="V1022" t="str">
            <v>Y</v>
          </cell>
          <cell r="W1022" t="str">
            <v>Y</v>
          </cell>
          <cell r="X1022" t="str">
            <v>Y</v>
          </cell>
          <cell r="Y1022" t="str">
            <v>Y</v>
          </cell>
          <cell r="Z1022" t="str">
            <v>Y</v>
          </cell>
          <cell r="AA1022" t="str">
            <v>Low impact - only 1 or 2 line impact</v>
          </cell>
        </row>
        <row r="1023">
          <cell r="A1023" t="str">
            <v>1227286</v>
          </cell>
          <cell r="B1023" t="str">
            <v xml:space="preserve">J.CORRIGAN     </v>
          </cell>
          <cell r="C1023" t="str">
            <v xml:space="preserve">Stethoscope Ltmn Clssc3       </v>
          </cell>
          <cell r="D1023" t="str">
            <v xml:space="preserve">Trqs 27"    </v>
          </cell>
          <cell r="E1023" t="str">
            <v xml:space="preserve">Ea      </v>
          </cell>
          <cell r="F1023" t="str">
            <v xml:space="preserve">3MMED </v>
          </cell>
          <cell r="G1023" t="str">
            <v xml:space="preserve">5835                     </v>
          </cell>
          <cell r="H1023" t="str">
            <v xml:space="preserve">XS  </v>
          </cell>
          <cell r="I1023">
            <v>1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1</v>
          </cell>
          <cell r="O1023">
            <v>1</v>
          </cell>
          <cell r="P1023">
            <v>1</v>
          </cell>
          <cell r="Q1023" t="str">
            <v>M10</v>
          </cell>
          <cell r="R1023" t="str">
            <v xml:space="preserve"> </v>
          </cell>
          <cell r="S1023" t="str">
            <v>Blank</v>
          </cell>
          <cell r="T1023" t="str">
            <v xml:space="preserve">  </v>
          </cell>
          <cell r="U1023" t="str">
            <v>DU</v>
          </cell>
          <cell r="V1023" t="str">
            <v>Y</v>
          </cell>
          <cell r="W1023" t="str">
            <v>N</v>
          </cell>
          <cell r="X1023" t="str">
            <v>Y</v>
          </cell>
          <cell r="Y1023" t="str">
            <v>Y</v>
          </cell>
          <cell r="Z1023" t="str">
            <v>Y</v>
          </cell>
          <cell r="AA1023" t="str">
            <v>Low impact - only 1 or 2 line impact</v>
          </cell>
        </row>
        <row r="1024">
          <cell r="A1024" t="str">
            <v>1227287</v>
          </cell>
          <cell r="B1024" t="str">
            <v xml:space="preserve">T.SMITH        </v>
          </cell>
          <cell r="C1024" t="str">
            <v xml:space="preserve">Stethoscope Ltmn Clssc3       </v>
          </cell>
          <cell r="D1024" t="str">
            <v xml:space="preserve">Emrld 27"   </v>
          </cell>
          <cell r="E1024" t="str">
            <v xml:space="preserve">Ea      </v>
          </cell>
          <cell r="F1024" t="str">
            <v xml:space="preserve">3MMED </v>
          </cell>
          <cell r="G1024" t="str">
            <v xml:space="preserve">5840                     </v>
          </cell>
          <cell r="H1024" t="str">
            <v xml:space="preserve">XD  </v>
          </cell>
          <cell r="I1024">
            <v>1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1</v>
          </cell>
          <cell r="O1024">
            <v>1</v>
          </cell>
          <cell r="P1024">
            <v>1</v>
          </cell>
          <cell r="Q1024" t="str">
            <v>M86</v>
          </cell>
          <cell r="R1024" t="str">
            <v xml:space="preserve"> </v>
          </cell>
          <cell r="S1024" t="str">
            <v>L</v>
          </cell>
          <cell r="T1024" t="str">
            <v xml:space="preserve">  </v>
          </cell>
          <cell r="U1024" t="str">
            <v>DU</v>
          </cell>
          <cell r="V1024" t="str">
            <v>N</v>
          </cell>
          <cell r="W1024" t="str">
            <v>N</v>
          </cell>
          <cell r="X1024" t="str">
            <v>N</v>
          </cell>
          <cell r="Y1024" t="str">
            <v>N</v>
          </cell>
          <cell r="Z1024" t="str">
            <v>N</v>
          </cell>
          <cell r="AA1024" t="str">
            <v>Corporate non-stock - demand too low to convert</v>
          </cell>
        </row>
        <row r="1025">
          <cell r="A1025" t="str">
            <v>1228568</v>
          </cell>
          <cell r="B1025" t="str">
            <v xml:space="preserve">A.JACKSON      </v>
          </cell>
          <cell r="C1025" t="str">
            <v xml:space="preserve">Pedialyte Powder Variety Pack </v>
          </cell>
          <cell r="D1025" t="str">
            <v xml:space="preserve">            </v>
          </cell>
          <cell r="E1025" t="str">
            <v xml:space="preserve">64/Ca   </v>
          </cell>
          <cell r="F1025" t="str">
            <v>ROSRET</v>
          </cell>
          <cell r="G1025" t="str">
            <v xml:space="preserve">56090                    </v>
          </cell>
          <cell r="H1025" t="str">
            <v xml:space="preserve">XS  </v>
          </cell>
          <cell r="I1025">
            <v>0</v>
          </cell>
          <cell r="J1025">
            <v>1</v>
          </cell>
          <cell r="K1025">
            <v>0</v>
          </cell>
          <cell r="L1025">
            <v>0</v>
          </cell>
          <cell r="M1025">
            <v>0</v>
          </cell>
          <cell r="N1025">
            <v>1</v>
          </cell>
          <cell r="O1025">
            <v>1</v>
          </cell>
          <cell r="P1025">
            <v>1</v>
          </cell>
          <cell r="Q1025" t="str">
            <v>M10</v>
          </cell>
          <cell r="R1025" t="str">
            <v xml:space="preserve"> </v>
          </cell>
          <cell r="S1025" t="str">
            <v>Blank</v>
          </cell>
          <cell r="T1025" t="str">
            <v xml:space="preserve">  </v>
          </cell>
          <cell r="U1025" t="str">
            <v xml:space="preserve">  </v>
          </cell>
          <cell r="V1025" t="str">
            <v>Y</v>
          </cell>
          <cell r="W1025" t="str">
            <v>Y</v>
          </cell>
          <cell r="X1025" t="str">
            <v>Y</v>
          </cell>
          <cell r="Y1025" t="str">
            <v>Y</v>
          </cell>
          <cell r="Z1025" t="str">
            <v>N</v>
          </cell>
          <cell r="AA1025" t="str">
            <v>Low impact - only 1 or 2 line impact</v>
          </cell>
        </row>
        <row r="1026">
          <cell r="A1026" t="str">
            <v>1228614</v>
          </cell>
          <cell r="B1026" t="str">
            <v xml:space="preserve">D.TILLER       </v>
          </cell>
          <cell r="C1026" t="str">
            <v xml:space="preserve">Conveen Security+ Leg Bag LF  </v>
          </cell>
          <cell r="D1026" t="str">
            <v xml:space="preserve">17oz 50cm   </v>
          </cell>
          <cell r="E1026" t="str">
            <v xml:space="preserve">10/Bx   </v>
          </cell>
          <cell r="F1026" t="str">
            <v>COLPLA</v>
          </cell>
          <cell r="G1026" t="str">
            <v xml:space="preserve">21034                    </v>
          </cell>
          <cell r="H1026" t="str">
            <v xml:space="preserve">XD  </v>
          </cell>
          <cell r="I1026">
            <v>1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1</v>
          </cell>
          <cell r="O1026">
            <v>1</v>
          </cell>
          <cell r="P1026">
            <v>1</v>
          </cell>
          <cell r="Q1026" t="str">
            <v>M86</v>
          </cell>
          <cell r="R1026" t="str">
            <v xml:space="preserve"> </v>
          </cell>
          <cell r="S1026" t="str">
            <v>L</v>
          </cell>
          <cell r="T1026" t="str">
            <v xml:space="preserve">  </v>
          </cell>
          <cell r="U1026" t="str">
            <v>DP</v>
          </cell>
          <cell r="V1026" t="str">
            <v>N</v>
          </cell>
          <cell r="W1026" t="str">
            <v>N</v>
          </cell>
          <cell r="X1026" t="str">
            <v>N</v>
          </cell>
          <cell r="Y1026" t="str">
            <v>N</v>
          </cell>
          <cell r="Z1026" t="str">
            <v>N</v>
          </cell>
          <cell r="AA1026" t="str">
            <v>Corporate non-stock - demand too low to convert</v>
          </cell>
        </row>
        <row r="1027">
          <cell r="A1027" t="str">
            <v>1229171</v>
          </cell>
          <cell r="B1027" t="str">
            <v xml:space="preserve">V.JANUSZYK     </v>
          </cell>
          <cell r="C1027" t="str">
            <v xml:space="preserve">Sound Uterine Sims Disposable </v>
          </cell>
          <cell r="D1027" t="str">
            <v xml:space="preserve">33cm        </v>
          </cell>
          <cell r="E1027" t="str">
            <v xml:space="preserve">25/Bx   </v>
          </cell>
          <cell r="F1027" t="str">
            <v xml:space="preserve">GYNEX </v>
          </cell>
          <cell r="G1027" t="str">
            <v xml:space="preserve">4675                     </v>
          </cell>
          <cell r="H1027" t="str">
            <v xml:space="preserve">D   </v>
          </cell>
          <cell r="I1027">
            <v>0</v>
          </cell>
          <cell r="J1027">
            <v>0</v>
          </cell>
          <cell r="K1027">
            <v>1</v>
          </cell>
          <cell r="L1027">
            <v>0</v>
          </cell>
          <cell r="M1027">
            <v>0</v>
          </cell>
          <cell r="N1027">
            <v>1</v>
          </cell>
          <cell r="O1027">
            <v>1</v>
          </cell>
          <cell r="P1027">
            <v>1</v>
          </cell>
          <cell r="Q1027" t="str">
            <v>M85</v>
          </cell>
          <cell r="R1027" t="str">
            <v xml:space="preserve"> </v>
          </cell>
          <cell r="S1027" t="str">
            <v>D</v>
          </cell>
          <cell r="T1027" t="str">
            <v xml:space="preserve">  </v>
          </cell>
          <cell r="U1027" t="str">
            <v>DP</v>
          </cell>
          <cell r="V1027" t="str">
            <v>N</v>
          </cell>
          <cell r="W1027" t="str">
            <v>N</v>
          </cell>
          <cell r="X1027" t="str">
            <v>N</v>
          </cell>
          <cell r="Y1027" t="str">
            <v>N</v>
          </cell>
          <cell r="Z1027" t="str">
            <v>N</v>
          </cell>
          <cell r="AA1027" t="str">
            <v>Corporate non-stock - demand too low to convert</v>
          </cell>
        </row>
        <row r="1028">
          <cell r="A1028" t="str">
            <v>1229265</v>
          </cell>
          <cell r="B1028" t="str">
            <v xml:space="preserve">C.SCHMIDTKE    </v>
          </cell>
          <cell r="C1028" t="str">
            <v xml:space="preserve">Forceps Bayonet               </v>
          </cell>
          <cell r="D1028" t="str">
            <v xml:space="preserve">5-1/2" Disp </v>
          </cell>
          <cell r="E1028" t="str">
            <v xml:space="preserve">25/Ca   </v>
          </cell>
          <cell r="F1028" t="str">
            <v>MISDFK</v>
          </cell>
          <cell r="G1028" t="str">
            <v xml:space="preserve">94-5687                  </v>
          </cell>
          <cell r="H1028" t="str">
            <v xml:space="preserve">D   </v>
          </cell>
          <cell r="I1028">
            <v>1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1</v>
          </cell>
          <cell r="O1028">
            <v>1</v>
          </cell>
          <cell r="P1028">
            <v>1</v>
          </cell>
          <cell r="Q1028" t="str">
            <v>M85</v>
          </cell>
          <cell r="R1028" t="str">
            <v xml:space="preserve"> </v>
          </cell>
          <cell r="S1028" t="str">
            <v>D</v>
          </cell>
          <cell r="T1028" t="str">
            <v xml:space="preserve">  </v>
          </cell>
          <cell r="U1028" t="str">
            <v>DP</v>
          </cell>
          <cell r="V1028" t="str">
            <v>N</v>
          </cell>
          <cell r="W1028" t="str">
            <v>N</v>
          </cell>
          <cell r="X1028" t="str">
            <v>N</v>
          </cell>
          <cell r="Y1028" t="str">
            <v>N</v>
          </cell>
          <cell r="Z1028" t="str">
            <v>N</v>
          </cell>
          <cell r="AA1028" t="str">
            <v>Corporate non-stock - demand too low to convert</v>
          </cell>
        </row>
        <row r="1029">
          <cell r="A1029" t="str">
            <v>1229343</v>
          </cell>
          <cell r="B1029" t="str">
            <v xml:space="preserve">V.JANUSZYK     </v>
          </cell>
          <cell r="C1029" t="str">
            <v xml:space="preserve">Sanitizer Moisturizer Purell  </v>
          </cell>
          <cell r="D1029" t="str">
            <v xml:space="preserve">            </v>
          </cell>
          <cell r="E1029" t="str">
            <v xml:space="preserve">12/Ca   </v>
          </cell>
          <cell r="F1029" t="str">
            <v xml:space="preserve">GOJO  </v>
          </cell>
          <cell r="G1029" t="str">
            <v xml:space="preserve">9552-12                  </v>
          </cell>
          <cell r="H1029" t="str">
            <v xml:space="preserve">BO  </v>
          </cell>
          <cell r="I1029">
            <v>1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1</v>
          </cell>
          <cell r="O1029">
            <v>1</v>
          </cell>
          <cell r="P1029">
            <v>1</v>
          </cell>
          <cell r="Q1029" t="str">
            <v>M80</v>
          </cell>
          <cell r="R1029" t="str">
            <v>Z</v>
          </cell>
          <cell r="S1029" t="str">
            <v>Z</v>
          </cell>
          <cell r="T1029" t="str">
            <v xml:space="preserve">  </v>
          </cell>
          <cell r="U1029" t="str">
            <v>DU</v>
          </cell>
          <cell r="V1029" t="str">
            <v>N</v>
          </cell>
          <cell r="W1029" t="str">
            <v>N</v>
          </cell>
          <cell r="X1029" t="str">
            <v>N</v>
          </cell>
          <cell r="Y1029" t="str">
            <v>N</v>
          </cell>
          <cell r="Z1029" t="str">
            <v>N</v>
          </cell>
          <cell r="AA1029" t="str">
            <v>Discontinued</v>
          </cell>
        </row>
        <row r="1030">
          <cell r="A1030" t="str">
            <v>1233092</v>
          </cell>
          <cell r="B1030" t="str">
            <v xml:space="preserve">C.SANO         </v>
          </cell>
          <cell r="C1030" t="str">
            <v xml:space="preserve">Soap Hand Endure Foam         </v>
          </cell>
          <cell r="D1030" t="str">
            <v xml:space="preserve">750mL       </v>
          </cell>
          <cell r="E1030" t="str">
            <v xml:space="preserve">6/Ca    </v>
          </cell>
          <cell r="F1030" t="str">
            <v>HUNMED</v>
          </cell>
          <cell r="G1030" t="str">
            <v xml:space="preserve">6000061                  </v>
          </cell>
          <cell r="H1030" t="str">
            <v xml:space="preserve">BO  </v>
          </cell>
          <cell r="I1030">
            <v>1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1</v>
          </cell>
          <cell r="O1030">
            <v>1</v>
          </cell>
          <cell r="P1030">
            <v>1</v>
          </cell>
          <cell r="Q1030" t="str">
            <v>M10</v>
          </cell>
          <cell r="R1030" t="str">
            <v xml:space="preserve"> </v>
          </cell>
          <cell r="S1030" t="str">
            <v>Blank</v>
          </cell>
          <cell r="T1030" t="str">
            <v xml:space="preserve">  </v>
          </cell>
          <cell r="U1030" t="str">
            <v>DU</v>
          </cell>
          <cell r="V1030" t="str">
            <v>Y</v>
          </cell>
          <cell r="W1030" t="str">
            <v>N</v>
          </cell>
          <cell r="X1030" t="str">
            <v>N</v>
          </cell>
          <cell r="Y1030" t="str">
            <v>N</v>
          </cell>
          <cell r="Z1030" t="str">
            <v>N</v>
          </cell>
          <cell r="AA1030" t="str">
            <v>Low impact - only 1 or 2 line impact</v>
          </cell>
        </row>
        <row r="1031">
          <cell r="A1031" t="str">
            <v>1235561</v>
          </cell>
          <cell r="B1031" t="str">
            <v xml:space="preserve">J.GOMES        </v>
          </cell>
          <cell r="C1031" t="str">
            <v xml:space="preserve">Jergens Lotion Original       </v>
          </cell>
          <cell r="D1031" t="str">
            <v xml:space="preserve">Scented     </v>
          </cell>
          <cell r="E1031" t="str">
            <v xml:space="preserve">10oz/Bt </v>
          </cell>
          <cell r="F1031" t="str">
            <v>CARDWH</v>
          </cell>
          <cell r="G1031" t="str">
            <v xml:space="preserve">3735180                  </v>
          </cell>
          <cell r="H1031" t="str">
            <v xml:space="preserve">XE  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1</v>
          </cell>
          <cell r="N1031">
            <v>1</v>
          </cell>
          <cell r="O1031">
            <v>1</v>
          </cell>
          <cell r="P1031">
            <v>1</v>
          </cell>
          <cell r="Q1031" t="str">
            <v>M10</v>
          </cell>
          <cell r="R1031" t="str">
            <v xml:space="preserve"> </v>
          </cell>
          <cell r="S1031" t="str">
            <v>Blank</v>
          </cell>
          <cell r="T1031" t="str">
            <v xml:space="preserve">  </v>
          </cell>
          <cell r="U1031" t="str">
            <v>CU</v>
          </cell>
          <cell r="V1031" t="str">
            <v>Y</v>
          </cell>
          <cell r="W1031" t="str">
            <v>Y</v>
          </cell>
          <cell r="X1031" t="str">
            <v>Y</v>
          </cell>
          <cell r="Y1031" t="str">
            <v>Y</v>
          </cell>
          <cell r="Z1031" t="str">
            <v>N</v>
          </cell>
          <cell r="AA1031" t="str">
            <v>Non-stock in the primary DC - demand too low to convert</v>
          </cell>
        </row>
        <row r="1032">
          <cell r="A1032" t="str">
            <v>1237319</v>
          </cell>
          <cell r="B1032" t="str">
            <v xml:space="preserve">A.DOUGHTON     </v>
          </cell>
          <cell r="C1032" t="str">
            <v xml:space="preserve">Electrode Defib Trn PediPadz2 </v>
          </cell>
          <cell r="D1032" t="str">
            <v xml:space="preserve">            </v>
          </cell>
          <cell r="E1032" t="str">
            <v xml:space="preserve">6/Ca    </v>
          </cell>
          <cell r="F1032" t="str">
            <v xml:space="preserve">ZOLL  </v>
          </cell>
          <cell r="G1032" t="str">
            <v xml:space="preserve">8900-000861-01           </v>
          </cell>
          <cell r="H1032" t="str">
            <v xml:space="preserve">XD  </v>
          </cell>
          <cell r="I1032">
            <v>1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1</v>
          </cell>
          <cell r="O1032">
            <v>1</v>
          </cell>
          <cell r="P1032">
            <v>1</v>
          </cell>
          <cell r="Q1032" t="str">
            <v>M86</v>
          </cell>
          <cell r="R1032" t="str">
            <v xml:space="preserve"> </v>
          </cell>
          <cell r="S1032" t="str">
            <v>L</v>
          </cell>
          <cell r="T1032" t="str">
            <v xml:space="preserve">  </v>
          </cell>
          <cell r="U1032" t="str">
            <v>DT</v>
          </cell>
          <cell r="V1032" t="str">
            <v>N</v>
          </cell>
          <cell r="W1032" t="str">
            <v>N</v>
          </cell>
          <cell r="X1032" t="str">
            <v>N</v>
          </cell>
          <cell r="Y1032" t="str">
            <v>N</v>
          </cell>
          <cell r="Z1032" t="str">
            <v>N</v>
          </cell>
          <cell r="AA1032" t="str">
            <v>Corporate non-stock - demand too low to convert</v>
          </cell>
        </row>
        <row r="1033">
          <cell r="A1033" t="str">
            <v>1237346</v>
          </cell>
          <cell r="B1033" t="str">
            <v xml:space="preserve">E.SWEENEY      </v>
          </cell>
          <cell r="C1033" t="str">
            <v xml:space="preserve">Rod Height f/Scale            </v>
          </cell>
          <cell r="D1033" t="str">
            <v xml:space="preserve">            </v>
          </cell>
          <cell r="E1033" t="str">
            <v xml:space="preserve">Ea      </v>
          </cell>
          <cell r="F1033" t="str">
            <v>PELSTA</v>
          </cell>
          <cell r="G1033" t="str">
            <v xml:space="preserve">3001HR                   </v>
          </cell>
          <cell r="H1033" t="str">
            <v xml:space="preserve">XD  </v>
          </cell>
          <cell r="I1033">
            <v>1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1</v>
          </cell>
          <cell r="O1033">
            <v>1</v>
          </cell>
          <cell r="P1033">
            <v>1</v>
          </cell>
          <cell r="Q1033" t="str">
            <v>M86</v>
          </cell>
          <cell r="R1033" t="str">
            <v xml:space="preserve"> </v>
          </cell>
          <cell r="S1033" t="str">
            <v>L</v>
          </cell>
          <cell r="T1033" t="str">
            <v xml:space="preserve">  </v>
          </cell>
          <cell r="U1033" t="str">
            <v xml:space="preserve">  </v>
          </cell>
          <cell r="V1033" t="str">
            <v>N</v>
          </cell>
          <cell r="W1033" t="str">
            <v>N</v>
          </cell>
          <cell r="X1033" t="str">
            <v>N</v>
          </cell>
          <cell r="Y1033" t="str">
            <v>N</v>
          </cell>
          <cell r="Z1033" t="str">
            <v>N</v>
          </cell>
          <cell r="AA1033" t="str">
            <v>Corporate non-stock - demand too low to convert</v>
          </cell>
        </row>
        <row r="1034">
          <cell r="A1034" t="str">
            <v>1237590</v>
          </cell>
          <cell r="B1034" t="str">
            <v xml:space="preserve">A.JACKSON      </v>
          </cell>
          <cell r="C1034" t="str">
            <v xml:space="preserve">Rest Wrist Keyboard           </v>
          </cell>
          <cell r="D1034" t="str">
            <v xml:space="preserve">Black       </v>
          </cell>
          <cell r="E1034" t="str">
            <v xml:space="preserve">Ea      </v>
          </cell>
          <cell r="F1034" t="str">
            <v>ODEPOT</v>
          </cell>
          <cell r="G1034" t="str">
            <v xml:space="preserve">411473                   </v>
          </cell>
          <cell r="H1034" t="str">
            <v xml:space="preserve">D   </v>
          </cell>
          <cell r="I1034">
            <v>0</v>
          </cell>
          <cell r="J1034">
            <v>0</v>
          </cell>
          <cell r="K1034">
            <v>1</v>
          </cell>
          <cell r="L1034">
            <v>0</v>
          </cell>
          <cell r="M1034">
            <v>0</v>
          </cell>
          <cell r="N1034">
            <v>1</v>
          </cell>
          <cell r="O1034">
            <v>1</v>
          </cell>
          <cell r="P1034">
            <v>1</v>
          </cell>
          <cell r="Q1034" t="str">
            <v>D33</v>
          </cell>
          <cell r="R1034" t="str">
            <v xml:space="preserve"> </v>
          </cell>
          <cell r="S1034" t="str">
            <v>D</v>
          </cell>
          <cell r="T1034" t="str">
            <v xml:space="preserve">  </v>
          </cell>
          <cell r="U1034" t="str">
            <v xml:space="preserve">  </v>
          </cell>
          <cell r="V1034" t="str">
            <v>N</v>
          </cell>
          <cell r="W1034" t="str">
            <v>N</v>
          </cell>
          <cell r="X1034" t="str">
            <v>N</v>
          </cell>
          <cell r="Y1034" t="str">
            <v>N</v>
          </cell>
          <cell r="Z1034" t="str">
            <v>N</v>
          </cell>
          <cell r="AA1034" t="str">
            <v>Drop-ship only</v>
          </cell>
        </row>
        <row r="1035">
          <cell r="A1035" t="str">
            <v>1237708</v>
          </cell>
          <cell r="B1035" t="str">
            <v xml:space="preserve">F.COYLE        </v>
          </cell>
          <cell r="C1035" t="str">
            <v xml:space="preserve">Oximeter Pulse Pediatric      </v>
          </cell>
          <cell r="D1035" t="str">
            <v xml:space="preserve">            </v>
          </cell>
          <cell r="E1035" t="str">
            <v xml:space="preserve">Ea      </v>
          </cell>
          <cell r="F1035" t="str">
            <v>MEDDEP</v>
          </cell>
          <cell r="G1035" t="str">
            <v xml:space="preserve">18707                    </v>
          </cell>
          <cell r="H1035" t="str">
            <v xml:space="preserve">D   </v>
          </cell>
          <cell r="I1035">
            <v>1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1</v>
          </cell>
          <cell r="O1035">
            <v>1</v>
          </cell>
          <cell r="P1035">
            <v>1</v>
          </cell>
          <cell r="Q1035" t="str">
            <v>M85</v>
          </cell>
          <cell r="R1035" t="str">
            <v xml:space="preserve"> </v>
          </cell>
          <cell r="S1035" t="str">
            <v>D</v>
          </cell>
          <cell r="T1035" t="str">
            <v xml:space="preserve">  </v>
          </cell>
          <cell r="U1035" t="str">
            <v>DU</v>
          </cell>
          <cell r="V1035" t="str">
            <v>N</v>
          </cell>
          <cell r="W1035" t="str">
            <v>N</v>
          </cell>
          <cell r="X1035" t="str">
            <v>N</v>
          </cell>
          <cell r="Y1035" t="str">
            <v>N</v>
          </cell>
          <cell r="Z1035" t="str">
            <v>N</v>
          </cell>
          <cell r="AA1035" t="str">
            <v>Corporate non-stock - demand too low to convert</v>
          </cell>
        </row>
        <row r="1036">
          <cell r="A1036" t="str">
            <v>1237772</v>
          </cell>
          <cell r="B1036" t="str">
            <v xml:space="preserve">D.McKINLEY     </v>
          </cell>
          <cell r="C1036" t="str">
            <v xml:space="preserve">Kit Para Pak Stool            </v>
          </cell>
          <cell r="D1036" t="str">
            <v xml:space="preserve">            </v>
          </cell>
          <cell r="E1036" t="str">
            <v xml:space="preserve">36/Ca   </v>
          </cell>
          <cell r="F1036" t="str">
            <v xml:space="preserve">WAVE  </v>
          </cell>
          <cell r="G1036" t="str">
            <v xml:space="preserve">89117                    </v>
          </cell>
          <cell r="H1036" t="str">
            <v xml:space="preserve">D   </v>
          </cell>
          <cell r="I1036">
            <v>1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1</v>
          </cell>
          <cell r="O1036">
            <v>1</v>
          </cell>
          <cell r="P1036">
            <v>1</v>
          </cell>
          <cell r="Q1036" t="str">
            <v>M85</v>
          </cell>
          <cell r="R1036" t="str">
            <v xml:space="preserve"> </v>
          </cell>
          <cell r="S1036" t="str">
            <v>D</v>
          </cell>
          <cell r="T1036" t="str">
            <v xml:space="preserve">  </v>
          </cell>
          <cell r="U1036" t="str">
            <v>DP</v>
          </cell>
          <cell r="V1036" t="str">
            <v>N</v>
          </cell>
          <cell r="W1036" t="str">
            <v>N</v>
          </cell>
          <cell r="X1036" t="str">
            <v>N</v>
          </cell>
          <cell r="Y1036" t="str">
            <v>N</v>
          </cell>
          <cell r="Z1036" t="str">
            <v>N</v>
          </cell>
          <cell r="AA1036" t="str">
            <v>Corporate non-stock - demand too low to convert</v>
          </cell>
        </row>
        <row r="1037">
          <cell r="A1037" t="str">
            <v>1238252</v>
          </cell>
          <cell r="B1037" t="str">
            <v xml:space="preserve">V.JANUSZYK     </v>
          </cell>
          <cell r="C1037" t="str">
            <v xml:space="preserve">Wright-Glemsa Kit Stain       </v>
          </cell>
          <cell r="D1037" t="str">
            <v xml:space="preserve">f/Stainer   </v>
          </cell>
          <cell r="E1037" t="str">
            <v xml:space="preserve">Ea      </v>
          </cell>
          <cell r="F1037" t="str">
            <v>HARDIA</v>
          </cell>
          <cell r="G1037" t="str">
            <v xml:space="preserve">HP1SK                    </v>
          </cell>
          <cell r="H1037" t="str">
            <v xml:space="preserve">BO  </v>
          </cell>
          <cell r="I1037">
            <v>1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1</v>
          </cell>
          <cell r="O1037">
            <v>1</v>
          </cell>
          <cell r="P1037">
            <v>1</v>
          </cell>
          <cell r="Q1037" t="str">
            <v>M10</v>
          </cell>
          <cell r="R1037" t="str">
            <v xml:space="preserve"> </v>
          </cell>
          <cell r="S1037" t="str">
            <v>Blank</v>
          </cell>
          <cell r="T1037" t="str">
            <v xml:space="preserve">  </v>
          </cell>
          <cell r="U1037" t="str">
            <v>DP</v>
          </cell>
          <cell r="V1037" t="str">
            <v>Y</v>
          </cell>
          <cell r="W1037" t="str">
            <v>N</v>
          </cell>
          <cell r="X1037" t="str">
            <v>N</v>
          </cell>
          <cell r="Y1037" t="str">
            <v>N</v>
          </cell>
          <cell r="Z1037" t="str">
            <v>N</v>
          </cell>
          <cell r="AA1037" t="str">
            <v>Low impact - only 1 or 2 line impact</v>
          </cell>
        </row>
        <row r="1038">
          <cell r="A1038" t="str">
            <v>1238642</v>
          </cell>
          <cell r="B1038" t="str">
            <v xml:space="preserve">C.SANO         </v>
          </cell>
          <cell r="C1038" t="str">
            <v xml:space="preserve">Tube SED-II Urinalysis        </v>
          </cell>
          <cell r="D1038" t="str">
            <v xml:space="preserve">            </v>
          </cell>
          <cell r="E1038" t="str">
            <v xml:space="preserve">500/Pk  </v>
          </cell>
          <cell r="F1038" t="str">
            <v xml:space="preserve">VWRSC </v>
          </cell>
          <cell r="G1038" t="str">
            <v xml:space="preserve">U3035-18                 </v>
          </cell>
          <cell r="H1038" t="str">
            <v xml:space="preserve">D   </v>
          </cell>
          <cell r="I1038">
            <v>1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1</v>
          </cell>
          <cell r="O1038">
            <v>1</v>
          </cell>
          <cell r="P1038">
            <v>1</v>
          </cell>
          <cell r="Q1038" t="str">
            <v>M85</v>
          </cell>
          <cell r="R1038" t="str">
            <v xml:space="preserve"> </v>
          </cell>
          <cell r="S1038" t="str">
            <v>D</v>
          </cell>
          <cell r="T1038" t="str">
            <v xml:space="preserve">  </v>
          </cell>
          <cell r="U1038" t="str">
            <v xml:space="preserve">  </v>
          </cell>
          <cell r="V1038" t="str">
            <v>N</v>
          </cell>
          <cell r="W1038" t="str">
            <v>N</v>
          </cell>
          <cell r="X1038" t="str">
            <v>N</v>
          </cell>
          <cell r="Y1038" t="str">
            <v>N</v>
          </cell>
          <cell r="Z1038" t="str">
            <v>N</v>
          </cell>
          <cell r="AA1038" t="str">
            <v>Corporate non-stock - demand too low to convert</v>
          </cell>
        </row>
        <row r="1039">
          <cell r="A1039" t="str">
            <v>1239539</v>
          </cell>
          <cell r="B1039" t="str">
            <v xml:space="preserve">T.SMITH        </v>
          </cell>
          <cell r="C1039" t="str">
            <v xml:space="preserve">Cannula Oxygen Nasal w/Mask   </v>
          </cell>
          <cell r="D1039" t="str">
            <v xml:space="preserve">            </v>
          </cell>
          <cell r="E1039" t="str">
            <v xml:space="preserve">50/Ca   </v>
          </cell>
          <cell r="F1039" t="str">
            <v>SIMPOR</v>
          </cell>
          <cell r="G1039" t="str">
            <v xml:space="preserve">001292                   </v>
          </cell>
          <cell r="H1039" t="str">
            <v xml:space="preserve">XD  </v>
          </cell>
          <cell r="I1039">
            <v>0</v>
          </cell>
          <cell r="J1039">
            <v>0</v>
          </cell>
          <cell r="K1039">
            <v>1</v>
          </cell>
          <cell r="L1039">
            <v>0</v>
          </cell>
          <cell r="M1039">
            <v>0</v>
          </cell>
          <cell r="N1039">
            <v>1</v>
          </cell>
          <cell r="O1039">
            <v>1</v>
          </cell>
          <cell r="P1039">
            <v>1</v>
          </cell>
          <cell r="Q1039" t="str">
            <v>M86</v>
          </cell>
          <cell r="R1039" t="str">
            <v xml:space="preserve"> </v>
          </cell>
          <cell r="S1039" t="str">
            <v>L</v>
          </cell>
          <cell r="T1039" t="str">
            <v xml:space="preserve">  </v>
          </cell>
          <cell r="U1039" t="str">
            <v>DP</v>
          </cell>
          <cell r="V1039" t="str">
            <v>N</v>
          </cell>
          <cell r="W1039" t="str">
            <v>N</v>
          </cell>
          <cell r="X1039" t="str">
            <v>N</v>
          </cell>
          <cell r="Y1039" t="str">
            <v>N</v>
          </cell>
          <cell r="Z1039" t="str">
            <v>N</v>
          </cell>
          <cell r="AA1039" t="str">
            <v>Corporate non-stock - demand too low to convert</v>
          </cell>
        </row>
        <row r="1040">
          <cell r="A1040" t="str">
            <v>1240016</v>
          </cell>
          <cell r="B1040" t="str">
            <v xml:space="preserve">S.BRIZENDINE   </v>
          </cell>
          <cell r="C1040" t="str">
            <v xml:space="preserve">Havrix Hep A Adult PFS        </v>
          </cell>
          <cell r="D1040" t="str">
            <v xml:space="preserve">1440ELU/mL  </v>
          </cell>
          <cell r="E1040" t="str">
            <v xml:space="preserve">10/Pk   </v>
          </cell>
          <cell r="F1040" t="str">
            <v>SKBEEC</v>
          </cell>
          <cell r="G1040" t="str">
            <v xml:space="preserve">58160082652              </v>
          </cell>
          <cell r="H1040" t="str">
            <v xml:space="preserve">BO  </v>
          </cell>
          <cell r="I1040">
            <v>0</v>
          </cell>
          <cell r="J1040">
            <v>0</v>
          </cell>
          <cell r="K1040">
            <v>1</v>
          </cell>
          <cell r="L1040">
            <v>0</v>
          </cell>
          <cell r="M1040">
            <v>0</v>
          </cell>
          <cell r="N1040">
            <v>1</v>
          </cell>
          <cell r="O1040">
            <v>1</v>
          </cell>
          <cell r="P1040">
            <v>1</v>
          </cell>
          <cell r="Q1040" t="str">
            <v>M50</v>
          </cell>
          <cell r="R1040" t="str">
            <v xml:space="preserve"> </v>
          </cell>
          <cell r="S1040" t="str">
            <v>Blank</v>
          </cell>
          <cell r="T1040" t="str">
            <v>RI</v>
          </cell>
          <cell r="U1040" t="str">
            <v>RX</v>
          </cell>
          <cell r="V1040" t="str">
            <v>Y</v>
          </cell>
          <cell r="W1040" t="str">
            <v>Y</v>
          </cell>
          <cell r="X1040" t="str">
            <v>Y</v>
          </cell>
          <cell r="Y1040" t="str">
            <v>Y</v>
          </cell>
          <cell r="Z1040" t="str">
            <v>Y</v>
          </cell>
          <cell r="AA1040" t="str">
            <v>Low impact - only 1 or 2 line impact</v>
          </cell>
        </row>
        <row r="1041">
          <cell r="A1041" t="str">
            <v>1240384</v>
          </cell>
          <cell r="B1041" t="str">
            <v xml:space="preserve">D.McKINLEY     </v>
          </cell>
          <cell r="C1041" t="str">
            <v xml:space="preserve">Vial Total Fix Fecal Collect  </v>
          </cell>
          <cell r="D1041" t="str">
            <v xml:space="preserve">30mL        </v>
          </cell>
          <cell r="E1041" t="str">
            <v xml:space="preserve">100/Ca  </v>
          </cell>
          <cell r="F1041" t="str">
            <v xml:space="preserve">WAVE  </v>
          </cell>
          <cell r="G1041" t="str">
            <v xml:space="preserve">2807-05                  </v>
          </cell>
          <cell r="H1041" t="str">
            <v xml:space="preserve">D   </v>
          </cell>
          <cell r="I1041">
            <v>1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1</v>
          </cell>
          <cell r="O1041">
            <v>1</v>
          </cell>
          <cell r="P1041">
            <v>1</v>
          </cell>
          <cell r="Q1041" t="str">
            <v>M85</v>
          </cell>
          <cell r="R1041" t="str">
            <v xml:space="preserve"> </v>
          </cell>
          <cell r="S1041" t="str">
            <v>D</v>
          </cell>
          <cell r="T1041" t="str">
            <v xml:space="preserve">  </v>
          </cell>
          <cell r="U1041" t="str">
            <v xml:space="preserve">  </v>
          </cell>
          <cell r="V1041" t="str">
            <v>N</v>
          </cell>
          <cell r="W1041" t="str">
            <v>N</v>
          </cell>
          <cell r="X1041" t="str">
            <v>N</v>
          </cell>
          <cell r="Y1041" t="str">
            <v>N</v>
          </cell>
          <cell r="Z1041" t="str">
            <v>N</v>
          </cell>
          <cell r="AA1041" t="str">
            <v>Corporate non-stock - demand too low to convert</v>
          </cell>
        </row>
        <row r="1042">
          <cell r="A1042" t="str">
            <v>1240673</v>
          </cell>
          <cell r="B1042" t="str">
            <v xml:space="preserve">F.COYLE        </v>
          </cell>
          <cell r="C1042" t="str">
            <v xml:space="preserve">Paper Rod Table               </v>
          </cell>
          <cell r="D1042" t="str">
            <v xml:space="preserve">            </v>
          </cell>
          <cell r="E1042" t="str">
            <v xml:space="preserve">Ea      </v>
          </cell>
          <cell r="F1042" t="str">
            <v>MIDMAK</v>
          </cell>
          <cell r="G1042" t="str">
            <v xml:space="preserve">055-0005-00              </v>
          </cell>
          <cell r="H1042" t="str">
            <v xml:space="preserve">D   </v>
          </cell>
          <cell r="I1042">
            <v>0</v>
          </cell>
          <cell r="J1042">
            <v>0</v>
          </cell>
          <cell r="K1042">
            <v>1</v>
          </cell>
          <cell r="L1042">
            <v>0</v>
          </cell>
          <cell r="M1042">
            <v>0</v>
          </cell>
          <cell r="N1042">
            <v>1</v>
          </cell>
          <cell r="O1042">
            <v>1</v>
          </cell>
          <cell r="P1042">
            <v>1</v>
          </cell>
          <cell r="Q1042" t="str">
            <v>M85</v>
          </cell>
          <cell r="R1042" t="str">
            <v xml:space="preserve"> </v>
          </cell>
          <cell r="S1042" t="str">
            <v>D</v>
          </cell>
          <cell r="T1042" t="str">
            <v xml:space="preserve">  </v>
          </cell>
          <cell r="U1042" t="str">
            <v xml:space="preserve">  </v>
          </cell>
          <cell r="V1042" t="str">
            <v>N</v>
          </cell>
          <cell r="W1042" t="str">
            <v>N</v>
          </cell>
          <cell r="X1042" t="str">
            <v>N</v>
          </cell>
          <cell r="Y1042" t="str">
            <v>N</v>
          </cell>
          <cell r="Z1042" t="str">
            <v>N</v>
          </cell>
          <cell r="AA1042" t="str">
            <v>Corporate non-stock - demand too low to convert</v>
          </cell>
        </row>
        <row r="1043">
          <cell r="A1043" t="str">
            <v>1243017</v>
          </cell>
          <cell r="B1043" t="str">
            <v xml:space="preserve">T.SMITH        </v>
          </cell>
          <cell r="C1043" t="str">
            <v xml:space="preserve">Needle-Pro 23gx1.5"           </v>
          </cell>
          <cell r="D1043" t="str">
            <v xml:space="preserve">Blue        </v>
          </cell>
          <cell r="E1043" t="str">
            <v xml:space="preserve">1000/Ca </v>
          </cell>
          <cell r="F1043" t="str">
            <v>SIMPOR</v>
          </cell>
          <cell r="G1043" t="str">
            <v xml:space="preserve">402315                   </v>
          </cell>
          <cell r="H1043" t="str">
            <v xml:space="preserve">XD  </v>
          </cell>
          <cell r="I1043">
            <v>1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1</v>
          </cell>
          <cell r="O1043">
            <v>1</v>
          </cell>
          <cell r="P1043">
            <v>1</v>
          </cell>
          <cell r="Q1043" t="str">
            <v>M86</v>
          </cell>
          <cell r="R1043" t="str">
            <v xml:space="preserve"> </v>
          </cell>
          <cell r="S1043" t="str">
            <v>L</v>
          </cell>
          <cell r="T1043" t="str">
            <v xml:space="preserve">  </v>
          </cell>
          <cell r="U1043" t="str">
            <v>DP</v>
          </cell>
          <cell r="V1043" t="str">
            <v>N</v>
          </cell>
          <cell r="W1043" t="str">
            <v>N</v>
          </cell>
          <cell r="X1043" t="str">
            <v>N</v>
          </cell>
          <cell r="Y1043" t="str">
            <v>N</v>
          </cell>
          <cell r="Z1043" t="str">
            <v>N</v>
          </cell>
          <cell r="AA1043" t="str">
            <v>Corporate non-stock - demand too low to convert</v>
          </cell>
        </row>
        <row r="1044">
          <cell r="A1044" t="str">
            <v>1244312</v>
          </cell>
          <cell r="B1044" t="str">
            <v xml:space="preserve">M.MELUCCI      </v>
          </cell>
          <cell r="C1044" t="str">
            <v xml:space="preserve">OtoClear Spray Bottle         </v>
          </cell>
          <cell r="D1044" t="str">
            <v xml:space="preserve">            </v>
          </cell>
          <cell r="E1044" t="str">
            <v xml:space="preserve">Ea      </v>
          </cell>
          <cell r="F1044" t="str">
            <v xml:space="preserve">BIONX </v>
          </cell>
          <cell r="G1044" t="str">
            <v xml:space="preserve">7295                     </v>
          </cell>
          <cell r="H1044" t="str">
            <v xml:space="preserve">D   </v>
          </cell>
          <cell r="I1044">
            <v>0</v>
          </cell>
          <cell r="J1044">
            <v>0</v>
          </cell>
          <cell r="K1044">
            <v>1</v>
          </cell>
          <cell r="L1044">
            <v>0</v>
          </cell>
          <cell r="M1044">
            <v>0</v>
          </cell>
          <cell r="N1044">
            <v>1</v>
          </cell>
          <cell r="O1044">
            <v>1</v>
          </cell>
          <cell r="P1044">
            <v>1</v>
          </cell>
          <cell r="Q1044" t="str">
            <v>M85</v>
          </cell>
          <cell r="R1044" t="str">
            <v xml:space="preserve"> </v>
          </cell>
          <cell r="S1044" t="str">
            <v>D</v>
          </cell>
          <cell r="T1044" t="str">
            <v xml:space="preserve">  </v>
          </cell>
          <cell r="U1044" t="str">
            <v xml:space="preserve">  </v>
          </cell>
          <cell r="V1044" t="str">
            <v>N</v>
          </cell>
          <cell r="W1044" t="str">
            <v>N</v>
          </cell>
          <cell r="X1044" t="str">
            <v>N</v>
          </cell>
          <cell r="Y1044" t="str">
            <v>N</v>
          </cell>
          <cell r="Z1044" t="str">
            <v>N</v>
          </cell>
          <cell r="AA1044" t="str">
            <v>Corporate non-stock - demand too low to convert</v>
          </cell>
        </row>
        <row r="1045">
          <cell r="A1045" t="str">
            <v>1245242</v>
          </cell>
          <cell r="B1045" t="str">
            <v xml:space="preserve">K.MURTAUGH     </v>
          </cell>
          <cell r="C1045" t="str">
            <v xml:space="preserve">Guard Endo Sterion Non-Vent   </v>
          </cell>
          <cell r="D1045" t="str">
            <v xml:space="preserve">Small Blue  </v>
          </cell>
          <cell r="E1045" t="str">
            <v xml:space="preserve">6/Pk    </v>
          </cell>
          <cell r="F1045" t="str">
            <v>OXBORO</v>
          </cell>
          <cell r="G1045" t="str">
            <v xml:space="preserve">095016BBG                </v>
          </cell>
          <cell r="H1045" t="str">
            <v xml:space="preserve">D   </v>
          </cell>
          <cell r="I1045">
            <v>1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1</v>
          </cell>
          <cell r="O1045">
            <v>1</v>
          </cell>
          <cell r="P1045">
            <v>1</v>
          </cell>
          <cell r="Q1045" t="str">
            <v>M85</v>
          </cell>
          <cell r="R1045" t="str">
            <v xml:space="preserve"> </v>
          </cell>
          <cell r="S1045" t="str">
            <v>D</v>
          </cell>
          <cell r="T1045" t="str">
            <v xml:space="preserve">  </v>
          </cell>
          <cell r="U1045" t="str">
            <v>DU</v>
          </cell>
          <cell r="V1045" t="str">
            <v>N</v>
          </cell>
          <cell r="W1045" t="str">
            <v>N</v>
          </cell>
          <cell r="X1045" t="str">
            <v>N</v>
          </cell>
          <cell r="Y1045" t="str">
            <v>N</v>
          </cell>
          <cell r="Z1045" t="str">
            <v>N</v>
          </cell>
          <cell r="AA1045" t="str">
            <v>Corporate non-stock - demand too low to convert</v>
          </cell>
        </row>
        <row r="1046">
          <cell r="A1046" t="str">
            <v>1245275</v>
          </cell>
          <cell r="B1046" t="str">
            <v xml:space="preserve">A.DOUGHTON     </v>
          </cell>
          <cell r="C1046" t="str">
            <v xml:space="preserve">Sponge Cylindrical Strl       </v>
          </cell>
          <cell r="D1046" t="str">
            <v xml:space="preserve">1/2x1-1/2"  </v>
          </cell>
          <cell r="E1046" t="str">
            <v xml:space="preserve">100/Bx  </v>
          </cell>
          <cell r="F1046" t="str">
            <v xml:space="preserve">RUSCH </v>
          </cell>
          <cell r="G1046" t="str">
            <v xml:space="preserve">200403                   </v>
          </cell>
          <cell r="H1046" t="str">
            <v xml:space="preserve">XD  </v>
          </cell>
          <cell r="I1046">
            <v>1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1</v>
          </cell>
          <cell r="O1046">
            <v>1</v>
          </cell>
          <cell r="P1046">
            <v>1</v>
          </cell>
          <cell r="Q1046" t="str">
            <v>M86</v>
          </cell>
          <cell r="R1046" t="str">
            <v xml:space="preserve"> </v>
          </cell>
          <cell r="S1046" t="str">
            <v>L</v>
          </cell>
          <cell r="T1046" t="str">
            <v xml:space="preserve">  </v>
          </cell>
          <cell r="U1046" t="str">
            <v>DU</v>
          </cell>
          <cell r="V1046" t="str">
            <v>N</v>
          </cell>
          <cell r="W1046" t="str">
            <v>N</v>
          </cell>
          <cell r="X1046" t="str">
            <v>N</v>
          </cell>
          <cell r="Y1046" t="str">
            <v>N</v>
          </cell>
          <cell r="Z1046" t="str">
            <v>N</v>
          </cell>
          <cell r="AA1046" t="str">
            <v>Corporate non-stock - demand too low to convert</v>
          </cell>
        </row>
        <row r="1047">
          <cell r="A1047" t="str">
            <v>1245344</v>
          </cell>
          <cell r="B1047" t="str">
            <v xml:space="preserve">V.JANUSZYK     </v>
          </cell>
          <cell r="C1047" t="str">
            <v xml:space="preserve">Bactec Lytic 10/Anaerobic     </v>
          </cell>
          <cell r="D1047" t="str">
            <v xml:space="preserve">            </v>
          </cell>
          <cell r="E1047" t="str">
            <v xml:space="preserve">50/Pk   </v>
          </cell>
          <cell r="F1047" t="str">
            <v>B-DMIC</v>
          </cell>
          <cell r="G1047" t="str">
            <v xml:space="preserve">442021                   </v>
          </cell>
          <cell r="H1047" t="str">
            <v xml:space="preserve">D   </v>
          </cell>
          <cell r="I1047">
            <v>1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1</v>
          </cell>
          <cell r="O1047">
            <v>1</v>
          </cell>
          <cell r="P1047">
            <v>1</v>
          </cell>
          <cell r="Q1047" t="str">
            <v>M85</v>
          </cell>
          <cell r="R1047" t="str">
            <v xml:space="preserve"> </v>
          </cell>
          <cell r="S1047" t="str">
            <v>D</v>
          </cell>
          <cell r="T1047" t="str">
            <v xml:space="preserve">R </v>
          </cell>
          <cell r="U1047" t="str">
            <v>DP</v>
          </cell>
          <cell r="V1047" t="str">
            <v>N</v>
          </cell>
          <cell r="W1047" t="str">
            <v>N</v>
          </cell>
          <cell r="X1047" t="str">
            <v>N</v>
          </cell>
          <cell r="Y1047" t="str">
            <v>N</v>
          </cell>
          <cell r="Z1047" t="str">
            <v>N</v>
          </cell>
          <cell r="AA1047" t="str">
            <v>Corporate non-stock - demand too low to convert</v>
          </cell>
        </row>
        <row r="1048">
          <cell r="A1048" t="str">
            <v>1245477</v>
          </cell>
          <cell r="B1048" t="str">
            <v xml:space="preserve">M.MELUCCI      </v>
          </cell>
          <cell r="C1048" t="str">
            <v xml:space="preserve">Suture 3-0 Nylon              </v>
          </cell>
          <cell r="D1048" t="str">
            <v xml:space="preserve">18" Black   </v>
          </cell>
          <cell r="E1048" t="str">
            <v xml:space="preserve">12/Bx   </v>
          </cell>
          <cell r="F1048" t="str">
            <v xml:space="preserve">LOOK  </v>
          </cell>
          <cell r="G1048" t="str">
            <v xml:space="preserve">A1663N                   </v>
          </cell>
          <cell r="H1048" t="str">
            <v xml:space="preserve">D   </v>
          </cell>
          <cell r="I1048">
            <v>0</v>
          </cell>
          <cell r="J1048">
            <v>0</v>
          </cell>
          <cell r="K1048">
            <v>1</v>
          </cell>
          <cell r="L1048">
            <v>0</v>
          </cell>
          <cell r="M1048">
            <v>0</v>
          </cell>
          <cell r="N1048">
            <v>1</v>
          </cell>
          <cell r="O1048">
            <v>1</v>
          </cell>
          <cell r="P1048">
            <v>1</v>
          </cell>
          <cell r="Q1048" t="str">
            <v>M85</v>
          </cell>
          <cell r="R1048" t="str">
            <v xml:space="preserve"> </v>
          </cell>
          <cell r="S1048" t="str">
            <v>D</v>
          </cell>
          <cell r="T1048" t="str">
            <v xml:space="preserve">  </v>
          </cell>
          <cell r="U1048" t="str">
            <v xml:space="preserve">  </v>
          </cell>
          <cell r="V1048" t="str">
            <v>N</v>
          </cell>
          <cell r="W1048" t="str">
            <v>N</v>
          </cell>
          <cell r="X1048" t="str">
            <v>N</v>
          </cell>
          <cell r="Y1048" t="str">
            <v>N</v>
          </cell>
          <cell r="Z1048" t="str">
            <v>N</v>
          </cell>
          <cell r="AA1048" t="str">
            <v>Corporate non-stock - demand too low to convert</v>
          </cell>
        </row>
        <row r="1049">
          <cell r="A1049" t="str">
            <v>1245827</v>
          </cell>
          <cell r="B1049" t="str">
            <v xml:space="preserve">D.McKINLEY     </v>
          </cell>
          <cell r="C1049" t="str">
            <v xml:space="preserve">Quincke Spinal Needles        </v>
          </cell>
          <cell r="D1049" t="str">
            <v xml:space="preserve">22gx5"      </v>
          </cell>
          <cell r="E1049" t="str">
            <v xml:space="preserve">25/Bx   </v>
          </cell>
          <cell r="F1049" t="str">
            <v>MEDLIN</v>
          </cell>
          <cell r="G1049" t="str">
            <v xml:space="preserve">PAIN8023                 </v>
          </cell>
          <cell r="H1049" t="str">
            <v xml:space="preserve">D   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1</v>
          </cell>
          <cell r="N1049">
            <v>1</v>
          </cell>
          <cell r="O1049">
            <v>1</v>
          </cell>
          <cell r="P1049">
            <v>1</v>
          </cell>
          <cell r="Q1049" t="str">
            <v>M85</v>
          </cell>
          <cell r="R1049" t="str">
            <v xml:space="preserve"> </v>
          </cell>
          <cell r="S1049" t="str">
            <v>D</v>
          </cell>
          <cell r="T1049" t="str">
            <v xml:space="preserve">  </v>
          </cell>
          <cell r="U1049" t="str">
            <v>DP</v>
          </cell>
          <cell r="V1049" t="str">
            <v>N</v>
          </cell>
          <cell r="W1049" t="str">
            <v>N</v>
          </cell>
          <cell r="X1049" t="str">
            <v>N</v>
          </cell>
          <cell r="Y1049" t="str">
            <v>N</v>
          </cell>
          <cell r="Z1049" t="str">
            <v>N</v>
          </cell>
          <cell r="AA1049" t="str">
            <v>Corporate non-stock - demand too low to convert</v>
          </cell>
        </row>
        <row r="1050">
          <cell r="A1050" t="str">
            <v>1246347</v>
          </cell>
          <cell r="B1050" t="str">
            <v xml:space="preserve">T.SMITH        </v>
          </cell>
          <cell r="C1050" t="str">
            <v xml:space="preserve">Dressing Drawtex              </v>
          </cell>
          <cell r="D1050" t="str">
            <v xml:space="preserve">3/8x18"     </v>
          </cell>
          <cell r="E1050" t="str">
            <v xml:space="preserve">10/Bx   </v>
          </cell>
          <cell r="F1050" t="str">
            <v>STEDME</v>
          </cell>
          <cell r="G1050" t="str">
            <v xml:space="preserve">00321                    </v>
          </cell>
          <cell r="H1050" t="str">
            <v xml:space="preserve">XD  </v>
          </cell>
          <cell r="I1050">
            <v>0</v>
          </cell>
          <cell r="J1050">
            <v>0</v>
          </cell>
          <cell r="K1050">
            <v>1</v>
          </cell>
          <cell r="L1050">
            <v>0</v>
          </cell>
          <cell r="M1050">
            <v>0</v>
          </cell>
          <cell r="N1050">
            <v>1</v>
          </cell>
          <cell r="O1050">
            <v>1</v>
          </cell>
          <cell r="P1050">
            <v>1</v>
          </cell>
          <cell r="Q1050" t="str">
            <v>M86</v>
          </cell>
          <cell r="R1050" t="str">
            <v xml:space="preserve"> </v>
          </cell>
          <cell r="S1050" t="str">
            <v>L</v>
          </cell>
          <cell r="T1050" t="str">
            <v xml:space="preserve">  </v>
          </cell>
          <cell r="U1050" t="str">
            <v>DP</v>
          </cell>
          <cell r="V1050" t="str">
            <v>N</v>
          </cell>
          <cell r="W1050" t="str">
            <v>N</v>
          </cell>
          <cell r="X1050" t="str">
            <v>N</v>
          </cell>
          <cell r="Y1050" t="str">
            <v>N</v>
          </cell>
          <cell r="Z1050" t="str">
            <v>N</v>
          </cell>
          <cell r="AA1050" t="str">
            <v>Corporate non-stock - demand too low to convert</v>
          </cell>
        </row>
        <row r="1051">
          <cell r="A1051" t="str">
            <v>1246932</v>
          </cell>
          <cell r="B1051" t="str">
            <v xml:space="preserve">V.JANUSZYK     </v>
          </cell>
          <cell r="C1051" t="str">
            <v xml:space="preserve">Opthalmoscope Hd w/Coax Plus  </v>
          </cell>
          <cell r="D1051" t="str">
            <v xml:space="preserve">3.5V LED    </v>
          </cell>
          <cell r="E1051" t="str">
            <v xml:space="preserve">Ea      </v>
          </cell>
          <cell r="F1051" t="str">
            <v>AMDIAG</v>
          </cell>
          <cell r="G1051" t="str">
            <v xml:space="preserve">5442L                    </v>
          </cell>
          <cell r="H1051" t="str">
            <v xml:space="preserve">D   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1</v>
          </cell>
          <cell r="N1051">
            <v>1</v>
          </cell>
          <cell r="O1051">
            <v>1</v>
          </cell>
          <cell r="P1051">
            <v>1</v>
          </cell>
          <cell r="Q1051" t="str">
            <v>M85</v>
          </cell>
          <cell r="R1051" t="str">
            <v xml:space="preserve"> </v>
          </cell>
          <cell r="S1051" t="str">
            <v>D</v>
          </cell>
          <cell r="T1051" t="str">
            <v xml:space="preserve">  </v>
          </cell>
          <cell r="U1051" t="str">
            <v>DP</v>
          </cell>
          <cell r="V1051" t="str">
            <v>N</v>
          </cell>
          <cell r="W1051" t="str">
            <v>N</v>
          </cell>
          <cell r="X1051" t="str">
            <v>N</v>
          </cell>
          <cell r="Y1051" t="str">
            <v>N</v>
          </cell>
          <cell r="Z1051" t="str">
            <v>N</v>
          </cell>
          <cell r="AA1051" t="str">
            <v>Corporate non-stock - demand too low to convert</v>
          </cell>
        </row>
        <row r="1052">
          <cell r="A1052" t="str">
            <v>1247298</v>
          </cell>
          <cell r="B1052" t="str">
            <v xml:space="preserve">M.MELUCCI      </v>
          </cell>
          <cell r="C1052" t="str">
            <v xml:space="preserve">Glove Nitrile/Latex Exam      </v>
          </cell>
          <cell r="D1052" t="str">
            <v xml:space="preserve">XL Blue     </v>
          </cell>
          <cell r="E1052" t="str">
            <v xml:space="preserve">1800/Ca </v>
          </cell>
          <cell r="F1052" t="str">
            <v>ANSELL</v>
          </cell>
          <cell r="G1052" t="str">
            <v xml:space="preserve">PN-290-XL                </v>
          </cell>
          <cell r="H1052" t="str">
            <v xml:space="preserve">XE  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1</v>
          </cell>
          <cell r="N1052">
            <v>1</v>
          </cell>
          <cell r="O1052">
            <v>1</v>
          </cell>
          <cell r="P1052">
            <v>1</v>
          </cell>
          <cell r="Q1052" t="str">
            <v>M10</v>
          </cell>
          <cell r="R1052" t="str">
            <v xml:space="preserve"> </v>
          </cell>
          <cell r="S1052" t="str">
            <v>Blank</v>
          </cell>
          <cell r="T1052" t="str">
            <v xml:space="preserve">  </v>
          </cell>
          <cell r="U1052" t="str">
            <v>DU</v>
          </cell>
          <cell r="V1052" t="str">
            <v>Y</v>
          </cell>
          <cell r="W1052" t="str">
            <v>N</v>
          </cell>
          <cell r="X1052" t="str">
            <v>N</v>
          </cell>
          <cell r="Y1052" t="str">
            <v>Y</v>
          </cell>
          <cell r="Z1052" t="str">
            <v>N</v>
          </cell>
          <cell r="AA1052" t="str">
            <v>Non-stock in the primary DC - demand too low to convert</v>
          </cell>
        </row>
        <row r="1053">
          <cell r="A1053" t="str">
            <v>1247299</v>
          </cell>
          <cell r="B1053" t="str">
            <v xml:space="preserve">T.SMITH        </v>
          </cell>
          <cell r="C1053" t="str">
            <v xml:space="preserve">Stethoscope Littmann          </v>
          </cell>
          <cell r="D1053" t="str">
            <v xml:space="preserve">Plum        </v>
          </cell>
          <cell r="E1053" t="str">
            <v xml:space="preserve">Ea      </v>
          </cell>
          <cell r="F1053" t="str">
            <v xml:space="preserve">3MMED </v>
          </cell>
          <cell r="G1053" t="str">
            <v xml:space="preserve">5831                     </v>
          </cell>
          <cell r="H1053" t="str">
            <v xml:space="preserve">XD  </v>
          </cell>
          <cell r="I1053">
            <v>0</v>
          </cell>
          <cell r="J1053">
            <v>0</v>
          </cell>
          <cell r="K1053">
            <v>1</v>
          </cell>
          <cell r="L1053">
            <v>0</v>
          </cell>
          <cell r="M1053">
            <v>0</v>
          </cell>
          <cell r="N1053">
            <v>1</v>
          </cell>
          <cell r="O1053">
            <v>1</v>
          </cell>
          <cell r="P1053">
            <v>1</v>
          </cell>
          <cell r="Q1053" t="str">
            <v>M86</v>
          </cell>
          <cell r="R1053" t="str">
            <v xml:space="preserve"> </v>
          </cell>
          <cell r="S1053" t="str">
            <v>L</v>
          </cell>
          <cell r="T1053" t="str">
            <v xml:space="preserve">  </v>
          </cell>
          <cell r="U1053" t="str">
            <v>DP</v>
          </cell>
          <cell r="V1053" t="str">
            <v>N</v>
          </cell>
          <cell r="W1053" t="str">
            <v>N</v>
          </cell>
          <cell r="X1053" t="str">
            <v>N</v>
          </cell>
          <cell r="Y1053" t="str">
            <v>N</v>
          </cell>
          <cell r="Z1053" t="str">
            <v>N</v>
          </cell>
          <cell r="AA1053" t="str">
            <v>Corporate non-stock - demand too low to convert</v>
          </cell>
        </row>
        <row r="1054">
          <cell r="A1054" t="str">
            <v>1247496</v>
          </cell>
          <cell r="B1054" t="str">
            <v xml:space="preserve">V.JANUSZYK     </v>
          </cell>
          <cell r="C1054" t="str">
            <v xml:space="preserve">Centrifuge 614 Series         </v>
          </cell>
          <cell r="D1054" t="str">
            <v xml:space="preserve">6 Place     </v>
          </cell>
          <cell r="E1054" t="str">
            <v xml:space="preserve">Ea      </v>
          </cell>
          <cell r="F1054" t="str">
            <v>FISHER</v>
          </cell>
          <cell r="G1054" t="str">
            <v xml:space="preserve">22029380                 </v>
          </cell>
          <cell r="H1054" t="str">
            <v xml:space="preserve">D   </v>
          </cell>
          <cell r="I1054">
            <v>1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1</v>
          </cell>
          <cell r="O1054">
            <v>1</v>
          </cell>
          <cell r="P1054">
            <v>1</v>
          </cell>
          <cell r="Q1054" t="str">
            <v>M85</v>
          </cell>
          <cell r="R1054" t="str">
            <v xml:space="preserve"> </v>
          </cell>
          <cell r="S1054" t="str">
            <v>D</v>
          </cell>
          <cell r="T1054" t="str">
            <v xml:space="preserve">  </v>
          </cell>
          <cell r="U1054" t="str">
            <v>DP</v>
          </cell>
          <cell r="V1054" t="str">
            <v>N</v>
          </cell>
          <cell r="W1054" t="str">
            <v>N</v>
          </cell>
          <cell r="X1054" t="str">
            <v>N</v>
          </cell>
          <cell r="Y1054" t="str">
            <v>N</v>
          </cell>
          <cell r="Z1054" t="str">
            <v>N</v>
          </cell>
          <cell r="AA1054" t="str">
            <v>Corporate non-stock - demand too low to convert</v>
          </cell>
        </row>
        <row r="1055">
          <cell r="A1055" t="str">
            <v>1247969</v>
          </cell>
          <cell r="B1055" t="str">
            <v xml:space="preserve">K.WELTI        </v>
          </cell>
          <cell r="C1055" t="str">
            <v xml:space="preserve">Bag/Mask Resuscitator         </v>
          </cell>
          <cell r="D1055" t="str">
            <v xml:space="preserve">Pediatric   </v>
          </cell>
          <cell r="E1055" t="str">
            <v xml:space="preserve">Ea      </v>
          </cell>
          <cell r="F1055" t="str">
            <v>VYAIRE</v>
          </cell>
          <cell r="G1055" t="str">
            <v xml:space="preserve">2K8008                   </v>
          </cell>
          <cell r="H1055" t="str">
            <v xml:space="preserve">XS  </v>
          </cell>
          <cell r="I1055">
            <v>1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1</v>
          </cell>
          <cell r="O1055">
            <v>1</v>
          </cell>
          <cell r="P1055">
            <v>1</v>
          </cell>
          <cell r="Q1055" t="str">
            <v>M10</v>
          </cell>
          <cell r="R1055" t="str">
            <v xml:space="preserve"> </v>
          </cell>
          <cell r="S1055" t="str">
            <v>Blank</v>
          </cell>
          <cell r="T1055" t="str">
            <v xml:space="preserve">  </v>
          </cell>
          <cell r="U1055" t="str">
            <v>DP</v>
          </cell>
          <cell r="V1055" t="str">
            <v>Y</v>
          </cell>
          <cell r="W1055" t="str">
            <v>Y</v>
          </cell>
          <cell r="X1055" t="str">
            <v>Y</v>
          </cell>
          <cell r="Y1055" t="str">
            <v>N</v>
          </cell>
          <cell r="Z1055" t="str">
            <v>N</v>
          </cell>
          <cell r="AA1055" t="str">
            <v>Low impact - only 1 or 2 line impact</v>
          </cell>
        </row>
        <row r="1056">
          <cell r="A1056" t="str">
            <v>1249266</v>
          </cell>
          <cell r="B1056" t="str">
            <v xml:space="preserve">C.SANO         </v>
          </cell>
          <cell r="C1056" t="str">
            <v xml:space="preserve">Hand Soap Endure Clear &amp; Soft </v>
          </cell>
          <cell r="D1056" t="str">
            <v xml:space="preserve">540mL       </v>
          </cell>
          <cell r="E1056" t="str">
            <v xml:space="preserve">Ea      </v>
          </cell>
          <cell r="F1056" t="str">
            <v>HUNMED</v>
          </cell>
          <cell r="G1056" t="str">
            <v xml:space="preserve">6000031                  </v>
          </cell>
          <cell r="H1056" t="str">
            <v xml:space="preserve">BO  </v>
          </cell>
          <cell r="I1056">
            <v>1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1</v>
          </cell>
          <cell r="O1056">
            <v>1</v>
          </cell>
          <cell r="P1056">
            <v>1</v>
          </cell>
          <cell r="Q1056" t="str">
            <v>M10</v>
          </cell>
          <cell r="R1056" t="str">
            <v xml:space="preserve"> </v>
          </cell>
          <cell r="S1056" t="str">
            <v>Blank</v>
          </cell>
          <cell r="T1056" t="str">
            <v xml:space="preserve">  </v>
          </cell>
          <cell r="U1056" t="str">
            <v xml:space="preserve">  </v>
          </cell>
          <cell r="V1056" t="str">
            <v>Y</v>
          </cell>
          <cell r="W1056" t="str">
            <v>N</v>
          </cell>
          <cell r="X1056" t="str">
            <v>N</v>
          </cell>
          <cell r="Y1056" t="str">
            <v>N</v>
          </cell>
          <cell r="Z1056" t="str">
            <v>N</v>
          </cell>
          <cell r="AA1056" t="str">
            <v>Low impact - only 1 or 2 line impact</v>
          </cell>
        </row>
        <row r="1057">
          <cell r="A1057" t="str">
            <v>1250537</v>
          </cell>
          <cell r="B1057" t="str">
            <v xml:space="preserve">T.SMITH        </v>
          </cell>
          <cell r="C1057" t="str">
            <v xml:space="preserve">Brace Wrist ComfortFORM       </v>
          </cell>
          <cell r="D1057" t="str">
            <v xml:space="preserve">Left Md     </v>
          </cell>
          <cell r="E1057" t="str">
            <v xml:space="preserve">Ea      </v>
          </cell>
          <cell r="F1057" t="str">
            <v>SMTNEP</v>
          </cell>
          <cell r="G1057" t="str">
            <v xml:space="preserve">79-87315-4074            </v>
          </cell>
          <cell r="H1057" t="str">
            <v xml:space="preserve">XD  </v>
          </cell>
          <cell r="I1057">
            <v>0</v>
          </cell>
          <cell r="J1057">
            <v>0</v>
          </cell>
          <cell r="K1057">
            <v>1</v>
          </cell>
          <cell r="L1057">
            <v>0</v>
          </cell>
          <cell r="M1057">
            <v>0</v>
          </cell>
          <cell r="N1057">
            <v>1</v>
          </cell>
          <cell r="O1057">
            <v>1</v>
          </cell>
          <cell r="P1057">
            <v>1</v>
          </cell>
          <cell r="Q1057" t="str">
            <v>M86</v>
          </cell>
          <cell r="R1057" t="str">
            <v xml:space="preserve"> </v>
          </cell>
          <cell r="S1057" t="str">
            <v>L</v>
          </cell>
          <cell r="T1057" t="str">
            <v xml:space="preserve">  </v>
          </cell>
          <cell r="U1057" t="str">
            <v>DU</v>
          </cell>
          <cell r="V1057" t="str">
            <v>N</v>
          </cell>
          <cell r="W1057" t="str">
            <v>N</v>
          </cell>
          <cell r="X1057" t="str">
            <v>N</v>
          </cell>
          <cell r="Y1057" t="str">
            <v>N</v>
          </cell>
          <cell r="Z1057" t="str">
            <v>N</v>
          </cell>
          <cell r="AA1057" t="str">
            <v>Corporate non-stock - demand too low to convert</v>
          </cell>
        </row>
        <row r="1058">
          <cell r="A1058" t="str">
            <v>1250930</v>
          </cell>
          <cell r="B1058" t="str">
            <v xml:space="preserve">K.ZEMAN        </v>
          </cell>
          <cell r="C1058" t="str">
            <v xml:space="preserve">Sound Intrauterine Fundus XM  </v>
          </cell>
          <cell r="D1058" t="str">
            <v xml:space="preserve">            </v>
          </cell>
          <cell r="E1058" t="str">
            <v xml:space="preserve">25/Bx   </v>
          </cell>
          <cell r="F1058" t="str">
            <v>COOPSR</v>
          </cell>
          <cell r="G1058" t="str">
            <v xml:space="preserve">1196                     </v>
          </cell>
          <cell r="H1058" t="str">
            <v xml:space="preserve">D   </v>
          </cell>
          <cell r="I1058">
            <v>1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1</v>
          </cell>
          <cell r="O1058">
            <v>1</v>
          </cell>
          <cell r="P1058">
            <v>1</v>
          </cell>
          <cell r="Q1058" t="str">
            <v>M85</v>
          </cell>
          <cell r="R1058" t="str">
            <v xml:space="preserve"> </v>
          </cell>
          <cell r="S1058" t="str">
            <v>D</v>
          </cell>
          <cell r="T1058" t="str">
            <v xml:space="preserve">  </v>
          </cell>
          <cell r="U1058" t="str">
            <v>DP</v>
          </cell>
          <cell r="V1058" t="str">
            <v>N</v>
          </cell>
          <cell r="W1058" t="str">
            <v>N</v>
          </cell>
          <cell r="X1058" t="str">
            <v>N</v>
          </cell>
          <cell r="Y1058" t="str">
            <v>N</v>
          </cell>
          <cell r="Z1058" t="str">
            <v>N</v>
          </cell>
          <cell r="AA1058" t="str">
            <v>Corporate non-stock - demand too low to convert</v>
          </cell>
        </row>
        <row r="1059">
          <cell r="A1059" t="str">
            <v>1251969</v>
          </cell>
          <cell r="B1059" t="str">
            <v xml:space="preserve">K.ZEMAN        </v>
          </cell>
          <cell r="C1059" t="str">
            <v xml:space="preserve">Pessary Ring Milex w/ Support </v>
          </cell>
          <cell r="D1059" t="str">
            <v xml:space="preserve">3-3/4" Sz 8 </v>
          </cell>
          <cell r="E1059" t="str">
            <v xml:space="preserve">Ea      </v>
          </cell>
          <cell r="F1059" t="str">
            <v>COOPSR</v>
          </cell>
          <cell r="G1059" t="str">
            <v xml:space="preserve">MXKPRSK08                </v>
          </cell>
          <cell r="H1059" t="str">
            <v xml:space="preserve">D   </v>
          </cell>
          <cell r="I1059">
            <v>1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1</v>
          </cell>
          <cell r="O1059">
            <v>1</v>
          </cell>
          <cell r="P1059">
            <v>1</v>
          </cell>
          <cell r="Q1059" t="str">
            <v>M85</v>
          </cell>
          <cell r="R1059" t="str">
            <v xml:space="preserve"> </v>
          </cell>
          <cell r="S1059" t="str">
            <v>D</v>
          </cell>
          <cell r="T1059" t="str">
            <v xml:space="preserve">  </v>
          </cell>
          <cell r="U1059" t="str">
            <v>DP</v>
          </cell>
          <cell r="V1059" t="str">
            <v>N</v>
          </cell>
          <cell r="W1059" t="str">
            <v>N</v>
          </cell>
          <cell r="X1059" t="str">
            <v>N</v>
          </cell>
          <cell r="Y1059" t="str">
            <v>N</v>
          </cell>
          <cell r="Z1059" t="str">
            <v>N</v>
          </cell>
          <cell r="AA1059" t="str">
            <v>Corporate non-stock - demand too low to convert</v>
          </cell>
        </row>
        <row r="1060">
          <cell r="A1060" t="str">
            <v>1253494</v>
          </cell>
          <cell r="B1060" t="str">
            <v xml:space="preserve">J.GOMES        </v>
          </cell>
          <cell r="C1060" t="str">
            <v xml:space="preserve">LiquiBand Skin Adhesive .8ml  </v>
          </cell>
          <cell r="D1060" t="str">
            <v xml:space="preserve">Octyl       </v>
          </cell>
          <cell r="E1060" t="str">
            <v xml:space="preserve">10/Bx   </v>
          </cell>
          <cell r="F1060" t="str">
            <v xml:space="preserve">ALLEG </v>
          </cell>
          <cell r="G1060" t="str">
            <v xml:space="preserve">CHLOT01-08               </v>
          </cell>
          <cell r="H1060" t="str">
            <v xml:space="preserve">XE  </v>
          </cell>
          <cell r="I1060">
            <v>0</v>
          </cell>
          <cell r="J1060">
            <v>1</v>
          </cell>
          <cell r="K1060">
            <v>0</v>
          </cell>
          <cell r="L1060">
            <v>0</v>
          </cell>
          <cell r="M1060">
            <v>0</v>
          </cell>
          <cell r="N1060">
            <v>1</v>
          </cell>
          <cell r="O1060">
            <v>1</v>
          </cell>
          <cell r="P1060">
            <v>1</v>
          </cell>
          <cell r="Q1060" t="str">
            <v>M10</v>
          </cell>
          <cell r="R1060" t="str">
            <v xml:space="preserve"> </v>
          </cell>
          <cell r="S1060" t="str">
            <v>Blank</v>
          </cell>
          <cell r="T1060" t="str">
            <v xml:space="preserve">  </v>
          </cell>
          <cell r="U1060" t="str">
            <v>DP</v>
          </cell>
          <cell r="V1060" t="str">
            <v>Y</v>
          </cell>
          <cell r="W1060" t="str">
            <v>N</v>
          </cell>
          <cell r="X1060" t="str">
            <v>N</v>
          </cell>
          <cell r="Y1060" t="str">
            <v>N</v>
          </cell>
          <cell r="Z1060" t="str">
            <v>N</v>
          </cell>
          <cell r="AA1060" t="str">
            <v>Non-stock in the primary DC - demand too low to convert</v>
          </cell>
        </row>
        <row r="1061">
          <cell r="A1061" t="str">
            <v>1255262</v>
          </cell>
          <cell r="B1061" t="str">
            <v xml:space="preserve">V.JANUSZYK     </v>
          </cell>
          <cell r="C1061" t="str">
            <v xml:space="preserve">Mask Face Resp 3M 7800S       </v>
          </cell>
          <cell r="D1061" t="str">
            <v xml:space="preserve">Md          </v>
          </cell>
          <cell r="E1061" t="str">
            <v xml:space="preserve">Ea      </v>
          </cell>
          <cell r="F1061" t="str">
            <v>FISHER</v>
          </cell>
          <cell r="G1061" t="str">
            <v xml:space="preserve">17663B                   </v>
          </cell>
          <cell r="H1061" t="str">
            <v xml:space="preserve">D   </v>
          </cell>
          <cell r="I1061">
            <v>1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1</v>
          </cell>
          <cell r="O1061">
            <v>1</v>
          </cell>
          <cell r="P1061">
            <v>1</v>
          </cell>
          <cell r="Q1061" t="str">
            <v>M85</v>
          </cell>
          <cell r="R1061" t="str">
            <v xml:space="preserve"> </v>
          </cell>
          <cell r="S1061" t="str">
            <v>D</v>
          </cell>
          <cell r="T1061" t="str">
            <v xml:space="preserve">  </v>
          </cell>
          <cell r="U1061" t="str">
            <v>DU</v>
          </cell>
          <cell r="V1061" t="str">
            <v>N</v>
          </cell>
          <cell r="W1061" t="str">
            <v>N</v>
          </cell>
          <cell r="X1061" t="str">
            <v>N</v>
          </cell>
          <cell r="Y1061" t="str">
            <v>N</v>
          </cell>
          <cell r="Z1061" t="str">
            <v>N</v>
          </cell>
          <cell r="AA1061" t="str">
            <v>Corporate non-stock - demand too low to convert</v>
          </cell>
        </row>
        <row r="1062">
          <cell r="A1062" t="str">
            <v>1255263</v>
          </cell>
          <cell r="B1062" t="str">
            <v xml:space="preserve">V.JANUSZYK     </v>
          </cell>
          <cell r="C1062" t="str">
            <v xml:space="preserve">Mask Face Resp 3M 7800S       </v>
          </cell>
          <cell r="D1062" t="str">
            <v xml:space="preserve">Lg          </v>
          </cell>
          <cell r="E1062" t="str">
            <v xml:space="preserve">Ea      </v>
          </cell>
          <cell r="F1062" t="str">
            <v>FISHER</v>
          </cell>
          <cell r="G1062" t="str">
            <v xml:space="preserve">17663D                   </v>
          </cell>
          <cell r="H1062" t="str">
            <v xml:space="preserve">D   </v>
          </cell>
          <cell r="I1062">
            <v>1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1</v>
          </cell>
          <cell r="O1062">
            <v>1</v>
          </cell>
          <cell r="P1062">
            <v>1</v>
          </cell>
          <cell r="Q1062" t="str">
            <v>M85</v>
          </cell>
          <cell r="R1062" t="str">
            <v xml:space="preserve"> </v>
          </cell>
          <cell r="S1062" t="str">
            <v>D</v>
          </cell>
          <cell r="T1062" t="str">
            <v xml:space="preserve">  </v>
          </cell>
          <cell r="U1062" t="str">
            <v>DU</v>
          </cell>
          <cell r="V1062" t="str">
            <v>N</v>
          </cell>
          <cell r="W1062" t="str">
            <v>N</v>
          </cell>
          <cell r="X1062" t="str">
            <v>N</v>
          </cell>
          <cell r="Y1062" t="str">
            <v>N</v>
          </cell>
          <cell r="Z1062" t="str">
            <v>N</v>
          </cell>
          <cell r="AA1062" t="str">
            <v>Corporate non-stock - demand too low to convert</v>
          </cell>
        </row>
        <row r="1063">
          <cell r="A1063" t="str">
            <v>1255685</v>
          </cell>
          <cell r="B1063" t="str">
            <v xml:space="preserve">F.COYLE        </v>
          </cell>
          <cell r="C1063" t="str">
            <v xml:space="preserve">Paper Thermal f/ Ability ABI  </v>
          </cell>
          <cell r="D1063" t="str">
            <v xml:space="preserve">Standard    </v>
          </cell>
          <cell r="E1063" t="str">
            <v xml:space="preserve">5/Bx    </v>
          </cell>
          <cell r="F1063" t="str">
            <v>HUNTGR</v>
          </cell>
          <cell r="G1063" t="str">
            <v xml:space="preserve">ACC-VAS-017              </v>
          </cell>
          <cell r="H1063" t="str">
            <v xml:space="preserve">D   </v>
          </cell>
          <cell r="I1063">
            <v>0</v>
          </cell>
          <cell r="J1063">
            <v>1</v>
          </cell>
          <cell r="K1063">
            <v>0</v>
          </cell>
          <cell r="L1063">
            <v>0</v>
          </cell>
          <cell r="M1063">
            <v>0</v>
          </cell>
          <cell r="N1063">
            <v>1</v>
          </cell>
          <cell r="O1063">
            <v>1</v>
          </cell>
          <cell r="P1063">
            <v>1</v>
          </cell>
          <cell r="Q1063" t="str">
            <v>M85</v>
          </cell>
          <cell r="R1063" t="str">
            <v xml:space="preserve"> </v>
          </cell>
          <cell r="S1063" t="str">
            <v>D</v>
          </cell>
          <cell r="T1063" t="str">
            <v xml:space="preserve">  </v>
          </cell>
          <cell r="U1063" t="str">
            <v xml:space="preserve">  </v>
          </cell>
          <cell r="V1063" t="str">
            <v>N</v>
          </cell>
          <cell r="W1063" t="str">
            <v>N</v>
          </cell>
          <cell r="X1063" t="str">
            <v>N</v>
          </cell>
          <cell r="Y1063" t="str">
            <v>N</v>
          </cell>
          <cell r="Z1063" t="str">
            <v>N</v>
          </cell>
          <cell r="AA1063" t="str">
            <v>Corporate non-stock - demand too low to convert</v>
          </cell>
        </row>
        <row r="1064">
          <cell r="A1064" t="str">
            <v>1258616</v>
          </cell>
          <cell r="B1064" t="str">
            <v xml:space="preserve">G.MARCHESI     </v>
          </cell>
          <cell r="C1064" t="str">
            <v>Brush ToilBowl Plst Wht w/Hldr</v>
          </cell>
          <cell r="D1064" t="str">
            <v xml:space="preserve">            </v>
          </cell>
          <cell r="E1064" t="str">
            <v xml:space="preserve">Ea      </v>
          </cell>
          <cell r="F1064" t="str">
            <v>GRAING</v>
          </cell>
          <cell r="G1064" t="str">
            <v xml:space="preserve">2U289                    </v>
          </cell>
          <cell r="H1064" t="str">
            <v xml:space="preserve">XD  </v>
          </cell>
          <cell r="I1064">
            <v>0</v>
          </cell>
          <cell r="J1064">
            <v>0</v>
          </cell>
          <cell r="K1064">
            <v>1</v>
          </cell>
          <cell r="L1064">
            <v>0</v>
          </cell>
          <cell r="M1064">
            <v>0</v>
          </cell>
          <cell r="N1064">
            <v>1</v>
          </cell>
          <cell r="O1064">
            <v>1</v>
          </cell>
          <cell r="P1064">
            <v>1</v>
          </cell>
          <cell r="Q1064" t="str">
            <v>M86</v>
          </cell>
          <cell r="R1064" t="str">
            <v xml:space="preserve"> </v>
          </cell>
          <cell r="S1064" t="str">
            <v>L</v>
          </cell>
          <cell r="T1064" t="str">
            <v xml:space="preserve">  </v>
          </cell>
          <cell r="U1064" t="str">
            <v xml:space="preserve">  </v>
          </cell>
          <cell r="V1064" t="str">
            <v>N</v>
          </cell>
          <cell r="W1064" t="str">
            <v>N</v>
          </cell>
          <cell r="X1064" t="str">
            <v>N</v>
          </cell>
          <cell r="Y1064" t="str">
            <v>N</v>
          </cell>
          <cell r="Z1064" t="str">
            <v>N</v>
          </cell>
          <cell r="AA1064" t="str">
            <v>Corporate non-stock - demand too low to convert</v>
          </cell>
        </row>
        <row r="1065">
          <cell r="A1065" t="str">
            <v>1261551</v>
          </cell>
          <cell r="B1065" t="str">
            <v xml:space="preserve">T.SMITH        </v>
          </cell>
          <cell r="C1065" t="str">
            <v xml:space="preserve">Band Resistance LF Green      </v>
          </cell>
          <cell r="D1065" t="str">
            <v xml:space="preserve">25 Yard     </v>
          </cell>
          <cell r="E1065" t="str">
            <v xml:space="preserve">Ea      </v>
          </cell>
          <cell r="F1065" t="str">
            <v>FABENT</v>
          </cell>
          <cell r="G1065" t="str">
            <v xml:space="preserve">10-5633                  </v>
          </cell>
          <cell r="H1065" t="str">
            <v xml:space="preserve">XD  </v>
          </cell>
          <cell r="I1065">
            <v>0</v>
          </cell>
          <cell r="J1065">
            <v>0</v>
          </cell>
          <cell r="K1065">
            <v>1</v>
          </cell>
          <cell r="L1065">
            <v>0</v>
          </cell>
          <cell r="M1065">
            <v>0</v>
          </cell>
          <cell r="N1065">
            <v>1</v>
          </cell>
          <cell r="O1065">
            <v>1</v>
          </cell>
          <cell r="P1065">
            <v>1</v>
          </cell>
          <cell r="Q1065" t="str">
            <v>M86</v>
          </cell>
          <cell r="R1065" t="str">
            <v xml:space="preserve"> </v>
          </cell>
          <cell r="S1065" t="str">
            <v>L</v>
          </cell>
          <cell r="T1065" t="str">
            <v xml:space="preserve">  </v>
          </cell>
          <cell r="U1065" t="str">
            <v>DP</v>
          </cell>
          <cell r="V1065" t="str">
            <v>N</v>
          </cell>
          <cell r="W1065" t="str">
            <v>N</v>
          </cell>
          <cell r="X1065" t="str">
            <v>N</v>
          </cell>
          <cell r="Y1065" t="str">
            <v>N</v>
          </cell>
          <cell r="Z1065" t="str">
            <v>N</v>
          </cell>
          <cell r="AA1065" t="str">
            <v>Corporate non-stock - demand too low to convert</v>
          </cell>
        </row>
        <row r="1066">
          <cell r="A1066" t="str">
            <v>1263951</v>
          </cell>
          <cell r="B1066" t="str">
            <v xml:space="preserve">A.TALAVERA     </v>
          </cell>
          <cell r="C1066" t="str">
            <v xml:space="preserve">Padding Cotton Undercast      </v>
          </cell>
          <cell r="D1066" t="str">
            <v xml:space="preserve">2"x4yd      </v>
          </cell>
          <cell r="E1066" t="str">
            <v xml:space="preserve">24/Bg   </v>
          </cell>
          <cell r="F1066" t="str">
            <v xml:space="preserve">DUKAL </v>
          </cell>
          <cell r="G1066" t="str">
            <v xml:space="preserve">30122                    </v>
          </cell>
          <cell r="H1066" t="str">
            <v xml:space="preserve">BO  </v>
          </cell>
          <cell r="I1066">
            <v>1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1</v>
          </cell>
          <cell r="O1066">
            <v>1</v>
          </cell>
          <cell r="P1066">
            <v>1</v>
          </cell>
          <cell r="Q1066" t="str">
            <v>M10</v>
          </cell>
          <cell r="R1066" t="str">
            <v xml:space="preserve"> </v>
          </cell>
          <cell r="S1066" t="str">
            <v>Blank</v>
          </cell>
          <cell r="T1066" t="str">
            <v xml:space="preserve">  </v>
          </cell>
          <cell r="U1066" t="str">
            <v xml:space="preserve">  </v>
          </cell>
          <cell r="V1066" t="str">
            <v>Y</v>
          </cell>
          <cell r="W1066" t="str">
            <v>N</v>
          </cell>
          <cell r="X1066" t="str">
            <v>N</v>
          </cell>
          <cell r="Y1066" t="str">
            <v>N</v>
          </cell>
          <cell r="Z1066" t="str">
            <v>N</v>
          </cell>
          <cell r="AA1066" t="str">
            <v>Low impact - only 1 or 2 line impact</v>
          </cell>
        </row>
        <row r="1067">
          <cell r="A1067" t="str">
            <v>1264293</v>
          </cell>
          <cell r="B1067" t="str">
            <v xml:space="preserve">A.VETACK       </v>
          </cell>
          <cell r="C1067" t="str">
            <v xml:space="preserve">Fork Plastic Heavy Duty Boxed </v>
          </cell>
          <cell r="D1067" t="str">
            <v xml:space="preserve">White       </v>
          </cell>
          <cell r="E1067" t="str">
            <v xml:space="preserve">1000/Ca </v>
          </cell>
          <cell r="F1067" t="str">
            <v>STRPAR</v>
          </cell>
          <cell r="G1067" t="str">
            <v xml:space="preserve">STRA75003541             </v>
          </cell>
          <cell r="H1067" t="str">
            <v xml:space="preserve">XE  </v>
          </cell>
          <cell r="I1067">
            <v>0</v>
          </cell>
          <cell r="J1067">
            <v>0</v>
          </cell>
          <cell r="K1067">
            <v>1</v>
          </cell>
          <cell r="L1067">
            <v>0</v>
          </cell>
          <cell r="M1067">
            <v>0</v>
          </cell>
          <cell r="N1067">
            <v>1</v>
          </cell>
          <cell r="O1067">
            <v>1</v>
          </cell>
          <cell r="P1067">
            <v>1</v>
          </cell>
          <cell r="Q1067" t="str">
            <v>M10</v>
          </cell>
          <cell r="R1067" t="str">
            <v xml:space="preserve"> </v>
          </cell>
          <cell r="S1067" t="str">
            <v>Blank</v>
          </cell>
          <cell r="T1067" t="str">
            <v xml:space="preserve">  </v>
          </cell>
          <cell r="U1067" t="str">
            <v xml:space="preserve">  </v>
          </cell>
          <cell r="V1067" t="str">
            <v>Y</v>
          </cell>
          <cell r="W1067" t="str">
            <v>N</v>
          </cell>
          <cell r="X1067" t="str">
            <v>N</v>
          </cell>
          <cell r="Y1067" t="str">
            <v>N</v>
          </cell>
          <cell r="Z1067" t="str">
            <v>N</v>
          </cell>
          <cell r="AA1067" t="str">
            <v>Non-stock in the primary DC - demand too low to convert</v>
          </cell>
        </row>
        <row r="1068">
          <cell r="A1068" t="str">
            <v>1264677</v>
          </cell>
          <cell r="B1068" t="str">
            <v xml:space="preserve">E.SWEENEY      </v>
          </cell>
          <cell r="C1068" t="str">
            <v xml:space="preserve">Extractor Comedone Double End </v>
          </cell>
          <cell r="D1068" t="str">
            <v xml:space="preserve">4"          </v>
          </cell>
          <cell r="E1068" t="str">
            <v xml:space="preserve">Ea      </v>
          </cell>
          <cell r="F1068" t="str">
            <v>BRSURG</v>
          </cell>
          <cell r="G1068" t="str">
            <v xml:space="preserve">BR74-11000               </v>
          </cell>
          <cell r="H1068" t="str">
            <v xml:space="preserve">D   </v>
          </cell>
          <cell r="I1068">
            <v>1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1</v>
          </cell>
          <cell r="O1068">
            <v>1</v>
          </cell>
          <cell r="P1068">
            <v>1</v>
          </cell>
          <cell r="Q1068" t="str">
            <v>M85</v>
          </cell>
          <cell r="R1068" t="str">
            <v xml:space="preserve"> </v>
          </cell>
          <cell r="S1068" t="str">
            <v>D</v>
          </cell>
          <cell r="T1068" t="str">
            <v xml:space="preserve">  </v>
          </cell>
          <cell r="U1068" t="str">
            <v>DP</v>
          </cell>
          <cell r="V1068" t="str">
            <v>N</v>
          </cell>
          <cell r="W1068" t="str">
            <v>N</v>
          </cell>
          <cell r="X1068" t="str">
            <v>N</v>
          </cell>
          <cell r="Y1068" t="str">
            <v>N</v>
          </cell>
          <cell r="Z1068" t="str">
            <v>N</v>
          </cell>
          <cell r="AA1068" t="str">
            <v>Corporate non-stock - demand too low to convert</v>
          </cell>
        </row>
        <row r="1069">
          <cell r="A1069" t="str">
            <v>1267061</v>
          </cell>
          <cell r="B1069" t="str">
            <v xml:space="preserve">A.JACKSON      </v>
          </cell>
          <cell r="C1069" t="str">
            <v xml:space="preserve">Silent Knight Pill Crusher    </v>
          </cell>
          <cell r="D1069" t="str">
            <v xml:space="preserve">            </v>
          </cell>
          <cell r="E1069" t="str">
            <v xml:space="preserve">Ea      </v>
          </cell>
          <cell r="F1069" t="str">
            <v xml:space="preserve">LINKS </v>
          </cell>
          <cell r="G1069" t="str">
            <v xml:space="preserve">SK0500                   </v>
          </cell>
          <cell r="H1069" t="str">
            <v xml:space="preserve">D   </v>
          </cell>
          <cell r="I1069">
            <v>0</v>
          </cell>
          <cell r="J1069">
            <v>0</v>
          </cell>
          <cell r="K1069">
            <v>1</v>
          </cell>
          <cell r="L1069">
            <v>0</v>
          </cell>
          <cell r="M1069">
            <v>0</v>
          </cell>
          <cell r="N1069">
            <v>1</v>
          </cell>
          <cell r="O1069">
            <v>1</v>
          </cell>
          <cell r="P1069">
            <v>1</v>
          </cell>
          <cell r="Q1069" t="str">
            <v>M85</v>
          </cell>
          <cell r="R1069" t="str">
            <v xml:space="preserve"> </v>
          </cell>
          <cell r="S1069" t="str">
            <v>D</v>
          </cell>
          <cell r="T1069" t="str">
            <v xml:space="preserve">  </v>
          </cell>
          <cell r="U1069" t="str">
            <v xml:space="preserve">  </v>
          </cell>
          <cell r="V1069" t="str">
            <v>N</v>
          </cell>
          <cell r="W1069" t="str">
            <v>N</v>
          </cell>
          <cell r="X1069" t="str">
            <v>N</v>
          </cell>
          <cell r="Y1069" t="str">
            <v>N</v>
          </cell>
          <cell r="Z1069" t="str">
            <v>N</v>
          </cell>
          <cell r="AA1069" t="str">
            <v>Corporate non-stock - demand too low to convert</v>
          </cell>
        </row>
        <row r="1070">
          <cell r="A1070" t="str">
            <v>1267626</v>
          </cell>
          <cell r="B1070" t="str">
            <v xml:space="preserve">D.McKINLEY     </v>
          </cell>
          <cell r="C1070" t="str">
            <v xml:space="preserve">Clipper Toenail Large         </v>
          </cell>
          <cell r="D1070" t="str">
            <v xml:space="preserve">            </v>
          </cell>
          <cell r="E1070" t="str">
            <v xml:space="preserve">12/Bx   </v>
          </cell>
          <cell r="F1070" t="str">
            <v>MEDLIN</v>
          </cell>
          <cell r="G1070" t="str">
            <v xml:space="preserve">MEC37226                 </v>
          </cell>
          <cell r="H1070" t="str">
            <v xml:space="preserve">D   </v>
          </cell>
          <cell r="I1070">
            <v>1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1</v>
          </cell>
          <cell r="O1070">
            <v>1</v>
          </cell>
          <cell r="P1070">
            <v>1</v>
          </cell>
          <cell r="Q1070" t="str">
            <v>M85</v>
          </cell>
          <cell r="R1070" t="str">
            <v xml:space="preserve"> </v>
          </cell>
          <cell r="S1070" t="str">
            <v>D</v>
          </cell>
          <cell r="T1070" t="str">
            <v xml:space="preserve">  </v>
          </cell>
          <cell r="U1070" t="str">
            <v>DP</v>
          </cell>
          <cell r="V1070" t="str">
            <v>N</v>
          </cell>
          <cell r="W1070" t="str">
            <v>N</v>
          </cell>
          <cell r="X1070" t="str">
            <v>N</v>
          </cell>
          <cell r="Y1070" t="str">
            <v>N</v>
          </cell>
          <cell r="Z1070" t="str">
            <v>N</v>
          </cell>
          <cell r="AA1070" t="str">
            <v>Corporate non-stock - demand too low to convert</v>
          </cell>
        </row>
        <row r="1071">
          <cell r="A1071" t="str">
            <v>1267959</v>
          </cell>
          <cell r="B1071" t="str">
            <v xml:space="preserve">D.McKINLEY     </v>
          </cell>
          <cell r="C1071" t="str">
            <v>Thick-it Food Thickener Powder</v>
          </cell>
          <cell r="D1071" t="str">
            <v xml:space="preserve">36 oz       </v>
          </cell>
          <cell r="E1071" t="str">
            <v xml:space="preserve">6/Ca    </v>
          </cell>
          <cell r="F1071" t="str">
            <v>MEDLIN</v>
          </cell>
          <cell r="G1071" t="str">
            <v xml:space="preserve">MIIj585                  </v>
          </cell>
          <cell r="H1071" t="str">
            <v xml:space="preserve">D   </v>
          </cell>
          <cell r="I1071">
            <v>0</v>
          </cell>
          <cell r="J1071">
            <v>0</v>
          </cell>
          <cell r="K1071">
            <v>1</v>
          </cell>
          <cell r="L1071">
            <v>0</v>
          </cell>
          <cell r="M1071">
            <v>0</v>
          </cell>
          <cell r="N1071">
            <v>1</v>
          </cell>
          <cell r="O1071">
            <v>1</v>
          </cell>
          <cell r="P1071">
            <v>1</v>
          </cell>
          <cell r="Q1071" t="str">
            <v>M85</v>
          </cell>
          <cell r="R1071" t="str">
            <v xml:space="preserve"> </v>
          </cell>
          <cell r="S1071" t="str">
            <v>D</v>
          </cell>
          <cell r="T1071" t="str">
            <v xml:space="preserve">  </v>
          </cell>
          <cell r="U1071" t="str">
            <v xml:space="preserve">  </v>
          </cell>
          <cell r="V1071" t="str">
            <v>N</v>
          </cell>
          <cell r="W1071" t="str">
            <v>N</v>
          </cell>
          <cell r="X1071" t="str">
            <v>N</v>
          </cell>
          <cell r="Y1071" t="str">
            <v>N</v>
          </cell>
          <cell r="Z1071" t="str">
            <v>N</v>
          </cell>
          <cell r="AA1071" t="str">
            <v>Corporate non-stock - demand too low to convert</v>
          </cell>
        </row>
        <row r="1072">
          <cell r="A1072" t="str">
            <v>1268325</v>
          </cell>
          <cell r="B1072" t="str">
            <v xml:space="preserve">F.COYLE        </v>
          </cell>
          <cell r="C1072" t="str">
            <v xml:space="preserve">Kleenex Facial Pocket Tissue  </v>
          </cell>
          <cell r="D1072" t="str">
            <v xml:space="preserve">10Sh/Pk     </v>
          </cell>
          <cell r="E1072" t="str">
            <v xml:space="preserve">12/Ca   </v>
          </cell>
          <cell r="F1072" t="str">
            <v>KIMBER</v>
          </cell>
          <cell r="G1072" t="str">
            <v xml:space="preserve">46651                    </v>
          </cell>
          <cell r="H1072" t="str">
            <v xml:space="preserve">XS  </v>
          </cell>
          <cell r="I1072">
            <v>1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1</v>
          </cell>
          <cell r="O1072">
            <v>1</v>
          </cell>
          <cell r="P1072">
            <v>1</v>
          </cell>
          <cell r="Q1072" t="str">
            <v>M10</v>
          </cell>
          <cell r="R1072" t="str">
            <v xml:space="preserve"> </v>
          </cell>
          <cell r="S1072" t="str">
            <v>Blank</v>
          </cell>
          <cell r="T1072" t="str">
            <v xml:space="preserve">  </v>
          </cell>
          <cell r="U1072" t="str">
            <v xml:space="preserve">  </v>
          </cell>
          <cell r="V1072" t="str">
            <v>Y</v>
          </cell>
          <cell r="W1072" t="str">
            <v>Y</v>
          </cell>
          <cell r="X1072" t="str">
            <v>Y</v>
          </cell>
          <cell r="Y1072" t="str">
            <v>Y</v>
          </cell>
          <cell r="Z1072" t="str">
            <v>Y</v>
          </cell>
          <cell r="AA1072" t="str">
            <v>Low impact - only 1 or 2 line impact</v>
          </cell>
        </row>
        <row r="1073">
          <cell r="A1073" t="str">
            <v>1268974</v>
          </cell>
          <cell r="B1073" t="str">
            <v xml:space="preserve">D.McKINLEY     </v>
          </cell>
          <cell r="C1073" t="str">
            <v xml:space="preserve">Can Plastic Step-On 12gal     </v>
          </cell>
          <cell r="D1073" t="str">
            <v xml:space="preserve">Red         </v>
          </cell>
          <cell r="E1073" t="str">
            <v xml:space="preserve">Ea      </v>
          </cell>
          <cell r="F1073" t="str">
            <v>MEDLIN</v>
          </cell>
          <cell r="G1073" t="str">
            <v xml:space="preserve">CCJ12RD                  </v>
          </cell>
          <cell r="H1073" t="str">
            <v xml:space="preserve">D   </v>
          </cell>
          <cell r="I1073">
            <v>0</v>
          </cell>
          <cell r="J1073">
            <v>0</v>
          </cell>
          <cell r="K1073">
            <v>1</v>
          </cell>
          <cell r="L1073">
            <v>0</v>
          </cell>
          <cell r="M1073">
            <v>0</v>
          </cell>
          <cell r="N1073">
            <v>1</v>
          </cell>
          <cell r="O1073">
            <v>1</v>
          </cell>
          <cell r="P1073">
            <v>1</v>
          </cell>
          <cell r="Q1073" t="str">
            <v>M85</v>
          </cell>
          <cell r="R1073" t="str">
            <v xml:space="preserve"> </v>
          </cell>
          <cell r="S1073" t="str">
            <v>D</v>
          </cell>
          <cell r="T1073" t="str">
            <v xml:space="preserve">  </v>
          </cell>
          <cell r="U1073" t="str">
            <v xml:space="preserve">  </v>
          </cell>
          <cell r="V1073" t="str">
            <v>N</v>
          </cell>
          <cell r="W1073" t="str">
            <v>N</v>
          </cell>
          <cell r="X1073" t="str">
            <v>N</v>
          </cell>
          <cell r="Y1073" t="str">
            <v>N</v>
          </cell>
          <cell r="Z1073" t="str">
            <v>N</v>
          </cell>
          <cell r="AA1073" t="str">
            <v>Corporate non-stock - demand too low to convert</v>
          </cell>
        </row>
        <row r="1074">
          <cell r="A1074" t="str">
            <v>1269028</v>
          </cell>
          <cell r="B1074" t="str">
            <v xml:space="preserve">D.McKINLEY     </v>
          </cell>
          <cell r="C1074" t="str">
            <v xml:space="preserve">Dressing SorbaView SHIELD     </v>
          </cell>
          <cell r="D1074" t="str">
            <v xml:space="preserve">Oval        </v>
          </cell>
          <cell r="E1074" t="str">
            <v xml:space="preserve">50/Ca   </v>
          </cell>
          <cell r="F1074" t="str">
            <v>MEDLIN</v>
          </cell>
          <cell r="G1074" t="str">
            <v xml:space="preserve">SV733UDT                 </v>
          </cell>
          <cell r="H1074" t="str">
            <v xml:space="preserve">D   </v>
          </cell>
          <cell r="I1074">
            <v>1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1</v>
          </cell>
          <cell r="O1074">
            <v>1</v>
          </cell>
          <cell r="P1074">
            <v>1</v>
          </cell>
          <cell r="Q1074" t="str">
            <v>M85</v>
          </cell>
          <cell r="R1074" t="str">
            <v xml:space="preserve"> </v>
          </cell>
          <cell r="S1074" t="str">
            <v>D</v>
          </cell>
          <cell r="T1074" t="str">
            <v xml:space="preserve">  </v>
          </cell>
          <cell r="U1074" t="str">
            <v>DP</v>
          </cell>
          <cell r="V1074" t="str">
            <v>N</v>
          </cell>
          <cell r="W1074" t="str">
            <v>N</v>
          </cell>
          <cell r="X1074" t="str">
            <v>N</v>
          </cell>
          <cell r="Y1074" t="str">
            <v>N</v>
          </cell>
          <cell r="Z1074" t="str">
            <v>N</v>
          </cell>
          <cell r="AA1074" t="str">
            <v>Corporate non-stock - demand too low to convert</v>
          </cell>
        </row>
        <row r="1075">
          <cell r="A1075" t="str">
            <v>1270969</v>
          </cell>
          <cell r="B1075" t="str">
            <v xml:space="preserve">T.SMITH        </v>
          </cell>
          <cell r="C1075" t="str">
            <v xml:space="preserve">Dressing Tegaderm 2.0x2.25"   </v>
          </cell>
          <cell r="D1075" t="str">
            <v xml:space="preserve">            </v>
          </cell>
          <cell r="E1075" t="str">
            <v xml:space="preserve">400/Ca  </v>
          </cell>
          <cell r="F1075" t="str">
            <v xml:space="preserve">3MMED </v>
          </cell>
          <cell r="G1075" t="str">
            <v xml:space="preserve">1682                     </v>
          </cell>
          <cell r="H1075" t="str">
            <v xml:space="preserve">XD  </v>
          </cell>
          <cell r="I1075">
            <v>1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1</v>
          </cell>
          <cell r="O1075">
            <v>1</v>
          </cell>
          <cell r="P1075">
            <v>1</v>
          </cell>
          <cell r="Q1075" t="str">
            <v>M86</v>
          </cell>
          <cell r="R1075" t="str">
            <v xml:space="preserve"> </v>
          </cell>
          <cell r="S1075" t="str">
            <v>L</v>
          </cell>
          <cell r="T1075" t="str">
            <v xml:space="preserve">  </v>
          </cell>
          <cell r="U1075" t="str">
            <v>DP</v>
          </cell>
          <cell r="V1075" t="str">
            <v>N</v>
          </cell>
          <cell r="W1075" t="str">
            <v>N</v>
          </cell>
          <cell r="X1075" t="str">
            <v>N</v>
          </cell>
          <cell r="Y1075" t="str">
            <v>N</v>
          </cell>
          <cell r="Z1075" t="str">
            <v>N</v>
          </cell>
          <cell r="AA1075" t="str">
            <v>Corporate non-stock - demand too low to convert</v>
          </cell>
        </row>
        <row r="1076">
          <cell r="A1076" t="str">
            <v>1271100</v>
          </cell>
          <cell r="B1076" t="str">
            <v xml:space="preserve">D.TILLER       </v>
          </cell>
          <cell r="C1076" t="str">
            <v xml:space="preserve">Scrub-Stat 2% Surg Hand Scrub </v>
          </cell>
          <cell r="D1076" t="str">
            <v xml:space="preserve">1250ml      </v>
          </cell>
          <cell r="E1076" t="str">
            <v xml:space="preserve">4/Ca    </v>
          </cell>
          <cell r="F1076" t="str">
            <v>HUNMED</v>
          </cell>
          <cell r="G1076" t="str">
            <v xml:space="preserve">6000088                  </v>
          </cell>
          <cell r="H1076" t="str">
            <v xml:space="preserve">XD  </v>
          </cell>
          <cell r="I1076">
            <v>0</v>
          </cell>
          <cell r="J1076">
            <v>0</v>
          </cell>
          <cell r="K1076">
            <v>1</v>
          </cell>
          <cell r="L1076">
            <v>0</v>
          </cell>
          <cell r="M1076">
            <v>0</v>
          </cell>
          <cell r="N1076">
            <v>1</v>
          </cell>
          <cell r="O1076">
            <v>1</v>
          </cell>
          <cell r="P1076">
            <v>1</v>
          </cell>
          <cell r="Q1076" t="str">
            <v>M86</v>
          </cell>
          <cell r="R1076" t="str">
            <v xml:space="preserve"> </v>
          </cell>
          <cell r="S1076" t="str">
            <v>L</v>
          </cell>
          <cell r="T1076" t="str">
            <v xml:space="preserve">  </v>
          </cell>
          <cell r="U1076" t="str">
            <v xml:space="preserve">  </v>
          </cell>
          <cell r="V1076" t="str">
            <v>N</v>
          </cell>
          <cell r="W1076" t="str">
            <v>N</v>
          </cell>
          <cell r="X1076" t="str">
            <v>N</v>
          </cell>
          <cell r="Y1076" t="str">
            <v>N</v>
          </cell>
          <cell r="Z1076" t="str">
            <v>N</v>
          </cell>
          <cell r="AA1076" t="str">
            <v>Corporate non-stock - demand too low to convert</v>
          </cell>
        </row>
        <row r="1077">
          <cell r="A1077" t="str">
            <v>1271932</v>
          </cell>
          <cell r="B1077" t="str">
            <v xml:space="preserve">D.McKINLEY     </v>
          </cell>
          <cell r="C1077" t="str">
            <v xml:space="preserve">Container Spec Click N Close  </v>
          </cell>
          <cell r="D1077" t="str">
            <v>4 oz Sterile</v>
          </cell>
          <cell r="E1077" t="str">
            <v xml:space="preserve">100/Ca  </v>
          </cell>
          <cell r="F1077" t="str">
            <v>MEDLIN</v>
          </cell>
          <cell r="G1077" t="str">
            <v xml:space="preserve">DYND30389                </v>
          </cell>
          <cell r="H1077" t="str">
            <v xml:space="preserve">XE  </v>
          </cell>
          <cell r="I1077">
            <v>0</v>
          </cell>
          <cell r="J1077">
            <v>0</v>
          </cell>
          <cell r="K1077">
            <v>1</v>
          </cell>
          <cell r="L1077">
            <v>0</v>
          </cell>
          <cell r="M1077">
            <v>0</v>
          </cell>
          <cell r="N1077">
            <v>1</v>
          </cell>
          <cell r="O1077">
            <v>1</v>
          </cell>
          <cell r="P1077">
            <v>1</v>
          </cell>
          <cell r="Q1077" t="str">
            <v>M10</v>
          </cell>
          <cell r="R1077" t="str">
            <v xml:space="preserve"> </v>
          </cell>
          <cell r="S1077" t="str">
            <v>Blank</v>
          </cell>
          <cell r="T1077" t="str">
            <v xml:space="preserve">  </v>
          </cell>
          <cell r="U1077" t="str">
            <v>DP</v>
          </cell>
          <cell r="V1077" t="str">
            <v>Y</v>
          </cell>
          <cell r="W1077" t="str">
            <v>N</v>
          </cell>
          <cell r="X1077" t="str">
            <v>N</v>
          </cell>
          <cell r="Y1077" t="str">
            <v>N</v>
          </cell>
          <cell r="Z1077" t="str">
            <v>N</v>
          </cell>
          <cell r="AA1077" t="str">
            <v>Non-stock in the primary DC - demand too low to convert</v>
          </cell>
        </row>
        <row r="1078">
          <cell r="A1078" t="str">
            <v>1272029</v>
          </cell>
          <cell r="B1078" t="str">
            <v xml:space="preserve">A.DOUGHTON     </v>
          </cell>
          <cell r="C1078" t="str">
            <v xml:space="preserve">Ibuprofen Oral Susp UD Cups   </v>
          </cell>
          <cell r="D1078" t="str">
            <v xml:space="preserve">100mg/5mL   </v>
          </cell>
          <cell r="E1078" t="str">
            <v xml:space="preserve">40/Ca   </v>
          </cell>
          <cell r="F1078" t="str">
            <v xml:space="preserve">AKORN </v>
          </cell>
          <cell r="G1078" t="str">
            <v xml:space="preserve">50383058406              </v>
          </cell>
          <cell r="H1078" t="str">
            <v xml:space="preserve">BO  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1</v>
          </cell>
          <cell r="N1078">
            <v>1</v>
          </cell>
          <cell r="O1078">
            <v>1</v>
          </cell>
          <cell r="P1078">
            <v>1</v>
          </cell>
          <cell r="Q1078" t="str">
            <v>G10</v>
          </cell>
          <cell r="R1078" t="str">
            <v>Z</v>
          </cell>
          <cell r="S1078" t="str">
            <v>Z</v>
          </cell>
          <cell r="T1078" t="str">
            <v xml:space="preserve">  </v>
          </cell>
          <cell r="U1078" t="str">
            <v>RX</v>
          </cell>
          <cell r="V1078" t="str">
            <v>N</v>
          </cell>
          <cell r="W1078" t="str">
            <v>N</v>
          </cell>
          <cell r="X1078" t="str">
            <v>N</v>
          </cell>
          <cell r="Y1078" t="str">
            <v>N</v>
          </cell>
          <cell r="Z1078" t="str">
            <v>N</v>
          </cell>
          <cell r="AA1078" t="str">
            <v>Discontinued</v>
          </cell>
        </row>
        <row r="1079">
          <cell r="A1079" t="str">
            <v>1272397</v>
          </cell>
          <cell r="B1079" t="str">
            <v xml:space="preserve">D.McKINLEY     </v>
          </cell>
          <cell r="C1079" t="str">
            <v xml:space="preserve">Glove Exam Vinyl Stretch PF   </v>
          </cell>
          <cell r="D1079" t="str">
            <v>SmoothXLarge</v>
          </cell>
          <cell r="E1079" t="str">
            <v xml:space="preserve">1500/Ca </v>
          </cell>
          <cell r="F1079" t="str">
            <v>MEDLIN</v>
          </cell>
          <cell r="G1079" t="str">
            <v xml:space="preserve">FG1504                   </v>
          </cell>
          <cell r="H1079" t="str">
            <v xml:space="preserve">D   </v>
          </cell>
          <cell r="I1079">
            <v>1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1</v>
          </cell>
          <cell r="O1079">
            <v>1</v>
          </cell>
          <cell r="P1079">
            <v>1</v>
          </cell>
          <cell r="Q1079" t="str">
            <v>M85</v>
          </cell>
          <cell r="R1079" t="str">
            <v xml:space="preserve"> </v>
          </cell>
          <cell r="S1079" t="str">
            <v>D</v>
          </cell>
          <cell r="T1079" t="str">
            <v xml:space="preserve">  </v>
          </cell>
          <cell r="U1079" t="str">
            <v>DU</v>
          </cell>
          <cell r="V1079" t="str">
            <v>N</v>
          </cell>
          <cell r="W1079" t="str">
            <v>N</v>
          </cell>
          <cell r="X1079" t="str">
            <v>N</v>
          </cell>
          <cell r="Y1079" t="str">
            <v>N</v>
          </cell>
          <cell r="Z1079" t="str">
            <v>N</v>
          </cell>
          <cell r="AA1079" t="str">
            <v>Corporate non-stock - demand too low to convert</v>
          </cell>
        </row>
        <row r="1080">
          <cell r="A1080" t="str">
            <v>1272678</v>
          </cell>
          <cell r="B1080" t="str">
            <v xml:space="preserve">K.WELTI        </v>
          </cell>
          <cell r="C1080" t="str">
            <v xml:space="preserve">Epinephrine Jr Auto-Inject    </v>
          </cell>
          <cell r="D1080" t="str">
            <v xml:space="preserve">0.15mg      </v>
          </cell>
          <cell r="E1080" t="str">
            <v xml:space="preserve">2/Pk    </v>
          </cell>
          <cell r="F1080" t="str">
            <v xml:space="preserve">DEY   </v>
          </cell>
          <cell r="G1080" t="str">
            <v xml:space="preserve">49502010102              </v>
          </cell>
          <cell r="H1080" t="str">
            <v xml:space="preserve">BO  </v>
          </cell>
          <cell r="I1080">
            <v>1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1</v>
          </cell>
          <cell r="O1080">
            <v>1</v>
          </cell>
          <cell r="P1080">
            <v>1</v>
          </cell>
          <cell r="Q1080" t="str">
            <v>G10</v>
          </cell>
          <cell r="R1080" t="str">
            <v>R</v>
          </cell>
          <cell r="S1080" t="str">
            <v>Blank</v>
          </cell>
          <cell r="T1080" t="str">
            <v xml:space="preserve">  </v>
          </cell>
          <cell r="U1080" t="str">
            <v>RX</v>
          </cell>
          <cell r="V1080" t="str">
            <v>Y</v>
          </cell>
          <cell r="W1080" t="str">
            <v>Y</v>
          </cell>
          <cell r="X1080" t="str">
            <v>Y</v>
          </cell>
          <cell r="Y1080" t="str">
            <v>Y</v>
          </cell>
          <cell r="Z1080" t="str">
            <v>Y</v>
          </cell>
          <cell r="AA1080" t="str">
            <v>Low impact - only 1 or 2 line impact</v>
          </cell>
        </row>
        <row r="1081">
          <cell r="A1081" t="str">
            <v>1273003</v>
          </cell>
          <cell r="B1081" t="str">
            <v xml:space="preserve">D.TILLER       </v>
          </cell>
          <cell r="C1081" t="str">
            <v xml:space="preserve">Suture Removal Kit            </v>
          </cell>
          <cell r="D1081" t="str">
            <v xml:space="preserve">            </v>
          </cell>
          <cell r="E1081" t="str">
            <v xml:space="preserve">50/Ca   </v>
          </cell>
          <cell r="F1081" t="str">
            <v>CARDSP</v>
          </cell>
          <cell r="G1081" t="str">
            <v xml:space="preserve">HT06-8100                </v>
          </cell>
          <cell r="H1081" t="str">
            <v xml:space="preserve">XD  </v>
          </cell>
          <cell r="I1081">
            <v>1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1</v>
          </cell>
          <cell r="O1081">
            <v>1</v>
          </cell>
          <cell r="P1081">
            <v>1</v>
          </cell>
          <cell r="Q1081" t="str">
            <v>M86</v>
          </cell>
          <cell r="R1081" t="str">
            <v xml:space="preserve"> </v>
          </cell>
          <cell r="S1081" t="str">
            <v>L</v>
          </cell>
          <cell r="T1081" t="str">
            <v xml:space="preserve">  </v>
          </cell>
          <cell r="U1081" t="str">
            <v>DU</v>
          </cell>
          <cell r="V1081" t="str">
            <v>N</v>
          </cell>
          <cell r="W1081" t="str">
            <v>N</v>
          </cell>
          <cell r="X1081" t="str">
            <v>N</v>
          </cell>
          <cell r="Y1081" t="str">
            <v>N</v>
          </cell>
          <cell r="Z1081" t="str">
            <v>N</v>
          </cell>
          <cell r="AA1081" t="str">
            <v>Corporate non-stock - demand too low to convert</v>
          </cell>
        </row>
        <row r="1082">
          <cell r="A1082" t="str">
            <v>1273580</v>
          </cell>
          <cell r="B1082" t="str">
            <v xml:space="preserve">K.WELTI        </v>
          </cell>
          <cell r="C1082" t="str">
            <v>EzPAP Positive Airway Pressure</v>
          </cell>
          <cell r="D1082" t="str">
            <v>w/Mouthpiece</v>
          </cell>
          <cell r="E1082" t="str">
            <v xml:space="preserve">10/Ca   </v>
          </cell>
          <cell r="F1082" t="str">
            <v>VYAIRE</v>
          </cell>
          <cell r="G1082" t="str">
            <v xml:space="preserve">26-23-0747               </v>
          </cell>
          <cell r="H1082" t="str">
            <v xml:space="preserve">XD  </v>
          </cell>
          <cell r="I1082">
            <v>1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1</v>
          </cell>
          <cell r="O1082">
            <v>1</v>
          </cell>
          <cell r="P1082">
            <v>1</v>
          </cell>
          <cell r="Q1082" t="str">
            <v>M86</v>
          </cell>
          <cell r="R1082" t="str">
            <v xml:space="preserve"> </v>
          </cell>
          <cell r="S1082" t="str">
            <v>L</v>
          </cell>
          <cell r="T1082" t="str">
            <v xml:space="preserve">  </v>
          </cell>
          <cell r="U1082" t="str">
            <v>DP</v>
          </cell>
          <cell r="V1082" t="str">
            <v>N</v>
          </cell>
          <cell r="W1082" t="str">
            <v>N</v>
          </cell>
          <cell r="X1082" t="str">
            <v>N</v>
          </cell>
          <cell r="Y1082" t="str">
            <v>N</v>
          </cell>
          <cell r="Z1082" t="str">
            <v>N</v>
          </cell>
          <cell r="AA1082" t="str">
            <v>Corporate non-stock - demand too low to convert</v>
          </cell>
        </row>
        <row r="1083">
          <cell r="A1083" t="str">
            <v>1274988</v>
          </cell>
          <cell r="B1083" t="str">
            <v xml:space="preserve">T.SMITH        </v>
          </cell>
          <cell r="C1083" t="str">
            <v xml:space="preserve">Hook Velcro Fastener 1" Disp  </v>
          </cell>
          <cell r="D1083" t="str">
            <v xml:space="preserve">10yd        </v>
          </cell>
          <cell r="E1083" t="str">
            <v xml:space="preserve">Ea      </v>
          </cell>
          <cell r="F1083" t="str">
            <v>FABENT</v>
          </cell>
          <cell r="G1083" t="str">
            <v xml:space="preserve">24-7002                  </v>
          </cell>
          <cell r="H1083" t="str">
            <v xml:space="preserve">XD  </v>
          </cell>
          <cell r="I1083">
            <v>1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1</v>
          </cell>
          <cell r="O1083">
            <v>1</v>
          </cell>
          <cell r="P1083">
            <v>1</v>
          </cell>
          <cell r="Q1083" t="str">
            <v>M86</v>
          </cell>
          <cell r="R1083" t="str">
            <v xml:space="preserve"> </v>
          </cell>
          <cell r="S1083" t="str">
            <v>L</v>
          </cell>
          <cell r="T1083" t="str">
            <v xml:space="preserve">  </v>
          </cell>
          <cell r="U1083" t="str">
            <v xml:space="preserve">  </v>
          </cell>
          <cell r="V1083" t="str">
            <v>N</v>
          </cell>
          <cell r="W1083" t="str">
            <v>N</v>
          </cell>
          <cell r="X1083" t="str">
            <v>N</v>
          </cell>
          <cell r="Y1083" t="str">
            <v>N</v>
          </cell>
          <cell r="Z1083" t="str">
            <v>N</v>
          </cell>
          <cell r="AA1083" t="str">
            <v>Corporate non-stock - demand too low to convert</v>
          </cell>
        </row>
        <row r="1084">
          <cell r="A1084" t="str">
            <v>1274992</v>
          </cell>
          <cell r="B1084" t="str">
            <v xml:space="preserve">A.JACKSON      </v>
          </cell>
          <cell r="C1084" t="str">
            <v xml:space="preserve">Pretzel Mini Synder's Snack   </v>
          </cell>
          <cell r="D1084" t="str">
            <v xml:space="preserve">1.5oz       </v>
          </cell>
          <cell r="E1084" t="str">
            <v xml:space="preserve">48/Pk   </v>
          </cell>
          <cell r="F1084" t="str">
            <v>ODEPOT</v>
          </cell>
          <cell r="G1084" t="str">
            <v xml:space="preserve">1260901                  </v>
          </cell>
          <cell r="H1084" t="str">
            <v xml:space="preserve">D   </v>
          </cell>
          <cell r="I1084">
            <v>0</v>
          </cell>
          <cell r="J1084">
            <v>0</v>
          </cell>
          <cell r="K1084">
            <v>1</v>
          </cell>
          <cell r="L1084">
            <v>0</v>
          </cell>
          <cell r="M1084">
            <v>0</v>
          </cell>
          <cell r="N1084">
            <v>1</v>
          </cell>
          <cell r="O1084">
            <v>1</v>
          </cell>
          <cell r="P1084">
            <v>1</v>
          </cell>
          <cell r="Q1084" t="str">
            <v>M85</v>
          </cell>
          <cell r="R1084" t="str">
            <v xml:space="preserve"> </v>
          </cell>
          <cell r="S1084" t="str">
            <v>D</v>
          </cell>
          <cell r="T1084" t="str">
            <v xml:space="preserve">  </v>
          </cell>
          <cell r="U1084" t="str">
            <v xml:space="preserve">  </v>
          </cell>
          <cell r="V1084" t="str">
            <v>N</v>
          </cell>
          <cell r="W1084" t="str">
            <v>N</v>
          </cell>
          <cell r="X1084" t="str">
            <v>N</v>
          </cell>
          <cell r="Y1084" t="str">
            <v>N</v>
          </cell>
          <cell r="Z1084" t="str">
            <v>N</v>
          </cell>
          <cell r="AA1084" t="str">
            <v>Drop-ship only</v>
          </cell>
        </row>
        <row r="1085">
          <cell r="A1085" t="str">
            <v>1276047</v>
          </cell>
          <cell r="B1085" t="str">
            <v xml:space="preserve">K.WELTI        </v>
          </cell>
          <cell r="C1085" t="str">
            <v xml:space="preserve">Mask NIV Full Face Small      </v>
          </cell>
          <cell r="D1085" t="str">
            <v xml:space="preserve">            </v>
          </cell>
          <cell r="E1085" t="str">
            <v xml:space="preserve">10/Ca   </v>
          </cell>
          <cell r="F1085" t="str">
            <v>VYAIRE</v>
          </cell>
          <cell r="G1085" t="str">
            <v xml:space="preserve">NIV040S                  </v>
          </cell>
          <cell r="H1085" t="str">
            <v xml:space="preserve">XD  </v>
          </cell>
          <cell r="I1085">
            <v>0</v>
          </cell>
          <cell r="J1085">
            <v>0</v>
          </cell>
          <cell r="K1085">
            <v>1</v>
          </cell>
          <cell r="L1085">
            <v>0</v>
          </cell>
          <cell r="M1085">
            <v>0</v>
          </cell>
          <cell r="N1085">
            <v>1</v>
          </cell>
          <cell r="O1085">
            <v>1</v>
          </cell>
          <cell r="P1085">
            <v>1</v>
          </cell>
          <cell r="Q1085" t="str">
            <v>M86</v>
          </cell>
          <cell r="R1085" t="str">
            <v xml:space="preserve"> </v>
          </cell>
          <cell r="S1085" t="str">
            <v>L</v>
          </cell>
          <cell r="T1085" t="str">
            <v xml:space="preserve">  </v>
          </cell>
          <cell r="U1085" t="str">
            <v>DP</v>
          </cell>
          <cell r="V1085" t="str">
            <v>N</v>
          </cell>
          <cell r="W1085" t="str">
            <v>N</v>
          </cell>
          <cell r="X1085" t="str">
            <v>N</v>
          </cell>
          <cell r="Y1085" t="str">
            <v>N</v>
          </cell>
          <cell r="Z1085" t="str">
            <v>N</v>
          </cell>
          <cell r="AA1085" t="str">
            <v>Corporate non-stock - demand too low to convert</v>
          </cell>
        </row>
        <row r="1086">
          <cell r="A1086" t="str">
            <v>1276200</v>
          </cell>
          <cell r="B1086" t="str">
            <v xml:space="preserve">D.McKINLEY     </v>
          </cell>
          <cell r="C1086" t="str">
            <v xml:space="preserve">Glove CS PRO Exam Nitrl PF    </v>
          </cell>
          <cell r="D1086" t="str">
            <v xml:space="preserve">XL          </v>
          </cell>
          <cell r="E1086" t="str">
            <v xml:space="preserve">50/Bx   </v>
          </cell>
          <cell r="F1086" t="str">
            <v>MEDLIN</v>
          </cell>
          <cell r="G1086" t="str">
            <v xml:space="preserve">CS16XL                   </v>
          </cell>
          <cell r="H1086" t="str">
            <v xml:space="preserve">BO  </v>
          </cell>
          <cell r="I1086">
            <v>1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1</v>
          </cell>
          <cell r="O1086">
            <v>1</v>
          </cell>
          <cell r="P1086">
            <v>1</v>
          </cell>
          <cell r="Q1086" t="str">
            <v>M10</v>
          </cell>
          <cell r="R1086" t="str">
            <v xml:space="preserve"> </v>
          </cell>
          <cell r="S1086" t="str">
            <v>Blank</v>
          </cell>
          <cell r="T1086" t="str">
            <v xml:space="preserve">  </v>
          </cell>
          <cell r="U1086" t="str">
            <v>DU</v>
          </cell>
          <cell r="V1086" t="str">
            <v>Y</v>
          </cell>
          <cell r="W1086" t="str">
            <v>N</v>
          </cell>
          <cell r="X1086" t="str">
            <v>N</v>
          </cell>
          <cell r="Y1086" t="str">
            <v>N</v>
          </cell>
          <cell r="Z1086" t="str">
            <v>N</v>
          </cell>
          <cell r="AA1086" t="str">
            <v>Low impact - only 1 or 2 line impact</v>
          </cell>
        </row>
        <row r="1087">
          <cell r="A1087" t="str">
            <v>1277055</v>
          </cell>
          <cell r="B1087" t="str">
            <v xml:space="preserve">T.SMITH        </v>
          </cell>
          <cell r="C1087" t="str">
            <v xml:space="preserve">Connector f/BP Cuff Plastic   </v>
          </cell>
          <cell r="D1087" t="str">
            <v xml:space="preserve">Male        </v>
          </cell>
          <cell r="E1087" t="str">
            <v xml:space="preserve">10/Bg   </v>
          </cell>
          <cell r="F1087" t="str">
            <v>AMDIAG</v>
          </cell>
          <cell r="G1087" t="str">
            <v xml:space="preserve">9000QCM-10               </v>
          </cell>
          <cell r="H1087" t="str">
            <v xml:space="preserve">XD  </v>
          </cell>
          <cell r="I1087">
            <v>0</v>
          </cell>
          <cell r="J1087">
            <v>0</v>
          </cell>
          <cell r="K1087">
            <v>1</v>
          </cell>
          <cell r="L1087">
            <v>0</v>
          </cell>
          <cell r="M1087">
            <v>0</v>
          </cell>
          <cell r="N1087">
            <v>1</v>
          </cell>
          <cell r="O1087">
            <v>1</v>
          </cell>
          <cell r="P1087">
            <v>1</v>
          </cell>
          <cell r="Q1087" t="str">
            <v>M86</v>
          </cell>
          <cell r="R1087" t="str">
            <v xml:space="preserve"> </v>
          </cell>
          <cell r="S1087" t="str">
            <v>L</v>
          </cell>
          <cell r="T1087" t="str">
            <v xml:space="preserve">  </v>
          </cell>
          <cell r="U1087" t="str">
            <v>DP</v>
          </cell>
          <cell r="V1087" t="str">
            <v>N</v>
          </cell>
          <cell r="W1087" t="str">
            <v>N</v>
          </cell>
          <cell r="X1087" t="str">
            <v>N</v>
          </cell>
          <cell r="Y1087" t="str">
            <v>N</v>
          </cell>
          <cell r="Z1087" t="str">
            <v>N</v>
          </cell>
          <cell r="AA1087" t="str">
            <v>Corporate non-stock - demand too low to convert</v>
          </cell>
        </row>
        <row r="1088">
          <cell r="A1088" t="str">
            <v>1277336</v>
          </cell>
          <cell r="B1088" t="str">
            <v xml:space="preserve">D.McKINLEY     </v>
          </cell>
          <cell r="C1088" t="str">
            <v xml:space="preserve">Cuff Blood Pressure XL        </v>
          </cell>
          <cell r="D1088" t="str">
            <v xml:space="preserve">Adult       </v>
          </cell>
          <cell r="E1088" t="str">
            <v xml:space="preserve">Ea      </v>
          </cell>
          <cell r="F1088" t="str">
            <v>MEDLIN</v>
          </cell>
          <cell r="G1088" t="str">
            <v xml:space="preserve">MDS9773                  </v>
          </cell>
          <cell r="H1088" t="str">
            <v xml:space="preserve">D   </v>
          </cell>
          <cell r="I1088">
            <v>0</v>
          </cell>
          <cell r="J1088">
            <v>1</v>
          </cell>
          <cell r="K1088">
            <v>0</v>
          </cell>
          <cell r="L1088">
            <v>0</v>
          </cell>
          <cell r="M1088">
            <v>0</v>
          </cell>
          <cell r="N1088">
            <v>1</v>
          </cell>
          <cell r="O1088">
            <v>1</v>
          </cell>
          <cell r="P1088">
            <v>1</v>
          </cell>
          <cell r="Q1088" t="str">
            <v>M85</v>
          </cell>
          <cell r="R1088" t="str">
            <v xml:space="preserve"> </v>
          </cell>
          <cell r="S1088" t="str">
            <v>D</v>
          </cell>
          <cell r="T1088" t="str">
            <v xml:space="preserve">  </v>
          </cell>
          <cell r="U1088" t="str">
            <v>DP</v>
          </cell>
          <cell r="V1088" t="str">
            <v>N</v>
          </cell>
          <cell r="W1088" t="str">
            <v>N</v>
          </cell>
          <cell r="X1088" t="str">
            <v>N</v>
          </cell>
          <cell r="Y1088" t="str">
            <v>N</v>
          </cell>
          <cell r="Z1088" t="str">
            <v>N</v>
          </cell>
          <cell r="AA1088" t="str">
            <v>Corporate non-stock - demand too low to convert</v>
          </cell>
        </row>
        <row r="1089">
          <cell r="A1089" t="str">
            <v>1277878</v>
          </cell>
          <cell r="B1089" t="str">
            <v xml:space="preserve">K.ZEMAN        </v>
          </cell>
          <cell r="C1089" t="str">
            <v>Curette Pipet Endometrial Suct</v>
          </cell>
          <cell r="D1089" t="str">
            <v xml:space="preserve">4mm         </v>
          </cell>
          <cell r="E1089" t="str">
            <v xml:space="preserve">50/Bx   </v>
          </cell>
          <cell r="F1089" t="str">
            <v>COOPSR</v>
          </cell>
          <cell r="G1089" t="str">
            <v xml:space="preserve">MX150                    </v>
          </cell>
          <cell r="H1089" t="str">
            <v xml:space="preserve">D   </v>
          </cell>
          <cell r="I1089">
            <v>1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1</v>
          </cell>
          <cell r="O1089">
            <v>1</v>
          </cell>
          <cell r="P1089">
            <v>1</v>
          </cell>
          <cell r="Q1089" t="str">
            <v>M85</v>
          </cell>
          <cell r="R1089" t="str">
            <v xml:space="preserve"> </v>
          </cell>
          <cell r="S1089" t="str">
            <v>D</v>
          </cell>
          <cell r="T1089" t="str">
            <v xml:space="preserve">  </v>
          </cell>
          <cell r="U1089" t="str">
            <v>DP</v>
          </cell>
          <cell r="V1089" t="str">
            <v>N</v>
          </cell>
          <cell r="W1089" t="str">
            <v>N</v>
          </cell>
          <cell r="X1089" t="str">
            <v>N</v>
          </cell>
          <cell r="Y1089" t="str">
            <v>N</v>
          </cell>
          <cell r="Z1089" t="str">
            <v>N</v>
          </cell>
          <cell r="AA1089" t="str">
            <v>Corporate non-stock - demand too low to convert</v>
          </cell>
        </row>
        <row r="1090">
          <cell r="A1090" t="str">
            <v>1278325</v>
          </cell>
          <cell r="B1090" t="str">
            <v xml:space="preserve">A.JACKSON      </v>
          </cell>
          <cell r="C1090" t="str">
            <v xml:space="preserve">Sign Caution Wet Floor 25x11" </v>
          </cell>
          <cell r="D1090" t="str">
            <v xml:space="preserve">Yellow      </v>
          </cell>
          <cell r="E1090" t="str">
            <v xml:space="preserve">Ea      </v>
          </cell>
          <cell r="F1090" t="str">
            <v>ODEPOT</v>
          </cell>
          <cell r="G1090" t="str">
            <v xml:space="preserve">539440                   </v>
          </cell>
          <cell r="H1090" t="str">
            <v xml:space="preserve">D   </v>
          </cell>
          <cell r="I1090">
            <v>0</v>
          </cell>
          <cell r="J1090">
            <v>0</v>
          </cell>
          <cell r="K1090">
            <v>1</v>
          </cell>
          <cell r="L1090">
            <v>0</v>
          </cell>
          <cell r="M1090">
            <v>0</v>
          </cell>
          <cell r="N1090">
            <v>1</v>
          </cell>
          <cell r="O1090">
            <v>1</v>
          </cell>
          <cell r="P1090">
            <v>1</v>
          </cell>
          <cell r="Q1090" t="str">
            <v>D33</v>
          </cell>
          <cell r="R1090" t="str">
            <v xml:space="preserve"> </v>
          </cell>
          <cell r="S1090" t="str">
            <v>D</v>
          </cell>
          <cell r="T1090" t="str">
            <v xml:space="preserve">  </v>
          </cell>
          <cell r="U1090" t="str">
            <v xml:space="preserve">  </v>
          </cell>
          <cell r="V1090" t="str">
            <v>N</v>
          </cell>
          <cell r="W1090" t="str">
            <v>N</v>
          </cell>
          <cell r="X1090" t="str">
            <v>N</v>
          </cell>
          <cell r="Y1090" t="str">
            <v>N</v>
          </cell>
          <cell r="Z1090" t="str">
            <v>N</v>
          </cell>
          <cell r="AA1090" t="str">
            <v>Drop-ship only</v>
          </cell>
        </row>
        <row r="1091">
          <cell r="A1091" t="str">
            <v>1278543</v>
          </cell>
          <cell r="B1091" t="str">
            <v xml:space="preserve">V.JANUSZYK     </v>
          </cell>
          <cell r="C1091" t="str">
            <v>Calibrated V-Lok Inflation Sys</v>
          </cell>
          <cell r="D1091" t="str">
            <v xml:space="preserve">Adult       </v>
          </cell>
          <cell r="E1091" t="str">
            <v xml:space="preserve">Ea      </v>
          </cell>
          <cell r="F1091" t="str">
            <v xml:space="preserve">BAUM  </v>
          </cell>
          <cell r="G1091" t="str">
            <v xml:space="preserve">1820                     </v>
          </cell>
          <cell r="H1091" t="str">
            <v xml:space="preserve">XS  </v>
          </cell>
          <cell r="I1091">
            <v>1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1</v>
          </cell>
          <cell r="O1091">
            <v>1</v>
          </cell>
          <cell r="P1091">
            <v>1</v>
          </cell>
          <cell r="Q1091" t="str">
            <v>M10</v>
          </cell>
          <cell r="R1091" t="str">
            <v xml:space="preserve"> </v>
          </cell>
          <cell r="S1091" t="str">
            <v>Blank</v>
          </cell>
          <cell r="T1091" t="str">
            <v xml:space="preserve">  </v>
          </cell>
          <cell r="U1091" t="str">
            <v xml:space="preserve">  </v>
          </cell>
          <cell r="V1091" t="str">
            <v>Y</v>
          </cell>
          <cell r="W1091" t="str">
            <v>Y</v>
          </cell>
          <cell r="X1091" t="str">
            <v>Y</v>
          </cell>
          <cell r="Y1091" t="str">
            <v>Y</v>
          </cell>
          <cell r="Z1091" t="str">
            <v>Y</v>
          </cell>
          <cell r="AA1091" t="str">
            <v>Low impact - only 1 or 2 line impact</v>
          </cell>
        </row>
        <row r="1092">
          <cell r="A1092" t="str">
            <v>1278714</v>
          </cell>
          <cell r="B1092" t="str">
            <v xml:space="preserve">A.JACKSON      </v>
          </cell>
          <cell r="C1092" t="str">
            <v xml:space="preserve">Doppler Acudop 3MHz Display   </v>
          </cell>
          <cell r="D1092" t="str">
            <v>Wtrpf/Rechar</v>
          </cell>
          <cell r="E1092" t="str">
            <v xml:space="preserve">Ea      </v>
          </cell>
          <cell r="F1092" t="str">
            <v xml:space="preserve">ABCO  </v>
          </cell>
          <cell r="G1092" t="str">
            <v xml:space="preserve">AD-770R-A3W              </v>
          </cell>
          <cell r="H1092" t="str">
            <v xml:space="preserve">D   </v>
          </cell>
          <cell r="I1092">
            <v>1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1</v>
          </cell>
          <cell r="O1092">
            <v>1</v>
          </cell>
          <cell r="P1092">
            <v>1</v>
          </cell>
          <cell r="Q1092" t="str">
            <v>M85</v>
          </cell>
          <cell r="R1092" t="str">
            <v xml:space="preserve"> </v>
          </cell>
          <cell r="S1092" t="str">
            <v>D</v>
          </cell>
          <cell r="T1092" t="str">
            <v xml:space="preserve">  </v>
          </cell>
          <cell r="U1092" t="str">
            <v>DP</v>
          </cell>
          <cell r="V1092" t="str">
            <v>N</v>
          </cell>
          <cell r="W1092" t="str">
            <v>N</v>
          </cell>
          <cell r="X1092" t="str">
            <v>N</v>
          </cell>
          <cell r="Y1092" t="str">
            <v>N</v>
          </cell>
          <cell r="Z1092" t="str">
            <v>N</v>
          </cell>
          <cell r="AA1092" t="str">
            <v>Corporate non-stock - demand too low to convert</v>
          </cell>
        </row>
        <row r="1093">
          <cell r="A1093" t="str">
            <v>1279171</v>
          </cell>
          <cell r="B1093" t="str">
            <v xml:space="preserve">F.COYLE        </v>
          </cell>
          <cell r="C1093" t="str">
            <v xml:space="preserve">Humipak Self Seal Pouch       </v>
          </cell>
          <cell r="D1093" t="str">
            <v xml:space="preserve">7.9 X 13.8  </v>
          </cell>
          <cell r="E1093" t="str">
            <v xml:space="preserve">25/Pk   </v>
          </cell>
          <cell r="F1093" t="str">
            <v>HEALMK</v>
          </cell>
          <cell r="G1093" t="str">
            <v xml:space="preserve">HPSS2035                 </v>
          </cell>
          <cell r="H1093" t="str">
            <v xml:space="preserve">BO  </v>
          </cell>
          <cell r="I1093">
            <v>1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1</v>
          </cell>
          <cell r="O1093">
            <v>1</v>
          </cell>
          <cell r="P1093">
            <v>1</v>
          </cell>
          <cell r="Q1093" t="str">
            <v>M10</v>
          </cell>
          <cell r="R1093" t="str">
            <v xml:space="preserve"> </v>
          </cell>
          <cell r="S1093" t="str">
            <v>Blank</v>
          </cell>
          <cell r="T1093" t="str">
            <v xml:space="preserve">  </v>
          </cell>
          <cell r="U1093" t="str">
            <v xml:space="preserve">  </v>
          </cell>
          <cell r="V1093" t="str">
            <v>Y</v>
          </cell>
          <cell r="W1093" t="str">
            <v>N</v>
          </cell>
          <cell r="X1093" t="str">
            <v>N</v>
          </cell>
          <cell r="Y1093" t="str">
            <v>N</v>
          </cell>
          <cell r="Z1093" t="str">
            <v>N</v>
          </cell>
          <cell r="AA1093" t="str">
            <v>Low impact - only 1 or 2 line impact</v>
          </cell>
        </row>
        <row r="1094">
          <cell r="A1094" t="str">
            <v>1279952</v>
          </cell>
          <cell r="B1094" t="str">
            <v xml:space="preserve">K.WELTI        </v>
          </cell>
          <cell r="C1094" t="str">
            <v xml:space="preserve">Epinephrine Jr Auto Inject    </v>
          </cell>
          <cell r="D1094" t="str">
            <v xml:space="preserve">0.15mg      </v>
          </cell>
          <cell r="E1094" t="str">
            <v xml:space="preserve">2/Pk    </v>
          </cell>
          <cell r="F1094" t="str">
            <v xml:space="preserve">AKYMA </v>
          </cell>
          <cell r="G1094" t="str">
            <v xml:space="preserve">00115169549              </v>
          </cell>
          <cell r="H1094" t="str">
            <v xml:space="preserve">BO  </v>
          </cell>
          <cell r="I1094">
            <v>1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1</v>
          </cell>
          <cell r="O1094">
            <v>1</v>
          </cell>
          <cell r="P1094">
            <v>1</v>
          </cell>
          <cell r="Q1094" t="str">
            <v>G10</v>
          </cell>
          <cell r="R1094" t="str">
            <v>R</v>
          </cell>
          <cell r="S1094" t="str">
            <v>Blank</v>
          </cell>
          <cell r="T1094" t="str">
            <v xml:space="preserve">  </v>
          </cell>
          <cell r="U1094" t="str">
            <v>RX</v>
          </cell>
          <cell r="V1094" t="str">
            <v>Y</v>
          </cell>
          <cell r="W1094" t="str">
            <v>Y</v>
          </cell>
          <cell r="X1094" t="str">
            <v>Y</v>
          </cell>
          <cell r="Y1094" t="str">
            <v>N</v>
          </cell>
          <cell r="Z1094" t="str">
            <v>N</v>
          </cell>
          <cell r="AA1094" t="str">
            <v>Low impact - only 1 or 2 line impact</v>
          </cell>
        </row>
        <row r="1095">
          <cell r="A1095" t="str">
            <v>1281554</v>
          </cell>
          <cell r="B1095" t="str">
            <v xml:space="preserve">K.WELTI        </v>
          </cell>
          <cell r="C1095" t="str">
            <v xml:space="preserve">Packing Strip Plain Sterile   </v>
          </cell>
          <cell r="D1095" t="str">
            <v xml:space="preserve">0.5"x5yds   </v>
          </cell>
          <cell r="E1095" t="str">
            <v xml:space="preserve">12/Ca   </v>
          </cell>
          <cell r="F1095" t="str">
            <v xml:space="preserve">DYNAM </v>
          </cell>
          <cell r="G1095" t="str">
            <v xml:space="preserve">3402                     </v>
          </cell>
          <cell r="H1095" t="str">
            <v xml:space="preserve">XD  </v>
          </cell>
          <cell r="I1095">
            <v>0</v>
          </cell>
          <cell r="J1095">
            <v>0</v>
          </cell>
          <cell r="K1095">
            <v>1</v>
          </cell>
          <cell r="L1095">
            <v>0</v>
          </cell>
          <cell r="M1095">
            <v>0</v>
          </cell>
          <cell r="N1095">
            <v>1</v>
          </cell>
          <cell r="O1095">
            <v>1</v>
          </cell>
          <cell r="P1095">
            <v>1</v>
          </cell>
          <cell r="Q1095" t="str">
            <v>M86</v>
          </cell>
          <cell r="R1095" t="str">
            <v xml:space="preserve"> </v>
          </cell>
          <cell r="S1095" t="str">
            <v>L</v>
          </cell>
          <cell r="T1095" t="str">
            <v xml:space="preserve">  </v>
          </cell>
          <cell r="U1095" t="str">
            <v xml:space="preserve">  </v>
          </cell>
          <cell r="V1095" t="str">
            <v>N</v>
          </cell>
          <cell r="W1095" t="str">
            <v>N</v>
          </cell>
          <cell r="X1095" t="str">
            <v>N</v>
          </cell>
          <cell r="Y1095" t="str">
            <v>N</v>
          </cell>
          <cell r="Z1095" t="str">
            <v>N</v>
          </cell>
          <cell r="AA1095" t="str">
            <v>Corporate non-stock - demand too low to convert</v>
          </cell>
        </row>
        <row r="1096">
          <cell r="A1096" t="str">
            <v>1290795</v>
          </cell>
          <cell r="B1096" t="str">
            <v xml:space="preserve">A.TALAVERA     </v>
          </cell>
          <cell r="C1096" t="str">
            <v>Bandage Flexible Fabric Adhesi</v>
          </cell>
          <cell r="D1096" t="str">
            <v xml:space="preserve">X-Large     </v>
          </cell>
          <cell r="E1096" t="str">
            <v xml:space="preserve">360/Ca  </v>
          </cell>
          <cell r="F1096" t="str">
            <v xml:space="preserve">DUKAL </v>
          </cell>
          <cell r="G1096" t="str">
            <v xml:space="preserve">1565033                  </v>
          </cell>
          <cell r="H1096" t="str">
            <v xml:space="preserve">XD  </v>
          </cell>
          <cell r="I1096">
            <v>0</v>
          </cell>
          <cell r="J1096">
            <v>0</v>
          </cell>
          <cell r="K1096">
            <v>1</v>
          </cell>
          <cell r="L1096">
            <v>0</v>
          </cell>
          <cell r="M1096">
            <v>0</v>
          </cell>
          <cell r="N1096">
            <v>1</v>
          </cell>
          <cell r="O1096">
            <v>1</v>
          </cell>
          <cell r="P1096">
            <v>1</v>
          </cell>
          <cell r="Q1096" t="str">
            <v>M86</v>
          </cell>
          <cell r="R1096" t="str">
            <v xml:space="preserve"> </v>
          </cell>
          <cell r="S1096" t="str">
            <v>L</v>
          </cell>
          <cell r="T1096" t="str">
            <v xml:space="preserve">  </v>
          </cell>
          <cell r="U1096" t="str">
            <v>DU</v>
          </cell>
          <cell r="V1096" t="str">
            <v>N</v>
          </cell>
          <cell r="W1096" t="str">
            <v>N</v>
          </cell>
          <cell r="X1096" t="str">
            <v>N</v>
          </cell>
          <cell r="Y1096" t="str">
            <v>N</v>
          </cell>
          <cell r="Z1096" t="str">
            <v>N</v>
          </cell>
          <cell r="AA1096" t="str">
            <v>Corporate non-stock - demand too low to convert</v>
          </cell>
        </row>
        <row r="1097">
          <cell r="A1097" t="str">
            <v>1291000</v>
          </cell>
          <cell r="B1097" t="str">
            <v xml:space="preserve">T.SMITH        </v>
          </cell>
          <cell r="C1097" t="str">
            <v xml:space="preserve">Divider Drawer 3" f/ Cart     </v>
          </cell>
          <cell r="D1097" t="str">
            <v xml:space="preserve">            </v>
          </cell>
          <cell r="E1097" t="str">
            <v xml:space="preserve">Ea      </v>
          </cell>
          <cell r="F1097" t="str">
            <v>DETECT</v>
          </cell>
          <cell r="G1097" t="str">
            <v xml:space="preserve">CAWCDS3                  </v>
          </cell>
          <cell r="H1097" t="str">
            <v xml:space="preserve">XD  </v>
          </cell>
          <cell r="I1097">
            <v>0</v>
          </cell>
          <cell r="J1097">
            <v>0</v>
          </cell>
          <cell r="K1097">
            <v>1</v>
          </cell>
          <cell r="L1097">
            <v>0</v>
          </cell>
          <cell r="M1097">
            <v>0</v>
          </cell>
          <cell r="N1097">
            <v>1</v>
          </cell>
          <cell r="O1097">
            <v>1</v>
          </cell>
          <cell r="P1097">
            <v>1</v>
          </cell>
          <cell r="Q1097" t="str">
            <v>M86</v>
          </cell>
          <cell r="R1097" t="str">
            <v xml:space="preserve"> </v>
          </cell>
          <cell r="S1097" t="str">
            <v>L</v>
          </cell>
          <cell r="T1097" t="str">
            <v xml:space="preserve">  </v>
          </cell>
          <cell r="U1097" t="str">
            <v xml:space="preserve">  </v>
          </cell>
          <cell r="V1097" t="str">
            <v>N</v>
          </cell>
          <cell r="W1097" t="str">
            <v>N</v>
          </cell>
          <cell r="X1097" t="str">
            <v>N</v>
          </cell>
          <cell r="Y1097" t="str">
            <v>N</v>
          </cell>
          <cell r="Z1097" t="str">
            <v>N</v>
          </cell>
          <cell r="AA1097" t="str">
            <v>Corporate non-stock - demand too low to convert</v>
          </cell>
        </row>
        <row r="1098">
          <cell r="A1098" t="str">
            <v>1291119</v>
          </cell>
          <cell r="B1098" t="str">
            <v xml:space="preserve">C.SANO         </v>
          </cell>
          <cell r="C1098" t="str">
            <v xml:space="preserve">Disinfectant PeridoxRTU Spor  </v>
          </cell>
          <cell r="D1098" t="str">
            <v xml:space="preserve">            </v>
          </cell>
          <cell r="E1098" t="str">
            <v xml:space="preserve">6/Ca    </v>
          </cell>
          <cell r="F1098" t="str">
            <v xml:space="preserve">VWRSC </v>
          </cell>
          <cell r="G1098" t="str">
            <v xml:space="preserve">10032-834                </v>
          </cell>
          <cell r="H1098" t="str">
            <v xml:space="preserve">XE  </v>
          </cell>
          <cell r="I1098">
            <v>1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1</v>
          </cell>
          <cell r="O1098">
            <v>1</v>
          </cell>
          <cell r="P1098">
            <v>1</v>
          </cell>
          <cell r="Q1098" t="str">
            <v>M10</v>
          </cell>
          <cell r="R1098" t="str">
            <v xml:space="preserve"> </v>
          </cell>
          <cell r="S1098" t="str">
            <v>Blank</v>
          </cell>
          <cell r="T1098" t="str">
            <v xml:space="preserve">  </v>
          </cell>
          <cell r="U1098" t="str">
            <v xml:space="preserve">  </v>
          </cell>
          <cell r="V1098" t="str">
            <v>N</v>
          </cell>
          <cell r="W1098" t="str">
            <v>N</v>
          </cell>
          <cell r="X1098" t="str">
            <v>N</v>
          </cell>
          <cell r="Y1098" t="str">
            <v>Y</v>
          </cell>
          <cell r="Z1098" t="str">
            <v>N</v>
          </cell>
          <cell r="AA1098" t="str">
            <v>Non-stock in the primary DC - demand too low to convert</v>
          </cell>
        </row>
        <row r="1099">
          <cell r="A1099" t="str">
            <v>1291225</v>
          </cell>
          <cell r="B1099" t="str">
            <v xml:space="preserve">E.SWEENEY      </v>
          </cell>
          <cell r="C1099" t="str">
            <v xml:space="preserve">Traceable Wall Clock          </v>
          </cell>
          <cell r="D1099" t="str">
            <v xml:space="preserve">            </v>
          </cell>
          <cell r="E1099" t="str">
            <v xml:space="preserve">Ea      </v>
          </cell>
          <cell r="F1099" t="str">
            <v>CONTOL</v>
          </cell>
          <cell r="G1099" t="str">
            <v xml:space="preserve">1067                     </v>
          </cell>
          <cell r="H1099" t="str">
            <v xml:space="preserve">XD  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1</v>
          </cell>
          <cell r="N1099">
            <v>1</v>
          </cell>
          <cell r="O1099">
            <v>1</v>
          </cell>
          <cell r="P1099">
            <v>1</v>
          </cell>
          <cell r="Q1099" t="str">
            <v>M86</v>
          </cell>
          <cell r="R1099" t="str">
            <v xml:space="preserve"> </v>
          </cell>
          <cell r="S1099" t="str">
            <v>L</v>
          </cell>
          <cell r="T1099" t="str">
            <v xml:space="preserve">  </v>
          </cell>
          <cell r="U1099" t="str">
            <v xml:space="preserve">  </v>
          </cell>
          <cell r="V1099" t="str">
            <v>N</v>
          </cell>
          <cell r="W1099" t="str">
            <v>N</v>
          </cell>
          <cell r="X1099" t="str">
            <v>N</v>
          </cell>
          <cell r="Y1099" t="str">
            <v>N</v>
          </cell>
          <cell r="Z1099" t="str">
            <v>N</v>
          </cell>
          <cell r="AA1099" t="str">
            <v>Corporate non-stock - demand too low to convert</v>
          </cell>
        </row>
        <row r="1100">
          <cell r="A1100" t="str">
            <v>1291288</v>
          </cell>
          <cell r="B1100" t="str">
            <v xml:space="preserve">A.JACKSON      </v>
          </cell>
          <cell r="C1100" t="str">
            <v xml:space="preserve">Pens Ballpoint Velocity 1.0mm </v>
          </cell>
          <cell r="D1100" t="str">
            <v xml:space="preserve">Med/Black   </v>
          </cell>
          <cell r="E1100" t="str">
            <v xml:space="preserve">36/Pk   </v>
          </cell>
          <cell r="F1100" t="str">
            <v>ODEPOT</v>
          </cell>
          <cell r="G1100" t="str">
            <v xml:space="preserve">178416                   </v>
          </cell>
          <cell r="H1100" t="str">
            <v xml:space="preserve">D   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1</v>
          </cell>
          <cell r="N1100">
            <v>1</v>
          </cell>
          <cell r="O1100">
            <v>1</v>
          </cell>
          <cell r="P1100">
            <v>1</v>
          </cell>
          <cell r="Q1100" t="str">
            <v>D33</v>
          </cell>
          <cell r="R1100" t="str">
            <v xml:space="preserve"> </v>
          </cell>
          <cell r="S1100" t="str">
            <v>D</v>
          </cell>
          <cell r="T1100" t="str">
            <v xml:space="preserve">  </v>
          </cell>
          <cell r="U1100" t="str">
            <v xml:space="preserve">  </v>
          </cell>
          <cell r="V1100" t="str">
            <v>N</v>
          </cell>
          <cell r="W1100" t="str">
            <v>N</v>
          </cell>
          <cell r="X1100" t="str">
            <v>N</v>
          </cell>
          <cell r="Y1100" t="str">
            <v>N</v>
          </cell>
          <cell r="Z1100" t="str">
            <v>N</v>
          </cell>
          <cell r="AA1100" t="str">
            <v>Drop-ship only</v>
          </cell>
        </row>
        <row r="1101">
          <cell r="A1101" t="str">
            <v>1292113</v>
          </cell>
          <cell r="B1101" t="str">
            <v xml:space="preserve">J.CORRIGAN     </v>
          </cell>
          <cell r="C1101" t="str">
            <v xml:space="preserve">Scale Kitchen Onyx            </v>
          </cell>
          <cell r="D1101" t="str">
            <v xml:space="preserve">Black       </v>
          </cell>
          <cell r="E1101" t="str">
            <v xml:space="preserve">Ea      </v>
          </cell>
          <cell r="F1101" t="str">
            <v xml:space="preserve">NASCO </v>
          </cell>
          <cell r="G1101" t="str">
            <v xml:space="preserve">WA29901H                 </v>
          </cell>
          <cell r="H1101" t="str">
            <v xml:space="preserve">D   </v>
          </cell>
          <cell r="I1101">
            <v>0</v>
          </cell>
          <cell r="J1101">
            <v>0</v>
          </cell>
          <cell r="K1101">
            <v>1</v>
          </cell>
          <cell r="L1101">
            <v>0</v>
          </cell>
          <cell r="M1101">
            <v>0</v>
          </cell>
          <cell r="N1101">
            <v>1</v>
          </cell>
          <cell r="O1101">
            <v>1</v>
          </cell>
          <cell r="P1101">
            <v>1</v>
          </cell>
          <cell r="Q1101" t="str">
            <v>M85</v>
          </cell>
          <cell r="R1101" t="str">
            <v xml:space="preserve"> </v>
          </cell>
          <cell r="S1101" t="str">
            <v>D</v>
          </cell>
          <cell r="T1101" t="str">
            <v xml:space="preserve">  </v>
          </cell>
          <cell r="U1101" t="str">
            <v xml:space="preserve">  </v>
          </cell>
          <cell r="V1101" t="str">
            <v>N</v>
          </cell>
          <cell r="W1101" t="str">
            <v>N</v>
          </cell>
          <cell r="X1101" t="str">
            <v>N</v>
          </cell>
          <cell r="Y1101" t="str">
            <v>N</v>
          </cell>
          <cell r="Z1101" t="str">
            <v>N</v>
          </cell>
          <cell r="AA1101" t="str">
            <v>Corporate non-stock - demand too low to convert</v>
          </cell>
        </row>
        <row r="1102">
          <cell r="A1102" t="str">
            <v>1292455</v>
          </cell>
          <cell r="B1102" t="str">
            <v xml:space="preserve">E.SWEENEY      </v>
          </cell>
          <cell r="C1102" t="str">
            <v xml:space="preserve">Jumbo-Digit Stopwatch         </v>
          </cell>
          <cell r="D1102" t="str">
            <v xml:space="preserve">            </v>
          </cell>
          <cell r="E1102" t="str">
            <v xml:space="preserve">Ea      </v>
          </cell>
          <cell r="F1102" t="str">
            <v>CONTOL</v>
          </cell>
          <cell r="G1102" t="str">
            <v xml:space="preserve">1044                     </v>
          </cell>
          <cell r="H1102" t="str">
            <v xml:space="preserve">XD  </v>
          </cell>
          <cell r="I1102">
            <v>1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1</v>
          </cell>
          <cell r="O1102">
            <v>1</v>
          </cell>
          <cell r="P1102">
            <v>1</v>
          </cell>
          <cell r="Q1102" t="str">
            <v>M86</v>
          </cell>
          <cell r="R1102" t="str">
            <v xml:space="preserve"> </v>
          </cell>
          <cell r="S1102" t="str">
            <v>L</v>
          </cell>
          <cell r="T1102" t="str">
            <v xml:space="preserve">  </v>
          </cell>
          <cell r="U1102" t="str">
            <v xml:space="preserve">  </v>
          </cell>
          <cell r="V1102" t="str">
            <v>N</v>
          </cell>
          <cell r="W1102" t="str">
            <v>N</v>
          </cell>
          <cell r="X1102" t="str">
            <v>N</v>
          </cell>
          <cell r="Y1102" t="str">
            <v>N</v>
          </cell>
          <cell r="Z1102" t="str">
            <v>N</v>
          </cell>
          <cell r="AA1102" t="str">
            <v>Corporate non-stock - demand too low to convert</v>
          </cell>
        </row>
        <row r="1103">
          <cell r="A1103" t="str">
            <v>1293722</v>
          </cell>
          <cell r="B1103" t="str">
            <v xml:space="preserve">T.SMITH        </v>
          </cell>
          <cell r="C1103" t="str">
            <v xml:space="preserve">Catheter Foley Uncoated 2-Way </v>
          </cell>
          <cell r="D1103" t="str">
            <v xml:space="preserve">30cc        </v>
          </cell>
          <cell r="E1103" t="str">
            <v xml:space="preserve">12/Ca   </v>
          </cell>
          <cell r="F1103" t="str">
            <v>BARDBI</v>
          </cell>
          <cell r="G1103" t="str">
            <v xml:space="preserve">166818                   </v>
          </cell>
          <cell r="H1103" t="str">
            <v xml:space="preserve">XD  </v>
          </cell>
          <cell r="I1103">
            <v>1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1</v>
          </cell>
          <cell r="O1103">
            <v>1</v>
          </cell>
          <cell r="P1103">
            <v>1</v>
          </cell>
          <cell r="Q1103" t="str">
            <v>M86</v>
          </cell>
          <cell r="R1103" t="str">
            <v xml:space="preserve"> </v>
          </cell>
          <cell r="S1103" t="str">
            <v>L</v>
          </cell>
          <cell r="T1103" t="str">
            <v xml:space="preserve">  </v>
          </cell>
          <cell r="U1103" t="str">
            <v>DP</v>
          </cell>
          <cell r="V1103" t="str">
            <v>N</v>
          </cell>
          <cell r="W1103" t="str">
            <v>N</v>
          </cell>
          <cell r="X1103" t="str">
            <v>N</v>
          </cell>
          <cell r="Y1103" t="str">
            <v>N</v>
          </cell>
          <cell r="Z1103" t="str">
            <v>N</v>
          </cell>
          <cell r="AA1103" t="str">
            <v>Corporate non-stock - demand too low to convert</v>
          </cell>
        </row>
        <row r="1104">
          <cell r="A1104" t="str">
            <v>1294981</v>
          </cell>
          <cell r="B1104" t="str">
            <v xml:space="preserve">A.NICHOLAS     </v>
          </cell>
          <cell r="C1104" t="str">
            <v xml:space="preserve">ImmunoCard Stat Flu A/B       </v>
          </cell>
          <cell r="D1104" t="str">
            <v xml:space="preserve">32/Bx       </v>
          </cell>
          <cell r="E1104" t="str">
            <v xml:space="preserve">Ea      </v>
          </cell>
          <cell r="F1104" t="str">
            <v>MERIDA</v>
          </cell>
          <cell r="G1104" t="str">
            <v xml:space="preserve">782030                   </v>
          </cell>
          <cell r="H1104" t="str">
            <v xml:space="preserve">XE  </v>
          </cell>
          <cell r="I1104">
            <v>0</v>
          </cell>
          <cell r="J1104">
            <v>1</v>
          </cell>
          <cell r="K1104">
            <v>0</v>
          </cell>
          <cell r="L1104">
            <v>0</v>
          </cell>
          <cell r="M1104">
            <v>0</v>
          </cell>
          <cell r="N1104">
            <v>1</v>
          </cell>
          <cell r="O1104">
            <v>1</v>
          </cell>
          <cell r="P1104">
            <v>1</v>
          </cell>
          <cell r="Q1104" t="str">
            <v>M10</v>
          </cell>
          <cell r="R1104" t="str">
            <v xml:space="preserve"> </v>
          </cell>
          <cell r="S1104" t="str">
            <v>Blank</v>
          </cell>
          <cell r="T1104" t="str">
            <v xml:space="preserve">  </v>
          </cell>
          <cell r="U1104" t="str">
            <v>DP</v>
          </cell>
          <cell r="V1104" t="str">
            <v>Y</v>
          </cell>
          <cell r="W1104" t="str">
            <v>N</v>
          </cell>
          <cell r="X1104" t="str">
            <v>Y</v>
          </cell>
          <cell r="Y1104" t="str">
            <v>Y</v>
          </cell>
          <cell r="Z1104" t="str">
            <v>N</v>
          </cell>
          <cell r="AA1104" t="str">
            <v>Non-stock in the primary DC - demand too low to convert</v>
          </cell>
        </row>
        <row r="1105">
          <cell r="A1105" t="str">
            <v>1295466</v>
          </cell>
          <cell r="B1105" t="str">
            <v xml:space="preserve">D.McKINLEY     </v>
          </cell>
          <cell r="C1105" t="str">
            <v xml:space="preserve">Air Freshener Refill Passive  </v>
          </cell>
          <cell r="D1105" t="str">
            <v xml:space="preserve">Lavender    </v>
          </cell>
          <cell r="E1105" t="str">
            <v xml:space="preserve">12/Ca   </v>
          </cell>
          <cell r="F1105" t="str">
            <v>GEOPAC</v>
          </cell>
          <cell r="G1105" t="str">
            <v xml:space="preserve">48292                    </v>
          </cell>
          <cell r="H1105" t="str">
            <v xml:space="preserve">XD  </v>
          </cell>
          <cell r="I1105">
            <v>1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1</v>
          </cell>
          <cell r="O1105">
            <v>1</v>
          </cell>
          <cell r="P1105">
            <v>1</v>
          </cell>
          <cell r="Q1105" t="str">
            <v>M86</v>
          </cell>
          <cell r="R1105" t="str">
            <v xml:space="preserve"> </v>
          </cell>
          <cell r="S1105" t="str">
            <v>L</v>
          </cell>
          <cell r="T1105" t="str">
            <v xml:space="preserve">  </v>
          </cell>
          <cell r="U1105" t="str">
            <v xml:space="preserve">  </v>
          </cell>
          <cell r="V1105" t="str">
            <v>N</v>
          </cell>
          <cell r="W1105" t="str">
            <v>N</v>
          </cell>
          <cell r="X1105" t="str">
            <v>N</v>
          </cell>
          <cell r="Y1105" t="str">
            <v>N</v>
          </cell>
          <cell r="Z1105" t="str">
            <v>N</v>
          </cell>
          <cell r="AA1105" t="str">
            <v>Corporate non-stock - demand too low to convert</v>
          </cell>
        </row>
        <row r="1106">
          <cell r="A1106" t="str">
            <v>1298189</v>
          </cell>
          <cell r="B1106" t="str">
            <v xml:space="preserve">D.McKINLEY     </v>
          </cell>
          <cell r="C1106" t="str">
            <v xml:space="preserve">Cutter Cast Tool w/ 3 Blades  </v>
          </cell>
          <cell r="D1106" t="str">
            <v xml:space="preserve">            </v>
          </cell>
          <cell r="E1106" t="str">
            <v xml:space="preserve">Ea      </v>
          </cell>
          <cell r="F1106" t="str">
            <v>MEDLIN</v>
          </cell>
          <cell r="G1106" t="str">
            <v xml:space="preserve">SKR94050                 </v>
          </cell>
          <cell r="H1106" t="str">
            <v xml:space="preserve">D   </v>
          </cell>
          <cell r="I1106">
            <v>1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1</v>
          </cell>
          <cell r="O1106">
            <v>1</v>
          </cell>
          <cell r="P1106">
            <v>1</v>
          </cell>
          <cell r="Q1106" t="str">
            <v>M85</v>
          </cell>
          <cell r="R1106" t="str">
            <v xml:space="preserve"> </v>
          </cell>
          <cell r="S1106" t="str">
            <v>D</v>
          </cell>
          <cell r="T1106" t="str">
            <v xml:space="preserve">  </v>
          </cell>
          <cell r="U1106" t="str">
            <v>DU</v>
          </cell>
          <cell r="V1106" t="str">
            <v>N</v>
          </cell>
          <cell r="W1106" t="str">
            <v>N</v>
          </cell>
          <cell r="X1106" t="str">
            <v>N</v>
          </cell>
          <cell r="Y1106" t="str">
            <v>N</v>
          </cell>
          <cell r="Z1106" t="str">
            <v>N</v>
          </cell>
          <cell r="AA1106" t="str">
            <v>Corporate non-stock - demand too low to convert</v>
          </cell>
        </row>
        <row r="1107">
          <cell r="A1107" t="str">
            <v>1298215</v>
          </cell>
          <cell r="B1107" t="str">
            <v xml:space="preserve">D.McKINLEY     </v>
          </cell>
          <cell r="C1107" t="str">
            <v>Cuff BP Aneroid Handheld Neopr</v>
          </cell>
          <cell r="D1107" t="str">
            <v xml:space="preserve">            </v>
          </cell>
          <cell r="E1107" t="str">
            <v xml:space="preserve">Ea      </v>
          </cell>
          <cell r="F1107" t="str">
            <v>MEDLIN</v>
          </cell>
          <cell r="G1107" t="str">
            <v xml:space="preserve">MDS9389LF                </v>
          </cell>
          <cell r="H1107" t="str">
            <v xml:space="preserve">D   </v>
          </cell>
          <cell r="I1107">
            <v>0</v>
          </cell>
          <cell r="J1107">
            <v>0</v>
          </cell>
          <cell r="K1107">
            <v>1</v>
          </cell>
          <cell r="L1107">
            <v>0</v>
          </cell>
          <cell r="M1107">
            <v>0</v>
          </cell>
          <cell r="N1107">
            <v>1</v>
          </cell>
          <cell r="O1107">
            <v>1</v>
          </cell>
          <cell r="P1107">
            <v>1</v>
          </cell>
          <cell r="Q1107" t="str">
            <v>M85</v>
          </cell>
          <cell r="R1107" t="str">
            <v xml:space="preserve"> </v>
          </cell>
          <cell r="S1107" t="str">
            <v>D</v>
          </cell>
          <cell r="T1107" t="str">
            <v xml:space="preserve">  </v>
          </cell>
          <cell r="U1107" t="str">
            <v>DP</v>
          </cell>
          <cell r="V1107" t="str">
            <v>N</v>
          </cell>
          <cell r="W1107" t="str">
            <v>N</v>
          </cell>
          <cell r="X1107" t="str">
            <v>N</v>
          </cell>
          <cell r="Y1107" t="str">
            <v>N</v>
          </cell>
          <cell r="Z1107" t="str">
            <v>N</v>
          </cell>
          <cell r="AA1107" t="str">
            <v>Corporate non-stock - demand too low to convert</v>
          </cell>
        </row>
        <row r="1108">
          <cell r="A1108" t="str">
            <v>1300020</v>
          </cell>
          <cell r="B1108" t="str">
            <v xml:space="preserve">G.RAZZANO      </v>
          </cell>
          <cell r="C1108" t="str">
            <v xml:space="preserve">Tuftek Traveler Kit           </v>
          </cell>
          <cell r="D1108" t="str">
            <v xml:space="preserve">            </v>
          </cell>
          <cell r="E1108" t="str">
            <v xml:space="preserve">Ea      </v>
          </cell>
          <cell r="F1108" t="str">
            <v>CRAPRO</v>
          </cell>
          <cell r="G1108" t="str">
            <v xml:space="preserve">121400                   </v>
          </cell>
          <cell r="H1108" t="str">
            <v xml:space="preserve">BO  </v>
          </cell>
          <cell r="I1108">
            <v>1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1</v>
          </cell>
          <cell r="O1108">
            <v>1</v>
          </cell>
          <cell r="P1108">
            <v>1</v>
          </cell>
          <cell r="Q1108" t="str">
            <v>M10</v>
          </cell>
          <cell r="R1108" t="str">
            <v xml:space="preserve"> </v>
          </cell>
          <cell r="S1108" t="str">
            <v>Blank</v>
          </cell>
          <cell r="T1108" t="str">
            <v xml:space="preserve">  </v>
          </cell>
          <cell r="U1108" t="str">
            <v xml:space="preserve">  </v>
          </cell>
          <cell r="V1108" t="str">
            <v>Y</v>
          </cell>
          <cell r="W1108" t="str">
            <v>N</v>
          </cell>
          <cell r="X1108" t="str">
            <v>N</v>
          </cell>
          <cell r="Y1108" t="str">
            <v>N</v>
          </cell>
          <cell r="Z1108" t="str">
            <v>N</v>
          </cell>
          <cell r="AA1108" t="str">
            <v>Low impact - only 1 or 2 line impact</v>
          </cell>
        </row>
        <row r="1109">
          <cell r="A1109" t="str">
            <v>1304980</v>
          </cell>
          <cell r="B1109" t="str">
            <v xml:space="preserve">D.McKINLEY     </v>
          </cell>
          <cell r="C1109" t="str">
            <v xml:space="preserve">Tray Dressing Central Line w/ </v>
          </cell>
          <cell r="D1109" t="str">
            <v xml:space="preserve">LF Gloves   </v>
          </cell>
          <cell r="E1109" t="str">
            <v xml:space="preserve">40/Ca   </v>
          </cell>
          <cell r="F1109" t="str">
            <v>MEDLIN</v>
          </cell>
          <cell r="G1109" t="str">
            <v xml:space="preserve">DYND75223                </v>
          </cell>
          <cell r="H1109" t="str">
            <v xml:space="preserve">XE  </v>
          </cell>
          <cell r="I1109">
            <v>0</v>
          </cell>
          <cell r="J1109">
            <v>0</v>
          </cell>
          <cell r="K1109">
            <v>1</v>
          </cell>
          <cell r="L1109">
            <v>0</v>
          </cell>
          <cell r="M1109">
            <v>0</v>
          </cell>
          <cell r="N1109">
            <v>1</v>
          </cell>
          <cell r="O1109">
            <v>1</v>
          </cell>
          <cell r="P1109">
            <v>1</v>
          </cell>
          <cell r="Q1109" t="str">
            <v>M10</v>
          </cell>
          <cell r="R1109" t="str">
            <v xml:space="preserve"> </v>
          </cell>
          <cell r="S1109" t="str">
            <v>Blank</v>
          </cell>
          <cell r="T1109" t="str">
            <v xml:space="preserve">  </v>
          </cell>
          <cell r="U1109" t="str">
            <v xml:space="preserve">  </v>
          </cell>
          <cell r="V1109" t="str">
            <v>Y</v>
          </cell>
          <cell r="W1109" t="str">
            <v>N</v>
          </cell>
          <cell r="X1109" t="str">
            <v>N</v>
          </cell>
          <cell r="Y1109" t="str">
            <v>N</v>
          </cell>
          <cell r="Z1109" t="str">
            <v>N</v>
          </cell>
          <cell r="AA1109" t="str">
            <v>Non-stock in the primary DC - demand too low to convert</v>
          </cell>
        </row>
        <row r="1110">
          <cell r="A1110" t="str">
            <v>1310425</v>
          </cell>
          <cell r="B1110" t="str">
            <v xml:space="preserve">M.MCLUNE       </v>
          </cell>
          <cell r="C1110" t="str">
            <v xml:space="preserve">Liner Can Flat                </v>
          </cell>
          <cell r="D1110" t="str">
            <v xml:space="preserve">40x48 Clear </v>
          </cell>
          <cell r="E1110" t="str">
            <v xml:space="preserve">100/Ca  </v>
          </cell>
          <cell r="F1110" t="str">
            <v>OSCOLA</v>
          </cell>
          <cell r="G1110" t="str">
            <v xml:space="preserve">404815C                  </v>
          </cell>
          <cell r="H1110" t="str">
            <v xml:space="preserve">D   </v>
          </cell>
          <cell r="I1110">
            <v>1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1</v>
          </cell>
          <cell r="O1110">
            <v>1</v>
          </cell>
          <cell r="P1110">
            <v>1</v>
          </cell>
          <cell r="Q1110" t="str">
            <v>M85</v>
          </cell>
          <cell r="R1110" t="str">
            <v xml:space="preserve"> </v>
          </cell>
          <cell r="S1110" t="str">
            <v>D</v>
          </cell>
          <cell r="T1110" t="str">
            <v xml:space="preserve">  </v>
          </cell>
          <cell r="U1110" t="str">
            <v xml:space="preserve">  </v>
          </cell>
          <cell r="V1110" t="str">
            <v>N</v>
          </cell>
          <cell r="W1110" t="str">
            <v>N</v>
          </cell>
          <cell r="X1110" t="str">
            <v>N</v>
          </cell>
          <cell r="Y1110" t="str">
            <v>N</v>
          </cell>
          <cell r="Z1110" t="str">
            <v>N</v>
          </cell>
          <cell r="AA1110" t="str">
            <v>Corporate non-stock - demand too low to convert</v>
          </cell>
        </row>
        <row r="1111">
          <cell r="A1111" t="str">
            <v>1310632</v>
          </cell>
          <cell r="B1111" t="str">
            <v xml:space="preserve">A.NICHOLAS     </v>
          </cell>
          <cell r="C1111" t="str">
            <v xml:space="preserve">ImmunocardStat Accessory Kit  </v>
          </cell>
          <cell r="D1111" t="str">
            <v xml:space="preserve">Flu         </v>
          </cell>
          <cell r="E1111" t="str">
            <v xml:space="preserve">30/Bx   </v>
          </cell>
          <cell r="F1111" t="str">
            <v>MERIDA</v>
          </cell>
          <cell r="G1111" t="str">
            <v xml:space="preserve">781130                   </v>
          </cell>
          <cell r="H1111" t="str">
            <v xml:space="preserve">D   </v>
          </cell>
          <cell r="I1111">
            <v>0</v>
          </cell>
          <cell r="J1111">
            <v>0</v>
          </cell>
          <cell r="K1111">
            <v>1</v>
          </cell>
          <cell r="L1111">
            <v>0</v>
          </cell>
          <cell r="M1111">
            <v>0</v>
          </cell>
          <cell r="N1111">
            <v>1</v>
          </cell>
          <cell r="O1111">
            <v>1</v>
          </cell>
          <cell r="P1111">
            <v>1</v>
          </cell>
          <cell r="Q1111" t="str">
            <v>M85</v>
          </cell>
          <cell r="R1111" t="str">
            <v xml:space="preserve"> </v>
          </cell>
          <cell r="S1111" t="str">
            <v>D</v>
          </cell>
          <cell r="T1111" t="str">
            <v xml:space="preserve">  </v>
          </cell>
          <cell r="U1111" t="str">
            <v>DP</v>
          </cell>
          <cell r="V1111" t="str">
            <v>N</v>
          </cell>
          <cell r="W1111" t="str">
            <v>N</v>
          </cell>
          <cell r="X1111" t="str">
            <v>N</v>
          </cell>
          <cell r="Y1111" t="str">
            <v>N</v>
          </cell>
          <cell r="Z1111" t="str">
            <v>N</v>
          </cell>
          <cell r="AA1111" t="str">
            <v>Corporate non-stock - demand too low to convert</v>
          </cell>
        </row>
        <row r="1112">
          <cell r="A1112" t="str">
            <v>1310644</v>
          </cell>
          <cell r="B1112" t="str">
            <v xml:space="preserve">V.JANUSZYK     </v>
          </cell>
          <cell r="C1112" t="str">
            <v xml:space="preserve">Bin Stckbl Plstc 11x4x4"      </v>
          </cell>
          <cell r="D1112" t="str">
            <v xml:space="preserve">Blue        </v>
          </cell>
          <cell r="E1112" t="str">
            <v xml:space="preserve">12/Pk   </v>
          </cell>
          <cell r="F1112" t="str">
            <v>FISHER</v>
          </cell>
          <cell r="G1112" t="str">
            <v xml:space="preserve">NC0609012                </v>
          </cell>
          <cell r="H1112" t="str">
            <v xml:space="preserve">D   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1</v>
          </cell>
          <cell r="N1112">
            <v>1</v>
          </cell>
          <cell r="O1112">
            <v>1</v>
          </cell>
          <cell r="P1112">
            <v>1</v>
          </cell>
          <cell r="Q1112" t="str">
            <v>M85</v>
          </cell>
          <cell r="R1112" t="str">
            <v xml:space="preserve"> </v>
          </cell>
          <cell r="S1112" t="str">
            <v>D</v>
          </cell>
          <cell r="T1112" t="str">
            <v xml:space="preserve">  </v>
          </cell>
          <cell r="U1112" t="str">
            <v xml:space="preserve">  </v>
          </cell>
          <cell r="V1112" t="str">
            <v>N</v>
          </cell>
          <cell r="W1112" t="str">
            <v>N</v>
          </cell>
          <cell r="X1112" t="str">
            <v>N</v>
          </cell>
          <cell r="Y1112" t="str">
            <v>N</v>
          </cell>
          <cell r="Z1112" t="str">
            <v>N</v>
          </cell>
          <cell r="AA1112" t="str">
            <v>Corporate non-stock - demand too low to convert</v>
          </cell>
        </row>
        <row r="1113">
          <cell r="A1113" t="str">
            <v>1310970</v>
          </cell>
          <cell r="B1113" t="str">
            <v xml:space="preserve">M.MELUCCI      </v>
          </cell>
          <cell r="C1113" t="str">
            <v>Card Microhematocrit EZ Reader</v>
          </cell>
          <cell r="D1113" t="str">
            <v xml:space="preserve">            </v>
          </cell>
          <cell r="E1113" t="str">
            <v xml:space="preserve">Ea      </v>
          </cell>
          <cell r="F1113" t="str">
            <v>LWSCIE</v>
          </cell>
          <cell r="G1113" t="str">
            <v xml:space="preserve">ZCP-EZRD-HEM7            </v>
          </cell>
          <cell r="H1113" t="str">
            <v xml:space="preserve">D   </v>
          </cell>
          <cell r="I1113">
            <v>1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1</v>
          </cell>
          <cell r="O1113">
            <v>1</v>
          </cell>
          <cell r="P1113">
            <v>1</v>
          </cell>
          <cell r="Q1113" t="str">
            <v>M85</v>
          </cell>
          <cell r="R1113" t="str">
            <v xml:space="preserve"> </v>
          </cell>
          <cell r="S1113" t="str">
            <v>D</v>
          </cell>
          <cell r="T1113" t="str">
            <v xml:space="preserve">  </v>
          </cell>
          <cell r="U1113" t="str">
            <v xml:space="preserve">  </v>
          </cell>
          <cell r="V1113" t="str">
            <v>N</v>
          </cell>
          <cell r="W1113" t="str">
            <v>N</v>
          </cell>
          <cell r="X1113" t="str">
            <v>N</v>
          </cell>
          <cell r="Y1113" t="str">
            <v>N</v>
          </cell>
          <cell r="Z1113" t="str">
            <v>N</v>
          </cell>
          <cell r="AA1113" t="str">
            <v>Corporate non-stock - demand too low to convert</v>
          </cell>
        </row>
        <row r="1114">
          <cell r="A1114" t="str">
            <v>1311010</v>
          </cell>
          <cell r="B1114" t="str">
            <v xml:space="preserve">C.SANO         </v>
          </cell>
          <cell r="C1114" t="str">
            <v xml:space="preserve">Extension Set Small Bore      </v>
          </cell>
          <cell r="D1114" t="str">
            <v xml:space="preserve">7"          </v>
          </cell>
          <cell r="E1114" t="str">
            <v xml:space="preserve">50/Ca   </v>
          </cell>
          <cell r="F1114" t="str">
            <v xml:space="preserve">ICU   </v>
          </cell>
          <cell r="G1114" t="str">
            <v xml:space="preserve">B3301                    </v>
          </cell>
          <cell r="H1114" t="str">
            <v xml:space="preserve">D   </v>
          </cell>
          <cell r="I1114">
            <v>0</v>
          </cell>
          <cell r="J1114">
            <v>0</v>
          </cell>
          <cell r="K1114">
            <v>1</v>
          </cell>
          <cell r="L1114">
            <v>0</v>
          </cell>
          <cell r="M1114">
            <v>0</v>
          </cell>
          <cell r="N1114">
            <v>1</v>
          </cell>
          <cell r="O1114">
            <v>1</v>
          </cell>
          <cell r="P1114">
            <v>1</v>
          </cell>
          <cell r="Q1114" t="str">
            <v>M85</v>
          </cell>
          <cell r="R1114" t="str">
            <v xml:space="preserve"> </v>
          </cell>
          <cell r="S1114" t="str">
            <v>D</v>
          </cell>
          <cell r="T1114" t="str">
            <v xml:space="preserve">  </v>
          </cell>
          <cell r="U1114" t="str">
            <v>DP</v>
          </cell>
          <cell r="V1114" t="str">
            <v>N</v>
          </cell>
          <cell r="W1114" t="str">
            <v>N</v>
          </cell>
          <cell r="X1114" t="str">
            <v>N</v>
          </cell>
          <cell r="Y1114" t="str">
            <v>N</v>
          </cell>
          <cell r="Z1114" t="str">
            <v>N</v>
          </cell>
          <cell r="AA1114" t="str">
            <v>Corporate non-stock - demand too low to convert</v>
          </cell>
        </row>
        <row r="1115">
          <cell r="A1115" t="str">
            <v>1311233</v>
          </cell>
          <cell r="B1115" t="str">
            <v xml:space="preserve">T.SMITH        </v>
          </cell>
          <cell r="C1115" t="str">
            <v>Stethoscope Classic III Lttmnn</v>
          </cell>
          <cell r="D1115" t="str">
            <v xml:space="preserve">Blk Nvy Bl  </v>
          </cell>
          <cell r="E1115" t="str">
            <v xml:space="preserve">Ea      </v>
          </cell>
          <cell r="F1115" t="str">
            <v xml:space="preserve">3MMED </v>
          </cell>
          <cell r="G1115" t="str">
            <v xml:space="preserve">5867                     </v>
          </cell>
          <cell r="H1115" t="str">
            <v xml:space="preserve">XE  </v>
          </cell>
          <cell r="I1115">
            <v>1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1</v>
          </cell>
          <cell r="O1115">
            <v>1</v>
          </cell>
          <cell r="P1115">
            <v>1</v>
          </cell>
          <cell r="Q1115" t="str">
            <v>M86</v>
          </cell>
          <cell r="R1115" t="str">
            <v xml:space="preserve"> </v>
          </cell>
          <cell r="S1115" t="str">
            <v>L</v>
          </cell>
          <cell r="T1115" t="str">
            <v xml:space="preserve">  </v>
          </cell>
          <cell r="U1115" t="str">
            <v>DU</v>
          </cell>
          <cell r="V1115" t="str">
            <v>N</v>
          </cell>
          <cell r="W1115" t="str">
            <v>N</v>
          </cell>
          <cell r="X1115" t="str">
            <v>N</v>
          </cell>
          <cell r="Y1115" t="str">
            <v>N</v>
          </cell>
          <cell r="Z1115" t="str">
            <v>N</v>
          </cell>
          <cell r="AA1115" t="str">
            <v>Corporate non-stock - demand too low to convert</v>
          </cell>
        </row>
        <row r="1116">
          <cell r="A1116" t="str">
            <v>1311341</v>
          </cell>
          <cell r="B1116" t="str">
            <v xml:space="preserve">D.McKINLEY     </v>
          </cell>
          <cell r="C1116" t="str">
            <v xml:space="preserve">Belt Fetal Monitor            </v>
          </cell>
          <cell r="D1116" t="str">
            <v xml:space="preserve">Pink/Blue   </v>
          </cell>
          <cell r="E1116" t="str">
            <v xml:space="preserve">50/Ca   </v>
          </cell>
          <cell r="F1116" t="str">
            <v>MEDLIN</v>
          </cell>
          <cell r="G1116" t="str">
            <v xml:space="preserve">KMP1542CS                </v>
          </cell>
          <cell r="H1116" t="str">
            <v xml:space="preserve">D   </v>
          </cell>
          <cell r="I1116">
            <v>1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1</v>
          </cell>
          <cell r="O1116">
            <v>1</v>
          </cell>
          <cell r="P1116">
            <v>1</v>
          </cell>
          <cell r="Q1116" t="str">
            <v>M85</v>
          </cell>
          <cell r="R1116" t="str">
            <v xml:space="preserve"> </v>
          </cell>
          <cell r="S1116" t="str">
            <v>D</v>
          </cell>
          <cell r="T1116" t="str">
            <v xml:space="preserve">  </v>
          </cell>
          <cell r="U1116" t="str">
            <v xml:space="preserve">  </v>
          </cell>
          <cell r="V1116" t="str">
            <v>N</v>
          </cell>
          <cell r="W1116" t="str">
            <v>N</v>
          </cell>
          <cell r="X1116" t="str">
            <v>N</v>
          </cell>
          <cell r="Y1116" t="str">
            <v>N</v>
          </cell>
          <cell r="Z1116" t="str">
            <v>N</v>
          </cell>
          <cell r="AA1116" t="str">
            <v>Corporate non-stock - demand too low to convert</v>
          </cell>
        </row>
        <row r="1117">
          <cell r="A1117" t="str">
            <v>1311368</v>
          </cell>
          <cell r="B1117" t="str">
            <v xml:space="preserve">T.SMITH        </v>
          </cell>
          <cell r="C1117" t="str">
            <v xml:space="preserve">Clipper Surgical              </v>
          </cell>
          <cell r="D1117" t="str">
            <v xml:space="preserve">            </v>
          </cell>
          <cell r="E1117" t="str">
            <v xml:space="preserve">Ea      </v>
          </cell>
          <cell r="F1117" t="str">
            <v xml:space="preserve">3MMED </v>
          </cell>
          <cell r="G1117" t="str">
            <v xml:space="preserve">9661L                    </v>
          </cell>
          <cell r="H1117" t="str">
            <v xml:space="preserve">XD  </v>
          </cell>
          <cell r="I1117">
            <v>1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1</v>
          </cell>
          <cell r="O1117">
            <v>1</v>
          </cell>
          <cell r="P1117">
            <v>1</v>
          </cell>
          <cell r="Q1117" t="str">
            <v>M86</v>
          </cell>
          <cell r="R1117" t="str">
            <v xml:space="preserve"> </v>
          </cell>
          <cell r="S1117" t="str">
            <v>L</v>
          </cell>
          <cell r="T1117" t="str">
            <v xml:space="preserve">  </v>
          </cell>
          <cell r="U1117" t="str">
            <v>DU</v>
          </cell>
          <cell r="V1117" t="str">
            <v>N</v>
          </cell>
          <cell r="W1117" t="str">
            <v>N</v>
          </cell>
          <cell r="X1117" t="str">
            <v>N</v>
          </cell>
          <cell r="Y1117" t="str">
            <v>N</v>
          </cell>
          <cell r="Z1117" t="str">
            <v>N</v>
          </cell>
          <cell r="AA1117" t="str">
            <v>Corporate non-stock - demand too low to convert</v>
          </cell>
        </row>
        <row r="1118">
          <cell r="A1118" t="str">
            <v>1312782</v>
          </cell>
          <cell r="B1118" t="str">
            <v xml:space="preserve">M.MELUCCI      </v>
          </cell>
          <cell r="C1118" t="str">
            <v xml:space="preserve">Glove Surgical 8.5 LF PF NS   </v>
          </cell>
          <cell r="D1118" t="str">
            <v xml:space="preserve">Green       </v>
          </cell>
          <cell r="E1118" t="str">
            <v xml:space="preserve">200/Ca  </v>
          </cell>
          <cell r="F1118" t="str">
            <v>ANSELL</v>
          </cell>
          <cell r="G1118" t="str">
            <v xml:space="preserve">340069085                </v>
          </cell>
          <cell r="H1118" t="str">
            <v xml:space="preserve">D   </v>
          </cell>
          <cell r="I1118">
            <v>0</v>
          </cell>
          <cell r="J1118">
            <v>0</v>
          </cell>
          <cell r="K1118">
            <v>1</v>
          </cell>
          <cell r="L1118">
            <v>0</v>
          </cell>
          <cell r="M1118">
            <v>0</v>
          </cell>
          <cell r="N1118">
            <v>1</v>
          </cell>
          <cell r="O1118">
            <v>1</v>
          </cell>
          <cell r="P1118">
            <v>1</v>
          </cell>
          <cell r="Q1118" t="str">
            <v>M85</v>
          </cell>
          <cell r="R1118" t="str">
            <v xml:space="preserve"> </v>
          </cell>
          <cell r="S1118" t="str">
            <v>D</v>
          </cell>
          <cell r="T1118" t="str">
            <v xml:space="preserve">  </v>
          </cell>
          <cell r="U1118" t="str">
            <v>DU</v>
          </cell>
          <cell r="V1118" t="str">
            <v>N</v>
          </cell>
          <cell r="W1118" t="str">
            <v>N</v>
          </cell>
          <cell r="X1118" t="str">
            <v>N</v>
          </cell>
          <cell r="Y1118" t="str">
            <v>N</v>
          </cell>
          <cell r="Z1118" t="str">
            <v>N</v>
          </cell>
          <cell r="AA1118" t="str">
            <v>Corporate non-stock - demand too low to convert</v>
          </cell>
        </row>
        <row r="1119">
          <cell r="A1119" t="str">
            <v>1313984</v>
          </cell>
          <cell r="B1119" t="str">
            <v xml:space="preserve">A.JACKSON      </v>
          </cell>
          <cell r="C1119" t="str">
            <v xml:space="preserve">Pocketalker w/ Earbuds        </v>
          </cell>
          <cell r="D1119" t="str">
            <v xml:space="preserve">            </v>
          </cell>
          <cell r="E1119" t="str">
            <v xml:space="preserve">Ea      </v>
          </cell>
          <cell r="F1119" t="str">
            <v>BHPHOT</v>
          </cell>
          <cell r="G1119" t="str">
            <v xml:space="preserve">WIPKTD1EH                </v>
          </cell>
          <cell r="H1119" t="str">
            <v xml:space="preserve">D   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1</v>
          </cell>
          <cell r="N1119">
            <v>1</v>
          </cell>
          <cell r="O1119">
            <v>1</v>
          </cell>
          <cell r="P1119">
            <v>1</v>
          </cell>
          <cell r="Q1119" t="str">
            <v>M85</v>
          </cell>
          <cell r="R1119" t="str">
            <v xml:space="preserve"> </v>
          </cell>
          <cell r="S1119" t="str">
            <v>D</v>
          </cell>
          <cell r="T1119" t="str">
            <v xml:space="preserve">  </v>
          </cell>
          <cell r="U1119" t="str">
            <v xml:space="preserve">  </v>
          </cell>
          <cell r="V1119" t="str">
            <v>N</v>
          </cell>
          <cell r="W1119" t="str">
            <v>N</v>
          </cell>
          <cell r="X1119" t="str">
            <v>N</v>
          </cell>
          <cell r="Y1119" t="str">
            <v>N</v>
          </cell>
          <cell r="Z1119" t="str">
            <v>N</v>
          </cell>
          <cell r="AA1119" t="str">
            <v>Corporate non-stock - demand too low to convert</v>
          </cell>
        </row>
        <row r="1120">
          <cell r="A1120" t="str">
            <v>1314231</v>
          </cell>
          <cell r="B1120" t="str">
            <v xml:space="preserve">K.MURTAUGH     </v>
          </cell>
          <cell r="C1120" t="str">
            <v xml:space="preserve">Crutches Axilla Aluminum      </v>
          </cell>
          <cell r="D1120" t="str">
            <v xml:space="preserve">Youth       </v>
          </cell>
          <cell r="E1120" t="str">
            <v xml:space="preserve">1/Pr    </v>
          </cell>
          <cell r="F1120" t="str">
            <v>BREINC</v>
          </cell>
          <cell r="G1120" t="str">
            <v xml:space="preserve">100311-000               </v>
          </cell>
          <cell r="H1120" t="str">
            <v xml:space="preserve">D   </v>
          </cell>
          <cell r="I1120">
            <v>0</v>
          </cell>
          <cell r="J1120">
            <v>0</v>
          </cell>
          <cell r="K1120">
            <v>1</v>
          </cell>
          <cell r="L1120">
            <v>0</v>
          </cell>
          <cell r="M1120">
            <v>0</v>
          </cell>
          <cell r="N1120">
            <v>1</v>
          </cell>
          <cell r="O1120">
            <v>1</v>
          </cell>
          <cell r="P1120">
            <v>1</v>
          </cell>
          <cell r="Q1120" t="str">
            <v>M85</v>
          </cell>
          <cell r="R1120" t="str">
            <v xml:space="preserve"> </v>
          </cell>
          <cell r="S1120" t="str">
            <v>D</v>
          </cell>
          <cell r="T1120" t="str">
            <v xml:space="preserve">  </v>
          </cell>
          <cell r="U1120" t="str">
            <v xml:space="preserve">  </v>
          </cell>
          <cell r="V1120" t="str">
            <v>N</v>
          </cell>
          <cell r="W1120" t="str">
            <v>N</v>
          </cell>
          <cell r="X1120" t="str">
            <v>N</v>
          </cell>
          <cell r="Y1120" t="str">
            <v>N</v>
          </cell>
          <cell r="Z1120" t="str">
            <v>N</v>
          </cell>
          <cell r="AA1120" t="str">
            <v>Corporate non-stock - demand too low to convert</v>
          </cell>
        </row>
        <row r="1121">
          <cell r="A1121" t="str">
            <v>1314705</v>
          </cell>
          <cell r="B1121" t="str">
            <v xml:space="preserve">K.WELTI        </v>
          </cell>
          <cell r="C1121" t="str">
            <v xml:space="preserve">Ciprofloxacin HCL Tablets     </v>
          </cell>
          <cell r="D1121" t="str">
            <v xml:space="preserve">500mg       </v>
          </cell>
          <cell r="E1121" t="str">
            <v xml:space="preserve">100/Bt  </v>
          </cell>
          <cell r="F1121" t="str">
            <v>AUROPH</v>
          </cell>
          <cell r="G1121" t="str">
            <v xml:space="preserve">65862007701              </v>
          </cell>
          <cell r="H1121" t="str">
            <v xml:space="preserve">XS  </v>
          </cell>
          <cell r="I1121">
            <v>0</v>
          </cell>
          <cell r="J1121">
            <v>0</v>
          </cell>
          <cell r="K1121">
            <v>1</v>
          </cell>
          <cell r="L1121">
            <v>0</v>
          </cell>
          <cell r="M1121">
            <v>0</v>
          </cell>
          <cell r="N1121">
            <v>1</v>
          </cell>
          <cell r="O1121">
            <v>1</v>
          </cell>
          <cell r="P1121">
            <v>1</v>
          </cell>
          <cell r="Q1121" t="str">
            <v>G10</v>
          </cell>
          <cell r="R1121" t="str">
            <v xml:space="preserve"> </v>
          </cell>
          <cell r="S1121" t="str">
            <v>Blank</v>
          </cell>
          <cell r="T1121" t="str">
            <v xml:space="preserve">  </v>
          </cell>
          <cell r="U1121" t="str">
            <v>RX</v>
          </cell>
          <cell r="V1121" t="str">
            <v>Y</v>
          </cell>
          <cell r="W1121" t="str">
            <v>Y</v>
          </cell>
          <cell r="X1121" t="str">
            <v>Y</v>
          </cell>
          <cell r="Y1121" t="str">
            <v>Y</v>
          </cell>
          <cell r="Z1121" t="str">
            <v>Y</v>
          </cell>
          <cell r="AA1121" t="str">
            <v>Low impact - only 1 or 2 line impact</v>
          </cell>
        </row>
        <row r="1122">
          <cell r="A1122" t="str">
            <v>1314857</v>
          </cell>
          <cell r="B1122" t="str">
            <v xml:space="preserve">J.CORRIGAN     </v>
          </cell>
          <cell r="C1122" t="str">
            <v xml:space="preserve">Medium Sperm Wash 5mg/mL HSA  </v>
          </cell>
          <cell r="D1122" t="str">
            <v xml:space="preserve">12mL        </v>
          </cell>
          <cell r="E1122" t="str">
            <v xml:space="preserve">12/Bx   </v>
          </cell>
          <cell r="F1122" t="str">
            <v>CONTCH</v>
          </cell>
          <cell r="G1122" t="str">
            <v xml:space="preserve">15259                    </v>
          </cell>
          <cell r="H1122" t="str">
            <v xml:space="preserve">XD  </v>
          </cell>
          <cell r="I1122">
            <v>1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1</v>
          </cell>
          <cell r="O1122">
            <v>1</v>
          </cell>
          <cell r="P1122">
            <v>1</v>
          </cell>
          <cell r="Q1122" t="str">
            <v>M86</v>
          </cell>
          <cell r="R1122" t="str">
            <v xml:space="preserve"> </v>
          </cell>
          <cell r="S1122" t="str">
            <v>L</v>
          </cell>
          <cell r="T1122" t="str">
            <v>RI</v>
          </cell>
          <cell r="U1122" t="str">
            <v>DP</v>
          </cell>
          <cell r="V1122" t="str">
            <v>N</v>
          </cell>
          <cell r="W1122" t="str">
            <v>N</v>
          </cell>
          <cell r="X1122" t="str">
            <v>N</v>
          </cell>
          <cell r="Y1122" t="str">
            <v>N</v>
          </cell>
          <cell r="Z1122" t="str">
            <v>N</v>
          </cell>
          <cell r="AA1122" t="str">
            <v>Corporate non-stock - demand too low to convert</v>
          </cell>
        </row>
        <row r="1123">
          <cell r="A1123" t="str">
            <v>1314960</v>
          </cell>
          <cell r="B1123" t="str">
            <v xml:space="preserve">J.GOMES        </v>
          </cell>
          <cell r="C1123" t="str">
            <v xml:space="preserve">Ipratropium/Albut Inh Sol 3mL </v>
          </cell>
          <cell r="D1123" t="str">
            <v xml:space="preserve">0.5/3mg/3mL </v>
          </cell>
          <cell r="E1123" t="str">
            <v xml:space="preserve">60/Bx   </v>
          </cell>
          <cell r="F1123" t="str">
            <v>CARDGN</v>
          </cell>
          <cell r="G1123" t="str">
            <v xml:space="preserve">5226063                  </v>
          </cell>
          <cell r="H1123" t="str">
            <v xml:space="preserve">XS  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1</v>
          </cell>
          <cell r="N1123">
            <v>1</v>
          </cell>
          <cell r="O1123">
            <v>1</v>
          </cell>
          <cell r="P1123">
            <v>1</v>
          </cell>
          <cell r="Q1123" t="str">
            <v>G10</v>
          </cell>
          <cell r="R1123" t="str">
            <v xml:space="preserve"> </v>
          </cell>
          <cell r="S1123" t="str">
            <v>Blank</v>
          </cell>
          <cell r="T1123" t="str">
            <v xml:space="preserve">  </v>
          </cell>
          <cell r="U1123" t="str">
            <v>RX</v>
          </cell>
          <cell r="V1123" t="str">
            <v>Y</v>
          </cell>
          <cell r="W1123" t="str">
            <v>Y</v>
          </cell>
          <cell r="X1123" t="str">
            <v>Y</v>
          </cell>
          <cell r="Y1123" t="str">
            <v>Y</v>
          </cell>
          <cell r="Z1123" t="str">
            <v>Y</v>
          </cell>
          <cell r="AA1123" t="str">
            <v>Low impact - only 1 or 2 line impact</v>
          </cell>
        </row>
        <row r="1124">
          <cell r="A1124" t="str">
            <v>1315139</v>
          </cell>
          <cell r="B1124" t="str">
            <v xml:space="preserve">D.McKINLEY     </v>
          </cell>
          <cell r="C1124" t="str">
            <v xml:space="preserve">Paper Exam Table Smooth White </v>
          </cell>
          <cell r="D1124" t="str">
            <v xml:space="preserve">18x225"     </v>
          </cell>
          <cell r="E1124" t="str">
            <v xml:space="preserve">12/Ca   </v>
          </cell>
          <cell r="F1124" t="str">
            <v>CINAOB</v>
          </cell>
          <cell r="G1124" t="str">
            <v xml:space="preserve">3-06-0005                </v>
          </cell>
          <cell r="H1124" t="str">
            <v xml:space="preserve">D   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1</v>
          </cell>
          <cell r="N1124">
            <v>1</v>
          </cell>
          <cell r="O1124">
            <v>1</v>
          </cell>
          <cell r="P1124">
            <v>1</v>
          </cell>
          <cell r="Q1124" t="str">
            <v>M85</v>
          </cell>
          <cell r="R1124" t="str">
            <v xml:space="preserve"> </v>
          </cell>
          <cell r="S1124" t="str">
            <v>D</v>
          </cell>
          <cell r="T1124" t="str">
            <v xml:space="preserve">  </v>
          </cell>
          <cell r="U1124" t="str">
            <v xml:space="preserve">  </v>
          </cell>
          <cell r="V1124" t="str">
            <v>N</v>
          </cell>
          <cell r="W1124" t="str">
            <v>N</v>
          </cell>
          <cell r="X1124" t="str">
            <v>N</v>
          </cell>
          <cell r="Y1124" t="str">
            <v>N</v>
          </cell>
          <cell r="Z1124" t="str">
            <v>N</v>
          </cell>
          <cell r="AA1124" t="str">
            <v>Corporate non-stock - demand too low to convert</v>
          </cell>
        </row>
        <row r="1125">
          <cell r="A1125" t="str">
            <v>1315145</v>
          </cell>
          <cell r="B1125" t="str">
            <v xml:space="preserve">D.McKINLEY     </v>
          </cell>
          <cell r="C1125" t="str">
            <v xml:space="preserve">Paper Exam Table Smooth White </v>
          </cell>
          <cell r="D1125" t="str">
            <v xml:space="preserve">21x225"     </v>
          </cell>
          <cell r="E1125" t="str">
            <v xml:space="preserve">12/Ca   </v>
          </cell>
          <cell r="F1125" t="str">
            <v>CINAOB</v>
          </cell>
          <cell r="G1125" t="str">
            <v xml:space="preserve">3-06-0006                </v>
          </cell>
          <cell r="H1125" t="str">
            <v xml:space="preserve">D   </v>
          </cell>
          <cell r="I1125">
            <v>0</v>
          </cell>
          <cell r="J1125">
            <v>0</v>
          </cell>
          <cell r="K1125">
            <v>1</v>
          </cell>
          <cell r="L1125">
            <v>0</v>
          </cell>
          <cell r="M1125">
            <v>0</v>
          </cell>
          <cell r="N1125">
            <v>1</v>
          </cell>
          <cell r="O1125">
            <v>1</v>
          </cell>
          <cell r="P1125">
            <v>1</v>
          </cell>
          <cell r="Q1125" t="str">
            <v>M85</v>
          </cell>
          <cell r="R1125" t="str">
            <v xml:space="preserve"> </v>
          </cell>
          <cell r="S1125" t="str">
            <v>D</v>
          </cell>
          <cell r="T1125" t="str">
            <v xml:space="preserve">  </v>
          </cell>
          <cell r="U1125" t="str">
            <v xml:space="preserve">  </v>
          </cell>
          <cell r="V1125" t="str">
            <v>N</v>
          </cell>
          <cell r="W1125" t="str">
            <v>N</v>
          </cell>
          <cell r="X1125" t="str">
            <v>N</v>
          </cell>
          <cell r="Y1125" t="str">
            <v>N</v>
          </cell>
          <cell r="Z1125" t="str">
            <v>N</v>
          </cell>
          <cell r="AA1125" t="str">
            <v>Corporate non-stock - demand too low to convert</v>
          </cell>
        </row>
        <row r="1126">
          <cell r="A1126" t="str">
            <v>1315424</v>
          </cell>
          <cell r="B1126" t="str">
            <v xml:space="preserve">T.SMITH        </v>
          </cell>
          <cell r="C1126" t="str">
            <v>Stethoscope Cardio IV Littmann</v>
          </cell>
          <cell r="D1126" t="str">
            <v xml:space="preserve">27"         </v>
          </cell>
          <cell r="E1126" t="str">
            <v xml:space="preserve">Ea      </v>
          </cell>
          <cell r="F1126" t="str">
            <v xml:space="preserve">3MMED </v>
          </cell>
          <cell r="G1126" t="str">
            <v xml:space="preserve">6169                     </v>
          </cell>
          <cell r="H1126" t="str">
            <v xml:space="preserve">XD  </v>
          </cell>
          <cell r="I1126">
            <v>1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1</v>
          </cell>
          <cell r="O1126">
            <v>1</v>
          </cell>
          <cell r="P1126">
            <v>1</v>
          </cell>
          <cell r="Q1126" t="str">
            <v>M86</v>
          </cell>
          <cell r="R1126" t="str">
            <v xml:space="preserve"> </v>
          </cell>
          <cell r="S1126" t="str">
            <v>L</v>
          </cell>
          <cell r="T1126" t="str">
            <v xml:space="preserve">  </v>
          </cell>
          <cell r="U1126" t="str">
            <v>DU</v>
          </cell>
          <cell r="V1126" t="str">
            <v>N</v>
          </cell>
          <cell r="W1126" t="str">
            <v>N</v>
          </cell>
          <cell r="X1126" t="str">
            <v>N</v>
          </cell>
          <cell r="Y1126" t="str">
            <v>N</v>
          </cell>
          <cell r="Z1126" t="str">
            <v>N</v>
          </cell>
          <cell r="AA1126" t="str">
            <v>Corporate non-stock - demand too low to convert</v>
          </cell>
        </row>
        <row r="1127">
          <cell r="A1127" t="str">
            <v>1315459</v>
          </cell>
          <cell r="B1127" t="str">
            <v xml:space="preserve">M.MELUCCI      </v>
          </cell>
          <cell r="C1127" t="str">
            <v xml:space="preserve">GAMMEX PI Hybrid PF Surg Glov </v>
          </cell>
          <cell r="D1127" t="str">
            <v xml:space="preserve">6.5         </v>
          </cell>
          <cell r="E1127" t="str">
            <v xml:space="preserve">50Pr/Bx </v>
          </cell>
          <cell r="F1127" t="str">
            <v>ANSELL</v>
          </cell>
          <cell r="G1127" t="str">
            <v xml:space="preserve">340063065                </v>
          </cell>
          <cell r="H1127" t="str">
            <v xml:space="preserve">XS  </v>
          </cell>
          <cell r="I1127">
            <v>1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1</v>
          </cell>
          <cell r="O1127">
            <v>1</v>
          </cell>
          <cell r="P1127">
            <v>1</v>
          </cell>
          <cell r="Q1127" t="str">
            <v>M10</v>
          </cell>
          <cell r="R1127" t="str">
            <v xml:space="preserve"> </v>
          </cell>
          <cell r="S1127" t="str">
            <v>Blank</v>
          </cell>
          <cell r="T1127" t="str">
            <v xml:space="preserve">  </v>
          </cell>
          <cell r="U1127" t="str">
            <v>DU</v>
          </cell>
          <cell r="V1127" t="str">
            <v>Y</v>
          </cell>
          <cell r="W1127" t="str">
            <v>N</v>
          </cell>
          <cell r="X1127" t="str">
            <v>N</v>
          </cell>
          <cell r="Y1127" t="str">
            <v>N</v>
          </cell>
          <cell r="Z1127" t="str">
            <v>N</v>
          </cell>
          <cell r="AA1127" t="str">
            <v>Low impact - only 1 or 2 line impact</v>
          </cell>
        </row>
        <row r="1128">
          <cell r="A1128" t="str">
            <v>1316866</v>
          </cell>
          <cell r="B1128" t="str">
            <v xml:space="preserve">K.WELTI        </v>
          </cell>
          <cell r="C1128" t="str">
            <v xml:space="preserve">Mask Aerosol f/ Nebulizer     </v>
          </cell>
          <cell r="D1128" t="str">
            <v xml:space="preserve">Pediatric   </v>
          </cell>
          <cell r="E1128" t="str">
            <v xml:space="preserve">50/Ca   </v>
          </cell>
          <cell r="F1128" t="str">
            <v xml:space="preserve">SALTE </v>
          </cell>
          <cell r="G1128" t="str">
            <v xml:space="preserve">1120-0-50                </v>
          </cell>
          <cell r="H1128" t="str">
            <v xml:space="preserve">D   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1</v>
          </cell>
          <cell r="N1128">
            <v>1</v>
          </cell>
          <cell r="O1128">
            <v>1</v>
          </cell>
          <cell r="P1128">
            <v>1</v>
          </cell>
          <cell r="Q1128" t="str">
            <v>M85</v>
          </cell>
          <cell r="R1128" t="str">
            <v xml:space="preserve"> </v>
          </cell>
          <cell r="S1128" t="str">
            <v>D</v>
          </cell>
          <cell r="T1128" t="str">
            <v xml:space="preserve">  </v>
          </cell>
          <cell r="U1128" t="str">
            <v xml:space="preserve">  </v>
          </cell>
          <cell r="V1128" t="str">
            <v>N</v>
          </cell>
          <cell r="W1128" t="str">
            <v>N</v>
          </cell>
          <cell r="X1128" t="str">
            <v>N</v>
          </cell>
          <cell r="Y1128" t="str">
            <v>N</v>
          </cell>
          <cell r="Z1128" t="str">
            <v>N</v>
          </cell>
          <cell r="AA1128" t="str">
            <v>Corporate non-stock - demand too low to convert</v>
          </cell>
        </row>
        <row r="1129">
          <cell r="A1129" t="str">
            <v>1316932</v>
          </cell>
          <cell r="B1129" t="str">
            <v xml:space="preserve">K.WELTI        </v>
          </cell>
          <cell r="C1129" t="str">
            <v xml:space="preserve">Metoprolol Tart Inj SDV 5mL   </v>
          </cell>
          <cell r="D1129" t="str">
            <v xml:space="preserve">1mg/mL      </v>
          </cell>
          <cell r="E1129" t="str">
            <v xml:space="preserve">10/Bx   </v>
          </cell>
          <cell r="F1129" t="str">
            <v>ALVOGE</v>
          </cell>
          <cell r="G1129" t="str">
            <v xml:space="preserve">47781058717              </v>
          </cell>
          <cell r="H1129" t="str">
            <v xml:space="preserve">BO  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1</v>
          </cell>
          <cell r="N1129">
            <v>1</v>
          </cell>
          <cell r="O1129">
            <v>1</v>
          </cell>
          <cell r="P1129">
            <v>1</v>
          </cell>
          <cell r="Q1129" t="str">
            <v>G10</v>
          </cell>
          <cell r="R1129" t="str">
            <v xml:space="preserve"> </v>
          </cell>
          <cell r="S1129" t="str">
            <v>Blank</v>
          </cell>
          <cell r="T1129" t="str">
            <v xml:space="preserve">  </v>
          </cell>
          <cell r="U1129" t="str">
            <v>RX</v>
          </cell>
          <cell r="V1129" t="str">
            <v>Y</v>
          </cell>
          <cell r="W1129" t="str">
            <v>Y</v>
          </cell>
          <cell r="X1129" t="str">
            <v>Y</v>
          </cell>
          <cell r="Y1129" t="str">
            <v>Y</v>
          </cell>
          <cell r="Z1129" t="str">
            <v>Y</v>
          </cell>
          <cell r="AA1129" t="str">
            <v>Low impact - only 1 or 2 line impact</v>
          </cell>
        </row>
        <row r="1130">
          <cell r="A1130" t="str">
            <v>1317122</v>
          </cell>
          <cell r="B1130" t="str">
            <v xml:space="preserve">K.ZEMAN        </v>
          </cell>
          <cell r="C1130" t="str">
            <v xml:space="preserve">Pessary Ring w/ Supp Folding  </v>
          </cell>
          <cell r="D1130" t="str">
            <v xml:space="preserve">3-1/4"      </v>
          </cell>
          <cell r="E1130" t="str">
            <v xml:space="preserve">Ea      </v>
          </cell>
          <cell r="F1130" t="str">
            <v>COOPSR</v>
          </cell>
          <cell r="G1130" t="str">
            <v xml:space="preserve">MXPRS06                  </v>
          </cell>
          <cell r="H1130" t="str">
            <v xml:space="preserve">D   </v>
          </cell>
          <cell r="I1130">
            <v>1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1</v>
          </cell>
          <cell r="O1130">
            <v>1</v>
          </cell>
          <cell r="P1130">
            <v>1</v>
          </cell>
          <cell r="Q1130" t="str">
            <v>M85</v>
          </cell>
          <cell r="R1130" t="str">
            <v xml:space="preserve"> </v>
          </cell>
          <cell r="S1130" t="str">
            <v>D</v>
          </cell>
          <cell r="T1130" t="str">
            <v xml:space="preserve">  </v>
          </cell>
          <cell r="U1130" t="str">
            <v>DP</v>
          </cell>
          <cell r="V1130" t="str">
            <v>N</v>
          </cell>
          <cell r="W1130" t="str">
            <v>N</v>
          </cell>
          <cell r="X1130" t="str">
            <v>N</v>
          </cell>
          <cell r="Y1130" t="str">
            <v>N</v>
          </cell>
          <cell r="Z1130" t="str">
            <v>N</v>
          </cell>
          <cell r="AA1130" t="str">
            <v>Corporate non-stock - demand too low to convert</v>
          </cell>
        </row>
        <row r="1131">
          <cell r="A1131" t="str">
            <v>1317123</v>
          </cell>
          <cell r="B1131" t="str">
            <v xml:space="preserve">K.ZEMAN        </v>
          </cell>
          <cell r="C1131" t="str">
            <v xml:space="preserve">Pessary Ring w/Supp Folding   </v>
          </cell>
          <cell r="D1131" t="str">
            <v xml:space="preserve">3-1/2"      </v>
          </cell>
          <cell r="E1131" t="str">
            <v xml:space="preserve">Ea      </v>
          </cell>
          <cell r="F1131" t="str">
            <v>COOPSR</v>
          </cell>
          <cell r="G1131" t="str">
            <v xml:space="preserve">MXPRS07                  </v>
          </cell>
          <cell r="H1131" t="str">
            <v xml:space="preserve">D   </v>
          </cell>
          <cell r="I1131">
            <v>1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1</v>
          </cell>
          <cell r="O1131">
            <v>1</v>
          </cell>
          <cell r="P1131">
            <v>1</v>
          </cell>
          <cell r="Q1131" t="str">
            <v>M85</v>
          </cell>
          <cell r="R1131" t="str">
            <v xml:space="preserve"> </v>
          </cell>
          <cell r="S1131" t="str">
            <v>D</v>
          </cell>
          <cell r="T1131" t="str">
            <v xml:space="preserve">  </v>
          </cell>
          <cell r="U1131" t="str">
            <v>DP</v>
          </cell>
          <cell r="V1131" t="str">
            <v>N</v>
          </cell>
          <cell r="W1131" t="str">
            <v>N</v>
          </cell>
          <cell r="X1131" t="str">
            <v>N</v>
          </cell>
          <cell r="Y1131" t="str">
            <v>N</v>
          </cell>
          <cell r="Z1131" t="str">
            <v>N</v>
          </cell>
          <cell r="AA1131" t="str">
            <v>Corporate non-stock - demand too low to convert</v>
          </cell>
        </row>
        <row r="1132">
          <cell r="A1132" t="str">
            <v>1317124</v>
          </cell>
          <cell r="B1132" t="str">
            <v xml:space="preserve">K.ZEMAN        </v>
          </cell>
          <cell r="C1132" t="str">
            <v xml:space="preserve">Pessary Ring w/Supp Folding   </v>
          </cell>
          <cell r="D1132" t="str">
            <v xml:space="preserve">3-3/4"      </v>
          </cell>
          <cell r="E1132" t="str">
            <v xml:space="preserve">Ea      </v>
          </cell>
          <cell r="F1132" t="str">
            <v>COOPSR</v>
          </cell>
          <cell r="G1132" t="str">
            <v xml:space="preserve">MXPRS08                  </v>
          </cell>
          <cell r="H1132" t="str">
            <v xml:space="preserve">D   </v>
          </cell>
          <cell r="I1132">
            <v>1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1</v>
          </cell>
          <cell r="O1132">
            <v>1</v>
          </cell>
          <cell r="P1132">
            <v>1</v>
          </cell>
          <cell r="Q1132" t="str">
            <v>M85</v>
          </cell>
          <cell r="R1132" t="str">
            <v xml:space="preserve"> </v>
          </cell>
          <cell r="S1132" t="str">
            <v>D</v>
          </cell>
          <cell r="T1132" t="str">
            <v xml:space="preserve">  </v>
          </cell>
          <cell r="U1132" t="str">
            <v>DP</v>
          </cell>
          <cell r="V1132" t="str">
            <v>N</v>
          </cell>
          <cell r="W1132" t="str">
            <v>N</v>
          </cell>
          <cell r="X1132" t="str">
            <v>N</v>
          </cell>
          <cell r="Y1132" t="str">
            <v>N</v>
          </cell>
          <cell r="Z1132" t="str">
            <v>N</v>
          </cell>
          <cell r="AA1132" t="str">
            <v>Corporate non-stock - demand too low to convert</v>
          </cell>
        </row>
        <row r="1133">
          <cell r="A1133" t="str">
            <v>1317155</v>
          </cell>
          <cell r="B1133" t="str">
            <v xml:space="preserve">F.COYLE        </v>
          </cell>
          <cell r="C1133" t="str">
            <v xml:space="preserve">Needle Bld Cllctn Multi-Samp  </v>
          </cell>
          <cell r="D1133" t="str">
            <v xml:space="preserve">21Gx1"      </v>
          </cell>
          <cell r="E1133" t="str">
            <v xml:space="preserve">100/Bx  </v>
          </cell>
          <cell r="F1133" t="str">
            <v>SIMPOR</v>
          </cell>
          <cell r="G1133" t="str">
            <v xml:space="preserve">80211                    </v>
          </cell>
          <cell r="H1133" t="str">
            <v xml:space="preserve">XE  </v>
          </cell>
          <cell r="I1133">
            <v>1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1</v>
          </cell>
          <cell r="O1133">
            <v>1</v>
          </cell>
          <cell r="P1133">
            <v>1</v>
          </cell>
          <cell r="Q1133" t="str">
            <v>M10</v>
          </cell>
          <cell r="R1133" t="str">
            <v xml:space="preserve"> </v>
          </cell>
          <cell r="S1133" t="str">
            <v>Blank</v>
          </cell>
          <cell r="T1133" t="str">
            <v xml:space="preserve">  </v>
          </cell>
          <cell r="U1133" t="str">
            <v>DP</v>
          </cell>
          <cell r="V1133" t="str">
            <v>N</v>
          </cell>
          <cell r="W1133" t="str">
            <v>N</v>
          </cell>
          <cell r="X1133" t="str">
            <v>N</v>
          </cell>
          <cell r="Y1133" t="str">
            <v>Y</v>
          </cell>
          <cell r="Z1133" t="str">
            <v>N</v>
          </cell>
          <cell r="AA1133" t="str">
            <v>Non-stock in the primary DC - demand too low to convert</v>
          </cell>
        </row>
        <row r="1134">
          <cell r="A1134" t="str">
            <v>1317637</v>
          </cell>
          <cell r="B1134" t="str">
            <v xml:space="preserve">D.McKINLEY     </v>
          </cell>
          <cell r="C1134" t="str">
            <v xml:space="preserve">Applicator Kit Phenol Apdyne  </v>
          </cell>
          <cell r="D1134" t="str">
            <v xml:space="preserve">            </v>
          </cell>
          <cell r="E1134" t="str">
            <v xml:space="preserve">6/Bg    </v>
          </cell>
          <cell r="F1134" t="str">
            <v>MEDLIN</v>
          </cell>
          <cell r="G1134" t="str">
            <v xml:space="preserve">A-E1506BG                </v>
          </cell>
          <cell r="H1134" t="str">
            <v xml:space="preserve">D   </v>
          </cell>
          <cell r="I1134">
            <v>0</v>
          </cell>
          <cell r="J1134">
            <v>0</v>
          </cell>
          <cell r="K1134">
            <v>1</v>
          </cell>
          <cell r="L1134">
            <v>0</v>
          </cell>
          <cell r="M1134">
            <v>0</v>
          </cell>
          <cell r="N1134">
            <v>1</v>
          </cell>
          <cell r="O1134">
            <v>1</v>
          </cell>
          <cell r="P1134">
            <v>1</v>
          </cell>
          <cell r="Q1134" t="str">
            <v>M85</v>
          </cell>
          <cell r="R1134" t="str">
            <v xml:space="preserve"> </v>
          </cell>
          <cell r="S1134" t="str">
            <v>D</v>
          </cell>
          <cell r="T1134" t="str">
            <v xml:space="preserve">  </v>
          </cell>
          <cell r="U1134" t="str">
            <v>DP</v>
          </cell>
          <cell r="V1134" t="str">
            <v>N</v>
          </cell>
          <cell r="W1134" t="str">
            <v>N</v>
          </cell>
          <cell r="X1134" t="str">
            <v>N</v>
          </cell>
          <cell r="Y1134" t="str">
            <v>N</v>
          </cell>
          <cell r="Z1134" t="str">
            <v>N</v>
          </cell>
          <cell r="AA1134" t="str">
            <v>Corporate non-stock - demand too low to convert</v>
          </cell>
        </row>
        <row r="1135">
          <cell r="A1135" t="str">
            <v>1318998</v>
          </cell>
          <cell r="B1135" t="str">
            <v xml:space="preserve">K.WELTI        </v>
          </cell>
          <cell r="C1135" t="str">
            <v xml:space="preserve">Ondansetron OD Tablets UD     </v>
          </cell>
          <cell r="D1135" t="str">
            <v xml:space="preserve">8mg         </v>
          </cell>
          <cell r="E1135" t="str">
            <v xml:space="preserve">3X10/Pk </v>
          </cell>
          <cell r="F1135" t="str">
            <v>CARACO</v>
          </cell>
          <cell r="G1135" t="str">
            <v xml:space="preserve">62756035664              </v>
          </cell>
          <cell r="H1135" t="str">
            <v xml:space="preserve">XE  </v>
          </cell>
          <cell r="I1135">
            <v>1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1</v>
          </cell>
          <cell r="O1135">
            <v>1</v>
          </cell>
          <cell r="P1135">
            <v>1</v>
          </cell>
          <cell r="Q1135" t="str">
            <v>G10</v>
          </cell>
          <cell r="R1135" t="str">
            <v>Z</v>
          </cell>
          <cell r="S1135" t="str">
            <v>Z</v>
          </cell>
          <cell r="T1135" t="str">
            <v xml:space="preserve">  </v>
          </cell>
          <cell r="U1135" t="str">
            <v>RX</v>
          </cell>
          <cell r="V1135" t="str">
            <v>N</v>
          </cell>
          <cell r="W1135" t="str">
            <v>N</v>
          </cell>
          <cell r="X1135" t="str">
            <v>N</v>
          </cell>
          <cell r="Y1135" t="str">
            <v>N</v>
          </cell>
          <cell r="Z1135" t="str">
            <v>N</v>
          </cell>
          <cell r="AA1135" t="str">
            <v>Discontinued</v>
          </cell>
        </row>
        <row r="1136">
          <cell r="A1136" t="str">
            <v>1319598</v>
          </cell>
          <cell r="B1136" t="str">
            <v xml:space="preserve">J.GOMES        </v>
          </cell>
          <cell r="C1136" t="str">
            <v>Acetaminophen Oral Solution UD</v>
          </cell>
          <cell r="D1136" t="str">
            <v xml:space="preserve">160mg/5mL   </v>
          </cell>
          <cell r="E1136" t="str">
            <v xml:space="preserve">100/Ca  </v>
          </cell>
          <cell r="F1136" t="str">
            <v>CARDGN</v>
          </cell>
          <cell r="G1136" t="str">
            <v xml:space="preserve">5321021                  </v>
          </cell>
          <cell r="H1136" t="str">
            <v xml:space="preserve">XE  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1</v>
          </cell>
          <cell r="N1136">
            <v>1</v>
          </cell>
          <cell r="O1136">
            <v>1</v>
          </cell>
          <cell r="P1136">
            <v>1</v>
          </cell>
          <cell r="Q1136" t="str">
            <v>G10</v>
          </cell>
          <cell r="R1136" t="str">
            <v xml:space="preserve"> </v>
          </cell>
          <cell r="S1136" t="str">
            <v>Blank</v>
          </cell>
          <cell r="T1136" t="str">
            <v xml:space="preserve">  </v>
          </cell>
          <cell r="U1136" t="str">
            <v>OC</v>
          </cell>
          <cell r="V1136" t="str">
            <v>Y</v>
          </cell>
          <cell r="W1136" t="str">
            <v>N</v>
          </cell>
          <cell r="X1136" t="str">
            <v>Y</v>
          </cell>
          <cell r="Y1136" t="str">
            <v>N</v>
          </cell>
          <cell r="Z1136" t="str">
            <v>N</v>
          </cell>
          <cell r="AA1136" t="str">
            <v>Non-stock in the primary DC - demand too low to convert</v>
          </cell>
        </row>
        <row r="1137">
          <cell r="A1137" t="str">
            <v>1319862</v>
          </cell>
          <cell r="B1137" t="str">
            <v xml:space="preserve">D.McKINLEY     </v>
          </cell>
          <cell r="C1137" t="str">
            <v xml:space="preserve">Gown Patient Bariatric Scrim  </v>
          </cell>
          <cell r="D1137" t="str">
            <v xml:space="preserve">72x45"      </v>
          </cell>
          <cell r="E1137" t="str">
            <v xml:space="preserve">25/Ca   </v>
          </cell>
          <cell r="F1137" t="str">
            <v>MEDLIN</v>
          </cell>
          <cell r="G1137" t="str">
            <v xml:space="preserve">NON254572                </v>
          </cell>
          <cell r="H1137" t="str">
            <v xml:space="preserve">D   </v>
          </cell>
          <cell r="I1137">
            <v>1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1</v>
          </cell>
          <cell r="O1137">
            <v>1</v>
          </cell>
          <cell r="P1137">
            <v>1</v>
          </cell>
          <cell r="Q1137" t="str">
            <v>M85</v>
          </cell>
          <cell r="R1137" t="str">
            <v xml:space="preserve"> </v>
          </cell>
          <cell r="S1137" t="str">
            <v>D</v>
          </cell>
          <cell r="T1137" t="str">
            <v xml:space="preserve">  </v>
          </cell>
          <cell r="U1137" t="str">
            <v>DU</v>
          </cell>
          <cell r="V1137" t="str">
            <v>N</v>
          </cell>
          <cell r="W1137" t="str">
            <v>N</v>
          </cell>
          <cell r="X1137" t="str">
            <v>N</v>
          </cell>
          <cell r="Y1137" t="str">
            <v>N</v>
          </cell>
          <cell r="Z1137" t="str">
            <v>N</v>
          </cell>
          <cell r="AA1137" t="str">
            <v>Corporate non-stock - demand too low to convert</v>
          </cell>
        </row>
        <row r="1138">
          <cell r="A1138" t="str">
            <v>1319966</v>
          </cell>
          <cell r="B1138" t="str">
            <v xml:space="preserve">E.SWEENEY      </v>
          </cell>
          <cell r="C1138" t="str">
            <v xml:space="preserve">ID NOW Strep A 2 Controls     </v>
          </cell>
          <cell r="D1138" t="str">
            <v xml:space="preserve">Pos/Neg     </v>
          </cell>
          <cell r="E1138" t="str">
            <v xml:space="preserve">Ea      </v>
          </cell>
          <cell r="F1138" t="str">
            <v>ALEREI</v>
          </cell>
          <cell r="G1138" t="str">
            <v xml:space="preserve">734-080                  </v>
          </cell>
          <cell r="H1138" t="str">
            <v xml:space="preserve">D   </v>
          </cell>
          <cell r="I1138">
            <v>1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1</v>
          </cell>
          <cell r="O1138">
            <v>1</v>
          </cell>
          <cell r="P1138">
            <v>1</v>
          </cell>
          <cell r="Q1138" t="str">
            <v>M85</v>
          </cell>
          <cell r="R1138" t="str">
            <v xml:space="preserve"> </v>
          </cell>
          <cell r="S1138" t="str">
            <v>D</v>
          </cell>
          <cell r="T1138" t="str">
            <v xml:space="preserve">  </v>
          </cell>
          <cell r="U1138" t="str">
            <v>DP</v>
          </cell>
          <cell r="V1138" t="str">
            <v>Y</v>
          </cell>
          <cell r="W1138" t="str">
            <v>N</v>
          </cell>
          <cell r="X1138" t="str">
            <v>N</v>
          </cell>
          <cell r="Y1138" t="str">
            <v>Y</v>
          </cell>
          <cell r="Z1138" t="str">
            <v>N</v>
          </cell>
          <cell r="AA1138" t="str">
            <v>Corporate non-stock - demand too low to convert</v>
          </cell>
        </row>
        <row r="1139">
          <cell r="A1139" t="str">
            <v>1323840</v>
          </cell>
          <cell r="B1139" t="str">
            <v xml:space="preserve">F.COYLE        </v>
          </cell>
          <cell r="C1139" t="str">
            <v xml:space="preserve">LED Exam Light  W/o Hrdware   </v>
          </cell>
          <cell r="D1139" t="str">
            <v xml:space="preserve">            </v>
          </cell>
          <cell r="E1139" t="str">
            <v xml:space="preserve">Ea      </v>
          </cell>
          <cell r="F1139" t="str">
            <v>MIDMAK</v>
          </cell>
          <cell r="G1139" t="str">
            <v xml:space="preserve">253-011                  </v>
          </cell>
          <cell r="H1139" t="str">
            <v xml:space="preserve">D   </v>
          </cell>
          <cell r="I1139">
            <v>1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1</v>
          </cell>
          <cell r="O1139">
            <v>1</v>
          </cell>
          <cell r="P1139">
            <v>1</v>
          </cell>
          <cell r="Q1139" t="str">
            <v>M85</v>
          </cell>
          <cell r="R1139" t="str">
            <v xml:space="preserve"> </v>
          </cell>
          <cell r="S1139" t="str">
            <v>D</v>
          </cell>
          <cell r="T1139" t="str">
            <v xml:space="preserve">  </v>
          </cell>
          <cell r="U1139" t="str">
            <v>DU</v>
          </cell>
          <cell r="V1139" t="str">
            <v>N</v>
          </cell>
          <cell r="W1139" t="str">
            <v>N</v>
          </cell>
          <cell r="X1139" t="str">
            <v>N</v>
          </cell>
          <cell r="Y1139" t="str">
            <v>N</v>
          </cell>
          <cell r="Z1139" t="str">
            <v>N</v>
          </cell>
          <cell r="AA1139" t="str">
            <v>Corporate non-stock - demand too low to convert</v>
          </cell>
        </row>
        <row r="1140">
          <cell r="A1140" t="str">
            <v>1324030</v>
          </cell>
          <cell r="B1140" t="str">
            <v xml:space="preserve">F.COYLE        </v>
          </cell>
          <cell r="C1140" t="str">
            <v xml:space="preserve">281  Blood Drawing Chair      </v>
          </cell>
          <cell r="D1140" t="str">
            <v xml:space="preserve">Cranberry   </v>
          </cell>
          <cell r="E1140" t="str">
            <v xml:space="preserve">Ea      </v>
          </cell>
          <cell r="F1140" t="str">
            <v>MIDMAK</v>
          </cell>
          <cell r="G1140" t="str">
            <v xml:space="preserve">281-011-859              </v>
          </cell>
          <cell r="H1140" t="str">
            <v xml:space="preserve">D   </v>
          </cell>
          <cell r="I1140">
            <v>0</v>
          </cell>
          <cell r="J1140">
            <v>0</v>
          </cell>
          <cell r="K1140">
            <v>1</v>
          </cell>
          <cell r="L1140">
            <v>0</v>
          </cell>
          <cell r="M1140">
            <v>0</v>
          </cell>
          <cell r="N1140">
            <v>1</v>
          </cell>
          <cell r="O1140">
            <v>1</v>
          </cell>
          <cell r="P1140">
            <v>1</v>
          </cell>
          <cell r="Q1140" t="str">
            <v>M85</v>
          </cell>
          <cell r="R1140" t="str">
            <v xml:space="preserve"> </v>
          </cell>
          <cell r="S1140" t="str">
            <v>D</v>
          </cell>
          <cell r="T1140" t="str">
            <v xml:space="preserve">  </v>
          </cell>
          <cell r="U1140" t="str">
            <v>DU</v>
          </cell>
          <cell r="V1140" t="str">
            <v>N</v>
          </cell>
          <cell r="W1140" t="str">
            <v>N</v>
          </cell>
          <cell r="X1140" t="str">
            <v>N</v>
          </cell>
          <cell r="Y1140" t="str">
            <v>N</v>
          </cell>
          <cell r="Z1140" t="str">
            <v>N</v>
          </cell>
          <cell r="AA1140" t="str">
            <v>Corporate non-stock - demand too low to convert</v>
          </cell>
        </row>
        <row r="1141">
          <cell r="A1141" t="str">
            <v>1325925</v>
          </cell>
          <cell r="B1141" t="str">
            <v xml:space="preserve">K.ZEMAN        </v>
          </cell>
          <cell r="C1141" t="str">
            <v xml:space="preserve">Ring Pessary Milex Spprt Sz 0 </v>
          </cell>
          <cell r="D1141" t="str">
            <v xml:space="preserve">1-3/4       </v>
          </cell>
          <cell r="E1141" t="str">
            <v xml:space="preserve">Ea      </v>
          </cell>
          <cell r="F1141" t="str">
            <v>COOPSR</v>
          </cell>
          <cell r="G1141" t="str">
            <v xml:space="preserve">MXKPRSK00                </v>
          </cell>
          <cell r="H1141" t="str">
            <v xml:space="preserve">D   </v>
          </cell>
          <cell r="I1141">
            <v>1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1</v>
          </cell>
          <cell r="O1141">
            <v>1</v>
          </cell>
          <cell r="P1141">
            <v>1</v>
          </cell>
          <cell r="Q1141" t="str">
            <v>M85</v>
          </cell>
          <cell r="R1141" t="str">
            <v xml:space="preserve"> </v>
          </cell>
          <cell r="S1141" t="str">
            <v>D</v>
          </cell>
          <cell r="T1141" t="str">
            <v xml:space="preserve">  </v>
          </cell>
          <cell r="U1141" t="str">
            <v>DP</v>
          </cell>
          <cell r="V1141" t="str">
            <v>N</v>
          </cell>
          <cell r="W1141" t="str">
            <v>N</v>
          </cell>
          <cell r="X1141" t="str">
            <v>N</v>
          </cell>
          <cell r="Y1141" t="str">
            <v>N</v>
          </cell>
          <cell r="Z1141" t="str">
            <v>N</v>
          </cell>
          <cell r="AA1141" t="str">
            <v>Corporate non-stock - demand too low to convert</v>
          </cell>
        </row>
        <row r="1142">
          <cell r="A1142" t="str">
            <v>1325930</v>
          </cell>
          <cell r="B1142" t="str">
            <v xml:space="preserve">K.ZEMAN        </v>
          </cell>
          <cell r="C1142" t="str">
            <v xml:space="preserve">Ring Pessary Milex Spprt Sz 4 </v>
          </cell>
          <cell r="D1142" t="str">
            <v xml:space="preserve">2-3/4"      </v>
          </cell>
          <cell r="E1142" t="str">
            <v xml:space="preserve">Ea      </v>
          </cell>
          <cell r="F1142" t="str">
            <v>COOPSR</v>
          </cell>
          <cell r="G1142" t="str">
            <v xml:space="preserve">MXKPRSK04                </v>
          </cell>
          <cell r="H1142" t="str">
            <v xml:space="preserve">D   </v>
          </cell>
          <cell r="I1142">
            <v>1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1</v>
          </cell>
          <cell r="O1142">
            <v>1</v>
          </cell>
          <cell r="P1142">
            <v>1</v>
          </cell>
          <cell r="Q1142" t="str">
            <v>M85</v>
          </cell>
          <cell r="R1142" t="str">
            <v xml:space="preserve"> </v>
          </cell>
          <cell r="S1142" t="str">
            <v>D</v>
          </cell>
          <cell r="T1142" t="str">
            <v xml:space="preserve">  </v>
          </cell>
          <cell r="U1142" t="str">
            <v>DP</v>
          </cell>
          <cell r="V1142" t="str">
            <v>N</v>
          </cell>
          <cell r="W1142" t="str">
            <v>N</v>
          </cell>
          <cell r="X1142" t="str">
            <v>N</v>
          </cell>
          <cell r="Y1142" t="str">
            <v>N</v>
          </cell>
          <cell r="Z1142" t="str">
            <v>N</v>
          </cell>
          <cell r="AA1142" t="str">
            <v>Corporate non-stock - demand too low to convert</v>
          </cell>
        </row>
        <row r="1143">
          <cell r="A1143" t="str">
            <v>1325931</v>
          </cell>
          <cell r="B1143" t="str">
            <v xml:space="preserve">K.ZEMAN        </v>
          </cell>
          <cell r="C1143" t="str">
            <v xml:space="preserve">Ring Pessary Milex Spprt Sz 5 </v>
          </cell>
          <cell r="D1143" t="str">
            <v xml:space="preserve">3"          </v>
          </cell>
          <cell r="E1143" t="str">
            <v xml:space="preserve">Ea      </v>
          </cell>
          <cell r="F1143" t="str">
            <v>COOPSR</v>
          </cell>
          <cell r="G1143" t="str">
            <v xml:space="preserve">MXKPRSK05                </v>
          </cell>
          <cell r="H1143" t="str">
            <v xml:space="preserve">D   </v>
          </cell>
          <cell r="I1143">
            <v>1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1</v>
          </cell>
          <cell r="O1143">
            <v>1</v>
          </cell>
          <cell r="P1143">
            <v>1</v>
          </cell>
          <cell r="Q1143" t="str">
            <v>M85</v>
          </cell>
          <cell r="R1143" t="str">
            <v xml:space="preserve"> </v>
          </cell>
          <cell r="S1143" t="str">
            <v>D</v>
          </cell>
          <cell r="T1143" t="str">
            <v xml:space="preserve">  </v>
          </cell>
          <cell r="U1143" t="str">
            <v>DP</v>
          </cell>
          <cell r="V1143" t="str">
            <v>N</v>
          </cell>
          <cell r="W1143" t="str">
            <v>N</v>
          </cell>
          <cell r="X1143" t="str">
            <v>N</v>
          </cell>
          <cell r="Y1143" t="str">
            <v>N</v>
          </cell>
          <cell r="Z1143" t="str">
            <v>N</v>
          </cell>
          <cell r="AA1143" t="str">
            <v>Corporate non-stock - demand too low to convert</v>
          </cell>
        </row>
        <row r="1144">
          <cell r="A1144" t="str">
            <v>1325932</v>
          </cell>
          <cell r="B1144" t="str">
            <v xml:space="preserve">K.ZEMAN        </v>
          </cell>
          <cell r="C1144" t="str">
            <v xml:space="preserve">Ring Pessary Milex Spprt Sz 6 </v>
          </cell>
          <cell r="D1144" t="str">
            <v xml:space="preserve">3-1/4"      </v>
          </cell>
          <cell r="E1144" t="str">
            <v xml:space="preserve">Ea      </v>
          </cell>
          <cell r="F1144" t="str">
            <v>COOPSR</v>
          </cell>
          <cell r="G1144" t="str">
            <v xml:space="preserve">MXKPRSK06                </v>
          </cell>
          <cell r="H1144" t="str">
            <v xml:space="preserve">D   </v>
          </cell>
          <cell r="I1144">
            <v>1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1</v>
          </cell>
          <cell r="O1144">
            <v>1</v>
          </cell>
          <cell r="P1144">
            <v>1</v>
          </cell>
          <cell r="Q1144" t="str">
            <v>M85</v>
          </cell>
          <cell r="R1144" t="str">
            <v xml:space="preserve"> </v>
          </cell>
          <cell r="S1144" t="str">
            <v>D</v>
          </cell>
          <cell r="T1144" t="str">
            <v xml:space="preserve">  </v>
          </cell>
          <cell r="U1144" t="str">
            <v>DP</v>
          </cell>
          <cell r="V1144" t="str">
            <v>N</v>
          </cell>
          <cell r="W1144" t="str">
            <v>N</v>
          </cell>
          <cell r="X1144" t="str">
            <v>N</v>
          </cell>
          <cell r="Y1144" t="str">
            <v>N</v>
          </cell>
          <cell r="Z1144" t="str">
            <v>N</v>
          </cell>
          <cell r="AA1144" t="str">
            <v>Corporate non-stock - demand too low to convert</v>
          </cell>
        </row>
        <row r="1145">
          <cell r="A1145" t="str">
            <v>1325933</v>
          </cell>
          <cell r="B1145" t="str">
            <v xml:space="preserve">K.ZEMAN        </v>
          </cell>
          <cell r="C1145" t="str">
            <v xml:space="preserve">Ring Pessary Milex Spprt Sz 7 </v>
          </cell>
          <cell r="D1145" t="str">
            <v xml:space="preserve">3-1/2"      </v>
          </cell>
          <cell r="E1145" t="str">
            <v xml:space="preserve">Ea      </v>
          </cell>
          <cell r="F1145" t="str">
            <v>COOPSR</v>
          </cell>
          <cell r="G1145" t="str">
            <v xml:space="preserve">MXKPRSK07                </v>
          </cell>
          <cell r="H1145" t="str">
            <v xml:space="preserve">D   </v>
          </cell>
          <cell r="I1145">
            <v>1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1</v>
          </cell>
          <cell r="O1145">
            <v>1</v>
          </cell>
          <cell r="P1145">
            <v>1</v>
          </cell>
          <cell r="Q1145" t="str">
            <v>M85</v>
          </cell>
          <cell r="R1145" t="str">
            <v xml:space="preserve"> </v>
          </cell>
          <cell r="S1145" t="str">
            <v>D</v>
          </cell>
          <cell r="T1145" t="str">
            <v xml:space="preserve">  </v>
          </cell>
          <cell r="U1145" t="str">
            <v>DP</v>
          </cell>
          <cell r="V1145" t="str">
            <v>N</v>
          </cell>
          <cell r="W1145" t="str">
            <v>N</v>
          </cell>
          <cell r="X1145" t="str">
            <v>N</v>
          </cell>
          <cell r="Y1145" t="str">
            <v>N</v>
          </cell>
          <cell r="Z1145" t="str">
            <v>N</v>
          </cell>
          <cell r="AA1145" t="str">
            <v>Corporate non-stock - demand too low to convert</v>
          </cell>
        </row>
        <row r="1146">
          <cell r="A1146" t="str">
            <v>1328516</v>
          </cell>
          <cell r="B1146" t="str">
            <v xml:space="preserve">D.McKINLEY     </v>
          </cell>
          <cell r="C1146" t="str">
            <v xml:space="preserve">Medium Transport C&amp;S Vials    </v>
          </cell>
          <cell r="D1146" t="str">
            <v xml:space="preserve">            </v>
          </cell>
          <cell r="E1146" t="str">
            <v xml:space="preserve">100/Ca  </v>
          </cell>
          <cell r="F1146" t="str">
            <v xml:space="preserve">WAVE  </v>
          </cell>
          <cell r="G1146" t="str">
            <v xml:space="preserve">2805-05                  </v>
          </cell>
          <cell r="H1146" t="str">
            <v xml:space="preserve">XD  </v>
          </cell>
          <cell r="I1146">
            <v>1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1</v>
          </cell>
          <cell r="O1146">
            <v>1</v>
          </cell>
          <cell r="P1146">
            <v>1</v>
          </cell>
          <cell r="Q1146" t="str">
            <v>M86</v>
          </cell>
          <cell r="R1146" t="str">
            <v xml:space="preserve"> </v>
          </cell>
          <cell r="S1146" t="str">
            <v>L</v>
          </cell>
          <cell r="T1146" t="str">
            <v xml:space="preserve">  </v>
          </cell>
          <cell r="U1146" t="str">
            <v>DP</v>
          </cell>
          <cell r="V1146" t="str">
            <v>N</v>
          </cell>
          <cell r="W1146" t="str">
            <v>N</v>
          </cell>
          <cell r="X1146" t="str">
            <v>N</v>
          </cell>
          <cell r="Y1146" t="str">
            <v>N</v>
          </cell>
          <cell r="Z1146" t="str">
            <v>N</v>
          </cell>
          <cell r="AA1146" t="str">
            <v>Corporate non-stock - demand too low to convert</v>
          </cell>
        </row>
        <row r="1147">
          <cell r="A1147" t="str">
            <v>1328898</v>
          </cell>
          <cell r="B1147" t="str">
            <v xml:space="preserve">S.BRIZENDINE   </v>
          </cell>
          <cell r="C1147" t="str">
            <v xml:space="preserve">Cleaner Canal Pope Oto-Wick   </v>
          </cell>
          <cell r="D1147" t="str">
            <v xml:space="preserve">15mm        </v>
          </cell>
          <cell r="E1147" t="str">
            <v xml:space="preserve">50/Pk   </v>
          </cell>
          <cell r="F1147" t="str">
            <v xml:space="preserve">XOMED </v>
          </cell>
          <cell r="G1147" t="str">
            <v xml:space="preserve">1425008                  </v>
          </cell>
          <cell r="H1147" t="str">
            <v xml:space="preserve">XD  </v>
          </cell>
          <cell r="I1147">
            <v>1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1</v>
          </cell>
          <cell r="O1147">
            <v>1</v>
          </cell>
          <cell r="P1147">
            <v>1</v>
          </cell>
          <cell r="Q1147" t="str">
            <v>M86</v>
          </cell>
          <cell r="R1147" t="str">
            <v xml:space="preserve"> </v>
          </cell>
          <cell r="S1147" t="str">
            <v>L</v>
          </cell>
          <cell r="T1147" t="str">
            <v xml:space="preserve">  </v>
          </cell>
          <cell r="U1147" t="str">
            <v>DP</v>
          </cell>
          <cell r="V1147" t="str">
            <v>N</v>
          </cell>
          <cell r="W1147" t="str">
            <v>N</v>
          </cell>
          <cell r="X1147" t="str">
            <v>N</v>
          </cell>
          <cell r="Y1147" t="str">
            <v>N</v>
          </cell>
          <cell r="Z1147" t="str">
            <v>N</v>
          </cell>
          <cell r="AA1147" t="str">
            <v>Corporate non-stock - demand too low to convert</v>
          </cell>
        </row>
        <row r="1148">
          <cell r="A1148" t="str">
            <v>1329104</v>
          </cell>
          <cell r="B1148" t="str">
            <v xml:space="preserve">J.CORRIGAN     </v>
          </cell>
          <cell r="C1148" t="str">
            <v>Adhesive Topical Skin Lqbnd Ex</v>
          </cell>
          <cell r="D1148" t="str">
            <v xml:space="preserve">            </v>
          </cell>
          <cell r="E1148" t="str">
            <v xml:space="preserve">6/Bx    </v>
          </cell>
          <cell r="F1148" t="str">
            <v>KENDAL</v>
          </cell>
          <cell r="G1148" t="str">
            <v xml:space="preserve">LX6                      </v>
          </cell>
          <cell r="H1148" t="str">
            <v xml:space="preserve">XD  </v>
          </cell>
          <cell r="I1148">
            <v>0</v>
          </cell>
          <cell r="J1148">
            <v>0</v>
          </cell>
          <cell r="K1148">
            <v>1</v>
          </cell>
          <cell r="L1148">
            <v>0</v>
          </cell>
          <cell r="M1148">
            <v>0</v>
          </cell>
          <cell r="N1148">
            <v>1</v>
          </cell>
          <cell r="O1148">
            <v>1</v>
          </cell>
          <cell r="P1148">
            <v>1</v>
          </cell>
          <cell r="Q1148" t="str">
            <v>M86</v>
          </cell>
          <cell r="R1148" t="str">
            <v xml:space="preserve"> </v>
          </cell>
          <cell r="S1148" t="str">
            <v>L</v>
          </cell>
          <cell r="T1148" t="str">
            <v xml:space="preserve">  </v>
          </cell>
          <cell r="U1148" t="str">
            <v>DP</v>
          </cell>
          <cell r="V1148" t="str">
            <v>N</v>
          </cell>
          <cell r="W1148" t="str">
            <v>N</v>
          </cell>
          <cell r="X1148" t="str">
            <v>N</v>
          </cell>
          <cell r="Y1148" t="str">
            <v>N</v>
          </cell>
          <cell r="Z1148" t="str">
            <v>N</v>
          </cell>
          <cell r="AA1148" t="str">
            <v>Corporate non-stock - demand too low to convert</v>
          </cell>
        </row>
        <row r="1149">
          <cell r="A1149" t="str">
            <v>1329766</v>
          </cell>
          <cell r="B1149" t="str">
            <v xml:space="preserve">K.WELTI        </v>
          </cell>
          <cell r="C1149" t="str">
            <v xml:space="preserve">Ranitidine HCl Inj SDV 2mL    </v>
          </cell>
          <cell r="D1149" t="str">
            <v xml:space="preserve">25mg/mL     </v>
          </cell>
          <cell r="E1149" t="str">
            <v xml:space="preserve">10/Bx   </v>
          </cell>
          <cell r="F1149" t="str">
            <v>BIONIC</v>
          </cell>
          <cell r="G1149" t="str">
            <v xml:space="preserve">67457039799              </v>
          </cell>
          <cell r="H1149" t="str">
            <v xml:space="preserve">XE  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1</v>
          </cell>
          <cell r="N1149">
            <v>1</v>
          </cell>
          <cell r="O1149">
            <v>1</v>
          </cell>
          <cell r="P1149">
            <v>1</v>
          </cell>
          <cell r="Q1149" t="str">
            <v>G10</v>
          </cell>
          <cell r="R1149" t="str">
            <v xml:space="preserve"> </v>
          </cell>
          <cell r="S1149" t="str">
            <v>Blank</v>
          </cell>
          <cell r="T1149" t="str">
            <v xml:space="preserve">  </v>
          </cell>
          <cell r="U1149" t="str">
            <v>RX</v>
          </cell>
          <cell r="V1149" t="str">
            <v>Y</v>
          </cell>
          <cell r="W1149" t="str">
            <v>Y</v>
          </cell>
          <cell r="X1149" t="str">
            <v>Y</v>
          </cell>
          <cell r="Y1149" t="str">
            <v>N</v>
          </cell>
          <cell r="Z1149" t="str">
            <v>N</v>
          </cell>
          <cell r="AA1149" t="str">
            <v>Non-stock in the primary DC - demand too low to convert</v>
          </cell>
        </row>
        <row r="1150">
          <cell r="A1150" t="str">
            <v>1331953</v>
          </cell>
          <cell r="B1150" t="str">
            <v xml:space="preserve">M.MCLUNE       </v>
          </cell>
          <cell r="C1150" t="str">
            <v xml:space="preserve">Sugar Packet Domino           </v>
          </cell>
          <cell r="D1150" t="str">
            <v xml:space="preserve">0.1oz       </v>
          </cell>
          <cell r="E1150" t="str">
            <v xml:space="preserve">2000/Ca </v>
          </cell>
          <cell r="F1150" t="str">
            <v>OSCOLA</v>
          </cell>
          <cell r="G1150" t="str">
            <v xml:space="preserve">SP                       </v>
          </cell>
          <cell r="H1150" t="str">
            <v xml:space="preserve">D   </v>
          </cell>
          <cell r="I1150">
            <v>1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1</v>
          </cell>
          <cell r="O1150">
            <v>1</v>
          </cell>
          <cell r="P1150">
            <v>1</v>
          </cell>
          <cell r="Q1150" t="str">
            <v>M85</v>
          </cell>
          <cell r="R1150" t="str">
            <v xml:space="preserve"> </v>
          </cell>
          <cell r="S1150" t="str">
            <v>D</v>
          </cell>
          <cell r="T1150" t="str">
            <v xml:space="preserve">  </v>
          </cell>
          <cell r="U1150" t="str">
            <v xml:space="preserve">  </v>
          </cell>
          <cell r="V1150" t="str">
            <v>N</v>
          </cell>
          <cell r="W1150" t="str">
            <v>N</v>
          </cell>
          <cell r="X1150" t="str">
            <v>N</v>
          </cell>
          <cell r="Y1150" t="str">
            <v>N</v>
          </cell>
          <cell r="Z1150" t="str">
            <v>N</v>
          </cell>
          <cell r="AA1150" t="str">
            <v>Corporate non-stock - demand too low to convert</v>
          </cell>
        </row>
        <row r="1151">
          <cell r="A1151" t="str">
            <v>1332906</v>
          </cell>
          <cell r="B1151" t="str">
            <v xml:space="preserve">C.SCHMIDTKE    </v>
          </cell>
          <cell r="C1151" t="str">
            <v xml:space="preserve">Emerald Cleaner               </v>
          </cell>
          <cell r="D1151" t="str">
            <v xml:space="preserve">            </v>
          </cell>
          <cell r="E1151" t="str">
            <v xml:space="preserve">Ea      </v>
          </cell>
          <cell r="F1151" t="str">
            <v>ABBLAB</v>
          </cell>
          <cell r="G1151" t="str">
            <v xml:space="preserve">09H4602                  </v>
          </cell>
          <cell r="H1151" t="str">
            <v xml:space="preserve">D   </v>
          </cell>
          <cell r="I1151">
            <v>1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1</v>
          </cell>
          <cell r="O1151">
            <v>1</v>
          </cell>
          <cell r="P1151">
            <v>1</v>
          </cell>
          <cell r="Q1151" t="str">
            <v>M85</v>
          </cell>
          <cell r="R1151" t="str">
            <v xml:space="preserve"> </v>
          </cell>
          <cell r="S1151" t="str">
            <v>D</v>
          </cell>
          <cell r="T1151" t="str">
            <v xml:space="preserve">  </v>
          </cell>
          <cell r="U1151" t="str">
            <v>DP</v>
          </cell>
          <cell r="V1151" t="str">
            <v>N</v>
          </cell>
          <cell r="W1151" t="str">
            <v>N</v>
          </cell>
          <cell r="X1151" t="str">
            <v>N</v>
          </cell>
          <cell r="Y1151" t="str">
            <v>N</v>
          </cell>
          <cell r="Z1151" t="str">
            <v>N</v>
          </cell>
          <cell r="AA1151" t="str">
            <v>Corporate non-stock - demand too low to convert</v>
          </cell>
        </row>
        <row r="1152">
          <cell r="A1152" t="str">
            <v>1332908</v>
          </cell>
          <cell r="B1152" t="str">
            <v xml:space="preserve">C.SCHMIDTKE    </v>
          </cell>
          <cell r="C1152" t="str">
            <v xml:space="preserve">Emerald Diluent               </v>
          </cell>
          <cell r="D1152" t="str">
            <v xml:space="preserve">            </v>
          </cell>
          <cell r="E1152" t="str">
            <v xml:space="preserve">Ea      </v>
          </cell>
          <cell r="F1152" t="str">
            <v>ABBLAB</v>
          </cell>
          <cell r="G1152" t="str">
            <v xml:space="preserve">09H4802                  </v>
          </cell>
          <cell r="H1152" t="str">
            <v xml:space="preserve">D   </v>
          </cell>
          <cell r="I1152">
            <v>1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1</v>
          </cell>
          <cell r="O1152">
            <v>1</v>
          </cell>
          <cell r="P1152">
            <v>1</v>
          </cell>
          <cell r="Q1152" t="str">
            <v>M85</v>
          </cell>
          <cell r="R1152" t="str">
            <v xml:space="preserve"> </v>
          </cell>
          <cell r="S1152" t="str">
            <v>D</v>
          </cell>
          <cell r="T1152" t="str">
            <v xml:space="preserve">  </v>
          </cell>
          <cell r="U1152" t="str">
            <v>DP</v>
          </cell>
          <cell r="V1152" t="str">
            <v>N</v>
          </cell>
          <cell r="W1152" t="str">
            <v>N</v>
          </cell>
          <cell r="X1152" t="str">
            <v>N</v>
          </cell>
          <cell r="Y1152" t="str">
            <v>N</v>
          </cell>
          <cell r="Z1152" t="str">
            <v>N</v>
          </cell>
          <cell r="AA1152" t="str">
            <v>Corporate non-stock - demand too low to convert</v>
          </cell>
        </row>
        <row r="1153">
          <cell r="A1153" t="str">
            <v>1333668</v>
          </cell>
          <cell r="B1153" t="str">
            <v xml:space="preserve">K.ZEMAN        </v>
          </cell>
          <cell r="C1153" t="str">
            <v xml:space="preserve">Pessary Gellhorn Flexible     </v>
          </cell>
          <cell r="D1153" t="str">
            <v xml:space="preserve">2-3/4"      </v>
          </cell>
          <cell r="E1153" t="str">
            <v xml:space="preserve">Ea      </v>
          </cell>
          <cell r="F1153" t="str">
            <v>COOPSR</v>
          </cell>
          <cell r="G1153" t="str">
            <v xml:space="preserve">MXKPGE2-3/4              </v>
          </cell>
          <cell r="H1153" t="str">
            <v xml:space="preserve">D   </v>
          </cell>
          <cell r="I1153">
            <v>0</v>
          </cell>
          <cell r="J1153">
            <v>0</v>
          </cell>
          <cell r="K1153">
            <v>1</v>
          </cell>
          <cell r="L1153">
            <v>0</v>
          </cell>
          <cell r="M1153">
            <v>0</v>
          </cell>
          <cell r="N1153">
            <v>1</v>
          </cell>
          <cell r="O1153">
            <v>1</v>
          </cell>
          <cell r="P1153">
            <v>1</v>
          </cell>
          <cell r="Q1153" t="str">
            <v>M85</v>
          </cell>
          <cell r="R1153" t="str">
            <v xml:space="preserve"> </v>
          </cell>
          <cell r="S1153" t="str">
            <v>D</v>
          </cell>
          <cell r="T1153" t="str">
            <v xml:space="preserve">  </v>
          </cell>
          <cell r="U1153" t="str">
            <v>DP</v>
          </cell>
          <cell r="V1153" t="str">
            <v>N</v>
          </cell>
          <cell r="W1153" t="str">
            <v>N</v>
          </cell>
          <cell r="X1153" t="str">
            <v>N</v>
          </cell>
          <cell r="Y1153" t="str">
            <v>N</v>
          </cell>
          <cell r="Z1153" t="str">
            <v>N</v>
          </cell>
          <cell r="AA1153" t="str">
            <v>Corporate non-stock - demand too low to convert</v>
          </cell>
        </row>
        <row r="1154">
          <cell r="A1154" t="str">
            <v>1334556</v>
          </cell>
          <cell r="B1154" t="str">
            <v xml:space="preserve">C.SANO         </v>
          </cell>
          <cell r="C1154" t="str">
            <v xml:space="preserve">Divider Drawer Long           </v>
          </cell>
          <cell r="D1154" t="str">
            <v xml:space="preserve">            </v>
          </cell>
          <cell r="E1154" t="str">
            <v xml:space="preserve">10/Bx   </v>
          </cell>
          <cell r="F1154" t="str">
            <v>WATERL</v>
          </cell>
          <cell r="G1154" t="str">
            <v xml:space="preserve">DIV-10L                  </v>
          </cell>
          <cell r="H1154" t="str">
            <v xml:space="preserve">D   </v>
          </cell>
          <cell r="I1154">
            <v>0</v>
          </cell>
          <cell r="J1154">
            <v>0</v>
          </cell>
          <cell r="K1154">
            <v>1</v>
          </cell>
          <cell r="L1154">
            <v>0</v>
          </cell>
          <cell r="M1154">
            <v>0</v>
          </cell>
          <cell r="N1154">
            <v>1</v>
          </cell>
          <cell r="O1154">
            <v>1</v>
          </cell>
          <cell r="P1154">
            <v>1</v>
          </cell>
          <cell r="Q1154" t="str">
            <v>M85</v>
          </cell>
          <cell r="R1154" t="str">
            <v xml:space="preserve"> </v>
          </cell>
          <cell r="S1154" t="str">
            <v>D</v>
          </cell>
          <cell r="T1154" t="str">
            <v xml:space="preserve">  </v>
          </cell>
          <cell r="U1154" t="str">
            <v xml:space="preserve">  </v>
          </cell>
          <cell r="V1154" t="str">
            <v>N</v>
          </cell>
          <cell r="W1154" t="str">
            <v>N</v>
          </cell>
          <cell r="X1154" t="str">
            <v>N</v>
          </cell>
          <cell r="Y1154" t="str">
            <v>N</v>
          </cell>
          <cell r="Z1154" t="str">
            <v>N</v>
          </cell>
          <cell r="AA1154" t="str">
            <v>Corporate non-stock - demand too low to convert</v>
          </cell>
        </row>
        <row r="1155">
          <cell r="A1155" t="str">
            <v>1334624</v>
          </cell>
          <cell r="B1155" t="str">
            <v xml:space="preserve">K.ZEMAN        </v>
          </cell>
          <cell r="C1155" t="str">
            <v xml:space="preserve">Marker Mole Spee-D-Ring       </v>
          </cell>
          <cell r="D1155" t="str">
            <v xml:space="preserve">1/2"        </v>
          </cell>
          <cell r="E1155" t="str">
            <v xml:space="preserve">100/Bx  </v>
          </cell>
          <cell r="F1155" t="str">
            <v>PREDYN</v>
          </cell>
          <cell r="G1155" t="str">
            <v xml:space="preserve">SDG-SS612                </v>
          </cell>
          <cell r="H1155" t="str">
            <v xml:space="preserve">XE  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1</v>
          </cell>
          <cell r="N1155">
            <v>1</v>
          </cell>
          <cell r="O1155">
            <v>1</v>
          </cell>
          <cell r="P1155">
            <v>1</v>
          </cell>
          <cell r="Q1155" t="str">
            <v>M10</v>
          </cell>
          <cell r="R1155" t="str">
            <v xml:space="preserve"> </v>
          </cell>
          <cell r="S1155" t="str">
            <v>Blank</v>
          </cell>
          <cell r="T1155" t="str">
            <v xml:space="preserve">  </v>
          </cell>
          <cell r="U1155" t="str">
            <v>DU</v>
          </cell>
          <cell r="V1155" t="str">
            <v>N</v>
          </cell>
          <cell r="W1155" t="str">
            <v>N</v>
          </cell>
          <cell r="X1155" t="str">
            <v>N</v>
          </cell>
          <cell r="Y1155" t="str">
            <v>Y</v>
          </cell>
          <cell r="Z1155" t="str">
            <v>N</v>
          </cell>
          <cell r="AA1155" t="str">
            <v>Non-stock in the primary DC - demand too low to convert</v>
          </cell>
        </row>
        <row r="1156">
          <cell r="A1156" t="str">
            <v>1334643</v>
          </cell>
          <cell r="B1156" t="str">
            <v xml:space="preserve">D.McKINLEY     </v>
          </cell>
          <cell r="C1156" t="str">
            <v xml:space="preserve">Probe Cover Ultrasound NS LF  </v>
          </cell>
          <cell r="D1156" t="str">
            <v xml:space="preserve">            </v>
          </cell>
          <cell r="E1156" t="str">
            <v xml:space="preserve">30/Bg   </v>
          </cell>
          <cell r="F1156" t="str">
            <v>MEDRES</v>
          </cell>
          <cell r="G1156" t="str">
            <v xml:space="preserve">27680                    </v>
          </cell>
          <cell r="H1156" t="str">
            <v xml:space="preserve">XE  </v>
          </cell>
          <cell r="I1156">
            <v>1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1</v>
          </cell>
          <cell r="O1156">
            <v>1</v>
          </cell>
          <cell r="P1156">
            <v>1</v>
          </cell>
          <cell r="Q1156" t="str">
            <v>M10</v>
          </cell>
          <cell r="R1156" t="str">
            <v xml:space="preserve"> </v>
          </cell>
          <cell r="S1156" t="str">
            <v>Blank</v>
          </cell>
          <cell r="T1156" t="str">
            <v xml:space="preserve">  </v>
          </cell>
          <cell r="U1156" t="str">
            <v>DP</v>
          </cell>
          <cell r="V1156" t="str">
            <v>N</v>
          </cell>
          <cell r="W1156" t="str">
            <v>N</v>
          </cell>
          <cell r="X1156" t="str">
            <v>N</v>
          </cell>
          <cell r="Y1156" t="str">
            <v>N</v>
          </cell>
          <cell r="Z1156" t="str">
            <v>Y</v>
          </cell>
          <cell r="AA1156" t="str">
            <v>Non-stock in the primary DC - demand too low to convert</v>
          </cell>
        </row>
        <row r="1157">
          <cell r="A1157" t="str">
            <v>1336396</v>
          </cell>
          <cell r="B1157" t="str">
            <v xml:space="preserve">M.MELUCCI      </v>
          </cell>
          <cell r="C1157" t="str">
            <v xml:space="preserve">Needle Guide US Probe         </v>
          </cell>
          <cell r="D1157" t="str">
            <v xml:space="preserve">            </v>
          </cell>
          <cell r="E1157" t="str">
            <v xml:space="preserve">18/Bx   </v>
          </cell>
          <cell r="F1157" t="str">
            <v>ANALOG</v>
          </cell>
          <cell r="G1157" t="str">
            <v xml:space="preserve">UA1322-S                 </v>
          </cell>
          <cell r="H1157" t="str">
            <v xml:space="preserve">D   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1</v>
          </cell>
          <cell r="N1157">
            <v>1</v>
          </cell>
          <cell r="O1157">
            <v>1</v>
          </cell>
          <cell r="P1157">
            <v>1</v>
          </cell>
          <cell r="Q1157" t="str">
            <v>M85</v>
          </cell>
          <cell r="R1157" t="str">
            <v xml:space="preserve"> </v>
          </cell>
          <cell r="S1157" t="str">
            <v>D</v>
          </cell>
          <cell r="T1157" t="str">
            <v xml:space="preserve">  </v>
          </cell>
          <cell r="U1157" t="str">
            <v>DP</v>
          </cell>
          <cell r="V1157" t="str">
            <v>N</v>
          </cell>
          <cell r="W1157" t="str">
            <v>N</v>
          </cell>
          <cell r="X1157" t="str">
            <v>N</v>
          </cell>
          <cell r="Y1157" t="str">
            <v>N</v>
          </cell>
          <cell r="Z1157" t="str">
            <v>N</v>
          </cell>
          <cell r="AA1157" t="str">
            <v>Corporate non-stock - demand too low to convert</v>
          </cell>
        </row>
        <row r="1158">
          <cell r="A1158" t="str">
            <v>1337496</v>
          </cell>
          <cell r="B1158" t="str">
            <v xml:space="preserve">K.ZEMAN        </v>
          </cell>
          <cell r="C1158" t="str">
            <v xml:space="preserve">Pessary Gelhorn Flexible      </v>
          </cell>
          <cell r="D1158" t="str">
            <v xml:space="preserve">2-1/2"      </v>
          </cell>
          <cell r="E1158" t="str">
            <v xml:space="preserve">Ea      </v>
          </cell>
          <cell r="F1158" t="str">
            <v>COOPSR</v>
          </cell>
          <cell r="G1158" t="str">
            <v xml:space="preserve">MXKPGE2-1/2              </v>
          </cell>
          <cell r="H1158" t="str">
            <v xml:space="preserve">D   </v>
          </cell>
          <cell r="I1158">
            <v>0</v>
          </cell>
          <cell r="J1158">
            <v>0</v>
          </cell>
          <cell r="K1158">
            <v>1</v>
          </cell>
          <cell r="L1158">
            <v>0</v>
          </cell>
          <cell r="M1158">
            <v>0</v>
          </cell>
          <cell r="N1158">
            <v>1</v>
          </cell>
          <cell r="O1158">
            <v>1</v>
          </cell>
          <cell r="P1158">
            <v>1</v>
          </cell>
          <cell r="Q1158" t="str">
            <v>M85</v>
          </cell>
          <cell r="R1158" t="str">
            <v xml:space="preserve"> </v>
          </cell>
          <cell r="S1158" t="str">
            <v>D</v>
          </cell>
          <cell r="T1158" t="str">
            <v xml:space="preserve">  </v>
          </cell>
          <cell r="U1158" t="str">
            <v>DP</v>
          </cell>
          <cell r="V1158" t="str">
            <v>N</v>
          </cell>
          <cell r="W1158" t="str">
            <v>N</v>
          </cell>
          <cell r="X1158" t="str">
            <v>N</v>
          </cell>
          <cell r="Y1158" t="str">
            <v>N</v>
          </cell>
          <cell r="Z1158" t="str">
            <v>N</v>
          </cell>
          <cell r="AA1158" t="str">
            <v>Corporate non-stock - demand too low to convert</v>
          </cell>
        </row>
        <row r="1159">
          <cell r="A1159" t="str">
            <v>1338055</v>
          </cell>
          <cell r="B1159" t="str">
            <v xml:space="preserve">T.SMITH        </v>
          </cell>
          <cell r="C1159" t="str">
            <v xml:space="preserve">Administration Set CADD       </v>
          </cell>
          <cell r="D1159" t="str">
            <v xml:space="preserve">78"         </v>
          </cell>
          <cell r="E1159" t="str">
            <v xml:space="preserve">12/Bx   </v>
          </cell>
          <cell r="F1159" t="str">
            <v>SIMPOR</v>
          </cell>
          <cell r="G1159" t="str">
            <v xml:space="preserve">21-7322-24               </v>
          </cell>
          <cell r="H1159" t="str">
            <v xml:space="preserve">XD  </v>
          </cell>
          <cell r="I1159">
            <v>1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1</v>
          </cell>
          <cell r="O1159">
            <v>1</v>
          </cell>
          <cell r="P1159">
            <v>1</v>
          </cell>
          <cell r="Q1159" t="str">
            <v>M86</v>
          </cell>
          <cell r="R1159" t="str">
            <v xml:space="preserve"> </v>
          </cell>
          <cell r="S1159" t="str">
            <v>L</v>
          </cell>
          <cell r="T1159" t="str">
            <v xml:space="preserve">  </v>
          </cell>
          <cell r="U1159" t="str">
            <v>DP</v>
          </cell>
          <cell r="V1159" t="str">
            <v>N</v>
          </cell>
          <cell r="W1159" t="str">
            <v>N</v>
          </cell>
          <cell r="X1159" t="str">
            <v>N</v>
          </cell>
          <cell r="Y1159" t="str">
            <v>N</v>
          </cell>
          <cell r="Z1159" t="str">
            <v>N</v>
          </cell>
          <cell r="AA1159" t="str">
            <v>Corporate non-stock - demand too low to convert</v>
          </cell>
        </row>
        <row r="1160">
          <cell r="A1160" t="str">
            <v>1338320</v>
          </cell>
          <cell r="B1160" t="str">
            <v xml:space="preserve">K.MURTAUGH     </v>
          </cell>
          <cell r="C1160" t="str">
            <v xml:space="preserve">Preservative Eyewash f/ Statn </v>
          </cell>
          <cell r="D1160" t="str">
            <v xml:space="preserve">5oz         </v>
          </cell>
          <cell r="E1160" t="str">
            <v xml:space="preserve">4/Ca    </v>
          </cell>
          <cell r="F1160" t="str">
            <v>HAWSCP</v>
          </cell>
          <cell r="G1160" t="str">
            <v xml:space="preserve">9082                     </v>
          </cell>
          <cell r="H1160" t="str">
            <v xml:space="preserve">XD  </v>
          </cell>
          <cell r="I1160">
            <v>0</v>
          </cell>
          <cell r="J1160">
            <v>0</v>
          </cell>
          <cell r="K1160">
            <v>1</v>
          </cell>
          <cell r="L1160">
            <v>0</v>
          </cell>
          <cell r="M1160">
            <v>0</v>
          </cell>
          <cell r="N1160">
            <v>1</v>
          </cell>
          <cell r="O1160">
            <v>1</v>
          </cell>
          <cell r="P1160">
            <v>1</v>
          </cell>
          <cell r="Q1160" t="str">
            <v>M86</v>
          </cell>
          <cell r="R1160" t="str">
            <v xml:space="preserve"> </v>
          </cell>
          <cell r="S1160" t="str">
            <v>L</v>
          </cell>
          <cell r="T1160" t="str">
            <v xml:space="preserve">  </v>
          </cell>
          <cell r="U1160" t="str">
            <v xml:space="preserve">  </v>
          </cell>
          <cell r="V1160" t="str">
            <v>N</v>
          </cell>
          <cell r="W1160" t="str">
            <v>N</v>
          </cell>
          <cell r="X1160" t="str">
            <v>N</v>
          </cell>
          <cell r="Y1160" t="str">
            <v>N</v>
          </cell>
          <cell r="Z1160" t="str">
            <v>N</v>
          </cell>
          <cell r="AA1160" t="str">
            <v>Corporate non-stock - demand too low to convert</v>
          </cell>
        </row>
        <row r="1161">
          <cell r="A1161" t="str">
            <v>1342793</v>
          </cell>
          <cell r="B1161" t="str">
            <v xml:space="preserve">A.DOUGHTON     </v>
          </cell>
          <cell r="C1161" t="str">
            <v xml:space="preserve">Biohazard Labels Warning Red  </v>
          </cell>
          <cell r="D1161" t="str">
            <v xml:space="preserve">3x3         </v>
          </cell>
          <cell r="E1161" t="str">
            <v xml:space="preserve">100/Rl  </v>
          </cell>
          <cell r="F1161" t="str">
            <v>PALMER</v>
          </cell>
          <cell r="G1161" t="str">
            <v xml:space="preserve">1960                     </v>
          </cell>
          <cell r="H1161" t="str">
            <v xml:space="preserve">XD  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1</v>
          </cell>
          <cell r="N1161">
            <v>1</v>
          </cell>
          <cell r="O1161">
            <v>1</v>
          </cell>
          <cell r="P1161">
            <v>1</v>
          </cell>
          <cell r="Q1161" t="str">
            <v>D86</v>
          </cell>
          <cell r="R1161" t="str">
            <v xml:space="preserve"> </v>
          </cell>
          <cell r="S1161" t="str">
            <v>L</v>
          </cell>
          <cell r="T1161" t="str">
            <v xml:space="preserve">  </v>
          </cell>
          <cell r="U1161" t="str">
            <v xml:space="preserve">  </v>
          </cell>
          <cell r="V1161" t="str">
            <v>N</v>
          </cell>
          <cell r="W1161" t="str">
            <v>N</v>
          </cell>
          <cell r="X1161" t="str">
            <v>N</v>
          </cell>
          <cell r="Y1161" t="str">
            <v>N</v>
          </cell>
          <cell r="Z1161" t="str">
            <v>N</v>
          </cell>
          <cell r="AA1161" t="str">
            <v>Corporate non-stock - demand too low to convert</v>
          </cell>
        </row>
        <row r="1162">
          <cell r="A1162" t="str">
            <v>1344830</v>
          </cell>
          <cell r="B1162" t="str">
            <v xml:space="preserve">T.SMITH        </v>
          </cell>
          <cell r="C1162" t="str">
            <v xml:space="preserve">Rapid Form Vacuum Immobilizer </v>
          </cell>
          <cell r="D1162" t="str">
            <v xml:space="preserve">Deluxe      </v>
          </cell>
          <cell r="E1162" t="str">
            <v xml:space="preserve">Pk      </v>
          </cell>
          <cell r="F1162" t="str">
            <v>CRAPRO</v>
          </cell>
          <cell r="G1162" t="str">
            <v xml:space="preserve">013491                   </v>
          </cell>
          <cell r="H1162" t="str">
            <v xml:space="preserve">XE  </v>
          </cell>
          <cell r="I1162">
            <v>1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1</v>
          </cell>
          <cell r="O1162">
            <v>1</v>
          </cell>
          <cell r="P1162">
            <v>1</v>
          </cell>
          <cell r="Q1162" t="str">
            <v>D86</v>
          </cell>
          <cell r="R1162" t="str">
            <v xml:space="preserve"> </v>
          </cell>
          <cell r="S1162" t="str">
            <v>L</v>
          </cell>
          <cell r="T1162" t="str">
            <v xml:space="preserve">  </v>
          </cell>
          <cell r="U1162" t="str">
            <v xml:space="preserve">  </v>
          </cell>
          <cell r="V1162" t="str">
            <v>N</v>
          </cell>
          <cell r="W1162" t="str">
            <v>N</v>
          </cell>
          <cell r="X1162" t="str">
            <v>N</v>
          </cell>
          <cell r="Y1162" t="str">
            <v>N</v>
          </cell>
          <cell r="Z1162" t="str">
            <v>N</v>
          </cell>
          <cell r="AA1162" t="str">
            <v>Corporate non-stock - demand too low to convert</v>
          </cell>
        </row>
        <row r="1163">
          <cell r="A1163" t="str">
            <v>1345292</v>
          </cell>
          <cell r="B1163" t="str">
            <v xml:space="preserve">K.WELTI        </v>
          </cell>
          <cell r="C1163" t="str">
            <v xml:space="preserve">Secure Strip closure          </v>
          </cell>
          <cell r="D1163" t="str">
            <v xml:space="preserve">1/8x3       </v>
          </cell>
          <cell r="E1163" t="str">
            <v xml:space="preserve">5x50/bx </v>
          </cell>
          <cell r="F1163" t="str">
            <v xml:space="preserve">DYNAM </v>
          </cell>
          <cell r="G1163" t="str">
            <v xml:space="preserve">3521                     </v>
          </cell>
          <cell r="H1163" t="str">
            <v xml:space="preserve">XS  </v>
          </cell>
          <cell r="I1163">
            <v>0</v>
          </cell>
          <cell r="J1163">
            <v>0</v>
          </cell>
          <cell r="K1163">
            <v>1</v>
          </cell>
          <cell r="L1163">
            <v>0</v>
          </cell>
          <cell r="M1163">
            <v>0</v>
          </cell>
          <cell r="N1163">
            <v>1</v>
          </cell>
          <cell r="O1163">
            <v>1</v>
          </cell>
          <cell r="P1163">
            <v>1</v>
          </cell>
          <cell r="Q1163" t="str">
            <v>M90</v>
          </cell>
          <cell r="R1163" t="str">
            <v xml:space="preserve"> </v>
          </cell>
          <cell r="S1163" t="str">
            <v>Blank</v>
          </cell>
          <cell r="T1163" t="str">
            <v xml:space="preserve">  </v>
          </cell>
          <cell r="U1163" t="str">
            <v xml:space="preserve">  </v>
          </cell>
          <cell r="V1163" t="str">
            <v>Y</v>
          </cell>
          <cell r="W1163" t="str">
            <v>N</v>
          </cell>
          <cell r="X1163" t="str">
            <v>Y</v>
          </cell>
          <cell r="Y1163" t="str">
            <v>N</v>
          </cell>
          <cell r="Z1163" t="str">
            <v>N</v>
          </cell>
          <cell r="AA1163" t="str">
            <v>Low impact - only 1 or 2 line impact</v>
          </cell>
        </row>
        <row r="1164">
          <cell r="A1164" t="str">
            <v>1350270</v>
          </cell>
          <cell r="B1164" t="str">
            <v xml:space="preserve">T.SMITH        </v>
          </cell>
          <cell r="C1164" t="str">
            <v xml:space="preserve">Rapid Form Immb Ankle         </v>
          </cell>
          <cell r="D1164" t="str">
            <v xml:space="preserve">            </v>
          </cell>
          <cell r="E1164" t="str">
            <v xml:space="preserve">Ea      </v>
          </cell>
          <cell r="F1164" t="str">
            <v>CRAPRO</v>
          </cell>
          <cell r="G1164" t="str">
            <v xml:space="preserve">013469                   </v>
          </cell>
          <cell r="H1164" t="str">
            <v xml:space="preserve">XD  </v>
          </cell>
          <cell r="I1164">
            <v>1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1</v>
          </cell>
          <cell r="O1164">
            <v>1</v>
          </cell>
          <cell r="P1164">
            <v>1</v>
          </cell>
          <cell r="Q1164" t="str">
            <v>M86</v>
          </cell>
          <cell r="R1164" t="str">
            <v xml:space="preserve"> </v>
          </cell>
          <cell r="S1164" t="str">
            <v>L</v>
          </cell>
          <cell r="T1164" t="str">
            <v xml:space="preserve">  </v>
          </cell>
          <cell r="U1164" t="str">
            <v xml:space="preserve">  </v>
          </cell>
          <cell r="V1164" t="str">
            <v>N</v>
          </cell>
          <cell r="W1164" t="str">
            <v>N</v>
          </cell>
          <cell r="X1164" t="str">
            <v>N</v>
          </cell>
          <cell r="Y1164" t="str">
            <v>N</v>
          </cell>
          <cell r="Z1164" t="str">
            <v>N</v>
          </cell>
          <cell r="AA1164" t="str">
            <v>Corporate non-stock - demand too low to convert</v>
          </cell>
        </row>
        <row r="1165">
          <cell r="A1165" t="str">
            <v>1377183</v>
          </cell>
          <cell r="B1165" t="str">
            <v xml:space="preserve">T.SMITH        </v>
          </cell>
          <cell r="C1165" t="str">
            <v xml:space="preserve">Catheter Foley Lubri-cath     </v>
          </cell>
          <cell r="D1165" t="str">
            <v xml:space="preserve">26FR/5C     </v>
          </cell>
          <cell r="E1165" t="str">
            <v xml:space="preserve">12/CA   </v>
          </cell>
          <cell r="F1165" t="str">
            <v>BARDBI</v>
          </cell>
          <cell r="G1165" t="str">
            <v xml:space="preserve">0165L26                  </v>
          </cell>
          <cell r="H1165" t="str">
            <v xml:space="preserve">XD  </v>
          </cell>
          <cell r="I1165">
            <v>0</v>
          </cell>
          <cell r="J1165">
            <v>0</v>
          </cell>
          <cell r="K1165">
            <v>1</v>
          </cell>
          <cell r="L1165">
            <v>0</v>
          </cell>
          <cell r="M1165">
            <v>0</v>
          </cell>
          <cell r="N1165">
            <v>1</v>
          </cell>
          <cell r="O1165">
            <v>1</v>
          </cell>
          <cell r="P1165">
            <v>1</v>
          </cell>
          <cell r="Q1165" t="str">
            <v>M86</v>
          </cell>
          <cell r="R1165" t="str">
            <v xml:space="preserve"> </v>
          </cell>
          <cell r="S1165" t="str">
            <v>L</v>
          </cell>
          <cell r="T1165" t="str">
            <v xml:space="preserve">  </v>
          </cell>
          <cell r="U1165" t="str">
            <v>DP</v>
          </cell>
          <cell r="V1165" t="str">
            <v>N</v>
          </cell>
          <cell r="W1165" t="str">
            <v>N</v>
          </cell>
          <cell r="X1165" t="str">
            <v>N</v>
          </cell>
          <cell r="Y1165" t="str">
            <v>N</v>
          </cell>
          <cell r="Z1165" t="str">
            <v>N</v>
          </cell>
          <cell r="AA1165" t="str">
            <v>Corporate non-stock - demand too low to convert</v>
          </cell>
        </row>
        <row r="1166">
          <cell r="A1166" t="str">
            <v>1421818</v>
          </cell>
          <cell r="B1166" t="str">
            <v xml:space="preserve">T.SMITH        </v>
          </cell>
          <cell r="C1166" t="str">
            <v xml:space="preserve">Clean Up System Ii            </v>
          </cell>
          <cell r="D1166" t="str">
            <v xml:space="preserve">            </v>
          </cell>
          <cell r="E1166" t="str">
            <v xml:space="preserve">10/CA   </v>
          </cell>
          <cell r="F1166" t="str">
            <v>MORRSN</v>
          </cell>
          <cell r="G1166" t="str">
            <v xml:space="preserve">6006-10                  </v>
          </cell>
          <cell r="H1166" t="str">
            <v xml:space="preserve">XD  </v>
          </cell>
          <cell r="I1166">
            <v>1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1</v>
          </cell>
          <cell r="O1166">
            <v>1</v>
          </cell>
          <cell r="P1166">
            <v>1</v>
          </cell>
          <cell r="Q1166" t="str">
            <v>M86</v>
          </cell>
          <cell r="R1166" t="str">
            <v xml:space="preserve"> </v>
          </cell>
          <cell r="S1166" t="str">
            <v>L</v>
          </cell>
          <cell r="T1166" t="str">
            <v xml:space="preserve">  </v>
          </cell>
          <cell r="U1166" t="str">
            <v xml:space="preserve">  </v>
          </cell>
          <cell r="V1166" t="str">
            <v>N</v>
          </cell>
          <cell r="W1166" t="str">
            <v>N</v>
          </cell>
          <cell r="X1166" t="str">
            <v>N</v>
          </cell>
          <cell r="Y1166" t="str">
            <v>N</v>
          </cell>
          <cell r="Z1166" t="str">
            <v>N</v>
          </cell>
          <cell r="AA1166" t="str">
            <v>Corporate non-stock - demand too low to convert</v>
          </cell>
        </row>
        <row r="1167">
          <cell r="A1167" t="str">
            <v>1456794</v>
          </cell>
          <cell r="B1167" t="str">
            <v xml:space="preserve">T.FABIAN       </v>
          </cell>
          <cell r="C1167" t="str">
            <v xml:space="preserve">Syr Prefilled Saline Flush    </v>
          </cell>
          <cell r="D1167" t="str">
            <v xml:space="preserve">30/Bx       </v>
          </cell>
          <cell r="E1167" t="str">
            <v xml:space="preserve">120/Ca  </v>
          </cell>
          <cell r="F1167" t="str">
            <v xml:space="preserve">BD    </v>
          </cell>
          <cell r="G1167" t="str">
            <v xml:space="preserve">306507                   </v>
          </cell>
          <cell r="H1167" t="str">
            <v xml:space="preserve">BO  </v>
          </cell>
          <cell r="I1167">
            <v>0</v>
          </cell>
          <cell r="J1167">
            <v>0</v>
          </cell>
          <cell r="K1167">
            <v>1</v>
          </cell>
          <cell r="L1167">
            <v>0</v>
          </cell>
          <cell r="M1167">
            <v>0</v>
          </cell>
          <cell r="N1167">
            <v>1</v>
          </cell>
          <cell r="O1167">
            <v>1</v>
          </cell>
          <cell r="P1167">
            <v>1</v>
          </cell>
          <cell r="Q1167" t="str">
            <v>M10</v>
          </cell>
          <cell r="R1167" t="str">
            <v xml:space="preserve"> </v>
          </cell>
          <cell r="S1167" t="str">
            <v>Blank</v>
          </cell>
          <cell r="T1167" t="str">
            <v xml:space="preserve">  </v>
          </cell>
          <cell r="U1167" t="str">
            <v>DP</v>
          </cell>
          <cell r="V1167" t="str">
            <v>Y</v>
          </cell>
          <cell r="W1167" t="str">
            <v>Y</v>
          </cell>
          <cell r="X1167" t="str">
            <v>Y</v>
          </cell>
          <cell r="Y1167" t="str">
            <v>Y</v>
          </cell>
          <cell r="Z1167" t="str">
            <v>N</v>
          </cell>
          <cell r="AA1167" t="str">
            <v>Low impact - only 1 or 2 line impact</v>
          </cell>
        </row>
        <row r="1168">
          <cell r="A1168" t="str">
            <v>1470140</v>
          </cell>
          <cell r="B1168" t="str">
            <v xml:space="preserve">T.CHEE         </v>
          </cell>
          <cell r="C1168" t="str">
            <v xml:space="preserve">Urin-Tek Tubes                </v>
          </cell>
          <cell r="D1168" t="str">
            <v xml:space="preserve">            </v>
          </cell>
          <cell r="E1168" t="str">
            <v xml:space="preserve">500/Ca  </v>
          </cell>
          <cell r="F1168" t="str">
            <v xml:space="preserve">AMES  </v>
          </cell>
          <cell r="G1168" t="str">
            <v xml:space="preserve">10323513                 </v>
          </cell>
          <cell r="H1168" t="str">
            <v xml:space="preserve">XS  </v>
          </cell>
          <cell r="I1168">
            <v>1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1</v>
          </cell>
          <cell r="O1168">
            <v>1</v>
          </cell>
          <cell r="P1168">
            <v>1</v>
          </cell>
          <cell r="Q1168" t="str">
            <v>M10</v>
          </cell>
          <cell r="R1168" t="str">
            <v xml:space="preserve"> </v>
          </cell>
          <cell r="S1168" t="str">
            <v>Blank</v>
          </cell>
          <cell r="T1168" t="str">
            <v xml:space="preserve">  </v>
          </cell>
          <cell r="U1168" t="str">
            <v xml:space="preserve">  </v>
          </cell>
          <cell r="V1168" t="str">
            <v>Y</v>
          </cell>
          <cell r="W1168" t="str">
            <v>Y</v>
          </cell>
          <cell r="X1168" t="str">
            <v>Y</v>
          </cell>
          <cell r="Y1168" t="str">
            <v>Y</v>
          </cell>
          <cell r="Z1168" t="str">
            <v>Y</v>
          </cell>
          <cell r="AA1168" t="str">
            <v>Low impact - only 1 or 2 line impact</v>
          </cell>
        </row>
        <row r="1169">
          <cell r="A1169" t="str">
            <v>1520036</v>
          </cell>
          <cell r="B1169" t="str">
            <v xml:space="preserve">A.NICHOLAS     </v>
          </cell>
          <cell r="C1169" t="str">
            <v>Alasta Shimmer Pink Nitrile PF</v>
          </cell>
          <cell r="D1169" t="str">
            <v xml:space="preserve">Medium      </v>
          </cell>
          <cell r="E1169" t="str">
            <v xml:space="preserve">100/Bx  </v>
          </cell>
          <cell r="F1169" t="str">
            <v xml:space="preserve">DASH  </v>
          </cell>
          <cell r="G1169" t="str">
            <v xml:space="preserve">PNK100M                  </v>
          </cell>
          <cell r="H1169" t="str">
            <v xml:space="preserve">BO  </v>
          </cell>
          <cell r="I1169">
            <v>0</v>
          </cell>
          <cell r="J1169">
            <v>0</v>
          </cell>
          <cell r="K1169">
            <v>1</v>
          </cell>
          <cell r="L1169">
            <v>0</v>
          </cell>
          <cell r="M1169">
            <v>0</v>
          </cell>
          <cell r="N1169">
            <v>1</v>
          </cell>
          <cell r="O1169">
            <v>1</v>
          </cell>
          <cell r="P1169">
            <v>1</v>
          </cell>
          <cell r="Q1169" t="str">
            <v>D10</v>
          </cell>
          <cell r="R1169" t="str">
            <v xml:space="preserve"> </v>
          </cell>
          <cell r="S1169" t="str">
            <v>Blank</v>
          </cell>
          <cell r="T1169" t="str">
            <v xml:space="preserve">  </v>
          </cell>
          <cell r="U1169" t="str">
            <v>DU</v>
          </cell>
          <cell r="V1169" t="str">
            <v>Y</v>
          </cell>
          <cell r="W1169" t="str">
            <v>Y</v>
          </cell>
          <cell r="X1169" t="str">
            <v>Y</v>
          </cell>
          <cell r="Y1169" t="str">
            <v>Y</v>
          </cell>
          <cell r="Z1169" t="str">
            <v>Y</v>
          </cell>
          <cell r="AA1169" t="str">
            <v>Low impact - only 1 or 2 line impact</v>
          </cell>
        </row>
        <row r="1170">
          <cell r="A1170" t="str">
            <v>1530530</v>
          </cell>
          <cell r="B1170" t="str">
            <v xml:space="preserve">E.SWEENEY      </v>
          </cell>
          <cell r="C1170" t="str">
            <v xml:space="preserve">IV Solution Set Continu-Flo   </v>
          </cell>
          <cell r="D1170" t="str">
            <v xml:space="preserve">10 Drp 105" </v>
          </cell>
          <cell r="E1170" t="str">
            <v xml:space="preserve">Ea      </v>
          </cell>
          <cell r="F1170" t="str">
            <v>TRAVOL</v>
          </cell>
          <cell r="G1170" t="str">
            <v xml:space="preserve">2C8541                   </v>
          </cell>
          <cell r="H1170" t="str">
            <v xml:space="preserve">BO  </v>
          </cell>
          <cell r="I1170">
            <v>1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1</v>
          </cell>
          <cell r="O1170">
            <v>1</v>
          </cell>
          <cell r="P1170">
            <v>1</v>
          </cell>
          <cell r="Q1170" t="str">
            <v>M10</v>
          </cell>
          <cell r="R1170" t="str">
            <v xml:space="preserve"> </v>
          </cell>
          <cell r="S1170" t="str">
            <v>Blank</v>
          </cell>
          <cell r="T1170" t="str">
            <v xml:space="preserve">  </v>
          </cell>
          <cell r="U1170" t="str">
            <v>DP</v>
          </cell>
          <cell r="V1170" t="str">
            <v>Y</v>
          </cell>
          <cell r="W1170" t="str">
            <v>Y</v>
          </cell>
          <cell r="X1170" t="str">
            <v>Y</v>
          </cell>
          <cell r="Y1170" t="str">
            <v>Y</v>
          </cell>
          <cell r="Z1170" t="str">
            <v>Y</v>
          </cell>
          <cell r="AA1170" t="str">
            <v>Low impact - only 1 or 2 line impact</v>
          </cell>
        </row>
        <row r="1171">
          <cell r="A1171" t="str">
            <v>1537902</v>
          </cell>
          <cell r="B1171" t="str">
            <v xml:space="preserve">A.VETACK       </v>
          </cell>
          <cell r="C1171" t="str">
            <v xml:space="preserve">Strip Shur-Strip Closure      </v>
          </cell>
          <cell r="D1171" t="str">
            <v xml:space="preserve">.5"x4" Skin </v>
          </cell>
          <cell r="E1171" t="str">
            <v xml:space="preserve">50/Bx   </v>
          </cell>
          <cell r="F1171" t="str">
            <v xml:space="preserve">DERM  </v>
          </cell>
          <cell r="G1171" t="str">
            <v xml:space="preserve">DKC81121                 </v>
          </cell>
          <cell r="H1171" t="str">
            <v xml:space="preserve">XE  </v>
          </cell>
          <cell r="I1171">
            <v>0</v>
          </cell>
          <cell r="J1171">
            <v>0</v>
          </cell>
          <cell r="K1171">
            <v>1</v>
          </cell>
          <cell r="L1171">
            <v>0</v>
          </cell>
          <cell r="M1171">
            <v>0</v>
          </cell>
          <cell r="N1171">
            <v>1</v>
          </cell>
          <cell r="O1171">
            <v>1</v>
          </cell>
          <cell r="P1171">
            <v>1</v>
          </cell>
          <cell r="Q1171" t="str">
            <v>M10</v>
          </cell>
          <cell r="R1171" t="str">
            <v xml:space="preserve"> </v>
          </cell>
          <cell r="S1171" t="str">
            <v>Blank</v>
          </cell>
          <cell r="T1171" t="str">
            <v xml:space="preserve">  </v>
          </cell>
          <cell r="U1171" t="str">
            <v xml:space="preserve">  </v>
          </cell>
          <cell r="V1171" t="str">
            <v>Y</v>
          </cell>
          <cell r="W1171" t="str">
            <v>N</v>
          </cell>
          <cell r="X1171" t="str">
            <v>N</v>
          </cell>
          <cell r="Y1171" t="str">
            <v>N</v>
          </cell>
          <cell r="Z1171" t="str">
            <v>N</v>
          </cell>
          <cell r="AA1171" t="str">
            <v>Non-stock in the primary DC - demand too low to convert</v>
          </cell>
        </row>
        <row r="1172">
          <cell r="A1172" t="str">
            <v>1565245</v>
          </cell>
          <cell r="B1172" t="str">
            <v xml:space="preserve">G.RAZZANO      </v>
          </cell>
          <cell r="C1172" t="str">
            <v xml:space="preserve">Alum Strips Padded 3/4x18     </v>
          </cell>
          <cell r="D1172" t="str">
            <v xml:space="preserve">            </v>
          </cell>
          <cell r="E1172" t="str">
            <v xml:space="preserve">12/PK   </v>
          </cell>
          <cell r="F1172" t="str">
            <v>SMTNEP</v>
          </cell>
          <cell r="G1172" t="str">
            <v xml:space="preserve">79-72165                 </v>
          </cell>
          <cell r="H1172" t="str">
            <v xml:space="preserve">XS  </v>
          </cell>
          <cell r="I1172">
            <v>1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1</v>
          </cell>
          <cell r="O1172">
            <v>1</v>
          </cell>
          <cell r="P1172">
            <v>1</v>
          </cell>
          <cell r="Q1172" t="str">
            <v>M80</v>
          </cell>
          <cell r="R1172" t="str">
            <v xml:space="preserve"> </v>
          </cell>
          <cell r="S1172" t="str">
            <v>Blank</v>
          </cell>
          <cell r="T1172" t="str">
            <v xml:space="preserve">  </v>
          </cell>
          <cell r="U1172" t="str">
            <v xml:space="preserve">  </v>
          </cell>
          <cell r="V1172" t="str">
            <v>Y</v>
          </cell>
          <cell r="W1172" t="str">
            <v>Y</v>
          </cell>
          <cell r="X1172" t="str">
            <v>Y</v>
          </cell>
          <cell r="Y1172" t="str">
            <v>Y</v>
          </cell>
          <cell r="Z1172" t="str">
            <v>N</v>
          </cell>
          <cell r="AA1172" t="str">
            <v>Low impact - only 1 or 2 line impact</v>
          </cell>
        </row>
        <row r="1173">
          <cell r="A1173" t="str">
            <v>1664098</v>
          </cell>
          <cell r="B1173" t="str">
            <v xml:space="preserve">T.SMITH        </v>
          </cell>
          <cell r="C1173" t="str">
            <v>Orthesis Wrist Hand Thumb Spec</v>
          </cell>
          <cell r="D1173" t="str">
            <v xml:space="preserve">            </v>
          </cell>
          <cell r="E1173" t="str">
            <v xml:space="preserve">EA      </v>
          </cell>
          <cell r="F1173" t="str">
            <v>SMINEP</v>
          </cell>
          <cell r="G1173" t="str">
            <v xml:space="preserve">61841                    </v>
          </cell>
          <cell r="H1173" t="str">
            <v xml:space="preserve">XD  </v>
          </cell>
          <cell r="I1173">
            <v>1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1</v>
          </cell>
          <cell r="O1173">
            <v>1</v>
          </cell>
          <cell r="P1173">
            <v>1</v>
          </cell>
          <cell r="Q1173" t="str">
            <v>M86</v>
          </cell>
          <cell r="R1173" t="str">
            <v xml:space="preserve"> </v>
          </cell>
          <cell r="S1173" t="str">
            <v>L</v>
          </cell>
          <cell r="T1173" t="str">
            <v xml:space="preserve">  </v>
          </cell>
          <cell r="U1173" t="str">
            <v xml:space="preserve">  </v>
          </cell>
          <cell r="V1173" t="str">
            <v>N</v>
          </cell>
          <cell r="W1173" t="str">
            <v>N</v>
          </cell>
          <cell r="X1173" t="str">
            <v>N</v>
          </cell>
          <cell r="Y1173" t="str">
            <v>N</v>
          </cell>
          <cell r="Z1173" t="str">
            <v>N</v>
          </cell>
          <cell r="AA1173" t="str">
            <v>Corporate non-stock - demand too low to convert</v>
          </cell>
        </row>
        <row r="1174">
          <cell r="A1174" t="str">
            <v>1664100</v>
          </cell>
          <cell r="B1174" t="str">
            <v xml:space="preserve">T.SMITH        </v>
          </cell>
          <cell r="C1174" t="str">
            <v>Wrist &amp;Hand Orthos.Thumb L/Med</v>
          </cell>
          <cell r="D1174" t="str">
            <v xml:space="preserve">            </v>
          </cell>
          <cell r="E1174" t="str">
            <v xml:space="preserve">EA      </v>
          </cell>
          <cell r="F1174" t="str">
            <v>SMINEP</v>
          </cell>
          <cell r="G1174" t="str">
            <v xml:space="preserve">61842                    </v>
          </cell>
          <cell r="H1174" t="str">
            <v xml:space="preserve">XD  </v>
          </cell>
          <cell r="I1174">
            <v>1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1</v>
          </cell>
          <cell r="O1174">
            <v>1</v>
          </cell>
          <cell r="P1174">
            <v>1</v>
          </cell>
          <cell r="Q1174" t="str">
            <v>M86</v>
          </cell>
          <cell r="R1174" t="str">
            <v xml:space="preserve"> </v>
          </cell>
          <cell r="S1174" t="str">
            <v>L</v>
          </cell>
          <cell r="T1174" t="str">
            <v xml:space="preserve">  </v>
          </cell>
          <cell r="U1174" t="str">
            <v xml:space="preserve">  </v>
          </cell>
          <cell r="V1174" t="str">
            <v>N</v>
          </cell>
          <cell r="W1174" t="str">
            <v>N</v>
          </cell>
          <cell r="X1174" t="str">
            <v>N</v>
          </cell>
          <cell r="Y1174" t="str">
            <v>N</v>
          </cell>
          <cell r="Z1174" t="str">
            <v>N</v>
          </cell>
          <cell r="AA1174" t="str">
            <v>Corporate non-stock - demand too low to convert</v>
          </cell>
        </row>
        <row r="1175">
          <cell r="A1175" t="str">
            <v>1817106</v>
          </cell>
          <cell r="B1175" t="str">
            <v xml:space="preserve">V.JANUSZYK     </v>
          </cell>
          <cell r="C1175" t="str">
            <v xml:space="preserve">HQ-Chex (Control, L1,L2,L3)   </v>
          </cell>
          <cell r="D1175" t="str">
            <v xml:space="preserve">6x2.5mL     </v>
          </cell>
          <cell r="E1175" t="str">
            <v xml:space="preserve">Ea      </v>
          </cell>
          <cell r="F1175" t="str">
            <v>STRECK</v>
          </cell>
          <cell r="G1175" t="str">
            <v xml:space="preserve">232756                   </v>
          </cell>
          <cell r="H1175" t="str">
            <v xml:space="preserve">D   </v>
          </cell>
          <cell r="I1175">
            <v>1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1</v>
          </cell>
          <cell r="O1175">
            <v>1</v>
          </cell>
          <cell r="P1175">
            <v>1</v>
          </cell>
          <cell r="Q1175" t="str">
            <v>M85</v>
          </cell>
          <cell r="R1175" t="str">
            <v xml:space="preserve"> </v>
          </cell>
          <cell r="S1175" t="str">
            <v>D</v>
          </cell>
          <cell r="T1175" t="str">
            <v>RI</v>
          </cell>
          <cell r="U1175" t="str">
            <v xml:space="preserve">  </v>
          </cell>
          <cell r="V1175" t="str">
            <v>N</v>
          </cell>
          <cell r="W1175" t="str">
            <v>N</v>
          </cell>
          <cell r="X1175" t="str">
            <v>N</v>
          </cell>
          <cell r="Y1175" t="str">
            <v>N</v>
          </cell>
          <cell r="Z1175" t="str">
            <v>N</v>
          </cell>
          <cell r="AA1175" t="str">
            <v>Corporate non-stock - demand too low to convert</v>
          </cell>
        </row>
        <row r="1176">
          <cell r="A1176" t="str">
            <v>1868095</v>
          </cell>
          <cell r="B1176" t="str">
            <v xml:space="preserve">K.ZEMAN        </v>
          </cell>
          <cell r="C1176" t="str">
            <v xml:space="preserve">Gun f/Labels                  </v>
          </cell>
          <cell r="D1176" t="str">
            <v xml:space="preserve">            </v>
          </cell>
          <cell r="E1176" t="str">
            <v xml:space="preserve">Ea      </v>
          </cell>
          <cell r="F1176" t="str">
            <v xml:space="preserve">TIMED </v>
          </cell>
          <cell r="G1176" t="str">
            <v xml:space="preserve">CS-2                     </v>
          </cell>
          <cell r="H1176" t="str">
            <v xml:space="preserve">D   </v>
          </cell>
          <cell r="I1176">
            <v>0</v>
          </cell>
          <cell r="J1176">
            <v>0</v>
          </cell>
          <cell r="K1176">
            <v>1</v>
          </cell>
          <cell r="L1176">
            <v>0</v>
          </cell>
          <cell r="M1176">
            <v>0</v>
          </cell>
          <cell r="N1176">
            <v>1</v>
          </cell>
          <cell r="O1176">
            <v>1</v>
          </cell>
          <cell r="P1176">
            <v>1</v>
          </cell>
          <cell r="Q1176" t="str">
            <v>M85</v>
          </cell>
          <cell r="R1176" t="str">
            <v xml:space="preserve"> </v>
          </cell>
          <cell r="S1176" t="str">
            <v>D</v>
          </cell>
          <cell r="T1176" t="str">
            <v xml:space="preserve">  </v>
          </cell>
          <cell r="U1176" t="str">
            <v xml:space="preserve">  </v>
          </cell>
          <cell r="V1176" t="str">
            <v>N</v>
          </cell>
          <cell r="W1176" t="str">
            <v>N</v>
          </cell>
          <cell r="X1176" t="str">
            <v>N</v>
          </cell>
          <cell r="Y1176" t="str">
            <v>N</v>
          </cell>
          <cell r="Z1176" t="str">
            <v>N</v>
          </cell>
          <cell r="AA1176" t="str">
            <v>Corporate non-stock - demand too low to convert</v>
          </cell>
        </row>
        <row r="1177">
          <cell r="A1177" t="str">
            <v>1945698</v>
          </cell>
          <cell r="B1177" t="str">
            <v xml:space="preserve">J.CORRIGAN     </v>
          </cell>
          <cell r="C1177" t="str">
            <v xml:space="preserve">Plug Intermittent             </v>
          </cell>
          <cell r="D1177" t="str">
            <v xml:space="preserve">            </v>
          </cell>
          <cell r="E1177" t="str">
            <v xml:space="preserve">50/Bx   </v>
          </cell>
          <cell r="F1177" t="str">
            <v>CARDKN</v>
          </cell>
          <cell r="G1177" t="str">
            <v xml:space="preserve">8888115006               </v>
          </cell>
          <cell r="H1177" t="str">
            <v xml:space="preserve">BO  </v>
          </cell>
          <cell r="I1177">
            <v>0</v>
          </cell>
          <cell r="J1177">
            <v>1</v>
          </cell>
          <cell r="K1177">
            <v>0</v>
          </cell>
          <cell r="L1177">
            <v>0</v>
          </cell>
          <cell r="M1177">
            <v>0</v>
          </cell>
          <cell r="N1177">
            <v>1</v>
          </cell>
          <cell r="O1177">
            <v>1</v>
          </cell>
          <cell r="P1177">
            <v>1</v>
          </cell>
          <cell r="Q1177" t="str">
            <v>M90</v>
          </cell>
          <cell r="R1177" t="str">
            <v xml:space="preserve"> </v>
          </cell>
          <cell r="S1177" t="str">
            <v>Blank</v>
          </cell>
          <cell r="T1177" t="str">
            <v xml:space="preserve">  </v>
          </cell>
          <cell r="U1177" t="str">
            <v xml:space="preserve">  </v>
          </cell>
          <cell r="V1177" t="str">
            <v>Y</v>
          </cell>
          <cell r="W1177" t="str">
            <v>Y</v>
          </cell>
          <cell r="X1177" t="str">
            <v>Y</v>
          </cell>
          <cell r="Y1177" t="str">
            <v>Y</v>
          </cell>
          <cell r="Z1177" t="str">
            <v>Y</v>
          </cell>
          <cell r="AA1177" t="str">
            <v>Low impact - only 1 or 2 line impact</v>
          </cell>
        </row>
        <row r="1178">
          <cell r="A1178" t="str">
            <v>1948540</v>
          </cell>
          <cell r="B1178" t="str">
            <v xml:space="preserve">J.CORRIGAN     </v>
          </cell>
          <cell r="C1178" t="str">
            <v xml:space="preserve">Needle Aluminum Hub           </v>
          </cell>
          <cell r="D1178" t="str">
            <v xml:space="preserve">25gx2"      </v>
          </cell>
          <cell r="E1178" t="str">
            <v xml:space="preserve">100/Bx  </v>
          </cell>
          <cell r="F1178" t="str">
            <v>CARDKN</v>
          </cell>
          <cell r="G1178" t="str">
            <v xml:space="preserve">8881200441               </v>
          </cell>
          <cell r="H1178" t="str">
            <v xml:space="preserve">BO  </v>
          </cell>
          <cell r="I1178">
            <v>0</v>
          </cell>
          <cell r="J1178">
            <v>1</v>
          </cell>
          <cell r="K1178">
            <v>0</v>
          </cell>
          <cell r="L1178">
            <v>0</v>
          </cell>
          <cell r="M1178">
            <v>0</v>
          </cell>
          <cell r="N1178">
            <v>1</v>
          </cell>
          <cell r="O1178">
            <v>1</v>
          </cell>
          <cell r="P1178">
            <v>1</v>
          </cell>
          <cell r="Q1178" t="str">
            <v>M10</v>
          </cell>
          <cell r="R1178" t="str">
            <v xml:space="preserve"> </v>
          </cell>
          <cell r="S1178" t="str">
            <v>Blank</v>
          </cell>
          <cell r="T1178" t="str">
            <v xml:space="preserve">  </v>
          </cell>
          <cell r="U1178" t="str">
            <v>DP</v>
          </cell>
          <cell r="V1178" t="str">
            <v>Y</v>
          </cell>
          <cell r="W1178" t="str">
            <v>Y</v>
          </cell>
          <cell r="X1178" t="str">
            <v>Y</v>
          </cell>
          <cell r="Y1178" t="str">
            <v>Y</v>
          </cell>
          <cell r="Z1178" t="str">
            <v>Y</v>
          </cell>
          <cell r="AA1178" t="str">
            <v>Low impact - only 1 or 2 line impact</v>
          </cell>
        </row>
        <row r="1179">
          <cell r="A1179" t="str">
            <v>2080018</v>
          </cell>
          <cell r="B1179" t="str">
            <v xml:space="preserve">C.SANO         </v>
          </cell>
          <cell r="C1179" t="str">
            <v xml:space="preserve">Sanitizer Hand Advanced Gel   </v>
          </cell>
          <cell r="D1179" t="str">
            <v xml:space="preserve">1000mL      </v>
          </cell>
          <cell r="E1179" t="str">
            <v xml:space="preserve">10/Ca   </v>
          </cell>
          <cell r="F1179" t="str">
            <v>HUNMED</v>
          </cell>
          <cell r="G1179" t="str">
            <v xml:space="preserve">6030390                  </v>
          </cell>
          <cell r="H1179" t="str">
            <v xml:space="preserve">XE  </v>
          </cell>
          <cell r="I1179">
            <v>0</v>
          </cell>
          <cell r="J1179">
            <v>0</v>
          </cell>
          <cell r="K1179">
            <v>1</v>
          </cell>
          <cell r="L1179">
            <v>0</v>
          </cell>
          <cell r="M1179">
            <v>0</v>
          </cell>
          <cell r="N1179">
            <v>1</v>
          </cell>
          <cell r="O1179">
            <v>1</v>
          </cell>
          <cell r="P1179">
            <v>1</v>
          </cell>
          <cell r="Q1179" t="str">
            <v>M10</v>
          </cell>
          <cell r="R1179" t="str">
            <v xml:space="preserve"> </v>
          </cell>
          <cell r="S1179" t="str">
            <v>Blank</v>
          </cell>
          <cell r="T1179" t="str">
            <v xml:space="preserve">  </v>
          </cell>
          <cell r="U1179" t="str">
            <v xml:space="preserve">  </v>
          </cell>
          <cell r="V1179" t="str">
            <v>Y</v>
          </cell>
          <cell r="W1179" t="str">
            <v>N</v>
          </cell>
          <cell r="X1179" t="str">
            <v>N</v>
          </cell>
          <cell r="Y1179" t="str">
            <v>N</v>
          </cell>
          <cell r="Z1179" t="str">
            <v>N</v>
          </cell>
          <cell r="AA1179" t="str">
            <v>Non-stock in the primary DC - demand too low to convert</v>
          </cell>
        </row>
        <row r="1180">
          <cell r="A1180" t="str">
            <v>2113564</v>
          </cell>
          <cell r="B1180" t="str">
            <v xml:space="preserve">J.CORRIGAN     </v>
          </cell>
          <cell r="C1180" t="str">
            <v xml:space="preserve">Aquasonic Gel 250ml           </v>
          </cell>
          <cell r="D1180" t="str">
            <v xml:space="preserve">            </v>
          </cell>
          <cell r="E1180" t="str">
            <v xml:space="preserve">12/CA   </v>
          </cell>
          <cell r="F1180" t="str">
            <v>CARDKN</v>
          </cell>
          <cell r="G1180" t="str">
            <v xml:space="preserve">30592037                 </v>
          </cell>
          <cell r="H1180" t="str">
            <v xml:space="preserve">XS  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1</v>
          </cell>
          <cell r="N1180">
            <v>1</v>
          </cell>
          <cell r="O1180">
            <v>1</v>
          </cell>
          <cell r="P1180">
            <v>1</v>
          </cell>
          <cell r="Q1180" t="str">
            <v>M80</v>
          </cell>
          <cell r="R1180" t="str">
            <v xml:space="preserve"> </v>
          </cell>
          <cell r="S1180" t="str">
            <v>Blank</v>
          </cell>
          <cell r="T1180" t="str">
            <v xml:space="preserve">  </v>
          </cell>
          <cell r="U1180" t="str">
            <v xml:space="preserve">  </v>
          </cell>
          <cell r="V1180" t="str">
            <v>Y</v>
          </cell>
          <cell r="W1180" t="str">
            <v>Y</v>
          </cell>
          <cell r="X1180" t="str">
            <v>Y</v>
          </cell>
          <cell r="Y1180" t="str">
            <v>Y</v>
          </cell>
          <cell r="Z1180" t="str">
            <v>Y</v>
          </cell>
          <cell r="AA1180" t="str">
            <v>Low impact - only 1 or 2 line impact</v>
          </cell>
        </row>
        <row r="1181">
          <cell r="A1181" t="str">
            <v>2135875</v>
          </cell>
          <cell r="B1181" t="str">
            <v xml:space="preserve">T.SMITH        </v>
          </cell>
          <cell r="C1181" t="str">
            <v xml:space="preserve">Step-On Can SS Square         </v>
          </cell>
          <cell r="D1181" t="str">
            <v xml:space="preserve">            </v>
          </cell>
          <cell r="E1181" t="str">
            <v xml:space="preserve">Ea      </v>
          </cell>
          <cell r="F1181" t="str">
            <v>DETECT</v>
          </cell>
          <cell r="G1181" t="str">
            <v xml:space="preserve">C-32                     </v>
          </cell>
          <cell r="H1181" t="str">
            <v xml:space="preserve">XD  </v>
          </cell>
          <cell r="I1181">
            <v>0</v>
          </cell>
          <cell r="J1181">
            <v>0</v>
          </cell>
          <cell r="K1181">
            <v>1</v>
          </cell>
          <cell r="L1181">
            <v>0</v>
          </cell>
          <cell r="M1181">
            <v>0</v>
          </cell>
          <cell r="N1181">
            <v>1</v>
          </cell>
          <cell r="O1181">
            <v>1</v>
          </cell>
          <cell r="P1181">
            <v>1</v>
          </cell>
          <cell r="Q1181" t="str">
            <v>M86</v>
          </cell>
          <cell r="R1181" t="str">
            <v xml:space="preserve"> </v>
          </cell>
          <cell r="S1181" t="str">
            <v>L</v>
          </cell>
          <cell r="T1181" t="str">
            <v xml:space="preserve">  </v>
          </cell>
          <cell r="U1181" t="str">
            <v xml:space="preserve">  </v>
          </cell>
          <cell r="V1181" t="str">
            <v>N</v>
          </cell>
          <cell r="W1181" t="str">
            <v>N</v>
          </cell>
          <cell r="X1181" t="str">
            <v>N</v>
          </cell>
          <cell r="Y1181" t="str">
            <v>N</v>
          </cell>
          <cell r="Z1181" t="str">
            <v>N</v>
          </cell>
          <cell r="AA1181" t="str">
            <v>Corporate non-stock - demand too low to convert</v>
          </cell>
        </row>
        <row r="1182">
          <cell r="A1182" t="str">
            <v>2148628</v>
          </cell>
          <cell r="B1182" t="str">
            <v xml:space="preserve">A.TALAVERA     </v>
          </cell>
          <cell r="C1182" t="str">
            <v xml:space="preserve">Mouthpiece Adult Disp         </v>
          </cell>
          <cell r="D1182" t="str">
            <v xml:space="preserve">            </v>
          </cell>
          <cell r="E1182" t="str">
            <v xml:space="preserve">200/BX  </v>
          </cell>
          <cell r="F1182" t="str">
            <v>VITALO</v>
          </cell>
          <cell r="G1182" t="str">
            <v xml:space="preserve">20201                    </v>
          </cell>
          <cell r="H1182" t="str">
            <v xml:space="preserve">XD  </v>
          </cell>
          <cell r="I1182">
            <v>0</v>
          </cell>
          <cell r="J1182">
            <v>0</v>
          </cell>
          <cell r="K1182">
            <v>1</v>
          </cell>
          <cell r="L1182">
            <v>0</v>
          </cell>
          <cell r="M1182">
            <v>0</v>
          </cell>
          <cell r="N1182">
            <v>1</v>
          </cell>
          <cell r="O1182">
            <v>1</v>
          </cell>
          <cell r="P1182">
            <v>1</v>
          </cell>
          <cell r="Q1182" t="str">
            <v>M86</v>
          </cell>
          <cell r="R1182" t="str">
            <v xml:space="preserve"> </v>
          </cell>
          <cell r="S1182" t="str">
            <v>L</v>
          </cell>
          <cell r="T1182" t="str">
            <v xml:space="preserve">  </v>
          </cell>
          <cell r="U1182" t="str">
            <v xml:space="preserve">  </v>
          </cell>
          <cell r="V1182" t="str">
            <v>N</v>
          </cell>
          <cell r="W1182" t="str">
            <v>N</v>
          </cell>
          <cell r="X1182" t="str">
            <v>N</v>
          </cell>
          <cell r="Y1182" t="str">
            <v>N</v>
          </cell>
          <cell r="Z1182" t="str">
            <v>N</v>
          </cell>
          <cell r="AA1182" t="str">
            <v>Corporate non-stock - demand too low to convert</v>
          </cell>
        </row>
        <row r="1183">
          <cell r="A1183" t="str">
            <v>2160008</v>
          </cell>
          <cell r="B1183" t="str">
            <v xml:space="preserve">D.McKINLEY     </v>
          </cell>
          <cell r="C1183" t="str">
            <v xml:space="preserve">Compact Coreless Toilet       </v>
          </cell>
          <cell r="D1183" t="str">
            <v xml:space="preserve">Tissue      </v>
          </cell>
          <cell r="E1183" t="str">
            <v xml:space="preserve">18/Ca   </v>
          </cell>
          <cell r="F1183" t="str">
            <v>GEOPAC</v>
          </cell>
          <cell r="G1183" t="str">
            <v xml:space="preserve">19374                    </v>
          </cell>
          <cell r="H1183" t="str">
            <v xml:space="preserve">XD  </v>
          </cell>
          <cell r="I1183">
            <v>0</v>
          </cell>
          <cell r="J1183">
            <v>0</v>
          </cell>
          <cell r="K1183">
            <v>1</v>
          </cell>
          <cell r="L1183">
            <v>0</v>
          </cell>
          <cell r="M1183">
            <v>0</v>
          </cell>
          <cell r="N1183">
            <v>1</v>
          </cell>
          <cell r="O1183">
            <v>1</v>
          </cell>
          <cell r="P1183">
            <v>1</v>
          </cell>
          <cell r="Q1183" t="str">
            <v>M86</v>
          </cell>
          <cell r="R1183" t="str">
            <v xml:space="preserve"> </v>
          </cell>
          <cell r="S1183" t="str">
            <v>L</v>
          </cell>
          <cell r="T1183" t="str">
            <v xml:space="preserve">  </v>
          </cell>
          <cell r="U1183" t="str">
            <v xml:space="preserve">  </v>
          </cell>
          <cell r="V1183" t="str">
            <v>N</v>
          </cell>
          <cell r="W1183" t="str">
            <v>N</v>
          </cell>
          <cell r="X1183" t="str">
            <v>N</v>
          </cell>
          <cell r="Y1183" t="str">
            <v>N</v>
          </cell>
          <cell r="Z1183" t="str">
            <v>N</v>
          </cell>
          <cell r="AA1183" t="str">
            <v>Corporate non-stock - demand too low to convert</v>
          </cell>
        </row>
        <row r="1184">
          <cell r="A1184" t="str">
            <v>2209171</v>
          </cell>
          <cell r="B1184" t="str">
            <v xml:space="preserve">M.MELUCCI      </v>
          </cell>
          <cell r="C1184" t="str">
            <v xml:space="preserve">Infant/Child SMART Pad Cart   </v>
          </cell>
          <cell r="D1184" t="str">
            <v>Heartstart 1</v>
          </cell>
          <cell r="E1184" t="str">
            <v xml:space="preserve">Ea      </v>
          </cell>
          <cell r="F1184" t="str">
            <v>PHILMD</v>
          </cell>
          <cell r="G1184" t="str">
            <v xml:space="preserve">M5072A                   </v>
          </cell>
          <cell r="H1184" t="str">
            <v xml:space="preserve">BO  </v>
          </cell>
          <cell r="I1184">
            <v>1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1</v>
          </cell>
          <cell r="O1184">
            <v>1</v>
          </cell>
          <cell r="P1184">
            <v>1</v>
          </cell>
          <cell r="Q1184" t="str">
            <v>M80</v>
          </cell>
          <cell r="R1184" t="str">
            <v xml:space="preserve"> </v>
          </cell>
          <cell r="S1184" t="str">
            <v>Blank</v>
          </cell>
          <cell r="T1184" t="str">
            <v xml:space="preserve">  </v>
          </cell>
          <cell r="U1184" t="str">
            <v>DT</v>
          </cell>
          <cell r="V1184" t="str">
            <v>Y</v>
          </cell>
          <cell r="W1184" t="str">
            <v>Y</v>
          </cell>
          <cell r="X1184" t="str">
            <v>Y</v>
          </cell>
          <cell r="Y1184" t="str">
            <v>Y</v>
          </cell>
          <cell r="Z1184" t="str">
            <v>Y</v>
          </cell>
          <cell r="AA1184" t="str">
            <v>Low impact - only 1 or 2 line impact</v>
          </cell>
        </row>
        <row r="1185">
          <cell r="A1185" t="str">
            <v>2253788</v>
          </cell>
          <cell r="B1185" t="str">
            <v xml:space="preserve">V.JANUSZYK     </v>
          </cell>
          <cell r="C1185" t="str">
            <v xml:space="preserve">Soap Lotion Antimicrob 800ml  </v>
          </cell>
          <cell r="D1185" t="str">
            <v>Chloroxyleno</v>
          </cell>
          <cell r="E1185" t="str">
            <v xml:space="preserve">12/Ca   </v>
          </cell>
          <cell r="F1185" t="str">
            <v xml:space="preserve">GOJO  </v>
          </cell>
          <cell r="G1185" t="str">
            <v xml:space="preserve">9212-12                  </v>
          </cell>
          <cell r="H1185" t="str">
            <v xml:space="preserve">XE  </v>
          </cell>
          <cell r="I1185">
            <v>0</v>
          </cell>
          <cell r="J1185">
            <v>0</v>
          </cell>
          <cell r="K1185">
            <v>1</v>
          </cell>
          <cell r="L1185">
            <v>0</v>
          </cell>
          <cell r="M1185">
            <v>0</v>
          </cell>
          <cell r="N1185">
            <v>1</v>
          </cell>
          <cell r="O1185">
            <v>1</v>
          </cell>
          <cell r="P1185">
            <v>1</v>
          </cell>
          <cell r="Q1185" t="str">
            <v>M80</v>
          </cell>
          <cell r="R1185" t="str">
            <v xml:space="preserve"> </v>
          </cell>
          <cell r="S1185" t="str">
            <v>Blank</v>
          </cell>
          <cell r="T1185" t="str">
            <v xml:space="preserve">  </v>
          </cell>
          <cell r="U1185" t="str">
            <v xml:space="preserve">  </v>
          </cell>
          <cell r="V1185" t="str">
            <v>Y</v>
          </cell>
          <cell r="W1185" t="str">
            <v>N</v>
          </cell>
          <cell r="X1185" t="str">
            <v>N</v>
          </cell>
          <cell r="Y1185" t="str">
            <v>N</v>
          </cell>
          <cell r="Z1185" t="str">
            <v>N</v>
          </cell>
          <cell r="AA1185" t="str">
            <v>Non-stock in the primary DC - demand too low to convert</v>
          </cell>
        </row>
        <row r="1186">
          <cell r="A1186" t="str">
            <v>2266561</v>
          </cell>
          <cell r="B1186" t="str">
            <v xml:space="preserve">V.JANUSZYK     </v>
          </cell>
          <cell r="C1186" t="str">
            <v xml:space="preserve">Cup Measuring Plastic 650Ml   </v>
          </cell>
          <cell r="D1186" t="str">
            <v xml:space="preserve">650Ml       </v>
          </cell>
          <cell r="E1186" t="str">
            <v xml:space="preserve">6/Ca    </v>
          </cell>
          <cell r="F1186" t="str">
            <v xml:space="preserve">EZ    </v>
          </cell>
          <cell r="G1186" t="str">
            <v xml:space="preserve">903101                   </v>
          </cell>
          <cell r="H1186" t="str">
            <v xml:space="preserve">XD  </v>
          </cell>
          <cell r="I1186">
            <v>0</v>
          </cell>
          <cell r="J1186">
            <v>0</v>
          </cell>
          <cell r="K1186">
            <v>1</v>
          </cell>
          <cell r="L1186">
            <v>0</v>
          </cell>
          <cell r="M1186">
            <v>0</v>
          </cell>
          <cell r="N1186">
            <v>1</v>
          </cell>
          <cell r="O1186">
            <v>1</v>
          </cell>
          <cell r="P1186">
            <v>1</v>
          </cell>
          <cell r="Q1186" t="str">
            <v>M86</v>
          </cell>
          <cell r="R1186" t="str">
            <v xml:space="preserve"> </v>
          </cell>
          <cell r="S1186" t="str">
            <v>L</v>
          </cell>
          <cell r="T1186" t="str">
            <v xml:space="preserve">  </v>
          </cell>
          <cell r="U1186" t="str">
            <v xml:space="preserve">  </v>
          </cell>
          <cell r="V1186" t="str">
            <v>N</v>
          </cell>
          <cell r="W1186" t="str">
            <v>N</v>
          </cell>
          <cell r="X1186" t="str">
            <v>N</v>
          </cell>
          <cell r="Y1186" t="str">
            <v>N</v>
          </cell>
          <cell r="Z1186" t="str">
            <v>N</v>
          </cell>
          <cell r="AA1186" t="str">
            <v>Corporate non-stock - demand too low to convert</v>
          </cell>
        </row>
        <row r="1187">
          <cell r="A1187" t="str">
            <v>2301632</v>
          </cell>
          <cell r="B1187" t="str">
            <v xml:space="preserve">T.SMITH        </v>
          </cell>
          <cell r="C1187" t="str">
            <v xml:space="preserve">Medicut Emt Shears            </v>
          </cell>
          <cell r="D1187" t="str">
            <v xml:space="preserve">BLACK       </v>
          </cell>
          <cell r="E1187" t="str">
            <v xml:space="preserve">EA      </v>
          </cell>
          <cell r="F1187" t="str">
            <v>AMDIAG</v>
          </cell>
          <cell r="G1187" t="str">
            <v xml:space="preserve">320BK                    </v>
          </cell>
          <cell r="H1187" t="str">
            <v xml:space="preserve">XD  </v>
          </cell>
          <cell r="I1187">
            <v>1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1</v>
          </cell>
          <cell r="O1187">
            <v>1</v>
          </cell>
          <cell r="P1187">
            <v>1</v>
          </cell>
          <cell r="Q1187" t="str">
            <v>M86</v>
          </cell>
          <cell r="R1187" t="str">
            <v xml:space="preserve"> </v>
          </cell>
          <cell r="S1187" t="str">
            <v>L</v>
          </cell>
          <cell r="T1187" t="str">
            <v xml:space="preserve">  </v>
          </cell>
          <cell r="U1187" t="str">
            <v xml:space="preserve">  </v>
          </cell>
          <cell r="V1187" t="str">
            <v>N</v>
          </cell>
          <cell r="W1187" t="str">
            <v>N</v>
          </cell>
          <cell r="X1187" t="str">
            <v>N</v>
          </cell>
          <cell r="Y1187" t="str">
            <v>N</v>
          </cell>
          <cell r="Z1187" t="str">
            <v>N</v>
          </cell>
          <cell r="AA1187" t="str">
            <v>Corporate non-stock - demand too low to convert</v>
          </cell>
        </row>
        <row r="1188">
          <cell r="A1188" t="str">
            <v>2416398</v>
          </cell>
          <cell r="B1188" t="str">
            <v xml:space="preserve">A.JACKSON      </v>
          </cell>
          <cell r="C1188" t="str">
            <v>Pulse Oximtr Dura-Y Multi Snsr</v>
          </cell>
          <cell r="D1188" t="str">
            <v xml:space="preserve">            </v>
          </cell>
          <cell r="E1188" t="str">
            <v xml:space="preserve">1/Bx    </v>
          </cell>
          <cell r="F1188" t="str">
            <v xml:space="preserve">WELCH </v>
          </cell>
          <cell r="G1188" t="str">
            <v xml:space="preserve">D-YS                     </v>
          </cell>
          <cell r="H1188" t="str">
            <v xml:space="preserve">BO  </v>
          </cell>
          <cell r="I1188">
            <v>0</v>
          </cell>
          <cell r="J1188">
            <v>0</v>
          </cell>
          <cell r="K1188">
            <v>1</v>
          </cell>
          <cell r="L1188">
            <v>0</v>
          </cell>
          <cell r="M1188">
            <v>0</v>
          </cell>
          <cell r="N1188">
            <v>1</v>
          </cell>
          <cell r="O1188">
            <v>1</v>
          </cell>
          <cell r="P1188">
            <v>1</v>
          </cell>
          <cell r="Q1188" t="str">
            <v>M90</v>
          </cell>
          <cell r="R1188" t="str">
            <v xml:space="preserve"> </v>
          </cell>
          <cell r="S1188" t="str">
            <v>Blank</v>
          </cell>
          <cell r="T1188" t="str">
            <v xml:space="preserve">  </v>
          </cell>
          <cell r="U1188" t="str">
            <v xml:space="preserve">  </v>
          </cell>
          <cell r="V1188" t="str">
            <v>Y</v>
          </cell>
          <cell r="W1188" t="str">
            <v>Y</v>
          </cell>
          <cell r="X1188" t="str">
            <v>Y</v>
          </cell>
          <cell r="Y1188" t="str">
            <v>Y</v>
          </cell>
          <cell r="Z1188" t="str">
            <v>N</v>
          </cell>
          <cell r="AA1188" t="str">
            <v>Low impact - only 1 or 2 line impact</v>
          </cell>
        </row>
        <row r="1189">
          <cell r="A1189" t="str">
            <v>2417840</v>
          </cell>
          <cell r="B1189" t="str">
            <v xml:space="preserve">T.FABIAN       </v>
          </cell>
          <cell r="C1189" t="str">
            <v xml:space="preserve">Syringes w/Blunt Cannula      </v>
          </cell>
          <cell r="D1189" t="str">
            <v xml:space="preserve">10ml        </v>
          </cell>
          <cell r="E1189" t="str">
            <v xml:space="preserve">100/Bx  </v>
          </cell>
          <cell r="F1189" t="str">
            <v xml:space="preserve">BD    </v>
          </cell>
          <cell r="G1189" t="str">
            <v xml:space="preserve">303348                   </v>
          </cell>
          <cell r="H1189" t="str">
            <v xml:space="preserve">XS  </v>
          </cell>
          <cell r="I1189">
            <v>1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1</v>
          </cell>
          <cell r="O1189">
            <v>1</v>
          </cell>
          <cell r="P1189">
            <v>1</v>
          </cell>
          <cell r="Q1189" t="str">
            <v>M90</v>
          </cell>
          <cell r="R1189" t="str">
            <v xml:space="preserve"> </v>
          </cell>
          <cell r="S1189" t="str">
            <v>Blank</v>
          </cell>
          <cell r="T1189" t="str">
            <v xml:space="preserve">  </v>
          </cell>
          <cell r="U1189" t="str">
            <v xml:space="preserve">  </v>
          </cell>
          <cell r="V1189" t="str">
            <v>Y</v>
          </cell>
          <cell r="W1189" t="str">
            <v>Y</v>
          </cell>
          <cell r="X1189" t="str">
            <v>Y</v>
          </cell>
          <cell r="Y1189" t="str">
            <v>Y</v>
          </cell>
          <cell r="Z1189" t="str">
            <v>Y</v>
          </cell>
          <cell r="AA1189" t="str">
            <v>Low impact - only 1 or 2 line impact</v>
          </cell>
        </row>
        <row r="1190">
          <cell r="A1190" t="str">
            <v>2422773</v>
          </cell>
          <cell r="B1190" t="str">
            <v xml:space="preserve">K.WELTI        </v>
          </cell>
          <cell r="C1190" t="str">
            <v xml:space="preserve">Electrode Skin Prep Pad       </v>
          </cell>
          <cell r="D1190" t="str">
            <v xml:space="preserve">            </v>
          </cell>
          <cell r="E1190" t="str">
            <v xml:space="preserve">1000/Ca </v>
          </cell>
          <cell r="F1190" t="str">
            <v xml:space="preserve">DYNAM </v>
          </cell>
          <cell r="G1190" t="str">
            <v xml:space="preserve">1508                     </v>
          </cell>
          <cell r="H1190" t="str">
            <v xml:space="preserve">XD  </v>
          </cell>
          <cell r="I1190">
            <v>1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1</v>
          </cell>
          <cell r="O1190">
            <v>1</v>
          </cell>
          <cell r="P1190">
            <v>1</v>
          </cell>
          <cell r="Q1190" t="str">
            <v>M86</v>
          </cell>
          <cell r="R1190" t="str">
            <v xml:space="preserve"> </v>
          </cell>
          <cell r="S1190" t="str">
            <v>L</v>
          </cell>
          <cell r="T1190" t="str">
            <v xml:space="preserve">  </v>
          </cell>
          <cell r="U1190" t="str">
            <v xml:space="preserve">  </v>
          </cell>
          <cell r="V1190" t="str">
            <v>N</v>
          </cell>
          <cell r="W1190" t="str">
            <v>N</v>
          </cell>
          <cell r="X1190" t="str">
            <v>N</v>
          </cell>
          <cell r="Y1190" t="str">
            <v>N</v>
          </cell>
          <cell r="Z1190" t="str">
            <v>N</v>
          </cell>
          <cell r="AA1190" t="str">
            <v>Corporate non-stock - demand too low to convert</v>
          </cell>
        </row>
        <row r="1191">
          <cell r="A1191" t="str">
            <v>2480297</v>
          </cell>
          <cell r="B1191" t="str">
            <v xml:space="preserve">D.TILLER       </v>
          </cell>
          <cell r="C1191" t="str">
            <v xml:space="preserve">Dextrose ABJ LFS Syringe N-R  </v>
          </cell>
          <cell r="D1191" t="str">
            <v xml:space="preserve">50%         </v>
          </cell>
          <cell r="E1191" t="str">
            <v xml:space="preserve">50mL    </v>
          </cell>
          <cell r="F1191" t="str">
            <v>GIVREP</v>
          </cell>
          <cell r="G1191" t="str">
            <v xml:space="preserve">00409490234              </v>
          </cell>
          <cell r="H1191" t="str">
            <v xml:space="preserve">BO  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1</v>
          </cell>
          <cell r="N1191">
            <v>1</v>
          </cell>
          <cell r="O1191">
            <v>1</v>
          </cell>
          <cell r="P1191">
            <v>1</v>
          </cell>
          <cell r="Q1191" t="str">
            <v>G95</v>
          </cell>
          <cell r="R1191" t="str">
            <v>R</v>
          </cell>
          <cell r="S1191" t="str">
            <v>Blank</v>
          </cell>
          <cell r="T1191" t="str">
            <v xml:space="preserve">  </v>
          </cell>
          <cell r="U1191" t="str">
            <v>RX</v>
          </cell>
          <cell r="V1191" t="str">
            <v>Y</v>
          </cell>
          <cell r="W1191" t="str">
            <v>Y</v>
          </cell>
          <cell r="X1191" t="str">
            <v>Y</v>
          </cell>
          <cell r="Y1191" t="str">
            <v>Y</v>
          </cell>
          <cell r="Z1191" t="str">
            <v>Y</v>
          </cell>
          <cell r="AA1191" t="str">
            <v>Low impact - only 1 or 2 line impact</v>
          </cell>
        </row>
        <row r="1192">
          <cell r="A1192" t="str">
            <v>2480644</v>
          </cell>
          <cell r="B1192" t="str">
            <v xml:space="preserve">D.TILLER       </v>
          </cell>
          <cell r="C1192" t="str">
            <v xml:space="preserve">Lidocaine HCL Inj Non-Ret MDV </v>
          </cell>
          <cell r="D1192" t="str">
            <v xml:space="preserve">1%          </v>
          </cell>
          <cell r="E1192" t="str">
            <v xml:space="preserve">50mL/Vl </v>
          </cell>
          <cell r="F1192" t="str">
            <v>GIVREP</v>
          </cell>
          <cell r="G1192" t="str">
            <v xml:space="preserve">00409427602              </v>
          </cell>
          <cell r="H1192" t="str">
            <v xml:space="preserve">XS  </v>
          </cell>
          <cell r="I1192">
            <v>0</v>
          </cell>
          <cell r="J1192">
            <v>0</v>
          </cell>
          <cell r="K1192">
            <v>1</v>
          </cell>
          <cell r="L1192">
            <v>0</v>
          </cell>
          <cell r="M1192">
            <v>0</v>
          </cell>
          <cell r="N1192">
            <v>1</v>
          </cell>
          <cell r="O1192">
            <v>1</v>
          </cell>
          <cell r="P1192">
            <v>1</v>
          </cell>
          <cell r="Q1192" t="str">
            <v>G95</v>
          </cell>
          <cell r="R1192" t="str">
            <v>R</v>
          </cell>
          <cell r="S1192" t="str">
            <v>Blank</v>
          </cell>
          <cell r="T1192" t="str">
            <v xml:space="preserve">  </v>
          </cell>
          <cell r="U1192" t="str">
            <v>RX</v>
          </cell>
          <cell r="V1192" t="str">
            <v>Y</v>
          </cell>
          <cell r="W1192" t="str">
            <v>Y</v>
          </cell>
          <cell r="X1192" t="str">
            <v>Y</v>
          </cell>
          <cell r="Y1192" t="str">
            <v>Y</v>
          </cell>
          <cell r="Z1192" t="str">
            <v>Y</v>
          </cell>
          <cell r="AA1192" t="str">
            <v>Low impact - only 1 or 2 line impact</v>
          </cell>
        </row>
        <row r="1193">
          <cell r="A1193" t="str">
            <v>2540029</v>
          </cell>
          <cell r="B1193" t="str">
            <v xml:space="preserve">S.BRIZENDINE   </v>
          </cell>
          <cell r="C1193" t="str">
            <v xml:space="preserve">Engerix-B Hep B Adt Syr PF    </v>
          </cell>
          <cell r="D1193" t="str">
            <v xml:space="preserve">20mcg/mL    </v>
          </cell>
          <cell r="E1193" t="str">
            <v xml:space="preserve">10/Pk   </v>
          </cell>
          <cell r="F1193" t="str">
            <v>SKBEEC</v>
          </cell>
          <cell r="G1193" t="str">
            <v xml:space="preserve">58160082152              </v>
          </cell>
          <cell r="H1193" t="str">
            <v xml:space="preserve">BO  </v>
          </cell>
          <cell r="I1193">
            <v>0</v>
          </cell>
          <cell r="J1193">
            <v>0</v>
          </cell>
          <cell r="K1193">
            <v>1</v>
          </cell>
          <cell r="L1193">
            <v>0</v>
          </cell>
          <cell r="M1193">
            <v>0</v>
          </cell>
          <cell r="N1193">
            <v>1</v>
          </cell>
          <cell r="O1193">
            <v>1</v>
          </cell>
          <cell r="P1193">
            <v>1</v>
          </cell>
          <cell r="Q1193" t="str">
            <v>M50</v>
          </cell>
          <cell r="R1193" t="str">
            <v xml:space="preserve"> </v>
          </cell>
          <cell r="S1193" t="str">
            <v>Blank</v>
          </cell>
          <cell r="T1193" t="str">
            <v>RI</v>
          </cell>
          <cell r="U1193" t="str">
            <v>RX</v>
          </cell>
          <cell r="V1193" t="str">
            <v>Y</v>
          </cell>
          <cell r="W1193" t="str">
            <v>Y</v>
          </cell>
          <cell r="X1193" t="str">
            <v>Y</v>
          </cell>
          <cell r="Y1193" t="str">
            <v>Y</v>
          </cell>
          <cell r="Z1193" t="str">
            <v>Y</v>
          </cell>
          <cell r="AA1193" t="str">
            <v>Low impact - only 1 or 2 line impact</v>
          </cell>
        </row>
        <row r="1194">
          <cell r="A1194" t="str">
            <v>2610384</v>
          </cell>
          <cell r="B1194" t="str">
            <v xml:space="preserve">A.JACKSON      </v>
          </cell>
          <cell r="C1194" t="str">
            <v xml:space="preserve">Iodoflex Pads 10g 2-3/8"      </v>
          </cell>
          <cell r="D1194" t="str">
            <v xml:space="preserve">3"          </v>
          </cell>
          <cell r="E1194" t="str">
            <v xml:space="preserve">3/Bx    </v>
          </cell>
          <cell r="F1194" t="str">
            <v xml:space="preserve">ABCO  </v>
          </cell>
          <cell r="G1194" t="str">
            <v xml:space="preserve">6602134010               </v>
          </cell>
          <cell r="H1194" t="str">
            <v xml:space="preserve">BO  </v>
          </cell>
          <cell r="I1194">
            <v>1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1</v>
          </cell>
          <cell r="O1194">
            <v>1</v>
          </cell>
          <cell r="P1194">
            <v>1</v>
          </cell>
          <cell r="Q1194" t="str">
            <v>M10</v>
          </cell>
          <cell r="R1194" t="str">
            <v xml:space="preserve"> </v>
          </cell>
          <cell r="S1194" t="str">
            <v>Blank</v>
          </cell>
          <cell r="T1194" t="str">
            <v xml:space="preserve">  </v>
          </cell>
          <cell r="U1194" t="str">
            <v>DU</v>
          </cell>
          <cell r="V1194" t="str">
            <v>Y</v>
          </cell>
          <cell r="W1194" t="str">
            <v>N</v>
          </cell>
          <cell r="X1194" t="str">
            <v>N</v>
          </cell>
          <cell r="Y1194" t="str">
            <v>N</v>
          </cell>
          <cell r="Z1194" t="str">
            <v>N</v>
          </cell>
          <cell r="AA1194" t="str">
            <v>Low impact - only 1 or 2 line impact</v>
          </cell>
        </row>
        <row r="1195">
          <cell r="A1195" t="str">
            <v>2611145</v>
          </cell>
          <cell r="B1195" t="str">
            <v xml:space="preserve">T.SMITH        </v>
          </cell>
          <cell r="C1195" t="str">
            <v xml:space="preserve">Strip Suture Closure          </v>
          </cell>
          <cell r="D1195" t="str">
            <v>1/8"x3" Skin</v>
          </cell>
          <cell r="E1195" t="str">
            <v xml:space="preserve">50/Bx   </v>
          </cell>
          <cell r="F1195" t="str">
            <v xml:space="preserve">DERM  </v>
          </cell>
          <cell r="G1195" t="str">
            <v xml:space="preserve">TP1100                   </v>
          </cell>
          <cell r="H1195" t="str">
            <v xml:space="preserve">XD  </v>
          </cell>
          <cell r="I1195">
            <v>0</v>
          </cell>
          <cell r="J1195">
            <v>0</v>
          </cell>
          <cell r="K1195">
            <v>1</v>
          </cell>
          <cell r="L1195">
            <v>0</v>
          </cell>
          <cell r="M1195">
            <v>0</v>
          </cell>
          <cell r="N1195">
            <v>1</v>
          </cell>
          <cell r="O1195">
            <v>1</v>
          </cell>
          <cell r="P1195">
            <v>1</v>
          </cell>
          <cell r="Q1195" t="str">
            <v>M86</v>
          </cell>
          <cell r="R1195" t="str">
            <v xml:space="preserve"> </v>
          </cell>
          <cell r="S1195" t="str">
            <v>L</v>
          </cell>
          <cell r="T1195" t="str">
            <v xml:space="preserve">  </v>
          </cell>
          <cell r="U1195" t="str">
            <v>DP</v>
          </cell>
          <cell r="V1195" t="str">
            <v>N</v>
          </cell>
          <cell r="W1195" t="str">
            <v>N</v>
          </cell>
          <cell r="X1195" t="str">
            <v>N</v>
          </cell>
          <cell r="Y1195" t="str">
            <v>N</v>
          </cell>
          <cell r="Z1195" t="str">
            <v>N</v>
          </cell>
          <cell r="AA1195" t="str">
            <v>Corporate non-stock - demand too low to convert</v>
          </cell>
        </row>
        <row r="1196">
          <cell r="A1196" t="str">
            <v>2665011</v>
          </cell>
          <cell r="B1196" t="str">
            <v xml:space="preserve">C.SANO         </v>
          </cell>
          <cell r="C1196" t="str">
            <v xml:space="preserve">Stadiometer Height Rod        </v>
          </cell>
          <cell r="D1196" t="str">
            <v xml:space="preserve">            </v>
          </cell>
          <cell r="E1196" t="str">
            <v xml:space="preserve">1ea/Ca  </v>
          </cell>
          <cell r="F1196" t="str">
            <v xml:space="preserve">SECA  </v>
          </cell>
          <cell r="G1196" t="str">
            <v xml:space="preserve">2161814009               </v>
          </cell>
          <cell r="H1196" t="str">
            <v xml:space="preserve">XS  </v>
          </cell>
          <cell r="I1196">
            <v>1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1</v>
          </cell>
          <cell r="O1196">
            <v>1</v>
          </cell>
          <cell r="P1196">
            <v>1</v>
          </cell>
          <cell r="Q1196" t="str">
            <v>M80</v>
          </cell>
          <cell r="R1196" t="str">
            <v xml:space="preserve"> </v>
          </cell>
          <cell r="S1196" t="str">
            <v>Blank</v>
          </cell>
          <cell r="T1196" t="str">
            <v xml:space="preserve">  </v>
          </cell>
          <cell r="U1196" t="str">
            <v xml:space="preserve">  </v>
          </cell>
          <cell r="V1196" t="str">
            <v>Y</v>
          </cell>
          <cell r="W1196" t="str">
            <v>Y</v>
          </cell>
          <cell r="X1196" t="str">
            <v>Y</v>
          </cell>
          <cell r="Y1196" t="str">
            <v>Y</v>
          </cell>
          <cell r="Z1196" t="str">
            <v>Y</v>
          </cell>
          <cell r="AA1196" t="str">
            <v>Low impact - only 1 or 2 line impact</v>
          </cell>
        </row>
        <row r="1197">
          <cell r="A1197" t="str">
            <v>2730036</v>
          </cell>
          <cell r="B1197" t="str">
            <v xml:space="preserve">A.JACKSON      </v>
          </cell>
          <cell r="C1197" t="str">
            <v>Biogel Neoderm Glove PF LF Stl</v>
          </cell>
          <cell r="D1197" t="str">
            <v xml:space="preserve">Size 6.5    </v>
          </cell>
          <cell r="E1197" t="str">
            <v xml:space="preserve">50/Bx   </v>
          </cell>
          <cell r="F1197" t="str">
            <v xml:space="preserve">ABCO  </v>
          </cell>
          <cell r="G1197" t="str">
            <v xml:space="preserve">42965                    </v>
          </cell>
          <cell r="H1197" t="str">
            <v xml:space="preserve">XS  </v>
          </cell>
          <cell r="I1197">
            <v>1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1</v>
          </cell>
          <cell r="O1197">
            <v>1</v>
          </cell>
          <cell r="P1197">
            <v>1</v>
          </cell>
          <cell r="Q1197" t="str">
            <v>M10</v>
          </cell>
          <cell r="R1197" t="str">
            <v xml:space="preserve"> </v>
          </cell>
          <cell r="S1197" t="str">
            <v>Blank</v>
          </cell>
          <cell r="T1197" t="str">
            <v xml:space="preserve">  </v>
          </cell>
          <cell r="U1197" t="str">
            <v xml:space="preserve">  </v>
          </cell>
          <cell r="V1197" t="str">
            <v>Y</v>
          </cell>
          <cell r="W1197" t="str">
            <v>Y</v>
          </cell>
          <cell r="X1197" t="str">
            <v>Y</v>
          </cell>
          <cell r="Y1197" t="str">
            <v>N</v>
          </cell>
          <cell r="Z1197" t="str">
            <v>Y</v>
          </cell>
          <cell r="AA1197" t="str">
            <v>Low impact - only 1 or 2 line impact</v>
          </cell>
        </row>
        <row r="1198">
          <cell r="A1198" t="str">
            <v>2730037</v>
          </cell>
          <cell r="B1198" t="str">
            <v xml:space="preserve">A.JACKSON      </v>
          </cell>
          <cell r="C1198" t="str">
            <v>Biogel Neoderm Glove PF LF Stl</v>
          </cell>
          <cell r="D1198" t="str">
            <v xml:space="preserve">Size 7      </v>
          </cell>
          <cell r="E1198" t="str">
            <v xml:space="preserve">50/Bx   </v>
          </cell>
          <cell r="F1198" t="str">
            <v xml:space="preserve">ABCO  </v>
          </cell>
          <cell r="G1198" t="str">
            <v xml:space="preserve">42970                    </v>
          </cell>
          <cell r="H1198" t="str">
            <v xml:space="preserve">XS  </v>
          </cell>
          <cell r="I1198">
            <v>1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1</v>
          </cell>
          <cell r="O1198">
            <v>1</v>
          </cell>
          <cell r="P1198">
            <v>1</v>
          </cell>
          <cell r="Q1198" t="str">
            <v>M10</v>
          </cell>
          <cell r="R1198" t="str">
            <v xml:space="preserve"> </v>
          </cell>
          <cell r="S1198" t="str">
            <v>Blank</v>
          </cell>
          <cell r="T1198" t="str">
            <v xml:space="preserve">  </v>
          </cell>
          <cell r="U1198" t="str">
            <v xml:space="preserve">  </v>
          </cell>
          <cell r="V1198" t="str">
            <v>Y</v>
          </cell>
          <cell r="W1198" t="str">
            <v>Y</v>
          </cell>
          <cell r="X1198" t="str">
            <v>Y</v>
          </cell>
          <cell r="Y1198" t="str">
            <v>Y</v>
          </cell>
          <cell r="Z1198" t="str">
            <v>Y</v>
          </cell>
          <cell r="AA1198" t="str">
            <v>Low impact - only 1 or 2 line impact</v>
          </cell>
        </row>
        <row r="1199">
          <cell r="A1199" t="str">
            <v>2771142</v>
          </cell>
          <cell r="B1199" t="str">
            <v xml:space="preserve">G.RAZZANO      </v>
          </cell>
          <cell r="C1199" t="str">
            <v xml:space="preserve">Scissor Lister Bandage X-Fine </v>
          </cell>
          <cell r="D1199" t="str">
            <v xml:space="preserve"> 5-/12" Econ</v>
          </cell>
          <cell r="E1199" t="str">
            <v xml:space="preserve">12/Pk   </v>
          </cell>
          <cell r="F1199" t="str">
            <v>MILTEX</v>
          </cell>
          <cell r="G1199" t="str">
            <v xml:space="preserve">EG5-514                  </v>
          </cell>
          <cell r="H1199" t="str">
            <v xml:space="preserve">D   </v>
          </cell>
          <cell r="I1199">
            <v>1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1</v>
          </cell>
          <cell r="O1199">
            <v>1</v>
          </cell>
          <cell r="P1199">
            <v>1</v>
          </cell>
          <cell r="Q1199" t="str">
            <v>M85</v>
          </cell>
          <cell r="R1199" t="str">
            <v xml:space="preserve"> </v>
          </cell>
          <cell r="S1199" t="str">
            <v>D</v>
          </cell>
          <cell r="T1199" t="str">
            <v xml:space="preserve">  </v>
          </cell>
          <cell r="U1199" t="str">
            <v>DU</v>
          </cell>
          <cell r="V1199" t="str">
            <v>N</v>
          </cell>
          <cell r="W1199" t="str">
            <v>N</v>
          </cell>
          <cell r="X1199" t="str">
            <v>N</v>
          </cell>
          <cell r="Y1199" t="str">
            <v>N</v>
          </cell>
          <cell r="Z1199" t="str">
            <v>N</v>
          </cell>
          <cell r="AA1199" t="str">
            <v>Corporate non-stock - demand too low to convert</v>
          </cell>
        </row>
        <row r="1200">
          <cell r="A1200" t="str">
            <v>2771144</v>
          </cell>
          <cell r="B1200" t="str">
            <v xml:space="preserve">G.RAZZANO      </v>
          </cell>
          <cell r="C1200" t="str">
            <v xml:space="preserve">Forcep Adson Dress Serr Tip   </v>
          </cell>
          <cell r="D1200" t="str">
            <v xml:space="preserve">4-3/4" Econ </v>
          </cell>
          <cell r="E1200" t="str">
            <v xml:space="preserve">12/Pk   </v>
          </cell>
          <cell r="F1200" t="str">
            <v>MILTEX</v>
          </cell>
          <cell r="G1200" t="str">
            <v xml:space="preserve">EG6-118                  </v>
          </cell>
          <cell r="H1200" t="str">
            <v xml:space="preserve">D   </v>
          </cell>
          <cell r="I1200">
            <v>1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1</v>
          </cell>
          <cell r="O1200">
            <v>1</v>
          </cell>
          <cell r="P1200">
            <v>1</v>
          </cell>
          <cell r="Q1200" t="str">
            <v>M85</v>
          </cell>
          <cell r="R1200" t="str">
            <v xml:space="preserve"> </v>
          </cell>
          <cell r="S1200" t="str">
            <v>D</v>
          </cell>
          <cell r="T1200" t="str">
            <v xml:space="preserve">  </v>
          </cell>
          <cell r="U1200" t="str">
            <v>DU</v>
          </cell>
          <cell r="V1200" t="str">
            <v>N</v>
          </cell>
          <cell r="W1200" t="str">
            <v>N</v>
          </cell>
          <cell r="X1200" t="str">
            <v>N</v>
          </cell>
          <cell r="Y1200" t="str">
            <v>N</v>
          </cell>
          <cell r="Z1200" t="str">
            <v>N</v>
          </cell>
          <cell r="AA1200" t="str">
            <v>Corporate non-stock - demand too low to convert</v>
          </cell>
        </row>
        <row r="1201">
          <cell r="A1201" t="str">
            <v>2771209</v>
          </cell>
          <cell r="B1201" t="str">
            <v xml:space="preserve">C.SCHMIDTKE    </v>
          </cell>
          <cell r="C1201" t="str">
            <v xml:space="preserve">Forcep Utility Plastic Narrow </v>
          </cell>
          <cell r="D1201" t="str">
            <v xml:space="preserve">4" Sterile  </v>
          </cell>
          <cell r="E1201" t="str">
            <v xml:space="preserve">100/Ca  </v>
          </cell>
          <cell r="F1201" t="str">
            <v>MISDFK</v>
          </cell>
          <cell r="G1201" t="str">
            <v xml:space="preserve">96-2915                  </v>
          </cell>
          <cell r="H1201" t="str">
            <v xml:space="preserve">D   </v>
          </cell>
          <cell r="I1201">
            <v>1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1</v>
          </cell>
          <cell r="O1201">
            <v>1</v>
          </cell>
          <cell r="P1201">
            <v>1</v>
          </cell>
          <cell r="Q1201" t="str">
            <v>M85</v>
          </cell>
          <cell r="R1201" t="str">
            <v xml:space="preserve"> </v>
          </cell>
          <cell r="S1201" t="str">
            <v>D</v>
          </cell>
          <cell r="T1201" t="str">
            <v xml:space="preserve">  </v>
          </cell>
          <cell r="U1201" t="str">
            <v>DU</v>
          </cell>
          <cell r="V1201" t="str">
            <v>N</v>
          </cell>
          <cell r="W1201" t="str">
            <v>N</v>
          </cell>
          <cell r="X1201" t="str">
            <v>N</v>
          </cell>
          <cell r="Y1201" t="str">
            <v>N</v>
          </cell>
          <cell r="Z1201" t="str">
            <v>N</v>
          </cell>
          <cell r="AA1201" t="str">
            <v>Corporate non-stock - demand too low to convert</v>
          </cell>
        </row>
        <row r="1202">
          <cell r="A1202" t="str">
            <v>2792539</v>
          </cell>
          <cell r="B1202" t="str">
            <v xml:space="preserve">C.SCHMIDTKE    </v>
          </cell>
          <cell r="C1202" t="str">
            <v xml:space="preserve">Hartmann Forceps              </v>
          </cell>
          <cell r="D1202" t="str">
            <v xml:space="preserve">3.5"        </v>
          </cell>
          <cell r="E1202" t="str">
            <v xml:space="preserve">25/Ca   </v>
          </cell>
          <cell r="F1202" t="str">
            <v>MISDFK</v>
          </cell>
          <cell r="G1202" t="str">
            <v xml:space="preserve">96-2557                  </v>
          </cell>
          <cell r="H1202" t="str">
            <v xml:space="preserve">XD  </v>
          </cell>
          <cell r="I1202">
            <v>1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1</v>
          </cell>
          <cell r="O1202">
            <v>1</v>
          </cell>
          <cell r="P1202">
            <v>1</v>
          </cell>
          <cell r="Q1202" t="str">
            <v>M86</v>
          </cell>
          <cell r="R1202" t="str">
            <v xml:space="preserve"> </v>
          </cell>
          <cell r="S1202" t="str">
            <v>L</v>
          </cell>
          <cell r="T1202" t="str">
            <v xml:space="preserve">  </v>
          </cell>
          <cell r="U1202" t="str">
            <v xml:space="preserve">  </v>
          </cell>
          <cell r="V1202" t="str">
            <v>N</v>
          </cell>
          <cell r="W1202" t="str">
            <v>N</v>
          </cell>
          <cell r="X1202" t="str">
            <v>N</v>
          </cell>
          <cell r="Y1202" t="str">
            <v>N</v>
          </cell>
          <cell r="Z1202" t="str">
            <v>N</v>
          </cell>
          <cell r="AA1202" t="str">
            <v>Corporate non-stock - demand too low to convert</v>
          </cell>
        </row>
        <row r="1203">
          <cell r="A1203" t="str">
            <v>2870024</v>
          </cell>
          <cell r="B1203" t="str">
            <v xml:space="preserve">J.CORRIGAN     </v>
          </cell>
          <cell r="C1203" t="str">
            <v xml:space="preserve">Earbuds AE-215                </v>
          </cell>
          <cell r="D1203" t="str">
            <v xml:space="preserve">            </v>
          </cell>
          <cell r="E1203" t="str">
            <v xml:space="preserve">100/Pk  </v>
          </cell>
          <cell r="F1203" t="str">
            <v>AVIDAI</v>
          </cell>
          <cell r="G1203" t="str">
            <v xml:space="preserve">AE-215                   </v>
          </cell>
          <cell r="H1203" t="str">
            <v xml:space="preserve">D   </v>
          </cell>
          <cell r="I1203">
            <v>1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1</v>
          </cell>
          <cell r="O1203">
            <v>1</v>
          </cell>
          <cell r="P1203">
            <v>1</v>
          </cell>
          <cell r="Q1203" t="str">
            <v>M85</v>
          </cell>
          <cell r="R1203" t="str">
            <v xml:space="preserve"> </v>
          </cell>
          <cell r="S1203" t="str">
            <v>D</v>
          </cell>
          <cell r="T1203" t="str">
            <v xml:space="preserve">  </v>
          </cell>
          <cell r="U1203" t="str">
            <v xml:space="preserve">  </v>
          </cell>
          <cell r="V1203" t="str">
            <v>N</v>
          </cell>
          <cell r="W1203" t="str">
            <v>N</v>
          </cell>
          <cell r="X1203" t="str">
            <v>N</v>
          </cell>
          <cell r="Y1203" t="str">
            <v>N</v>
          </cell>
          <cell r="Z1203" t="str">
            <v>N</v>
          </cell>
          <cell r="AA1203" t="str">
            <v>Corporate non-stock - demand too low to convert</v>
          </cell>
        </row>
        <row r="1204">
          <cell r="A1204" t="str">
            <v>2880289</v>
          </cell>
          <cell r="B1204" t="str">
            <v xml:space="preserve">J.GOMES        </v>
          </cell>
          <cell r="C1204" t="str">
            <v xml:space="preserve">Pad Non-Adherent LF St        </v>
          </cell>
          <cell r="D1204" t="str">
            <v xml:space="preserve">2x3"        </v>
          </cell>
          <cell r="E1204" t="str">
            <v xml:space="preserve">100/Bx  </v>
          </cell>
          <cell r="F1204" t="str">
            <v xml:space="preserve">ALLEG </v>
          </cell>
          <cell r="G1204" t="str">
            <v xml:space="preserve">C-DDS23S                 </v>
          </cell>
          <cell r="H1204" t="str">
            <v xml:space="preserve">BO  </v>
          </cell>
          <cell r="I1204">
            <v>1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1</v>
          </cell>
          <cell r="O1204">
            <v>1</v>
          </cell>
          <cell r="P1204">
            <v>1</v>
          </cell>
          <cell r="Q1204" t="str">
            <v>M10</v>
          </cell>
          <cell r="R1204" t="str">
            <v xml:space="preserve"> </v>
          </cell>
          <cell r="S1204" t="str">
            <v>Blank</v>
          </cell>
          <cell r="T1204" t="str">
            <v xml:space="preserve">  </v>
          </cell>
          <cell r="U1204" t="str">
            <v xml:space="preserve">  </v>
          </cell>
          <cell r="V1204" t="str">
            <v>Y</v>
          </cell>
          <cell r="W1204" t="str">
            <v>Y</v>
          </cell>
          <cell r="X1204" t="str">
            <v>Y</v>
          </cell>
          <cell r="Y1204" t="str">
            <v>Y</v>
          </cell>
          <cell r="Z1204" t="str">
            <v>Y</v>
          </cell>
          <cell r="AA1204" t="str">
            <v>Low impact - only 1 or 2 line impact</v>
          </cell>
        </row>
        <row r="1205">
          <cell r="A1205" t="str">
            <v>2880457</v>
          </cell>
          <cell r="B1205" t="str">
            <v xml:space="preserve">J.GOMES        </v>
          </cell>
          <cell r="C1205" t="str">
            <v>Thermometr Hygromtr No Min Max</v>
          </cell>
          <cell r="D1205" t="str">
            <v xml:space="preserve">DGTL        </v>
          </cell>
          <cell r="E1205" t="str">
            <v xml:space="preserve">1/Ea    </v>
          </cell>
          <cell r="F1205" t="str">
            <v xml:space="preserve">ALLEG </v>
          </cell>
          <cell r="G1205" t="str">
            <v xml:space="preserve">CH9506-15                </v>
          </cell>
          <cell r="H1205" t="str">
            <v xml:space="preserve">BO  </v>
          </cell>
          <cell r="I1205">
            <v>1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1</v>
          </cell>
          <cell r="O1205">
            <v>1</v>
          </cell>
          <cell r="P1205">
            <v>1</v>
          </cell>
          <cell r="Q1205" t="str">
            <v>M10</v>
          </cell>
          <cell r="R1205" t="str">
            <v xml:space="preserve"> </v>
          </cell>
          <cell r="S1205" t="str">
            <v>Blank</v>
          </cell>
          <cell r="T1205" t="str">
            <v xml:space="preserve">  </v>
          </cell>
          <cell r="U1205" t="str">
            <v>DU</v>
          </cell>
          <cell r="V1205" t="str">
            <v>Y</v>
          </cell>
          <cell r="W1205" t="str">
            <v>N</v>
          </cell>
          <cell r="X1205" t="str">
            <v>N</v>
          </cell>
          <cell r="Y1205" t="str">
            <v>N</v>
          </cell>
          <cell r="Z1205" t="str">
            <v>N</v>
          </cell>
          <cell r="AA1205" t="str">
            <v>Low impact - only 1 or 2 line impact</v>
          </cell>
        </row>
        <row r="1206">
          <cell r="A1206" t="str">
            <v>2880501</v>
          </cell>
          <cell r="B1206" t="str">
            <v xml:space="preserve">J.GOMES        </v>
          </cell>
          <cell r="C1206" t="str">
            <v>Pin Safety Medium 1-1/2" Sterl</v>
          </cell>
          <cell r="D1206" t="str">
            <v xml:space="preserve">            </v>
          </cell>
          <cell r="E1206" t="str">
            <v xml:space="preserve">100/Ca  </v>
          </cell>
          <cell r="F1206" t="str">
            <v xml:space="preserve">ALLEG </v>
          </cell>
          <cell r="G1206" t="str">
            <v xml:space="preserve">C18700-020               </v>
          </cell>
          <cell r="H1206" t="str">
            <v xml:space="preserve">XE  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1</v>
          </cell>
          <cell r="N1206">
            <v>1</v>
          </cell>
          <cell r="O1206">
            <v>1</v>
          </cell>
          <cell r="P1206">
            <v>1</v>
          </cell>
          <cell r="Q1206" t="str">
            <v>M10</v>
          </cell>
          <cell r="R1206" t="str">
            <v xml:space="preserve"> </v>
          </cell>
          <cell r="S1206" t="str">
            <v>Blank</v>
          </cell>
          <cell r="T1206" t="str">
            <v xml:space="preserve">  </v>
          </cell>
          <cell r="U1206" t="str">
            <v>DP</v>
          </cell>
          <cell r="V1206" t="str">
            <v>Y</v>
          </cell>
          <cell r="W1206" t="str">
            <v>N</v>
          </cell>
          <cell r="X1206" t="str">
            <v>N</v>
          </cell>
          <cell r="Y1206" t="str">
            <v>N</v>
          </cell>
          <cell r="Z1206" t="str">
            <v>N</v>
          </cell>
          <cell r="AA1206" t="str">
            <v>Non-stock in the primary DC - demand too low to convert</v>
          </cell>
        </row>
        <row r="1207">
          <cell r="A1207" t="str">
            <v>2880958</v>
          </cell>
          <cell r="B1207" t="str">
            <v xml:space="preserve">D.TILLER       </v>
          </cell>
          <cell r="C1207" t="str">
            <v xml:space="preserve">Scissor Iris Curved Ss        </v>
          </cell>
          <cell r="D1207" t="str">
            <v xml:space="preserve">            </v>
          </cell>
          <cell r="E1207" t="str">
            <v xml:space="preserve">50/Ca   </v>
          </cell>
          <cell r="F1207" t="str">
            <v xml:space="preserve">ALLEG </v>
          </cell>
          <cell r="G1207" t="str">
            <v xml:space="preserve">NI16-1044                </v>
          </cell>
          <cell r="H1207" t="str">
            <v xml:space="preserve">XD  </v>
          </cell>
          <cell r="I1207">
            <v>1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1</v>
          </cell>
          <cell r="O1207">
            <v>1</v>
          </cell>
          <cell r="P1207">
            <v>1</v>
          </cell>
          <cell r="Q1207" t="str">
            <v>M86</v>
          </cell>
          <cell r="R1207" t="str">
            <v xml:space="preserve"> </v>
          </cell>
          <cell r="S1207" t="str">
            <v>L</v>
          </cell>
          <cell r="T1207" t="str">
            <v xml:space="preserve">  </v>
          </cell>
          <cell r="U1207" t="str">
            <v xml:space="preserve">  </v>
          </cell>
          <cell r="V1207" t="str">
            <v>N</v>
          </cell>
          <cell r="W1207" t="str">
            <v>N</v>
          </cell>
          <cell r="X1207" t="str">
            <v>N</v>
          </cell>
          <cell r="Y1207" t="str">
            <v>N</v>
          </cell>
          <cell r="Z1207" t="str">
            <v>N</v>
          </cell>
          <cell r="AA1207" t="str">
            <v>Corporate non-stock - demand too low to convert</v>
          </cell>
        </row>
        <row r="1208">
          <cell r="A1208" t="str">
            <v>2881038</v>
          </cell>
          <cell r="B1208" t="str">
            <v xml:space="preserve">D.TILLER       </v>
          </cell>
          <cell r="C1208" t="str">
            <v xml:space="preserve">Forcep Msquito Curved         </v>
          </cell>
          <cell r="D1208" t="str">
            <v xml:space="preserve">5"          </v>
          </cell>
          <cell r="E1208" t="str">
            <v xml:space="preserve">50/Ca   </v>
          </cell>
          <cell r="F1208" t="str">
            <v xml:space="preserve">ALLEG </v>
          </cell>
          <cell r="G1208" t="str">
            <v xml:space="preserve">SSI-0011                 </v>
          </cell>
          <cell r="H1208" t="str">
            <v xml:space="preserve">XD  </v>
          </cell>
          <cell r="I1208">
            <v>1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1</v>
          </cell>
          <cell r="O1208">
            <v>1</v>
          </cell>
          <cell r="P1208">
            <v>1</v>
          </cell>
          <cell r="Q1208" t="str">
            <v>M86</v>
          </cell>
          <cell r="R1208" t="str">
            <v xml:space="preserve"> </v>
          </cell>
          <cell r="S1208" t="str">
            <v>L</v>
          </cell>
          <cell r="T1208" t="str">
            <v xml:space="preserve">  </v>
          </cell>
          <cell r="U1208" t="str">
            <v>DP</v>
          </cell>
          <cell r="V1208" t="str">
            <v>N</v>
          </cell>
          <cell r="W1208" t="str">
            <v>N</v>
          </cell>
          <cell r="X1208" t="str">
            <v>N</v>
          </cell>
          <cell r="Y1208" t="str">
            <v>N</v>
          </cell>
          <cell r="Z1208" t="str">
            <v>N</v>
          </cell>
          <cell r="AA1208" t="str">
            <v>Corporate non-stock - demand too low to convert</v>
          </cell>
        </row>
        <row r="1209">
          <cell r="A1209" t="str">
            <v>2881044</v>
          </cell>
          <cell r="B1209" t="str">
            <v xml:space="preserve">D.TILLER       </v>
          </cell>
          <cell r="C1209" t="str">
            <v xml:space="preserve">Forcep Tissue Adson Tth Satin </v>
          </cell>
          <cell r="D1209" t="str">
            <v xml:space="preserve">            </v>
          </cell>
          <cell r="E1209" t="str">
            <v xml:space="preserve">50/Ca   </v>
          </cell>
          <cell r="F1209" t="str">
            <v xml:space="preserve">ALLEG </v>
          </cell>
          <cell r="G1209" t="str">
            <v xml:space="preserve">SSI-0027                 </v>
          </cell>
          <cell r="H1209" t="str">
            <v xml:space="preserve">XD  </v>
          </cell>
          <cell r="I1209">
            <v>1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1</v>
          </cell>
          <cell r="O1209">
            <v>1</v>
          </cell>
          <cell r="P1209">
            <v>1</v>
          </cell>
          <cell r="Q1209" t="str">
            <v>M86</v>
          </cell>
          <cell r="R1209" t="str">
            <v xml:space="preserve"> </v>
          </cell>
          <cell r="S1209" t="str">
            <v>L</v>
          </cell>
          <cell r="T1209" t="str">
            <v xml:space="preserve">  </v>
          </cell>
          <cell r="U1209" t="str">
            <v xml:space="preserve">  </v>
          </cell>
          <cell r="V1209" t="str">
            <v>N</v>
          </cell>
          <cell r="W1209" t="str">
            <v>N</v>
          </cell>
          <cell r="X1209" t="str">
            <v>N</v>
          </cell>
          <cell r="Y1209" t="str">
            <v>N</v>
          </cell>
          <cell r="Z1209" t="str">
            <v>N</v>
          </cell>
          <cell r="AA1209" t="str">
            <v>Corporate non-stock - demand too low to convert</v>
          </cell>
        </row>
        <row r="1210">
          <cell r="A1210" t="str">
            <v>2881240</v>
          </cell>
          <cell r="B1210" t="str">
            <v xml:space="preserve">J.GOMES        </v>
          </cell>
          <cell r="C1210" t="str">
            <v>Bandage Self Close Elast LF NS</v>
          </cell>
          <cell r="D1210" t="str">
            <v xml:space="preserve">3"x5.8yd    </v>
          </cell>
          <cell r="E1210" t="str">
            <v xml:space="preserve">12/Pk   </v>
          </cell>
          <cell r="F1210" t="str">
            <v xml:space="preserve">ALLEG </v>
          </cell>
          <cell r="G1210" t="str">
            <v xml:space="preserve">23593-03LF               </v>
          </cell>
          <cell r="H1210" t="str">
            <v xml:space="preserve">XS  </v>
          </cell>
          <cell r="I1210">
            <v>0</v>
          </cell>
          <cell r="J1210">
            <v>0</v>
          </cell>
          <cell r="K1210">
            <v>1</v>
          </cell>
          <cell r="L1210">
            <v>0</v>
          </cell>
          <cell r="M1210">
            <v>0</v>
          </cell>
          <cell r="N1210">
            <v>1</v>
          </cell>
          <cell r="O1210">
            <v>1</v>
          </cell>
          <cell r="P1210">
            <v>1</v>
          </cell>
          <cell r="Q1210" t="str">
            <v>M10</v>
          </cell>
          <cell r="R1210" t="str">
            <v xml:space="preserve"> </v>
          </cell>
          <cell r="S1210" t="str">
            <v>Blank</v>
          </cell>
          <cell r="T1210" t="str">
            <v xml:space="preserve">  </v>
          </cell>
          <cell r="U1210" t="str">
            <v>DU</v>
          </cell>
          <cell r="V1210" t="str">
            <v>Y</v>
          </cell>
          <cell r="W1210" t="str">
            <v>Y</v>
          </cell>
          <cell r="X1210" t="str">
            <v>Y</v>
          </cell>
          <cell r="Y1210" t="str">
            <v>Y</v>
          </cell>
          <cell r="Z1210" t="str">
            <v>Y</v>
          </cell>
          <cell r="AA1210" t="str">
            <v>Low impact - only 1 or 2 line impact</v>
          </cell>
        </row>
        <row r="1211">
          <cell r="A1211" t="str">
            <v>2882022</v>
          </cell>
          <cell r="B1211" t="str">
            <v xml:space="preserve">J.GOMES        </v>
          </cell>
          <cell r="C1211" t="str">
            <v>Pack Hot Lrg Instant Singleuse</v>
          </cell>
          <cell r="D1211" t="str">
            <v xml:space="preserve">6x9         </v>
          </cell>
          <cell r="E1211" t="str">
            <v xml:space="preserve">16/Ca   </v>
          </cell>
          <cell r="F1211" t="str">
            <v xml:space="preserve">ALLEG </v>
          </cell>
          <cell r="G1211" t="str">
            <v xml:space="preserve">11443-012                </v>
          </cell>
          <cell r="H1211" t="str">
            <v xml:space="preserve">XS  </v>
          </cell>
          <cell r="I1211">
            <v>1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1</v>
          </cell>
          <cell r="O1211">
            <v>1</v>
          </cell>
          <cell r="P1211">
            <v>1</v>
          </cell>
          <cell r="Q1211" t="str">
            <v>M10</v>
          </cell>
          <cell r="R1211" t="str">
            <v xml:space="preserve"> </v>
          </cell>
          <cell r="S1211" t="str">
            <v>Blank</v>
          </cell>
          <cell r="T1211" t="str">
            <v xml:space="preserve">  </v>
          </cell>
          <cell r="U1211" t="str">
            <v>DU</v>
          </cell>
          <cell r="V1211" t="str">
            <v>Y</v>
          </cell>
          <cell r="W1211" t="str">
            <v>Y</v>
          </cell>
          <cell r="X1211" t="str">
            <v>Y</v>
          </cell>
          <cell r="Y1211" t="str">
            <v>Y</v>
          </cell>
          <cell r="Z1211" t="str">
            <v>Y</v>
          </cell>
          <cell r="AA1211" t="str">
            <v>Low impact - only 1 or 2 line impact</v>
          </cell>
        </row>
        <row r="1212">
          <cell r="A1212" t="str">
            <v>2882091</v>
          </cell>
          <cell r="B1212" t="str">
            <v xml:space="preserve">J.GOMES        </v>
          </cell>
          <cell r="C1212" t="str">
            <v xml:space="preserve">Protexis PI Micro Glove PF    </v>
          </cell>
          <cell r="D1212" t="str">
            <v>Sz 6.5 Cream</v>
          </cell>
          <cell r="E1212" t="str">
            <v xml:space="preserve">50/Bx   </v>
          </cell>
          <cell r="F1212" t="str">
            <v xml:space="preserve">ALLEG </v>
          </cell>
          <cell r="G1212" t="str">
            <v xml:space="preserve">2D73PM65                 </v>
          </cell>
          <cell r="H1212" t="str">
            <v xml:space="preserve">XS  </v>
          </cell>
          <cell r="I1212">
            <v>1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1</v>
          </cell>
          <cell r="O1212">
            <v>1</v>
          </cell>
          <cell r="P1212">
            <v>1</v>
          </cell>
          <cell r="Q1212" t="str">
            <v>M10</v>
          </cell>
          <cell r="R1212" t="str">
            <v xml:space="preserve"> </v>
          </cell>
          <cell r="S1212" t="str">
            <v>Blank</v>
          </cell>
          <cell r="T1212" t="str">
            <v xml:space="preserve">  </v>
          </cell>
          <cell r="U1212" t="str">
            <v>DU</v>
          </cell>
          <cell r="V1212" t="str">
            <v>Y</v>
          </cell>
          <cell r="W1212" t="str">
            <v>Y</v>
          </cell>
          <cell r="X1212" t="str">
            <v>Y</v>
          </cell>
          <cell r="Y1212" t="str">
            <v>N</v>
          </cell>
          <cell r="Z1212" t="str">
            <v>Y</v>
          </cell>
          <cell r="AA1212" t="str">
            <v>Low impact - only 1 or 2 line impact</v>
          </cell>
        </row>
        <row r="1213">
          <cell r="A1213" t="str">
            <v>2882092</v>
          </cell>
          <cell r="B1213" t="str">
            <v xml:space="preserve">J.GOMES        </v>
          </cell>
          <cell r="C1213" t="str">
            <v xml:space="preserve">Protexis PI Micro Glove PF    </v>
          </cell>
          <cell r="D1213" t="str">
            <v xml:space="preserve">Sz 7 Cream  </v>
          </cell>
          <cell r="E1213" t="str">
            <v xml:space="preserve">50/Bx   </v>
          </cell>
          <cell r="F1213" t="str">
            <v xml:space="preserve">ALLEG </v>
          </cell>
          <cell r="G1213" t="str">
            <v xml:space="preserve">2D73PM70                 </v>
          </cell>
          <cell r="H1213" t="str">
            <v xml:space="preserve">XS  </v>
          </cell>
          <cell r="I1213">
            <v>1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1</v>
          </cell>
          <cell r="O1213">
            <v>1</v>
          </cell>
          <cell r="P1213">
            <v>1</v>
          </cell>
          <cell r="Q1213" t="str">
            <v>M10</v>
          </cell>
          <cell r="R1213" t="str">
            <v xml:space="preserve"> </v>
          </cell>
          <cell r="S1213" t="str">
            <v>Blank</v>
          </cell>
          <cell r="T1213" t="str">
            <v xml:space="preserve">  </v>
          </cell>
          <cell r="U1213" t="str">
            <v>DU</v>
          </cell>
          <cell r="V1213" t="str">
            <v>Y</v>
          </cell>
          <cell r="W1213" t="str">
            <v>Y</v>
          </cell>
          <cell r="X1213" t="str">
            <v>Y</v>
          </cell>
          <cell r="Y1213" t="str">
            <v>Y</v>
          </cell>
          <cell r="Z1213" t="str">
            <v>Y</v>
          </cell>
          <cell r="AA1213" t="str">
            <v>Low impact - only 1 or 2 line impact</v>
          </cell>
        </row>
        <row r="1214">
          <cell r="A1214" t="str">
            <v>2882275</v>
          </cell>
          <cell r="B1214" t="str">
            <v xml:space="preserve">J.GOMES        </v>
          </cell>
          <cell r="C1214" t="str">
            <v xml:space="preserve">Cautery Hi-Temp Fine Tip      </v>
          </cell>
          <cell r="D1214" t="str">
            <v xml:space="preserve">            </v>
          </cell>
          <cell r="E1214" t="str">
            <v xml:space="preserve">10/Bx   </v>
          </cell>
          <cell r="F1214" t="str">
            <v xml:space="preserve">ALLEG </v>
          </cell>
          <cell r="G1214" t="str">
            <v xml:space="preserve">65410-181                </v>
          </cell>
          <cell r="H1214" t="str">
            <v xml:space="preserve">XS  </v>
          </cell>
          <cell r="I1214">
            <v>0</v>
          </cell>
          <cell r="J1214">
            <v>0</v>
          </cell>
          <cell r="K1214">
            <v>1</v>
          </cell>
          <cell r="L1214">
            <v>0</v>
          </cell>
          <cell r="M1214">
            <v>0</v>
          </cell>
          <cell r="N1214">
            <v>1</v>
          </cell>
          <cell r="O1214">
            <v>1</v>
          </cell>
          <cell r="P1214">
            <v>1</v>
          </cell>
          <cell r="Q1214" t="str">
            <v>M10</v>
          </cell>
          <cell r="R1214" t="str">
            <v xml:space="preserve"> </v>
          </cell>
          <cell r="S1214" t="str">
            <v>Blank</v>
          </cell>
          <cell r="T1214" t="str">
            <v xml:space="preserve">  </v>
          </cell>
          <cell r="U1214" t="str">
            <v>DP</v>
          </cell>
          <cell r="V1214" t="str">
            <v>Y</v>
          </cell>
          <cell r="W1214" t="str">
            <v>Y</v>
          </cell>
          <cell r="X1214" t="str">
            <v>Y</v>
          </cell>
          <cell r="Y1214" t="str">
            <v>Y</v>
          </cell>
          <cell r="Z1214" t="str">
            <v>Y</v>
          </cell>
          <cell r="AA1214" t="str">
            <v>Low impact - only 1 or 2 line impact</v>
          </cell>
        </row>
        <row r="1215">
          <cell r="A1215" t="str">
            <v>2882429</v>
          </cell>
          <cell r="B1215" t="str">
            <v xml:space="preserve">J.GOMES        </v>
          </cell>
          <cell r="C1215" t="str">
            <v xml:space="preserve">Drape Pediatric Ster          </v>
          </cell>
          <cell r="D1215" t="str">
            <v xml:space="preserve">30x21.5in   </v>
          </cell>
          <cell r="E1215" t="str">
            <v xml:space="preserve">60/Ca   </v>
          </cell>
          <cell r="F1215" t="str">
            <v xml:space="preserve">ALLEG </v>
          </cell>
          <cell r="G1215" t="str">
            <v xml:space="preserve">9777                     </v>
          </cell>
          <cell r="H1215" t="str">
            <v xml:space="preserve">XE  </v>
          </cell>
          <cell r="I1215">
            <v>0</v>
          </cell>
          <cell r="J1215">
            <v>0</v>
          </cell>
          <cell r="K1215">
            <v>1</v>
          </cell>
          <cell r="L1215">
            <v>0</v>
          </cell>
          <cell r="M1215">
            <v>0</v>
          </cell>
          <cell r="N1215">
            <v>1</v>
          </cell>
          <cell r="O1215">
            <v>1</v>
          </cell>
          <cell r="P1215">
            <v>1</v>
          </cell>
          <cell r="Q1215" t="str">
            <v>M10</v>
          </cell>
          <cell r="R1215" t="str">
            <v xml:space="preserve"> </v>
          </cell>
          <cell r="S1215" t="str">
            <v>Blank</v>
          </cell>
          <cell r="T1215" t="str">
            <v xml:space="preserve">  </v>
          </cell>
          <cell r="U1215" t="str">
            <v>DU</v>
          </cell>
          <cell r="V1215" t="str">
            <v>Y</v>
          </cell>
          <cell r="W1215" t="str">
            <v>N</v>
          </cell>
          <cell r="X1215" t="str">
            <v>N</v>
          </cell>
          <cell r="Y1215" t="str">
            <v>N</v>
          </cell>
          <cell r="Z1215" t="str">
            <v>N</v>
          </cell>
          <cell r="AA1215" t="str">
            <v>Non-stock in the primary DC - demand too low to convert</v>
          </cell>
        </row>
        <row r="1216">
          <cell r="A1216" t="str">
            <v>2943546</v>
          </cell>
          <cell r="B1216" t="str">
            <v xml:space="preserve">J.CORRIGAN     </v>
          </cell>
          <cell r="C1216" t="str">
            <v xml:space="preserve">Suture Monosof Nylon Blk P14  </v>
          </cell>
          <cell r="D1216" t="str">
            <v xml:space="preserve">3-0 18"     </v>
          </cell>
          <cell r="E1216" t="str">
            <v xml:space="preserve">12/Bx   </v>
          </cell>
          <cell r="F1216" t="str">
            <v>KENDAL</v>
          </cell>
          <cell r="G1216" t="str">
            <v xml:space="preserve">SN5663G                  </v>
          </cell>
          <cell r="H1216" t="str">
            <v xml:space="preserve">BO  </v>
          </cell>
          <cell r="I1216">
            <v>1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1</v>
          </cell>
          <cell r="O1216">
            <v>1</v>
          </cell>
          <cell r="P1216">
            <v>1</v>
          </cell>
          <cell r="Q1216" t="str">
            <v>M10</v>
          </cell>
          <cell r="R1216" t="str">
            <v xml:space="preserve"> </v>
          </cell>
          <cell r="S1216" t="str">
            <v>Blank</v>
          </cell>
          <cell r="T1216" t="str">
            <v xml:space="preserve">  </v>
          </cell>
          <cell r="U1216" t="str">
            <v>DP</v>
          </cell>
          <cell r="V1216" t="str">
            <v>Y</v>
          </cell>
          <cell r="W1216" t="str">
            <v>Y</v>
          </cell>
          <cell r="X1216" t="str">
            <v>Y</v>
          </cell>
          <cell r="Y1216" t="str">
            <v>N</v>
          </cell>
          <cell r="Z1216" t="str">
            <v>Y</v>
          </cell>
          <cell r="AA1216" t="str">
            <v>Low impact - only 1 or 2 line impact</v>
          </cell>
        </row>
        <row r="1217">
          <cell r="A1217" t="str">
            <v>2971039</v>
          </cell>
          <cell r="B1217" t="str">
            <v xml:space="preserve">V.JANUSZYK     </v>
          </cell>
          <cell r="C1217" t="str">
            <v xml:space="preserve">Syringe Irrigatim Piston Type </v>
          </cell>
          <cell r="D1217" t="str">
            <v xml:space="preserve">70cc        </v>
          </cell>
          <cell r="E1217" t="str">
            <v xml:space="preserve">50/Ca   </v>
          </cell>
          <cell r="F1217" t="str">
            <v>BARDBI</v>
          </cell>
          <cell r="G1217" t="str">
            <v xml:space="preserve">0038470                  </v>
          </cell>
          <cell r="H1217" t="str">
            <v xml:space="preserve">XE  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1</v>
          </cell>
          <cell r="N1217">
            <v>1</v>
          </cell>
          <cell r="O1217">
            <v>1</v>
          </cell>
          <cell r="P1217">
            <v>1</v>
          </cell>
          <cell r="Q1217" t="str">
            <v>M80</v>
          </cell>
          <cell r="R1217" t="str">
            <v xml:space="preserve"> </v>
          </cell>
          <cell r="S1217" t="str">
            <v>Blank</v>
          </cell>
          <cell r="T1217" t="str">
            <v xml:space="preserve">  </v>
          </cell>
          <cell r="U1217" t="str">
            <v>DP</v>
          </cell>
          <cell r="V1217" t="str">
            <v>Y</v>
          </cell>
          <cell r="W1217" t="str">
            <v>N</v>
          </cell>
          <cell r="X1217" t="str">
            <v>N</v>
          </cell>
          <cell r="Y1217" t="str">
            <v>N</v>
          </cell>
          <cell r="Z1217" t="str">
            <v>N</v>
          </cell>
          <cell r="AA1217" t="str">
            <v>Non-stock in the primary DC - demand too low to convert</v>
          </cell>
        </row>
        <row r="1218">
          <cell r="A1218" t="str">
            <v>2971067</v>
          </cell>
          <cell r="B1218" t="str">
            <v xml:space="preserve">C.SANO         </v>
          </cell>
          <cell r="C1218" t="str">
            <v xml:space="preserve">LLetz Pederson Coated Spec    </v>
          </cell>
          <cell r="D1218" t="str">
            <v xml:space="preserve">large       </v>
          </cell>
          <cell r="E1218" t="str">
            <v xml:space="preserve">ea      </v>
          </cell>
          <cell r="F1218" t="str">
            <v>MEDGYN</v>
          </cell>
          <cell r="G1218" t="str">
            <v xml:space="preserve">038042                   </v>
          </cell>
          <cell r="H1218" t="str">
            <v xml:space="preserve">D   </v>
          </cell>
          <cell r="I1218">
            <v>1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1</v>
          </cell>
          <cell r="O1218">
            <v>1</v>
          </cell>
          <cell r="P1218">
            <v>1</v>
          </cell>
          <cell r="Q1218" t="str">
            <v>M85</v>
          </cell>
          <cell r="R1218" t="str">
            <v xml:space="preserve"> </v>
          </cell>
          <cell r="S1218" t="str">
            <v>D</v>
          </cell>
          <cell r="T1218" t="str">
            <v xml:space="preserve">  </v>
          </cell>
          <cell r="U1218" t="str">
            <v xml:space="preserve">  </v>
          </cell>
          <cell r="V1218" t="str">
            <v>N</v>
          </cell>
          <cell r="W1218" t="str">
            <v>N</v>
          </cell>
          <cell r="X1218" t="str">
            <v>N</v>
          </cell>
          <cell r="Y1218" t="str">
            <v>N</v>
          </cell>
          <cell r="Z1218" t="str">
            <v>N</v>
          </cell>
          <cell r="AA1218" t="str">
            <v>Corporate non-stock - demand too low to convert</v>
          </cell>
        </row>
        <row r="1219">
          <cell r="A1219" t="str">
            <v>3010042</v>
          </cell>
          <cell r="B1219" t="str">
            <v xml:space="preserve">A.VETACK       </v>
          </cell>
          <cell r="C1219" t="str">
            <v>Accustrip Value+ Strep A Strip</v>
          </cell>
          <cell r="D1219" t="str">
            <v xml:space="preserve">            </v>
          </cell>
          <cell r="E1219" t="str">
            <v xml:space="preserve">25/Bx   </v>
          </cell>
          <cell r="F1219" t="str">
            <v xml:space="preserve">JANT  </v>
          </cell>
          <cell r="G1219" t="str">
            <v xml:space="preserve">ID513                    </v>
          </cell>
          <cell r="H1219" t="str">
            <v xml:space="preserve">XE  </v>
          </cell>
          <cell r="I1219">
            <v>0</v>
          </cell>
          <cell r="J1219">
            <v>0</v>
          </cell>
          <cell r="K1219">
            <v>1</v>
          </cell>
          <cell r="L1219">
            <v>0</v>
          </cell>
          <cell r="M1219">
            <v>0</v>
          </cell>
          <cell r="N1219">
            <v>1</v>
          </cell>
          <cell r="O1219">
            <v>1</v>
          </cell>
          <cell r="P1219">
            <v>1</v>
          </cell>
          <cell r="Q1219" t="str">
            <v>M10</v>
          </cell>
          <cell r="R1219" t="str">
            <v xml:space="preserve"> </v>
          </cell>
          <cell r="S1219" t="str">
            <v>Blank</v>
          </cell>
          <cell r="T1219" t="str">
            <v xml:space="preserve">  </v>
          </cell>
          <cell r="U1219" t="str">
            <v>DP</v>
          </cell>
          <cell r="V1219" t="str">
            <v>Y</v>
          </cell>
          <cell r="W1219" t="str">
            <v>N</v>
          </cell>
          <cell r="X1219" t="str">
            <v>N</v>
          </cell>
          <cell r="Y1219" t="str">
            <v>N</v>
          </cell>
          <cell r="Z1219" t="str">
            <v>N</v>
          </cell>
          <cell r="AA1219" t="str">
            <v>Non-stock in the primary DC - demand too low to convert</v>
          </cell>
        </row>
        <row r="1220">
          <cell r="A1220" t="str">
            <v>3060527</v>
          </cell>
          <cell r="B1220" t="str">
            <v xml:space="preserve">A.DOUGHTON     </v>
          </cell>
          <cell r="C1220" t="str">
            <v xml:space="preserve">Proair Albuterol Inhaler      </v>
          </cell>
          <cell r="D1220" t="str">
            <v xml:space="preserve">90mcg       </v>
          </cell>
          <cell r="E1220" t="str">
            <v xml:space="preserve">8.5g/Ea </v>
          </cell>
          <cell r="F1220" t="str">
            <v>TEVABR</v>
          </cell>
          <cell r="G1220" t="str">
            <v xml:space="preserve">59310057922              </v>
          </cell>
          <cell r="H1220" t="str">
            <v xml:space="preserve">XS  </v>
          </cell>
          <cell r="I1220">
            <v>1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1</v>
          </cell>
          <cell r="O1220">
            <v>1</v>
          </cell>
          <cell r="P1220">
            <v>1</v>
          </cell>
          <cell r="Q1220" t="str">
            <v>M10</v>
          </cell>
          <cell r="R1220" t="str">
            <v xml:space="preserve"> </v>
          </cell>
          <cell r="S1220" t="str">
            <v>Blank</v>
          </cell>
          <cell r="T1220" t="str">
            <v xml:space="preserve">  </v>
          </cell>
          <cell r="U1220" t="str">
            <v>RX</v>
          </cell>
          <cell r="V1220" t="str">
            <v>Y</v>
          </cell>
          <cell r="W1220" t="str">
            <v>Y</v>
          </cell>
          <cell r="X1220" t="str">
            <v>Y</v>
          </cell>
          <cell r="Y1220" t="str">
            <v>Y</v>
          </cell>
          <cell r="Z1220" t="str">
            <v>Y</v>
          </cell>
          <cell r="AA1220" t="str">
            <v>Low impact - only 1 or 2 line impact</v>
          </cell>
        </row>
        <row r="1221">
          <cell r="A1221" t="str">
            <v>3266568</v>
          </cell>
          <cell r="B1221" t="str">
            <v xml:space="preserve">T.FABIAN       </v>
          </cell>
          <cell r="C1221" t="str">
            <v xml:space="preserve">Coloscreen-ES Take Home       </v>
          </cell>
          <cell r="D1221" t="str">
            <v xml:space="preserve">80 Triple   </v>
          </cell>
          <cell r="E1221" t="str">
            <v xml:space="preserve">Bx      </v>
          </cell>
          <cell r="F1221" t="str">
            <v>HELENA</v>
          </cell>
          <cell r="G1221" t="str">
            <v xml:space="preserve">5085                     </v>
          </cell>
          <cell r="H1221" t="str">
            <v xml:space="preserve">XE  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1</v>
          </cell>
          <cell r="N1221">
            <v>1</v>
          </cell>
          <cell r="O1221">
            <v>1</v>
          </cell>
          <cell r="P1221">
            <v>1</v>
          </cell>
          <cell r="Q1221" t="str">
            <v>M90</v>
          </cell>
          <cell r="R1221" t="str">
            <v xml:space="preserve"> </v>
          </cell>
          <cell r="S1221" t="str">
            <v>Blank</v>
          </cell>
          <cell r="T1221" t="str">
            <v xml:space="preserve">  </v>
          </cell>
          <cell r="U1221" t="str">
            <v xml:space="preserve">  </v>
          </cell>
          <cell r="V1221" t="str">
            <v>Y</v>
          </cell>
          <cell r="W1221" t="str">
            <v>N</v>
          </cell>
          <cell r="X1221" t="str">
            <v>Y</v>
          </cell>
          <cell r="Y1221" t="str">
            <v>N</v>
          </cell>
          <cell r="Z1221" t="str">
            <v>N</v>
          </cell>
          <cell r="AA1221" t="str">
            <v>Non-stock in the primary DC - demand too low to convert</v>
          </cell>
        </row>
        <row r="1222">
          <cell r="A1222" t="str">
            <v>3356751</v>
          </cell>
          <cell r="B1222" t="str">
            <v xml:space="preserve">T.SMITH        </v>
          </cell>
          <cell r="C1222" t="str">
            <v xml:space="preserve">Sphyg Self Taking Kit         </v>
          </cell>
          <cell r="D1222" t="str">
            <v xml:space="preserve">Large Adult </v>
          </cell>
          <cell r="E1222" t="str">
            <v xml:space="preserve">Ea      </v>
          </cell>
          <cell r="F1222" t="str">
            <v>MARSHA</v>
          </cell>
          <cell r="G1222" t="str">
            <v xml:space="preserve">104MAJ                   </v>
          </cell>
          <cell r="H1222" t="str">
            <v xml:space="preserve">XD  </v>
          </cell>
          <cell r="I1222">
            <v>1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1</v>
          </cell>
          <cell r="O1222">
            <v>1</v>
          </cell>
          <cell r="P1222">
            <v>1</v>
          </cell>
          <cell r="Q1222" t="str">
            <v>M86</v>
          </cell>
          <cell r="R1222" t="str">
            <v xml:space="preserve"> </v>
          </cell>
          <cell r="S1222" t="str">
            <v>L</v>
          </cell>
          <cell r="T1222" t="str">
            <v xml:space="preserve">  </v>
          </cell>
          <cell r="U1222" t="str">
            <v xml:space="preserve">  </v>
          </cell>
          <cell r="V1222" t="str">
            <v>N</v>
          </cell>
          <cell r="W1222" t="str">
            <v>N</v>
          </cell>
          <cell r="X1222" t="str">
            <v>N</v>
          </cell>
          <cell r="Y1222" t="str">
            <v>N</v>
          </cell>
          <cell r="Z1222" t="str">
            <v>N</v>
          </cell>
          <cell r="AA1222" t="str">
            <v>Corporate non-stock - demand too low to convert</v>
          </cell>
        </row>
        <row r="1223">
          <cell r="A1223" t="str">
            <v>3386206</v>
          </cell>
          <cell r="B1223" t="str">
            <v xml:space="preserve">D.TILLER       </v>
          </cell>
          <cell r="C1223" t="str">
            <v>Bandage Self Adherent Latex St</v>
          </cell>
          <cell r="D1223" t="str">
            <v xml:space="preserve">3"x5yd      </v>
          </cell>
          <cell r="E1223" t="str">
            <v xml:space="preserve">24/Ca   </v>
          </cell>
          <cell r="F1223" t="str">
            <v xml:space="preserve">ALLEG </v>
          </cell>
          <cell r="G1223" t="str">
            <v xml:space="preserve">CAH35S                   </v>
          </cell>
          <cell r="H1223" t="str">
            <v xml:space="preserve">XD  </v>
          </cell>
          <cell r="I1223">
            <v>1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1</v>
          </cell>
          <cell r="O1223">
            <v>1</v>
          </cell>
          <cell r="P1223">
            <v>1</v>
          </cell>
          <cell r="Q1223" t="str">
            <v>M86</v>
          </cell>
          <cell r="R1223" t="str">
            <v xml:space="preserve"> </v>
          </cell>
          <cell r="S1223" t="str">
            <v>L</v>
          </cell>
          <cell r="T1223" t="str">
            <v xml:space="preserve">  </v>
          </cell>
          <cell r="U1223" t="str">
            <v>DU</v>
          </cell>
          <cell r="V1223" t="str">
            <v>N</v>
          </cell>
          <cell r="W1223" t="str">
            <v>N</v>
          </cell>
          <cell r="X1223" t="str">
            <v>N</v>
          </cell>
          <cell r="Y1223" t="str">
            <v>N</v>
          </cell>
          <cell r="Z1223" t="str">
            <v>N</v>
          </cell>
          <cell r="AA1223" t="str">
            <v>Corporate non-stock - demand too low to convert</v>
          </cell>
        </row>
        <row r="1224">
          <cell r="A1224" t="str">
            <v>3471544</v>
          </cell>
          <cell r="B1224" t="str">
            <v xml:space="preserve">G.RAZZANO      </v>
          </cell>
          <cell r="C1224" t="str">
            <v xml:space="preserve">Hegar Dilator Uterine         </v>
          </cell>
          <cell r="D1224" t="str">
            <v xml:space="preserve">5mm         </v>
          </cell>
          <cell r="E1224" t="str">
            <v xml:space="preserve">Ea      </v>
          </cell>
          <cell r="F1224" t="str">
            <v>MILTEX</v>
          </cell>
          <cell r="G1224" t="str">
            <v xml:space="preserve">30-530-5                 </v>
          </cell>
          <cell r="H1224" t="str">
            <v xml:space="preserve">D   </v>
          </cell>
          <cell r="I1224">
            <v>1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1</v>
          </cell>
          <cell r="O1224">
            <v>1</v>
          </cell>
          <cell r="P1224">
            <v>1</v>
          </cell>
          <cell r="Q1224" t="str">
            <v>M85</v>
          </cell>
          <cell r="R1224" t="str">
            <v xml:space="preserve"> </v>
          </cell>
          <cell r="S1224" t="str">
            <v>D</v>
          </cell>
          <cell r="T1224" t="str">
            <v xml:space="preserve">  </v>
          </cell>
          <cell r="U1224" t="str">
            <v xml:space="preserve">  </v>
          </cell>
          <cell r="V1224" t="str">
            <v>N</v>
          </cell>
          <cell r="W1224" t="str">
            <v>N</v>
          </cell>
          <cell r="X1224" t="str">
            <v>N</v>
          </cell>
          <cell r="Y1224" t="str">
            <v>N</v>
          </cell>
          <cell r="Z1224" t="str">
            <v>N</v>
          </cell>
          <cell r="AA1224" t="str">
            <v>Corporate non-stock - demand too low to convert</v>
          </cell>
        </row>
        <row r="1225">
          <cell r="A1225" t="str">
            <v>3471554</v>
          </cell>
          <cell r="B1225" t="str">
            <v xml:space="preserve">K.WELTI        </v>
          </cell>
          <cell r="C1225" t="str">
            <v xml:space="preserve">Packing Strips PLain          </v>
          </cell>
          <cell r="D1225" t="str">
            <v xml:space="preserve">1"x5yds     </v>
          </cell>
          <cell r="E1225" t="str">
            <v xml:space="preserve">12/Ca   </v>
          </cell>
          <cell r="F1225" t="str">
            <v xml:space="preserve">DYNAM </v>
          </cell>
          <cell r="G1225" t="str">
            <v xml:space="preserve">3403                     </v>
          </cell>
          <cell r="H1225" t="str">
            <v xml:space="preserve">XD  </v>
          </cell>
          <cell r="I1225">
            <v>0</v>
          </cell>
          <cell r="J1225">
            <v>0</v>
          </cell>
          <cell r="K1225">
            <v>1</v>
          </cell>
          <cell r="L1225">
            <v>0</v>
          </cell>
          <cell r="M1225">
            <v>0</v>
          </cell>
          <cell r="N1225">
            <v>1</v>
          </cell>
          <cell r="O1225">
            <v>1</v>
          </cell>
          <cell r="P1225">
            <v>1</v>
          </cell>
          <cell r="Q1225" t="str">
            <v>M86</v>
          </cell>
          <cell r="R1225" t="str">
            <v xml:space="preserve"> </v>
          </cell>
          <cell r="S1225" t="str">
            <v>L</v>
          </cell>
          <cell r="T1225" t="str">
            <v xml:space="preserve">  </v>
          </cell>
          <cell r="U1225" t="str">
            <v xml:space="preserve">  </v>
          </cell>
          <cell r="V1225" t="str">
            <v>N</v>
          </cell>
          <cell r="W1225" t="str">
            <v>N</v>
          </cell>
          <cell r="X1225" t="str">
            <v>N</v>
          </cell>
          <cell r="Y1225" t="str">
            <v>N</v>
          </cell>
          <cell r="Z1225" t="str">
            <v>N</v>
          </cell>
          <cell r="AA1225" t="str">
            <v>Corporate non-stock - demand too low to convert</v>
          </cell>
        </row>
        <row r="1226">
          <cell r="A1226" t="str">
            <v>3666301</v>
          </cell>
          <cell r="B1226" t="str">
            <v xml:space="preserve">A.VETACK       </v>
          </cell>
          <cell r="C1226" t="str">
            <v xml:space="preserve">Sticker I Got A Shot - Animal </v>
          </cell>
          <cell r="D1226" t="str">
            <v xml:space="preserve">            </v>
          </cell>
          <cell r="E1226" t="str">
            <v xml:space="preserve">100/Rl  </v>
          </cell>
          <cell r="F1226" t="str">
            <v>SHERMN</v>
          </cell>
          <cell r="G1226" t="str">
            <v xml:space="preserve">PS603                    </v>
          </cell>
          <cell r="H1226" t="str">
            <v xml:space="preserve">XE  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1</v>
          </cell>
          <cell r="N1226">
            <v>1</v>
          </cell>
          <cell r="O1226">
            <v>1</v>
          </cell>
          <cell r="P1226">
            <v>1</v>
          </cell>
          <cell r="Q1226" t="str">
            <v>M10</v>
          </cell>
          <cell r="R1226" t="str">
            <v xml:space="preserve"> </v>
          </cell>
          <cell r="S1226" t="str">
            <v>Blank</v>
          </cell>
          <cell r="T1226" t="str">
            <v xml:space="preserve">  </v>
          </cell>
          <cell r="U1226" t="str">
            <v xml:space="preserve">  </v>
          </cell>
          <cell r="V1226" t="str">
            <v>Y</v>
          </cell>
          <cell r="W1226" t="str">
            <v>N</v>
          </cell>
          <cell r="X1226" t="str">
            <v>Y</v>
          </cell>
          <cell r="Y1226" t="str">
            <v>Y</v>
          </cell>
          <cell r="Z1226" t="str">
            <v>N</v>
          </cell>
          <cell r="AA1226" t="str">
            <v>Non-stock in the primary DC - demand too low to convert</v>
          </cell>
        </row>
        <row r="1227">
          <cell r="A1227" t="str">
            <v>3666302</v>
          </cell>
          <cell r="B1227" t="str">
            <v xml:space="preserve">A.VETACK       </v>
          </cell>
          <cell r="C1227" t="str">
            <v xml:space="preserve">Sticker Cold &amp; Fever - Animal </v>
          </cell>
          <cell r="D1227" t="str">
            <v xml:space="preserve">            </v>
          </cell>
          <cell r="E1227" t="str">
            <v xml:space="preserve">100/Rl  </v>
          </cell>
          <cell r="F1227" t="str">
            <v>SHERMN</v>
          </cell>
          <cell r="G1227" t="str">
            <v xml:space="preserve">PS604                    </v>
          </cell>
          <cell r="H1227" t="str">
            <v xml:space="preserve">D   </v>
          </cell>
          <cell r="I1227">
            <v>1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1</v>
          </cell>
          <cell r="O1227">
            <v>1</v>
          </cell>
          <cell r="P1227">
            <v>1</v>
          </cell>
          <cell r="Q1227" t="str">
            <v>M85</v>
          </cell>
          <cell r="R1227" t="str">
            <v xml:space="preserve"> </v>
          </cell>
          <cell r="S1227" t="str">
            <v>D</v>
          </cell>
          <cell r="T1227" t="str">
            <v xml:space="preserve">  </v>
          </cell>
          <cell r="U1227" t="str">
            <v xml:space="preserve">  </v>
          </cell>
          <cell r="V1227" t="str">
            <v>N</v>
          </cell>
          <cell r="W1227" t="str">
            <v>N</v>
          </cell>
          <cell r="X1227" t="str">
            <v>N</v>
          </cell>
          <cell r="Y1227" t="str">
            <v>N</v>
          </cell>
          <cell r="Z1227" t="str">
            <v>N</v>
          </cell>
          <cell r="AA1227" t="str">
            <v>Corporate non-stock - demand too low to convert</v>
          </cell>
        </row>
        <row r="1228">
          <cell r="A1228" t="str">
            <v>3672299</v>
          </cell>
          <cell r="B1228" t="str">
            <v xml:space="preserve">F.COYLE        </v>
          </cell>
          <cell r="C1228" t="str">
            <v xml:space="preserve">Defender Step-On Can 7 Gallon </v>
          </cell>
          <cell r="D1228" t="str">
            <v xml:space="preserve">White 12x17 </v>
          </cell>
          <cell r="E1228" t="str">
            <v xml:space="preserve">Ea      </v>
          </cell>
          <cell r="F1228" t="str">
            <v>RUBBMD</v>
          </cell>
          <cell r="G1228" t="str">
            <v xml:space="preserve">FGST7EPLWH               </v>
          </cell>
          <cell r="H1228" t="str">
            <v xml:space="preserve">XE  </v>
          </cell>
          <cell r="I1228">
            <v>0</v>
          </cell>
          <cell r="J1228">
            <v>0</v>
          </cell>
          <cell r="K1228">
            <v>1</v>
          </cell>
          <cell r="L1228">
            <v>0</v>
          </cell>
          <cell r="M1228">
            <v>0</v>
          </cell>
          <cell r="N1228">
            <v>1</v>
          </cell>
          <cell r="O1228">
            <v>1</v>
          </cell>
          <cell r="P1228">
            <v>1</v>
          </cell>
          <cell r="Q1228" t="str">
            <v>D80</v>
          </cell>
          <cell r="R1228" t="str">
            <v xml:space="preserve"> </v>
          </cell>
          <cell r="S1228" t="str">
            <v>Blank</v>
          </cell>
          <cell r="T1228" t="str">
            <v xml:space="preserve">  </v>
          </cell>
          <cell r="U1228" t="str">
            <v xml:space="preserve">  </v>
          </cell>
          <cell r="V1228" t="str">
            <v>Y</v>
          </cell>
          <cell r="W1228" t="str">
            <v>N</v>
          </cell>
          <cell r="X1228" t="str">
            <v>N</v>
          </cell>
          <cell r="Y1228" t="str">
            <v>N</v>
          </cell>
          <cell r="Z1228" t="str">
            <v>N</v>
          </cell>
          <cell r="AA1228" t="str">
            <v>Non-stock in the primary DC - demand too low to convert</v>
          </cell>
        </row>
        <row r="1229">
          <cell r="A1229" t="str">
            <v>3680280</v>
          </cell>
          <cell r="B1229" t="str">
            <v xml:space="preserve">F.COYLE        </v>
          </cell>
          <cell r="C1229" t="str">
            <v xml:space="preserve">Tea Green Bigelow             </v>
          </cell>
          <cell r="D1229" t="str">
            <v xml:space="preserve">K-Cup       </v>
          </cell>
          <cell r="E1229" t="str">
            <v xml:space="preserve">24/Bx   </v>
          </cell>
          <cell r="F1229" t="str">
            <v>LAGASS</v>
          </cell>
          <cell r="G1229" t="str">
            <v xml:space="preserve">GMT6085                  </v>
          </cell>
          <cell r="H1229" t="str">
            <v xml:space="preserve">D   </v>
          </cell>
          <cell r="I1229">
            <v>0</v>
          </cell>
          <cell r="J1229">
            <v>0</v>
          </cell>
          <cell r="K1229">
            <v>1</v>
          </cell>
          <cell r="L1229">
            <v>0</v>
          </cell>
          <cell r="M1229">
            <v>0</v>
          </cell>
          <cell r="N1229">
            <v>1</v>
          </cell>
          <cell r="O1229">
            <v>1</v>
          </cell>
          <cell r="P1229">
            <v>1</v>
          </cell>
          <cell r="Q1229" t="str">
            <v>D90</v>
          </cell>
          <cell r="R1229" t="str">
            <v xml:space="preserve"> </v>
          </cell>
          <cell r="S1229" t="str">
            <v>D</v>
          </cell>
          <cell r="T1229" t="str">
            <v xml:space="preserve">  </v>
          </cell>
          <cell r="U1229" t="str">
            <v xml:space="preserve">  </v>
          </cell>
          <cell r="V1229" t="str">
            <v>N</v>
          </cell>
          <cell r="W1229" t="str">
            <v>N</v>
          </cell>
          <cell r="X1229" t="str">
            <v>N</v>
          </cell>
          <cell r="Y1229" t="str">
            <v>N</v>
          </cell>
          <cell r="Z1229" t="str">
            <v>N</v>
          </cell>
          <cell r="AA1229" t="str">
            <v>Corporate non-stock - demand too low to convert</v>
          </cell>
        </row>
        <row r="1230">
          <cell r="A1230" t="str">
            <v>3680285</v>
          </cell>
          <cell r="B1230" t="str">
            <v xml:space="preserve">F.COYLE        </v>
          </cell>
          <cell r="C1230" t="str">
            <v>Tea Lemon Herbal Celestial Sea</v>
          </cell>
          <cell r="D1230" t="str">
            <v xml:space="preserve">K-Cup       </v>
          </cell>
          <cell r="E1230" t="str">
            <v xml:space="preserve">24/Bx   </v>
          </cell>
          <cell r="F1230" t="str">
            <v>LAGASS</v>
          </cell>
          <cell r="G1230" t="str">
            <v xml:space="preserve">GMT14732                 </v>
          </cell>
          <cell r="H1230" t="str">
            <v xml:space="preserve">D   </v>
          </cell>
          <cell r="I1230">
            <v>0</v>
          </cell>
          <cell r="J1230">
            <v>0</v>
          </cell>
          <cell r="K1230">
            <v>1</v>
          </cell>
          <cell r="L1230">
            <v>0</v>
          </cell>
          <cell r="M1230">
            <v>0</v>
          </cell>
          <cell r="N1230">
            <v>1</v>
          </cell>
          <cell r="O1230">
            <v>1</v>
          </cell>
          <cell r="P1230">
            <v>1</v>
          </cell>
          <cell r="Q1230" t="str">
            <v>D90</v>
          </cell>
          <cell r="R1230" t="str">
            <v xml:space="preserve"> </v>
          </cell>
          <cell r="S1230" t="str">
            <v>D</v>
          </cell>
          <cell r="T1230" t="str">
            <v xml:space="preserve">  </v>
          </cell>
          <cell r="U1230" t="str">
            <v xml:space="preserve">  </v>
          </cell>
          <cell r="V1230" t="str">
            <v>N</v>
          </cell>
          <cell r="W1230" t="str">
            <v>N</v>
          </cell>
          <cell r="X1230" t="str">
            <v>N</v>
          </cell>
          <cell r="Y1230" t="str">
            <v>N</v>
          </cell>
          <cell r="Z1230" t="str">
            <v>N</v>
          </cell>
          <cell r="AA1230" t="str">
            <v>Corporate non-stock - demand too low to convert</v>
          </cell>
        </row>
        <row r="1231">
          <cell r="A1231" t="str">
            <v>3680287</v>
          </cell>
          <cell r="B1231" t="str">
            <v xml:space="preserve">F.COYLE        </v>
          </cell>
          <cell r="C1231" t="str">
            <v xml:space="preserve">Coffee Gloria J Butter Toffee </v>
          </cell>
          <cell r="D1231" t="str">
            <v xml:space="preserve">K-Cup       </v>
          </cell>
          <cell r="E1231" t="str">
            <v xml:space="preserve">24/Bx   </v>
          </cell>
          <cell r="F1231" t="str">
            <v>LAGASS</v>
          </cell>
          <cell r="G1231" t="str">
            <v xml:space="preserve">DIE60051012              </v>
          </cell>
          <cell r="H1231" t="str">
            <v xml:space="preserve">D   </v>
          </cell>
          <cell r="I1231">
            <v>0</v>
          </cell>
          <cell r="J1231">
            <v>0</v>
          </cell>
          <cell r="K1231">
            <v>1</v>
          </cell>
          <cell r="L1231">
            <v>0</v>
          </cell>
          <cell r="M1231">
            <v>0</v>
          </cell>
          <cell r="N1231">
            <v>1</v>
          </cell>
          <cell r="O1231">
            <v>1</v>
          </cell>
          <cell r="P1231">
            <v>1</v>
          </cell>
          <cell r="Q1231" t="str">
            <v>D90</v>
          </cell>
          <cell r="R1231" t="str">
            <v xml:space="preserve"> </v>
          </cell>
          <cell r="S1231" t="str">
            <v>D</v>
          </cell>
          <cell r="T1231" t="str">
            <v xml:space="preserve">  </v>
          </cell>
          <cell r="U1231" t="str">
            <v xml:space="preserve">  </v>
          </cell>
          <cell r="V1231" t="str">
            <v>N</v>
          </cell>
          <cell r="W1231" t="str">
            <v>N</v>
          </cell>
          <cell r="X1231" t="str">
            <v>N</v>
          </cell>
          <cell r="Y1231" t="str">
            <v>N</v>
          </cell>
          <cell r="Z1231" t="str">
            <v>N</v>
          </cell>
          <cell r="AA1231" t="str">
            <v>Corporate non-stock - demand too low to convert</v>
          </cell>
        </row>
        <row r="1232">
          <cell r="A1232" t="str">
            <v>3680298</v>
          </cell>
          <cell r="B1232" t="str">
            <v xml:space="preserve">F.COYLE        </v>
          </cell>
          <cell r="C1232" t="str">
            <v xml:space="preserve">Coffee Tully Italian Roast    </v>
          </cell>
          <cell r="D1232" t="str">
            <v xml:space="preserve">K-Cup       </v>
          </cell>
          <cell r="E1232" t="str">
            <v xml:space="preserve">24/Bx   </v>
          </cell>
          <cell r="F1232" t="str">
            <v>LAGASS</v>
          </cell>
          <cell r="G1232" t="str">
            <v xml:space="preserve">GMT193019                </v>
          </cell>
          <cell r="H1232" t="str">
            <v xml:space="preserve">D   </v>
          </cell>
          <cell r="I1232">
            <v>0</v>
          </cell>
          <cell r="J1232">
            <v>0</v>
          </cell>
          <cell r="K1232">
            <v>1</v>
          </cell>
          <cell r="L1232">
            <v>0</v>
          </cell>
          <cell r="M1232">
            <v>0</v>
          </cell>
          <cell r="N1232">
            <v>1</v>
          </cell>
          <cell r="O1232">
            <v>1</v>
          </cell>
          <cell r="P1232">
            <v>1</v>
          </cell>
          <cell r="Q1232" t="str">
            <v>D90</v>
          </cell>
          <cell r="R1232" t="str">
            <v xml:space="preserve"> </v>
          </cell>
          <cell r="S1232" t="str">
            <v>D</v>
          </cell>
          <cell r="T1232" t="str">
            <v xml:space="preserve">  </v>
          </cell>
          <cell r="U1232" t="str">
            <v xml:space="preserve">  </v>
          </cell>
          <cell r="V1232" t="str">
            <v>N</v>
          </cell>
          <cell r="W1232" t="str">
            <v>N</v>
          </cell>
          <cell r="X1232" t="str">
            <v>N</v>
          </cell>
          <cell r="Y1232" t="str">
            <v>N</v>
          </cell>
          <cell r="Z1232" t="str">
            <v>N</v>
          </cell>
          <cell r="AA1232" t="str">
            <v>Corporate non-stock - demand too low to convert</v>
          </cell>
        </row>
        <row r="1233">
          <cell r="A1233" t="str">
            <v>3680313</v>
          </cell>
          <cell r="B1233" t="str">
            <v xml:space="preserve">E.SWEENEY      </v>
          </cell>
          <cell r="C1233" t="str">
            <v xml:space="preserve">Coffee GMT French Roast       </v>
          </cell>
          <cell r="D1233" t="str">
            <v xml:space="preserve">K-Cup       </v>
          </cell>
          <cell r="E1233" t="str">
            <v xml:space="preserve">24/Bx   </v>
          </cell>
          <cell r="F1233" t="str">
            <v>KEURIG</v>
          </cell>
          <cell r="G1233" t="str">
            <v xml:space="preserve">5000202620               </v>
          </cell>
          <cell r="H1233" t="str">
            <v xml:space="preserve">XE  </v>
          </cell>
          <cell r="I1233">
            <v>0</v>
          </cell>
          <cell r="J1233">
            <v>0</v>
          </cell>
          <cell r="K1233">
            <v>1</v>
          </cell>
          <cell r="L1233">
            <v>0</v>
          </cell>
          <cell r="M1233">
            <v>0</v>
          </cell>
          <cell r="N1233">
            <v>1</v>
          </cell>
          <cell r="O1233">
            <v>1</v>
          </cell>
          <cell r="P1233">
            <v>1</v>
          </cell>
          <cell r="Q1233" t="str">
            <v>D10</v>
          </cell>
          <cell r="R1233" t="str">
            <v xml:space="preserve"> </v>
          </cell>
          <cell r="S1233" t="str">
            <v>Blank</v>
          </cell>
          <cell r="T1233" t="str">
            <v xml:space="preserve">  </v>
          </cell>
          <cell r="U1233" t="str">
            <v xml:space="preserve">  </v>
          </cell>
          <cell r="V1233" t="str">
            <v>Y</v>
          </cell>
          <cell r="W1233" t="str">
            <v>N</v>
          </cell>
          <cell r="X1233" t="str">
            <v>N</v>
          </cell>
          <cell r="Y1233" t="str">
            <v>N</v>
          </cell>
          <cell r="Z1233" t="str">
            <v>N</v>
          </cell>
          <cell r="AA1233" t="str">
            <v>Non-stock in the primary DC - demand too low to convert</v>
          </cell>
        </row>
        <row r="1234">
          <cell r="A1234" t="str">
            <v>3680314</v>
          </cell>
          <cell r="B1234" t="str">
            <v xml:space="preserve">E.SWEENEY      </v>
          </cell>
          <cell r="C1234" t="str">
            <v xml:space="preserve">Coffee GMT Caramel Vanilla    </v>
          </cell>
          <cell r="D1234" t="str">
            <v xml:space="preserve">K-Cup       </v>
          </cell>
          <cell r="E1234" t="str">
            <v xml:space="preserve">24/Bx   </v>
          </cell>
          <cell r="F1234" t="str">
            <v>KEURIG</v>
          </cell>
          <cell r="G1234" t="str">
            <v xml:space="preserve">5000202671               </v>
          </cell>
          <cell r="H1234" t="str">
            <v xml:space="preserve">XE  </v>
          </cell>
          <cell r="I1234">
            <v>0</v>
          </cell>
          <cell r="J1234">
            <v>0</v>
          </cell>
          <cell r="K1234">
            <v>1</v>
          </cell>
          <cell r="L1234">
            <v>0</v>
          </cell>
          <cell r="M1234">
            <v>0</v>
          </cell>
          <cell r="N1234">
            <v>1</v>
          </cell>
          <cell r="O1234">
            <v>1</v>
          </cell>
          <cell r="P1234">
            <v>1</v>
          </cell>
          <cell r="Q1234" t="str">
            <v>D10</v>
          </cell>
          <cell r="R1234" t="str">
            <v xml:space="preserve"> </v>
          </cell>
          <cell r="S1234" t="str">
            <v>Blank</v>
          </cell>
          <cell r="T1234" t="str">
            <v xml:space="preserve">  </v>
          </cell>
          <cell r="U1234" t="str">
            <v xml:space="preserve">  </v>
          </cell>
          <cell r="V1234" t="str">
            <v>Y</v>
          </cell>
          <cell r="W1234" t="str">
            <v>N</v>
          </cell>
          <cell r="X1234" t="str">
            <v>N</v>
          </cell>
          <cell r="Y1234" t="str">
            <v>N</v>
          </cell>
          <cell r="Z1234" t="str">
            <v>N</v>
          </cell>
          <cell r="AA1234" t="str">
            <v>Non-stock in the primary DC - demand too low to convert</v>
          </cell>
        </row>
        <row r="1235">
          <cell r="A1235" t="str">
            <v>3680335</v>
          </cell>
          <cell r="B1235" t="str">
            <v xml:space="preserve">F.COYLE        </v>
          </cell>
          <cell r="C1235" t="str">
            <v>Coffee Barista French Dark Rst</v>
          </cell>
          <cell r="D1235" t="str">
            <v xml:space="preserve">K-Cup       </v>
          </cell>
          <cell r="E1235" t="str">
            <v xml:space="preserve">24/Bx   </v>
          </cell>
          <cell r="F1235" t="str">
            <v>LAGASS</v>
          </cell>
          <cell r="G1235" t="str">
            <v xml:space="preserve">GMT6611                  </v>
          </cell>
          <cell r="H1235" t="str">
            <v xml:space="preserve">D   </v>
          </cell>
          <cell r="I1235">
            <v>1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  <cell r="N1235">
            <v>1</v>
          </cell>
          <cell r="O1235">
            <v>1</v>
          </cell>
          <cell r="P1235">
            <v>1</v>
          </cell>
          <cell r="Q1235" t="str">
            <v>D90</v>
          </cell>
          <cell r="R1235" t="str">
            <v xml:space="preserve"> </v>
          </cell>
          <cell r="S1235" t="str">
            <v>D</v>
          </cell>
          <cell r="T1235" t="str">
            <v xml:space="preserve">  </v>
          </cell>
          <cell r="U1235" t="str">
            <v xml:space="preserve">  </v>
          </cell>
          <cell r="V1235" t="str">
            <v>N</v>
          </cell>
          <cell r="W1235" t="str">
            <v>N</v>
          </cell>
          <cell r="X1235" t="str">
            <v>N</v>
          </cell>
          <cell r="Y1235" t="str">
            <v>N</v>
          </cell>
          <cell r="Z1235" t="str">
            <v>N</v>
          </cell>
          <cell r="AA1235" t="str">
            <v>Corporate non-stock - demand too low to convert</v>
          </cell>
        </row>
        <row r="1236">
          <cell r="A1236" t="str">
            <v>3680337</v>
          </cell>
          <cell r="B1236" t="str">
            <v xml:space="preserve">F.COYLE        </v>
          </cell>
          <cell r="C1236" t="str">
            <v xml:space="preserve">Coffee Barista Italian Dark   </v>
          </cell>
          <cell r="D1236" t="str">
            <v xml:space="preserve">K-Cup       </v>
          </cell>
          <cell r="E1236" t="str">
            <v xml:space="preserve">24/Bx   </v>
          </cell>
          <cell r="F1236" t="str">
            <v>LAGASS</v>
          </cell>
          <cell r="G1236" t="str">
            <v xml:space="preserve">GMT6614                  </v>
          </cell>
          <cell r="H1236" t="str">
            <v xml:space="preserve">D   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1</v>
          </cell>
          <cell r="N1236">
            <v>1</v>
          </cell>
          <cell r="O1236">
            <v>1</v>
          </cell>
          <cell r="P1236">
            <v>1</v>
          </cell>
          <cell r="Q1236" t="str">
            <v>D90</v>
          </cell>
          <cell r="R1236" t="str">
            <v xml:space="preserve"> </v>
          </cell>
          <cell r="S1236" t="str">
            <v>D</v>
          </cell>
          <cell r="T1236" t="str">
            <v xml:space="preserve">  </v>
          </cell>
          <cell r="U1236" t="str">
            <v xml:space="preserve">  </v>
          </cell>
          <cell r="V1236" t="str">
            <v>N</v>
          </cell>
          <cell r="W1236" t="str">
            <v>N</v>
          </cell>
          <cell r="X1236" t="str">
            <v>N</v>
          </cell>
          <cell r="Y1236" t="str">
            <v>N</v>
          </cell>
          <cell r="Z1236" t="str">
            <v>N</v>
          </cell>
          <cell r="AA1236" t="str">
            <v>Corporate non-stock - demand too low to convert</v>
          </cell>
        </row>
        <row r="1237">
          <cell r="A1237" t="str">
            <v>3680344</v>
          </cell>
          <cell r="B1237" t="str">
            <v xml:space="preserve">E.SWEENEY      </v>
          </cell>
          <cell r="C1237" t="str">
            <v>Coffee GMT Roasters Variety Pk</v>
          </cell>
          <cell r="D1237" t="str">
            <v xml:space="preserve">K-Cup       </v>
          </cell>
          <cell r="E1237" t="str">
            <v xml:space="preserve">22/Bx   </v>
          </cell>
          <cell r="F1237" t="str">
            <v>KEURIG</v>
          </cell>
          <cell r="G1237" t="str">
            <v xml:space="preserve">5000053316               </v>
          </cell>
          <cell r="H1237" t="str">
            <v xml:space="preserve">XE  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1</v>
          </cell>
          <cell r="N1237">
            <v>1</v>
          </cell>
          <cell r="O1237">
            <v>1</v>
          </cell>
          <cell r="P1237">
            <v>1</v>
          </cell>
          <cell r="Q1237" t="str">
            <v>D10</v>
          </cell>
          <cell r="R1237" t="str">
            <v xml:space="preserve"> </v>
          </cell>
          <cell r="S1237" t="str">
            <v>Blank</v>
          </cell>
          <cell r="T1237" t="str">
            <v xml:space="preserve">  </v>
          </cell>
          <cell r="U1237" t="str">
            <v xml:space="preserve">  </v>
          </cell>
          <cell r="V1237" t="str">
            <v>Y</v>
          </cell>
          <cell r="W1237" t="str">
            <v>N</v>
          </cell>
          <cell r="X1237" t="str">
            <v>N</v>
          </cell>
          <cell r="Y1237" t="str">
            <v>N</v>
          </cell>
          <cell r="Z1237" t="str">
            <v>N</v>
          </cell>
          <cell r="AA1237" t="str">
            <v>Non-stock in the primary DC - demand too low to convert</v>
          </cell>
        </row>
        <row r="1238">
          <cell r="A1238" t="str">
            <v>3680942</v>
          </cell>
          <cell r="B1238" t="str">
            <v xml:space="preserve">A.VETACK       </v>
          </cell>
          <cell r="C1238" t="str">
            <v xml:space="preserve">Decorating Kit Office         </v>
          </cell>
          <cell r="D1238" t="str">
            <v xml:space="preserve">Valentine   </v>
          </cell>
          <cell r="E1238" t="str">
            <v xml:space="preserve">Ea      </v>
          </cell>
          <cell r="F1238" t="str">
            <v>SHERMN</v>
          </cell>
          <cell r="G1238" t="str">
            <v xml:space="preserve">JV01VAL                  </v>
          </cell>
          <cell r="H1238" t="str">
            <v xml:space="preserve">XE  </v>
          </cell>
          <cell r="I1238">
            <v>0</v>
          </cell>
          <cell r="J1238">
            <v>0</v>
          </cell>
          <cell r="K1238">
            <v>1</v>
          </cell>
          <cell r="L1238">
            <v>0</v>
          </cell>
          <cell r="M1238">
            <v>0</v>
          </cell>
          <cell r="N1238">
            <v>1</v>
          </cell>
          <cell r="O1238">
            <v>1</v>
          </cell>
          <cell r="P1238">
            <v>1</v>
          </cell>
          <cell r="Q1238" t="str">
            <v>D10</v>
          </cell>
          <cell r="R1238" t="str">
            <v>D</v>
          </cell>
          <cell r="S1238" t="str">
            <v>Blank</v>
          </cell>
          <cell r="T1238" t="str">
            <v xml:space="preserve">  </v>
          </cell>
          <cell r="U1238" t="str">
            <v xml:space="preserve">  </v>
          </cell>
          <cell r="V1238" t="str">
            <v>N</v>
          </cell>
          <cell r="W1238" t="str">
            <v>N</v>
          </cell>
          <cell r="X1238" t="str">
            <v>N</v>
          </cell>
          <cell r="Y1238" t="str">
            <v>N</v>
          </cell>
          <cell r="Z1238" t="str">
            <v>N</v>
          </cell>
          <cell r="AA1238" t="str">
            <v>Discontinued</v>
          </cell>
        </row>
        <row r="1239">
          <cell r="A1239" t="str">
            <v>3681042</v>
          </cell>
          <cell r="B1239" t="str">
            <v xml:space="preserve">G.MARCHESI     </v>
          </cell>
          <cell r="C1239" t="str">
            <v xml:space="preserve">Bullet Style Waste Can        </v>
          </cell>
          <cell r="D1239" t="str">
            <v xml:space="preserve">60 liter    </v>
          </cell>
          <cell r="E1239" t="str">
            <v xml:space="preserve">Ea      </v>
          </cell>
          <cell r="F1239" t="str">
            <v>SIMHUM</v>
          </cell>
          <cell r="G1239" t="str">
            <v xml:space="preserve">CW1407                   </v>
          </cell>
          <cell r="H1239" t="str">
            <v xml:space="preserve">D   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M1239">
            <v>1</v>
          </cell>
          <cell r="N1239">
            <v>1</v>
          </cell>
          <cell r="O1239">
            <v>1</v>
          </cell>
          <cell r="P1239">
            <v>1</v>
          </cell>
          <cell r="Q1239" t="str">
            <v>M90</v>
          </cell>
          <cell r="R1239" t="str">
            <v xml:space="preserve"> </v>
          </cell>
          <cell r="S1239" t="str">
            <v>D</v>
          </cell>
          <cell r="T1239" t="str">
            <v xml:space="preserve">  </v>
          </cell>
          <cell r="U1239" t="str">
            <v xml:space="preserve">  </v>
          </cell>
          <cell r="V1239" t="str">
            <v>N</v>
          </cell>
          <cell r="W1239" t="str">
            <v>N</v>
          </cell>
          <cell r="X1239" t="str">
            <v>N</v>
          </cell>
          <cell r="Y1239" t="str">
            <v>N</v>
          </cell>
          <cell r="Z1239" t="str">
            <v>N</v>
          </cell>
          <cell r="AA1239" t="str">
            <v>Corporate non-stock - demand too low to convert</v>
          </cell>
        </row>
        <row r="1240">
          <cell r="A1240" t="str">
            <v>3681433</v>
          </cell>
          <cell r="B1240" t="str">
            <v xml:space="preserve">F.COYLE        </v>
          </cell>
          <cell r="C1240" t="str">
            <v>Coffee Folgers Vanilla Bscotti</v>
          </cell>
          <cell r="D1240" t="str">
            <v xml:space="preserve">K-Cup       </v>
          </cell>
          <cell r="E1240" t="str">
            <v xml:space="preserve">24/Bx   </v>
          </cell>
          <cell r="F1240" t="str">
            <v>LAGASS</v>
          </cell>
          <cell r="G1240" t="str">
            <v xml:space="preserve">GMT6661                  </v>
          </cell>
          <cell r="H1240" t="str">
            <v xml:space="preserve">D   </v>
          </cell>
          <cell r="I1240">
            <v>0</v>
          </cell>
          <cell r="J1240">
            <v>0</v>
          </cell>
          <cell r="K1240">
            <v>1</v>
          </cell>
          <cell r="L1240">
            <v>0</v>
          </cell>
          <cell r="M1240">
            <v>0</v>
          </cell>
          <cell r="N1240">
            <v>1</v>
          </cell>
          <cell r="O1240">
            <v>1</v>
          </cell>
          <cell r="P1240">
            <v>1</v>
          </cell>
          <cell r="Q1240" t="str">
            <v>D90</v>
          </cell>
          <cell r="R1240" t="str">
            <v xml:space="preserve"> </v>
          </cell>
          <cell r="S1240" t="str">
            <v>D</v>
          </cell>
          <cell r="T1240" t="str">
            <v xml:space="preserve">  </v>
          </cell>
          <cell r="U1240" t="str">
            <v xml:space="preserve">  </v>
          </cell>
          <cell r="V1240" t="str">
            <v>N</v>
          </cell>
          <cell r="W1240" t="str">
            <v>N</v>
          </cell>
          <cell r="X1240" t="str">
            <v>N</v>
          </cell>
          <cell r="Y1240" t="str">
            <v>N</v>
          </cell>
          <cell r="Z1240" t="str">
            <v>N</v>
          </cell>
          <cell r="AA1240" t="str">
            <v>Corporate non-stock - demand too low to convert</v>
          </cell>
        </row>
        <row r="1241">
          <cell r="A1241" t="str">
            <v>3682665</v>
          </cell>
          <cell r="B1241" t="str">
            <v xml:space="preserve">A.VETACK       </v>
          </cell>
          <cell r="C1241" t="str">
            <v xml:space="preserve">Donut Plush                   </v>
          </cell>
          <cell r="D1241" t="str">
            <v xml:space="preserve">            </v>
          </cell>
          <cell r="E1241" t="str">
            <v xml:space="preserve">36/Pk   </v>
          </cell>
          <cell r="F1241" t="str">
            <v>SHERMN</v>
          </cell>
          <cell r="G1241" t="str">
            <v xml:space="preserve">JV462                    </v>
          </cell>
          <cell r="H1241" t="str">
            <v xml:space="preserve">BO  </v>
          </cell>
          <cell r="I1241">
            <v>1</v>
          </cell>
          <cell r="J1241">
            <v>0</v>
          </cell>
          <cell r="K1241">
            <v>0</v>
          </cell>
          <cell r="L1241">
            <v>0</v>
          </cell>
          <cell r="M1241">
            <v>0</v>
          </cell>
          <cell r="N1241">
            <v>1</v>
          </cell>
          <cell r="O1241">
            <v>1</v>
          </cell>
          <cell r="P1241">
            <v>1</v>
          </cell>
          <cell r="Q1241" t="str">
            <v>D10</v>
          </cell>
          <cell r="R1241" t="str">
            <v xml:space="preserve"> </v>
          </cell>
          <cell r="S1241" t="str">
            <v>Blank</v>
          </cell>
          <cell r="T1241" t="str">
            <v xml:space="preserve">  </v>
          </cell>
          <cell r="U1241" t="str">
            <v xml:space="preserve">  </v>
          </cell>
          <cell r="V1241" t="str">
            <v>Y</v>
          </cell>
          <cell r="W1241" t="str">
            <v>Y</v>
          </cell>
          <cell r="X1241" t="str">
            <v>N</v>
          </cell>
          <cell r="Y1241" t="str">
            <v>N</v>
          </cell>
          <cell r="Z1241" t="str">
            <v>N</v>
          </cell>
          <cell r="AA1241" t="str">
            <v>Low impact - only 1 or 2 line impact</v>
          </cell>
        </row>
        <row r="1242">
          <cell r="A1242" t="str">
            <v>3682908</v>
          </cell>
          <cell r="B1242" t="str">
            <v xml:space="preserve">A.VETACK       </v>
          </cell>
          <cell r="C1242" t="str">
            <v xml:space="preserve">Sticker Avenger Infinity War  </v>
          </cell>
          <cell r="D1242" t="str">
            <v>Asst 2.5x2.5</v>
          </cell>
          <cell r="E1242" t="str">
            <v xml:space="preserve">100/Rl  </v>
          </cell>
          <cell r="F1242" t="str">
            <v>SHERMN</v>
          </cell>
          <cell r="G1242" t="str">
            <v xml:space="preserve">ps661                    </v>
          </cell>
          <cell r="H1242" t="str">
            <v xml:space="preserve">XE  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1</v>
          </cell>
          <cell r="N1242">
            <v>1</v>
          </cell>
          <cell r="O1242">
            <v>1</v>
          </cell>
          <cell r="P1242">
            <v>1</v>
          </cell>
          <cell r="Q1242" t="str">
            <v>D10</v>
          </cell>
          <cell r="R1242" t="str">
            <v xml:space="preserve"> </v>
          </cell>
          <cell r="S1242" t="str">
            <v>Blank</v>
          </cell>
          <cell r="T1242" t="str">
            <v xml:space="preserve">  </v>
          </cell>
          <cell r="U1242" t="str">
            <v xml:space="preserve">  </v>
          </cell>
          <cell r="V1242" t="str">
            <v>Y</v>
          </cell>
          <cell r="W1242" t="str">
            <v>Y</v>
          </cell>
          <cell r="X1242" t="str">
            <v>Y</v>
          </cell>
          <cell r="Y1242" t="str">
            <v>N</v>
          </cell>
          <cell r="Z1242" t="str">
            <v>N</v>
          </cell>
          <cell r="AA1242" t="str">
            <v>Non-stock in the primary DC - demand too low to convert</v>
          </cell>
        </row>
        <row r="1243">
          <cell r="A1243" t="str">
            <v>3720398</v>
          </cell>
          <cell r="B1243" t="str">
            <v xml:space="preserve">F.COYLE        </v>
          </cell>
          <cell r="C1243" t="str">
            <v>Slipper Dbl Side Non-Skid Yllw</v>
          </cell>
          <cell r="D1243" t="str">
            <v xml:space="preserve">Lg/XL       </v>
          </cell>
          <cell r="E1243" t="str">
            <v xml:space="preserve">24pr/Ca </v>
          </cell>
          <cell r="F1243" t="str">
            <v>DEROYA</v>
          </cell>
          <cell r="G1243" t="str">
            <v xml:space="preserve">M3045-U                  </v>
          </cell>
          <cell r="H1243" t="str">
            <v xml:space="preserve">D   </v>
          </cell>
          <cell r="I1243">
            <v>1</v>
          </cell>
          <cell r="J1243">
            <v>0</v>
          </cell>
          <cell r="K1243">
            <v>0</v>
          </cell>
          <cell r="L1243">
            <v>0</v>
          </cell>
          <cell r="M1243">
            <v>0</v>
          </cell>
          <cell r="N1243">
            <v>1</v>
          </cell>
          <cell r="O1243">
            <v>1</v>
          </cell>
          <cell r="P1243">
            <v>1</v>
          </cell>
          <cell r="Q1243" t="str">
            <v>M85</v>
          </cell>
          <cell r="R1243" t="str">
            <v xml:space="preserve"> </v>
          </cell>
          <cell r="S1243" t="str">
            <v>D</v>
          </cell>
          <cell r="T1243" t="str">
            <v xml:space="preserve">  </v>
          </cell>
          <cell r="U1243" t="str">
            <v>DU</v>
          </cell>
          <cell r="V1243" t="str">
            <v>N</v>
          </cell>
          <cell r="W1243" t="str">
            <v>N</v>
          </cell>
          <cell r="X1243" t="str">
            <v>N</v>
          </cell>
          <cell r="Y1243" t="str">
            <v>N</v>
          </cell>
          <cell r="Z1243" t="str">
            <v>N</v>
          </cell>
          <cell r="AA1243" t="str">
            <v>Corporate non-stock - demand too low to convert</v>
          </cell>
        </row>
        <row r="1244">
          <cell r="A1244" t="str">
            <v>3720569</v>
          </cell>
          <cell r="B1244" t="str">
            <v xml:space="preserve">F.COYLE        </v>
          </cell>
          <cell r="C1244" t="str">
            <v xml:space="preserve">Theraband Exercise X-Hvy Blue </v>
          </cell>
          <cell r="D1244" t="str">
            <v xml:space="preserve">50 yds      </v>
          </cell>
          <cell r="E1244" t="str">
            <v xml:space="preserve">Ea      </v>
          </cell>
          <cell r="F1244" t="str">
            <v>DEROYA</v>
          </cell>
          <cell r="G1244" t="str">
            <v xml:space="preserve">1505-50                  </v>
          </cell>
          <cell r="H1244" t="str">
            <v xml:space="preserve">XE  </v>
          </cell>
          <cell r="I1244">
            <v>0</v>
          </cell>
          <cell r="J1244">
            <v>1</v>
          </cell>
          <cell r="K1244">
            <v>0</v>
          </cell>
          <cell r="L1244">
            <v>0</v>
          </cell>
          <cell r="M1244">
            <v>0</v>
          </cell>
          <cell r="N1244">
            <v>1</v>
          </cell>
          <cell r="O1244">
            <v>1</v>
          </cell>
          <cell r="P1244">
            <v>1</v>
          </cell>
          <cell r="Q1244" t="str">
            <v>M10</v>
          </cell>
          <cell r="R1244" t="str">
            <v xml:space="preserve"> </v>
          </cell>
          <cell r="S1244" t="str">
            <v>Blank</v>
          </cell>
          <cell r="T1244" t="str">
            <v xml:space="preserve">  </v>
          </cell>
          <cell r="U1244" t="str">
            <v>DU</v>
          </cell>
          <cell r="V1244" t="str">
            <v>Y</v>
          </cell>
          <cell r="W1244" t="str">
            <v>N</v>
          </cell>
          <cell r="X1244" t="str">
            <v>Y</v>
          </cell>
          <cell r="Y1244" t="str">
            <v>N</v>
          </cell>
          <cell r="Z1244" t="str">
            <v>N</v>
          </cell>
          <cell r="AA1244" t="str">
            <v>Non-stock in the primary DC - demand too low to convert</v>
          </cell>
        </row>
        <row r="1245">
          <cell r="A1245" t="str">
            <v>3783502</v>
          </cell>
          <cell r="B1245" t="str">
            <v xml:space="preserve">T.SMITH        </v>
          </cell>
          <cell r="C1245" t="str">
            <v xml:space="preserve">Graves Specula Coated Wide    </v>
          </cell>
          <cell r="D1245" t="str">
            <v xml:space="preserve">Large       </v>
          </cell>
          <cell r="E1245" t="str">
            <v xml:space="preserve">EA      </v>
          </cell>
          <cell r="F1245" t="str">
            <v>PREMED</v>
          </cell>
          <cell r="G1245" t="str">
            <v xml:space="preserve">9086166                  </v>
          </cell>
          <cell r="H1245" t="str">
            <v xml:space="preserve">XD  </v>
          </cell>
          <cell r="I1245">
            <v>1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  <cell r="N1245">
            <v>1</v>
          </cell>
          <cell r="O1245">
            <v>1</v>
          </cell>
          <cell r="P1245">
            <v>1</v>
          </cell>
          <cell r="Q1245" t="str">
            <v>M86</v>
          </cell>
          <cell r="R1245" t="str">
            <v xml:space="preserve"> </v>
          </cell>
          <cell r="S1245" t="str">
            <v>L</v>
          </cell>
          <cell r="T1245" t="str">
            <v xml:space="preserve">  </v>
          </cell>
          <cell r="U1245" t="str">
            <v xml:space="preserve">  </v>
          </cell>
          <cell r="V1245" t="str">
            <v>N</v>
          </cell>
          <cell r="W1245" t="str">
            <v>N</v>
          </cell>
          <cell r="X1245" t="str">
            <v>N</v>
          </cell>
          <cell r="Y1245" t="str">
            <v>N</v>
          </cell>
          <cell r="Z1245" t="str">
            <v>N</v>
          </cell>
          <cell r="AA1245" t="str">
            <v>Corporate non-stock - demand too low to convert</v>
          </cell>
        </row>
        <row r="1246">
          <cell r="A1246" t="str">
            <v>3786788</v>
          </cell>
          <cell r="B1246" t="str">
            <v xml:space="preserve">G.MARCHESI     </v>
          </cell>
          <cell r="C1246" t="str">
            <v xml:space="preserve">Pessary Ring With Support     </v>
          </cell>
          <cell r="D1246" t="str">
            <v xml:space="preserve">#8          </v>
          </cell>
          <cell r="E1246" t="str">
            <v xml:space="preserve">Ea      </v>
          </cell>
          <cell r="F1246" t="str">
            <v>PREMED</v>
          </cell>
          <cell r="G1246" t="str">
            <v xml:space="preserve">1040108                  </v>
          </cell>
          <cell r="H1246" t="str">
            <v xml:space="preserve">BO  </v>
          </cell>
          <cell r="I1246">
            <v>1</v>
          </cell>
          <cell r="J1246">
            <v>0</v>
          </cell>
          <cell r="K1246">
            <v>0</v>
          </cell>
          <cell r="L1246">
            <v>0</v>
          </cell>
          <cell r="M1246">
            <v>0</v>
          </cell>
          <cell r="N1246">
            <v>1</v>
          </cell>
          <cell r="O1246">
            <v>1</v>
          </cell>
          <cell r="P1246">
            <v>1</v>
          </cell>
          <cell r="Q1246" t="str">
            <v>M90</v>
          </cell>
          <cell r="R1246" t="str">
            <v xml:space="preserve"> </v>
          </cell>
          <cell r="S1246" t="str">
            <v>Blank</v>
          </cell>
          <cell r="T1246" t="str">
            <v xml:space="preserve">  </v>
          </cell>
          <cell r="U1246" t="str">
            <v>DP</v>
          </cell>
          <cell r="V1246" t="str">
            <v>Y</v>
          </cell>
          <cell r="W1246" t="str">
            <v>N</v>
          </cell>
          <cell r="X1246" t="str">
            <v>N</v>
          </cell>
          <cell r="Y1246" t="str">
            <v>N</v>
          </cell>
          <cell r="Z1246" t="str">
            <v>N</v>
          </cell>
          <cell r="AA1246" t="str">
            <v>Low impact - only 1 or 2 line impact</v>
          </cell>
        </row>
        <row r="1247">
          <cell r="A1247" t="str">
            <v>3854069</v>
          </cell>
          <cell r="B1247" t="str">
            <v xml:space="preserve">C.SCHMIDTKE    </v>
          </cell>
          <cell r="C1247" t="str">
            <v xml:space="preserve">Pipette Volumetric            </v>
          </cell>
          <cell r="D1247" t="str">
            <v xml:space="preserve">5ml         </v>
          </cell>
          <cell r="E1247" t="str">
            <v xml:space="preserve">12/Ca   </v>
          </cell>
          <cell r="F1247" t="str">
            <v xml:space="preserve">TROY  </v>
          </cell>
          <cell r="G1247" t="str">
            <v xml:space="preserve">136502F                  </v>
          </cell>
          <cell r="H1247" t="str">
            <v xml:space="preserve">D   </v>
          </cell>
          <cell r="I1247">
            <v>1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  <cell r="N1247">
            <v>1</v>
          </cell>
          <cell r="O1247">
            <v>1</v>
          </cell>
          <cell r="P1247">
            <v>1</v>
          </cell>
          <cell r="Q1247" t="str">
            <v>M85</v>
          </cell>
          <cell r="R1247" t="str">
            <v xml:space="preserve"> </v>
          </cell>
          <cell r="S1247" t="str">
            <v>D</v>
          </cell>
          <cell r="T1247" t="str">
            <v xml:space="preserve">  </v>
          </cell>
          <cell r="U1247" t="str">
            <v xml:space="preserve">  </v>
          </cell>
          <cell r="V1247" t="str">
            <v>N</v>
          </cell>
          <cell r="W1247" t="str">
            <v>N</v>
          </cell>
          <cell r="X1247" t="str">
            <v>N</v>
          </cell>
          <cell r="Y1247" t="str">
            <v>N</v>
          </cell>
          <cell r="Z1247" t="str">
            <v>N</v>
          </cell>
          <cell r="AA1247" t="str">
            <v>Corporate non-stock - demand too low to convert</v>
          </cell>
        </row>
        <row r="1248">
          <cell r="A1248" t="str">
            <v>3950087</v>
          </cell>
          <cell r="B1248" t="str">
            <v xml:space="preserve">A.VETACK       </v>
          </cell>
          <cell r="C1248" t="str">
            <v xml:space="preserve">Liner Can 40x46 Clr           </v>
          </cell>
          <cell r="D1248" t="str">
            <v xml:space="preserve">0.95Mil     </v>
          </cell>
          <cell r="E1248" t="str">
            <v xml:space="preserve">20x5/Ca </v>
          </cell>
          <cell r="F1248" t="str">
            <v>STRPAR</v>
          </cell>
          <cell r="G1248" t="str">
            <v xml:space="preserve">TYCOLSR4046X2C           </v>
          </cell>
          <cell r="H1248" t="str">
            <v xml:space="preserve">XS  </v>
          </cell>
          <cell r="I1248">
            <v>1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  <cell r="N1248">
            <v>1</v>
          </cell>
          <cell r="O1248">
            <v>1</v>
          </cell>
          <cell r="P1248">
            <v>1</v>
          </cell>
          <cell r="Q1248" t="str">
            <v>M90</v>
          </cell>
          <cell r="R1248" t="str">
            <v xml:space="preserve"> </v>
          </cell>
          <cell r="S1248" t="str">
            <v>Blank</v>
          </cell>
          <cell r="T1248" t="str">
            <v xml:space="preserve">  </v>
          </cell>
          <cell r="U1248" t="str">
            <v xml:space="preserve">  </v>
          </cell>
          <cell r="V1248" t="str">
            <v>Y</v>
          </cell>
          <cell r="W1248" t="str">
            <v>N</v>
          </cell>
          <cell r="X1248" t="str">
            <v>N</v>
          </cell>
          <cell r="Y1248" t="str">
            <v>N</v>
          </cell>
          <cell r="Z1248" t="str">
            <v>N</v>
          </cell>
          <cell r="AA1248" t="str">
            <v>Low impact - only 1 or 2 line impact</v>
          </cell>
        </row>
        <row r="1249">
          <cell r="A1249" t="str">
            <v>3994368</v>
          </cell>
          <cell r="B1249" t="str">
            <v xml:space="preserve">A.JACKSON      </v>
          </cell>
          <cell r="C1249" t="str">
            <v xml:space="preserve">Extension Cord f/Stand Lftr   </v>
          </cell>
          <cell r="D1249" t="str">
            <v xml:space="preserve">            </v>
          </cell>
          <cell r="E1249" t="str">
            <v xml:space="preserve">Ea      </v>
          </cell>
          <cell r="F1249" t="str">
            <v xml:space="preserve">INVAC </v>
          </cell>
          <cell r="G1249" t="str">
            <v xml:space="preserve">1079133                  </v>
          </cell>
          <cell r="H1249" t="str">
            <v xml:space="preserve">D   </v>
          </cell>
          <cell r="I1249">
            <v>0</v>
          </cell>
          <cell r="J1249">
            <v>0</v>
          </cell>
          <cell r="K1249">
            <v>1</v>
          </cell>
          <cell r="L1249">
            <v>0</v>
          </cell>
          <cell r="M1249">
            <v>0</v>
          </cell>
          <cell r="N1249">
            <v>1</v>
          </cell>
          <cell r="O1249">
            <v>1</v>
          </cell>
          <cell r="P1249">
            <v>1</v>
          </cell>
          <cell r="Q1249" t="str">
            <v>M85</v>
          </cell>
          <cell r="R1249" t="str">
            <v xml:space="preserve"> </v>
          </cell>
          <cell r="S1249" t="str">
            <v>D</v>
          </cell>
          <cell r="T1249" t="str">
            <v xml:space="preserve">  </v>
          </cell>
          <cell r="U1249" t="str">
            <v xml:space="preserve">  </v>
          </cell>
          <cell r="V1249" t="str">
            <v>N</v>
          </cell>
          <cell r="W1249" t="str">
            <v>N</v>
          </cell>
          <cell r="X1249" t="str">
            <v>N</v>
          </cell>
          <cell r="Y1249" t="str">
            <v>N</v>
          </cell>
          <cell r="Z1249" t="str">
            <v>N</v>
          </cell>
          <cell r="AA1249" t="str">
            <v>Corporate non-stock - demand too low to convert</v>
          </cell>
        </row>
        <row r="1250">
          <cell r="A1250" t="str">
            <v>4023008</v>
          </cell>
          <cell r="B1250" t="str">
            <v xml:space="preserve">D.McKINLEY     </v>
          </cell>
          <cell r="C1250" t="str">
            <v xml:space="preserve">Bandage Cast Gypsona Plst Wh  </v>
          </cell>
          <cell r="D1250" t="str">
            <v xml:space="preserve">3"X3Yds     </v>
          </cell>
          <cell r="E1250" t="str">
            <v xml:space="preserve">12/Bx   </v>
          </cell>
          <cell r="F1250" t="str">
            <v>SMINEP</v>
          </cell>
          <cell r="G1250" t="str">
            <v xml:space="preserve">30-7363                  </v>
          </cell>
          <cell r="H1250" t="str">
            <v xml:space="preserve">XS  </v>
          </cell>
          <cell r="I1250">
            <v>0</v>
          </cell>
          <cell r="J1250">
            <v>0</v>
          </cell>
          <cell r="K1250">
            <v>1</v>
          </cell>
          <cell r="L1250">
            <v>0</v>
          </cell>
          <cell r="M1250">
            <v>0</v>
          </cell>
          <cell r="N1250">
            <v>1</v>
          </cell>
          <cell r="O1250">
            <v>1</v>
          </cell>
          <cell r="P1250">
            <v>1</v>
          </cell>
          <cell r="Q1250" t="str">
            <v>M80</v>
          </cell>
          <cell r="R1250" t="str">
            <v xml:space="preserve"> </v>
          </cell>
          <cell r="S1250" t="str">
            <v>Blank</v>
          </cell>
          <cell r="T1250" t="str">
            <v xml:space="preserve">  </v>
          </cell>
          <cell r="U1250" t="str">
            <v xml:space="preserve">  </v>
          </cell>
          <cell r="V1250" t="str">
            <v>Y</v>
          </cell>
          <cell r="W1250" t="str">
            <v>N</v>
          </cell>
          <cell r="X1250" t="str">
            <v>Y</v>
          </cell>
          <cell r="Y1250" t="str">
            <v>Y</v>
          </cell>
          <cell r="Z1250" t="str">
            <v>N</v>
          </cell>
          <cell r="AA1250" t="str">
            <v>Low impact - only 1 or 2 line impact</v>
          </cell>
        </row>
        <row r="1251">
          <cell r="A1251" t="str">
            <v>4035757</v>
          </cell>
          <cell r="B1251" t="str">
            <v xml:space="preserve">V.JANUSZYK     </v>
          </cell>
          <cell r="C1251" t="str">
            <v xml:space="preserve">Minotrol 12x2 Ml Bx           </v>
          </cell>
          <cell r="D1251" t="str">
            <v xml:space="preserve">            </v>
          </cell>
          <cell r="E1251" t="str">
            <v xml:space="preserve">BX      </v>
          </cell>
          <cell r="F1251" t="str">
            <v>ABXHEM</v>
          </cell>
          <cell r="G1251" t="str">
            <v xml:space="preserve">5300000283               </v>
          </cell>
          <cell r="H1251" t="str">
            <v xml:space="preserve">D   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1</v>
          </cell>
          <cell r="N1251">
            <v>1</v>
          </cell>
          <cell r="O1251">
            <v>1</v>
          </cell>
          <cell r="P1251">
            <v>1</v>
          </cell>
          <cell r="Q1251" t="str">
            <v>M85</v>
          </cell>
          <cell r="R1251" t="str">
            <v>Z</v>
          </cell>
          <cell r="S1251" t="str">
            <v>Z</v>
          </cell>
          <cell r="T1251" t="str">
            <v>RI</v>
          </cell>
          <cell r="U1251" t="str">
            <v xml:space="preserve">  </v>
          </cell>
          <cell r="V1251" t="str">
            <v>N</v>
          </cell>
          <cell r="W1251" t="str">
            <v>N</v>
          </cell>
          <cell r="X1251" t="str">
            <v>N</v>
          </cell>
          <cell r="Y1251" t="str">
            <v>N</v>
          </cell>
          <cell r="Z1251" t="str">
            <v>N</v>
          </cell>
          <cell r="AA1251" t="str">
            <v>Discontinued</v>
          </cell>
        </row>
        <row r="1252">
          <cell r="A1252" t="str">
            <v>4100069</v>
          </cell>
          <cell r="B1252" t="str">
            <v xml:space="preserve">T.CHEE         </v>
          </cell>
          <cell r="C1252" t="str">
            <v xml:space="preserve">Dressing Change Kit f/ PICC   </v>
          </cell>
          <cell r="D1252" t="str">
            <v xml:space="preserve">            </v>
          </cell>
          <cell r="E1252" t="str">
            <v xml:space="preserve">30/Ca   </v>
          </cell>
          <cell r="F1252" t="str">
            <v>BARDAC</v>
          </cell>
          <cell r="G1252" t="str">
            <v xml:space="preserve">PICK0116                 </v>
          </cell>
          <cell r="H1252" t="str">
            <v xml:space="preserve">D   </v>
          </cell>
          <cell r="I1252">
            <v>1</v>
          </cell>
          <cell r="J1252">
            <v>0</v>
          </cell>
          <cell r="K1252">
            <v>0</v>
          </cell>
          <cell r="L1252">
            <v>0</v>
          </cell>
          <cell r="M1252">
            <v>0</v>
          </cell>
          <cell r="N1252">
            <v>1</v>
          </cell>
          <cell r="O1252">
            <v>1</v>
          </cell>
          <cell r="P1252">
            <v>1</v>
          </cell>
          <cell r="Q1252" t="str">
            <v>M85</v>
          </cell>
          <cell r="R1252" t="str">
            <v xml:space="preserve"> </v>
          </cell>
          <cell r="S1252" t="str">
            <v>D</v>
          </cell>
          <cell r="T1252" t="str">
            <v xml:space="preserve">  </v>
          </cell>
          <cell r="U1252" t="str">
            <v>DU</v>
          </cell>
          <cell r="V1252" t="str">
            <v>N</v>
          </cell>
          <cell r="W1252" t="str">
            <v>N</v>
          </cell>
          <cell r="X1252" t="str">
            <v>N</v>
          </cell>
          <cell r="Y1252" t="str">
            <v>N</v>
          </cell>
          <cell r="Z1252" t="str">
            <v>N</v>
          </cell>
          <cell r="AA1252" t="str">
            <v>Corporate non-stock - demand too low to convert</v>
          </cell>
        </row>
        <row r="1253">
          <cell r="A1253" t="str">
            <v>4137753</v>
          </cell>
          <cell r="B1253" t="str">
            <v xml:space="preserve">T.SMITH        </v>
          </cell>
          <cell r="C1253" t="str">
            <v xml:space="preserve">Rack Stacking Steristrip      </v>
          </cell>
          <cell r="D1253" t="str">
            <v xml:space="preserve">            </v>
          </cell>
          <cell r="E1253" t="str">
            <v xml:space="preserve">1/BX    </v>
          </cell>
          <cell r="F1253" t="str">
            <v xml:space="preserve">3MMED </v>
          </cell>
          <cell r="G1253" t="str">
            <v xml:space="preserve">1555                     </v>
          </cell>
          <cell r="H1253" t="str">
            <v xml:space="preserve">XD  </v>
          </cell>
          <cell r="I1253">
            <v>1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1</v>
          </cell>
          <cell r="O1253">
            <v>1</v>
          </cell>
          <cell r="P1253">
            <v>1</v>
          </cell>
          <cell r="Q1253" t="str">
            <v>M86</v>
          </cell>
          <cell r="R1253" t="str">
            <v xml:space="preserve"> </v>
          </cell>
          <cell r="S1253" t="str">
            <v>L</v>
          </cell>
          <cell r="T1253" t="str">
            <v xml:space="preserve">  </v>
          </cell>
          <cell r="U1253" t="str">
            <v xml:space="preserve">  </v>
          </cell>
          <cell r="V1253" t="str">
            <v>N</v>
          </cell>
          <cell r="W1253" t="str">
            <v>N</v>
          </cell>
          <cell r="X1253" t="str">
            <v>N</v>
          </cell>
          <cell r="Y1253" t="str">
            <v>N</v>
          </cell>
          <cell r="Z1253" t="str">
            <v>N</v>
          </cell>
          <cell r="AA1253" t="str">
            <v>Corporate non-stock - demand too low to convert</v>
          </cell>
        </row>
        <row r="1254">
          <cell r="A1254" t="str">
            <v>4260054</v>
          </cell>
          <cell r="B1254" t="str">
            <v xml:space="preserve">T.SMITH        </v>
          </cell>
          <cell r="C1254" t="str">
            <v xml:space="preserve">Aneriod Stethescope Pro Kit   </v>
          </cell>
          <cell r="D1254" t="str">
            <v xml:space="preserve">Green Adult </v>
          </cell>
          <cell r="E1254" t="str">
            <v xml:space="preserve">Ea      </v>
          </cell>
          <cell r="F1254" t="str">
            <v>AMDIAG</v>
          </cell>
          <cell r="G1254" t="str">
            <v xml:space="preserve">768-670-11ADG            </v>
          </cell>
          <cell r="H1254" t="str">
            <v xml:space="preserve">XD  </v>
          </cell>
          <cell r="I1254">
            <v>0</v>
          </cell>
          <cell r="J1254">
            <v>0</v>
          </cell>
          <cell r="K1254">
            <v>1</v>
          </cell>
          <cell r="L1254">
            <v>0</v>
          </cell>
          <cell r="M1254">
            <v>0</v>
          </cell>
          <cell r="N1254">
            <v>1</v>
          </cell>
          <cell r="O1254">
            <v>1</v>
          </cell>
          <cell r="P1254">
            <v>1</v>
          </cell>
          <cell r="Q1254" t="str">
            <v>M86</v>
          </cell>
          <cell r="R1254" t="str">
            <v xml:space="preserve"> </v>
          </cell>
          <cell r="S1254" t="str">
            <v>L</v>
          </cell>
          <cell r="T1254" t="str">
            <v xml:space="preserve">  </v>
          </cell>
          <cell r="U1254" t="str">
            <v>DU</v>
          </cell>
          <cell r="V1254" t="str">
            <v>N</v>
          </cell>
          <cell r="W1254" t="str">
            <v>N</v>
          </cell>
          <cell r="X1254" t="str">
            <v>N</v>
          </cell>
          <cell r="Y1254" t="str">
            <v>N</v>
          </cell>
          <cell r="Z1254" t="str">
            <v>N</v>
          </cell>
          <cell r="AA1254" t="str">
            <v>Corporate non-stock - demand too low to convert</v>
          </cell>
        </row>
        <row r="1255">
          <cell r="A1255" t="str">
            <v>4260055</v>
          </cell>
          <cell r="B1255" t="str">
            <v xml:space="preserve">T.SMITH        </v>
          </cell>
          <cell r="C1255" t="str">
            <v xml:space="preserve">Aneriod Stethescope Pro Kit   </v>
          </cell>
          <cell r="D1255" t="str">
            <v xml:space="preserve">Red Adult   </v>
          </cell>
          <cell r="E1255" t="str">
            <v xml:space="preserve">Ea      </v>
          </cell>
          <cell r="F1255" t="str">
            <v>AMDIAG</v>
          </cell>
          <cell r="G1255" t="str">
            <v xml:space="preserve">768-670-11AR             </v>
          </cell>
          <cell r="H1255" t="str">
            <v xml:space="preserve">XD  </v>
          </cell>
          <cell r="I1255">
            <v>0</v>
          </cell>
          <cell r="J1255">
            <v>0</v>
          </cell>
          <cell r="K1255">
            <v>1</v>
          </cell>
          <cell r="L1255">
            <v>0</v>
          </cell>
          <cell r="M1255">
            <v>0</v>
          </cell>
          <cell r="N1255">
            <v>1</v>
          </cell>
          <cell r="O1255">
            <v>1</v>
          </cell>
          <cell r="P1255">
            <v>1</v>
          </cell>
          <cell r="Q1255" t="str">
            <v>M86</v>
          </cell>
          <cell r="R1255" t="str">
            <v xml:space="preserve"> </v>
          </cell>
          <cell r="S1255" t="str">
            <v>L</v>
          </cell>
          <cell r="T1255" t="str">
            <v xml:space="preserve">  </v>
          </cell>
          <cell r="U1255" t="str">
            <v>DU</v>
          </cell>
          <cell r="V1255" t="str">
            <v>N</v>
          </cell>
          <cell r="W1255" t="str">
            <v>N</v>
          </cell>
          <cell r="X1255" t="str">
            <v>N</v>
          </cell>
          <cell r="Y1255" t="str">
            <v>N</v>
          </cell>
          <cell r="Z1255" t="str">
            <v>N</v>
          </cell>
          <cell r="AA1255" t="str">
            <v>Corporate non-stock - demand too low to convert</v>
          </cell>
        </row>
        <row r="1256">
          <cell r="A1256" t="str">
            <v>4260093</v>
          </cell>
          <cell r="B1256" t="str">
            <v xml:space="preserve">V.JANUSZYK     </v>
          </cell>
          <cell r="C1256" t="str">
            <v>Diagnostix Aneroid Sphyg Black</v>
          </cell>
          <cell r="D1256" t="str">
            <v xml:space="preserve">Thigh       </v>
          </cell>
          <cell r="E1256" t="str">
            <v xml:space="preserve">Ea      </v>
          </cell>
          <cell r="F1256" t="str">
            <v>AMDIAG</v>
          </cell>
          <cell r="G1256" t="str">
            <v xml:space="preserve">720-13TBK                </v>
          </cell>
          <cell r="H1256" t="str">
            <v xml:space="preserve">XE  </v>
          </cell>
          <cell r="I1256">
            <v>0</v>
          </cell>
          <cell r="J1256">
            <v>1</v>
          </cell>
          <cell r="K1256">
            <v>0</v>
          </cell>
          <cell r="L1256">
            <v>0</v>
          </cell>
          <cell r="M1256">
            <v>0</v>
          </cell>
          <cell r="N1256">
            <v>1</v>
          </cell>
          <cell r="O1256">
            <v>1</v>
          </cell>
          <cell r="P1256">
            <v>1</v>
          </cell>
          <cell r="Q1256" t="str">
            <v>M10</v>
          </cell>
          <cell r="R1256" t="str">
            <v xml:space="preserve"> </v>
          </cell>
          <cell r="S1256" t="str">
            <v>Blank</v>
          </cell>
          <cell r="T1256" t="str">
            <v xml:space="preserve">  </v>
          </cell>
          <cell r="U1256" t="str">
            <v>DU</v>
          </cell>
          <cell r="V1256" t="str">
            <v>Y</v>
          </cell>
          <cell r="W1256" t="str">
            <v>N</v>
          </cell>
          <cell r="X1256" t="str">
            <v>Y</v>
          </cell>
          <cell r="Y1256" t="str">
            <v>N</v>
          </cell>
          <cell r="Z1256" t="str">
            <v>Y</v>
          </cell>
          <cell r="AA1256" t="str">
            <v>Non-stock in the primary DC - demand too low to convert</v>
          </cell>
        </row>
        <row r="1257">
          <cell r="A1257" t="str">
            <v>4348190</v>
          </cell>
          <cell r="B1257" t="str">
            <v xml:space="preserve">A.JACKSON      </v>
          </cell>
          <cell r="C1257" t="str">
            <v xml:space="preserve">Electrode,Push Button with    </v>
          </cell>
          <cell r="D1257" t="str">
            <v xml:space="preserve">Pen Needle  </v>
          </cell>
          <cell r="E1257" t="str">
            <v xml:space="preserve">50/Bx   </v>
          </cell>
          <cell r="F1257" t="str">
            <v xml:space="preserve">ABCO  </v>
          </cell>
          <cell r="G1257" t="str">
            <v xml:space="preserve">ESP1N                    </v>
          </cell>
          <cell r="H1257" t="str">
            <v xml:space="preserve">XS  </v>
          </cell>
          <cell r="I1257">
            <v>0</v>
          </cell>
          <cell r="J1257">
            <v>0</v>
          </cell>
          <cell r="K1257">
            <v>1</v>
          </cell>
          <cell r="L1257">
            <v>0</v>
          </cell>
          <cell r="M1257">
            <v>0</v>
          </cell>
          <cell r="N1257">
            <v>1</v>
          </cell>
          <cell r="O1257">
            <v>1</v>
          </cell>
          <cell r="P1257">
            <v>1</v>
          </cell>
          <cell r="Q1257" t="str">
            <v>M80</v>
          </cell>
          <cell r="R1257" t="str">
            <v xml:space="preserve"> </v>
          </cell>
          <cell r="S1257" t="str">
            <v>Blank</v>
          </cell>
          <cell r="T1257" t="str">
            <v xml:space="preserve">  </v>
          </cell>
          <cell r="U1257" t="str">
            <v xml:space="preserve">  </v>
          </cell>
          <cell r="V1257" t="str">
            <v>Y</v>
          </cell>
          <cell r="W1257" t="str">
            <v>N</v>
          </cell>
          <cell r="X1257" t="str">
            <v>Y</v>
          </cell>
          <cell r="Y1257" t="str">
            <v>N</v>
          </cell>
          <cell r="Z1257" t="str">
            <v>N</v>
          </cell>
          <cell r="AA1257" t="str">
            <v>Low impact - only 1 or 2 line impact</v>
          </cell>
        </row>
        <row r="1258">
          <cell r="A1258" t="str">
            <v>4370009</v>
          </cell>
          <cell r="B1258" t="str">
            <v xml:space="preserve">A.DOUGHTON     </v>
          </cell>
          <cell r="C1258" t="str">
            <v>Floor Stand Dis GBG Touch Free</v>
          </cell>
          <cell r="D1258" t="str">
            <v xml:space="preserve">Dispenser   </v>
          </cell>
          <cell r="E1258" t="str">
            <v xml:space="preserve">Ea      </v>
          </cell>
          <cell r="F1258" t="str">
            <v>HELINK</v>
          </cell>
          <cell r="G1258" t="str">
            <v xml:space="preserve">7784                     </v>
          </cell>
          <cell r="H1258" t="str">
            <v xml:space="preserve">XD  </v>
          </cell>
          <cell r="I1258">
            <v>1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  <cell r="N1258">
            <v>1</v>
          </cell>
          <cell r="O1258">
            <v>1</v>
          </cell>
          <cell r="P1258">
            <v>1</v>
          </cell>
          <cell r="Q1258" t="str">
            <v>M86</v>
          </cell>
          <cell r="R1258" t="str">
            <v xml:space="preserve"> </v>
          </cell>
          <cell r="S1258" t="str">
            <v>L</v>
          </cell>
          <cell r="T1258" t="str">
            <v xml:space="preserve">  </v>
          </cell>
          <cell r="U1258" t="str">
            <v xml:space="preserve">  </v>
          </cell>
          <cell r="V1258" t="str">
            <v>N</v>
          </cell>
          <cell r="W1258" t="str">
            <v>N</v>
          </cell>
          <cell r="X1258" t="str">
            <v>N</v>
          </cell>
          <cell r="Y1258" t="str">
            <v>N</v>
          </cell>
          <cell r="Z1258" t="str">
            <v>N</v>
          </cell>
          <cell r="AA1258" t="str">
            <v>Corporate non-stock - demand too low to convert</v>
          </cell>
        </row>
        <row r="1259">
          <cell r="A1259" t="str">
            <v>4597228</v>
          </cell>
          <cell r="B1259" t="str">
            <v xml:space="preserve">A.VETACK       </v>
          </cell>
          <cell r="C1259" t="str">
            <v xml:space="preserve">Cuff &amp; Bladder f/HEM-907      </v>
          </cell>
          <cell r="D1259" t="str">
            <v xml:space="preserve">Large       </v>
          </cell>
          <cell r="E1259" t="str">
            <v xml:space="preserve">Ea      </v>
          </cell>
          <cell r="F1259" t="str">
            <v>MARSHA</v>
          </cell>
          <cell r="G1259" t="str">
            <v xml:space="preserve">HEM-907-CL19             </v>
          </cell>
          <cell r="H1259" t="str">
            <v xml:space="preserve">XS  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M1259">
            <v>1</v>
          </cell>
          <cell r="N1259">
            <v>1</v>
          </cell>
          <cell r="O1259">
            <v>1</v>
          </cell>
          <cell r="P1259">
            <v>1</v>
          </cell>
          <cell r="Q1259" t="str">
            <v>M80</v>
          </cell>
          <cell r="R1259" t="str">
            <v xml:space="preserve"> </v>
          </cell>
          <cell r="S1259" t="str">
            <v>Blank</v>
          </cell>
          <cell r="T1259" t="str">
            <v xml:space="preserve">  </v>
          </cell>
          <cell r="U1259" t="str">
            <v xml:space="preserve">  </v>
          </cell>
          <cell r="V1259" t="str">
            <v>Y</v>
          </cell>
          <cell r="W1259" t="str">
            <v>Y</v>
          </cell>
          <cell r="X1259" t="str">
            <v>Y</v>
          </cell>
          <cell r="Y1259" t="str">
            <v>Y</v>
          </cell>
          <cell r="Z1259" t="str">
            <v>Y</v>
          </cell>
          <cell r="AA1259" t="str">
            <v>Low impact - only 1 or 2 line impact</v>
          </cell>
        </row>
        <row r="1260">
          <cell r="A1260" t="str">
            <v>4813583</v>
          </cell>
          <cell r="B1260" t="str">
            <v xml:space="preserve">A.JACKSON      </v>
          </cell>
          <cell r="C1260" t="str">
            <v xml:space="preserve">Rectal Probe Cord             </v>
          </cell>
          <cell r="D1260" t="str">
            <v xml:space="preserve">9ft         </v>
          </cell>
          <cell r="E1260" t="str">
            <v xml:space="preserve">Ea      </v>
          </cell>
          <cell r="F1260" t="str">
            <v xml:space="preserve">WELCH </v>
          </cell>
          <cell r="G1260" t="str">
            <v xml:space="preserve">02892-100                </v>
          </cell>
          <cell r="H1260" t="str">
            <v xml:space="preserve">XE  </v>
          </cell>
          <cell r="I1260">
            <v>0</v>
          </cell>
          <cell r="J1260">
            <v>0</v>
          </cell>
          <cell r="K1260">
            <v>1</v>
          </cell>
          <cell r="L1260">
            <v>0</v>
          </cell>
          <cell r="M1260">
            <v>0</v>
          </cell>
          <cell r="N1260">
            <v>1</v>
          </cell>
          <cell r="O1260">
            <v>1</v>
          </cell>
          <cell r="P1260">
            <v>1</v>
          </cell>
          <cell r="Q1260" t="str">
            <v>M80</v>
          </cell>
          <cell r="R1260" t="str">
            <v xml:space="preserve"> </v>
          </cell>
          <cell r="S1260" t="str">
            <v>Blank</v>
          </cell>
          <cell r="T1260" t="str">
            <v xml:space="preserve">  </v>
          </cell>
          <cell r="U1260" t="str">
            <v xml:space="preserve">  </v>
          </cell>
          <cell r="V1260" t="str">
            <v>Y</v>
          </cell>
          <cell r="W1260" t="str">
            <v>N</v>
          </cell>
          <cell r="X1260" t="str">
            <v>N</v>
          </cell>
          <cell r="Y1260" t="str">
            <v>N</v>
          </cell>
          <cell r="Z1260" t="str">
            <v>N</v>
          </cell>
          <cell r="AA1260" t="str">
            <v>Non-stock in the primary DC - demand too low to convert</v>
          </cell>
        </row>
        <row r="1261">
          <cell r="A1261" t="str">
            <v>4937889</v>
          </cell>
          <cell r="B1261" t="str">
            <v xml:space="preserve">T.CHEE         </v>
          </cell>
          <cell r="C1261" t="str">
            <v xml:space="preserve">Happy Feet Foot Towel 3pl     </v>
          </cell>
          <cell r="D1261" t="str">
            <v xml:space="preserve">WHITE       </v>
          </cell>
          <cell r="E1261" t="str">
            <v xml:space="preserve">500/CA  </v>
          </cell>
          <cell r="F1261" t="str">
            <v>CROSSC</v>
          </cell>
          <cell r="G1261" t="str">
            <v xml:space="preserve">WTXFP                    </v>
          </cell>
          <cell r="H1261" t="str">
            <v xml:space="preserve">BO  </v>
          </cell>
          <cell r="I1261">
            <v>1</v>
          </cell>
          <cell r="J1261">
            <v>0</v>
          </cell>
          <cell r="K1261">
            <v>0</v>
          </cell>
          <cell r="L1261">
            <v>0</v>
          </cell>
          <cell r="M1261">
            <v>0</v>
          </cell>
          <cell r="N1261">
            <v>1</v>
          </cell>
          <cell r="O1261">
            <v>1</v>
          </cell>
          <cell r="P1261">
            <v>1</v>
          </cell>
          <cell r="Q1261" t="str">
            <v>M90</v>
          </cell>
          <cell r="R1261" t="str">
            <v xml:space="preserve"> </v>
          </cell>
          <cell r="S1261" t="str">
            <v>Blank</v>
          </cell>
          <cell r="T1261" t="str">
            <v xml:space="preserve">  </v>
          </cell>
          <cell r="U1261" t="str">
            <v xml:space="preserve">  </v>
          </cell>
          <cell r="V1261" t="str">
            <v>Y</v>
          </cell>
          <cell r="W1261" t="str">
            <v>Y</v>
          </cell>
          <cell r="X1261" t="str">
            <v>Y</v>
          </cell>
          <cell r="Y1261" t="str">
            <v>Y</v>
          </cell>
          <cell r="Z1261" t="str">
            <v>Y</v>
          </cell>
          <cell r="AA1261" t="str">
            <v>Low impact - only 1 or 2 line impact</v>
          </cell>
        </row>
        <row r="1262">
          <cell r="A1262" t="str">
            <v>4947479</v>
          </cell>
          <cell r="B1262" t="str">
            <v xml:space="preserve">K.ZEMAN        </v>
          </cell>
          <cell r="C1262" t="str">
            <v xml:space="preserve">Wallach Cryo Surgery Unit     </v>
          </cell>
          <cell r="D1262" t="str">
            <v xml:space="preserve">            </v>
          </cell>
          <cell r="E1262" t="str">
            <v xml:space="preserve">Ea      </v>
          </cell>
          <cell r="F1262" t="str">
            <v>COOPSR</v>
          </cell>
          <cell r="G1262" t="str">
            <v xml:space="preserve">900001A-N2O              </v>
          </cell>
          <cell r="H1262" t="str">
            <v xml:space="preserve">D   </v>
          </cell>
          <cell r="I1262">
            <v>0</v>
          </cell>
          <cell r="J1262">
            <v>0</v>
          </cell>
          <cell r="K1262">
            <v>0</v>
          </cell>
          <cell r="L1262">
            <v>0</v>
          </cell>
          <cell r="M1262">
            <v>1</v>
          </cell>
          <cell r="N1262">
            <v>1</v>
          </cell>
          <cell r="O1262">
            <v>1</v>
          </cell>
          <cell r="P1262">
            <v>1</v>
          </cell>
          <cell r="Q1262" t="str">
            <v>M85</v>
          </cell>
          <cell r="R1262" t="str">
            <v xml:space="preserve"> </v>
          </cell>
          <cell r="S1262" t="str">
            <v>D</v>
          </cell>
          <cell r="T1262" t="str">
            <v xml:space="preserve">  </v>
          </cell>
          <cell r="U1262" t="str">
            <v xml:space="preserve">  </v>
          </cell>
          <cell r="V1262" t="str">
            <v>N</v>
          </cell>
          <cell r="W1262" t="str">
            <v>N</v>
          </cell>
          <cell r="X1262" t="str">
            <v>N</v>
          </cell>
          <cell r="Y1262" t="str">
            <v>N</v>
          </cell>
          <cell r="Z1262" t="str">
            <v>N</v>
          </cell>
          <cell r="AA1262" t="str">
            <v>Corporate non-stock - demand too low to convert</v>
          </cell>
        </row>
        <row r="1263">
          <cell r="A1263" t="str">
            <v>4990769</v>
          </cell>
          <cell r="B1263" t="str">
            <v xml:space="preserve">J.CORRIGAN     </v>
          </cell>
          <cell r="C1263" t="str">
            <v xml:space="preserve">IV Start Kit                  </v>
          </cell>
          <cell r="D1263" t="str">
            <v xml:space="preserve">            </v>
          </cell>
          <cell r="E1263" t="str">
            <v xml:space="preserve">Ea      </v>
          </cell>
          <cell r="F1263" t="str">
            <v>CARDKN</v>
          </cell>
          <cell r="G1263" t="str">
            <v xml:space="preserve">80512                    </v>
          </cell>
          <cell r="H1263" t="str">
            <v xml:space="preserve">BO  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1</v>
          </cell>
          <cell r="N1263">
            <v>1</v>
          </cell>
          <cell r="O1263">
            <v>1</v>
          </cell>
          <cell r="P1263">
            <v>1</v>
          </cell>
          <cell r="Q1263" t="str">
            <v>M35</v>
          </cell>
          <cell r="R1263" t="str">
            <v>Z</v>
          </cell>
          <cell r="S1263" t="str">
            <v>Blank</v>
          </cell>
          <cell r="T1263" t="str">
            <v xml:space="preserve">  </v>
          </cell>
          <cell r="U1263" t="str">
            <v>DP</v>
          </cell>
          <cell r="V1263" t="str">
            <v>N</v>
          </cell>
          <cell r="W1263" t="str">
            <v>N</v>
          </cell>
          <cell r="X1263" t="str">
            <v>N</v>
          </cell>
          <cell r="Y1263" t="str">
            <v>N</v>
          </cell>
          <cell r="Z1263" t="str">
            <v>N</v>
          </cell>
          <cell r="AA1263" t="str">
            <v>Discontinued</v>
          </cell>
        </row>
        <row r="1264">
          <cell r="A1264" t="str">
            <v>4993031</v>
          </cell>
          <cell r="B1264" t="str">
            <v xml:space="preserve">A.DOUGHTON     </v>
          </cell>
          <cell r="C1264" t="str">
            <v xml:space="preserve">Threshold Screening Solution  </v>
          </cell>
          <cell r="D1264" t="str">
            <v xml:space="preserve">            </v>
          </cell>
          <cell r="E1264" t="str">
            <v xml:space="preserve">Ea      </v>
          </cell>
          <cell r="F1264" t="str">
            <v>SAFZON</v>
          </cell>
          <cell r="G1264" t="str">
            <v xml:space="preserve">RM-0503                  </v>
          </cell>
          <cell r="H1264" t="str">
            <v xml:space="preserve">XD  </v>
          </cell>
          <cell r="I1264">
            <v>1</v>
          </cell>
          <cell r="J1264">
            <v>0</v>
          </cell>
          <cell r="K1264">
            <v>0</v>
          </cell>
          <cell r="L1264">
            <v>0</v>
          </cell>
          <cell r="M1264">
            <v>0</v>
          </cell>
          <cell r="N1264">
            <v>1</v>
          </cell>
          <cell r="O1264">
            <v>1</v>
          </cell>
          <cell r="P1264">
            <v>1</v>
          </cell>
          <cell r="Q1264" t="str">
            <v>M86</v>
          </cell>
          <cell r="R1264" t="str">
            <v xml:space="preserve"> </v>
          </cell>
          <cell r="S1264" t="str">
            <v>L</v>
          </cell>
          <cell r="T1264" t="str">
            <v xml:space="preserve">  </v>
          </cell>
          <cell r="U1264" t="str">
            <v xml:space="preserve">  </v>
          </cell>
          <cell r="V1264" t="str">
            <v>N</v>
          </cell>
          <cell r="W1264" t="str">
            <v>N</v>
          </cell>
          <cell r="X1264" t="str">
            <v>N</v>
          </cell>
          <cell r="Y1264" t="str">
            <v>N</v>
          </cell>
          <cell r="Z1264" t="str">
            <v>N</v>
          </cell>
          <cell r="AA1264" t="str">
            <v>Corporate non-stock - demand too low to convert</v>
          </cell>
        </row>
        <row r="1265">
          <cell r="A1265" t="str">
            <v>4995557</v>
          </cell>
          <cell r="B1265" t="str">
            <v xml:space="preserve">M.MELUCCI      </v>
          </cell>
          <cell r="C1265" t="str">
            <v xml:space="preserve">Instant Heat Packs Disposable </v>
          </cell>
          <cell r="D1265" t="str">
            <v xml:space="preserve">            </v>
          </cell>
          <cell r="E1265" t="str">
            <v xml:space="preserve">24/Ca   </v>
          </cell>
          <cell r="F1265" t="str">
            <v>MORRSN</v>
          </cell>
          <cell r="G1265" t="str">
            <v xml:space="preserve">6610                     </v>
          </cell>
          <cell r="H1265" t="str">
            <v xml:space="preserve">BO  </v>
          </cell>
          <cell r="I1265">
            <v>1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N1265">
            <v>1</v>
          </cell>
          <cell r="O1265">
            <v>1</v>
          </cell>
          <cell r="P1265">
            <v>1</v>
          </cell>
          <cell r="Q1265" t="str">
            <v>M10</v>
          </cell>
          <cell r="R1265" t="str">
            <v xml:space="preserve"> </v>
          </cell>
          <cell r="S1265" t="str">
            <v>Blank</v>
          </cell>
          <cell r="T1265" t="str">
            <v xml:space="preserve">  </v>
          </cell>
          <cell r="U1265" t="str">
            <v xml:space="preserve">  </v>
          </cell>
          <cell r="V1265" t="str">
            <v>Y</v>
          </cell>
          <cell r="W1265" t="str">
            <v>Y</v>
          </cell>
          <cell r="X1265" t="str">
            <v>Y</v>
          </cell>
          <cell r="Y1265" t="str">
            <v>Y</v>
          </cell>
          <cell r="Z1265" t="str">
            <v>Y</v>
          </cell>
          <cell r="AA1265" t="str">
            <v>Low impact - only 1 or 2 line impact</v>
          </cell>
        </row>
        <row r="1266">
          <cell r="A1266" t="str">
            <v>4996024</v>
          </cell>
          <cell r="B1266" t="str">
            <v xml:space="preserve">G.MARCHESI     </v>
          </cell>
          <cell r="C1266" t="str">
            <v xml:space="preserve">Gauze Conforming Sterile      </v>
          </cell>
          <cell r="D1266" t="str">
            <v xml:space="preserve">3"          </v>
          </cell>
          <cell r="E1266" t="str">
            <v xml:space="preserve">12/Bx   </v>
          </cell>
          <cell r="F1266" t="str">
            <v>MDSRCE</v>
          </cell>
          <cell r="G1266" t="str">
            <v xml:space="preserve">MS-GZCS3                 </v>
          </cell>
          <cell r="H1266" t="str">
            <v xml:space="preserve">XE  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1</v>
          </cell>
          <cell r="N1266">
            <v>1</v>
          </cell>
          <cell r="O1266">
            <v>1</v>
          </cell>
          <cell r="P1266">
            <v>1</v>
          </cell>
          <cell r="Q1266" t="str">
            <v>M10</v>
          </cell>
          <cell r="R1266" t="str">
            <v xml:space="preserve"> </v>
          </cell>
          <cell r="S1266" t="str">
            <v>Blank</v>
          </cell>
          <cell r="T1266" t="str">
            <v xml:space="preserve">  </v>
          </cell>
          <cell r="U1266" t="str">
            <v xml:space="preserve">  </v>
          </cell>
          <cell r="V1266" t="str">
            <v>Y</v>
          </cell>
          <cell r="W1266" t="str">
            <v>N</v>
          </cell>
          <cell r="X1266" t="str">
            <v>N</v>
          </cell>
          <cell r="Y1266" t="str">
            <v>N</v>
          </cell>
          <cell r="Z1266" t="str">
            <v>N</v>
          </cell>
          <cell r="AA1266" t="str">
            <v>Non-stock in the primary DC - demand too low to convert</v>
          </cell>
        </row>
        <row r="1267">
          <cell r="A1267" t="str">
            <v>4996564</v>
          </cell>
          <cell r="B1267" t="str">
            <v xml:space="preserve">G.MARCHESI     </v>
          </cell>
          <cell r="C1267" t="str">
            <v xml:space="preserve">Match Set Red - Sprague&amp;BP    </v>
          </cell>
          <cell r="D1267" t="str">
            <v xml:space="preserve">            </v>
          </cell>
          <cell r="E1267" t="str">
            <v xml:space="preserve">Ea      </v>
          </cell>
          <cell r="F1267" t="str">
            <v>MDSRCE</v>
          </cell>
          <cell r="G1267" t="str">
            <v xml:space="preserve">MS-BP6000                </v>
          </cell>
          <cell r="H1267" t="str">
            <v xml:space="preserve">D   </v>
          </cell>
          <cell r="I1267">
            <v>0</v>
          </cell>
          <cell r="J1267">
            <v>0</v>
          </cell>
          <cell r="K1267">
            <v>1</v>
          </cell>
          <cell r="L1267">
            <v>0</v>
          </cell>
          <cell r="M1267">
            <v>0</v>
          </cell>
          <cell r="N1267">
            <v>1</v>
          </cell>
          <cell r="O1267">
            <v>1</v>
          </cell>
          <cell r="P1267">
            <v>1</v>
          </cell>
          <cell r="Q1267" t="str">
            <v>M85</v>
          </cell>
          <cell r="R1267" t="str">
            <v xml:space="preserve"> </v>
          </cell>
          <cell r="S1267" t="str">
            <v>D</v>
          </cell>
          <cell r="T1267" t="str">
            <v xml:space="preserve">  </v>
          </cell>
          <cell r="U1267" t="str">
            <v xml:space="preserve">  </v>
          </cell>
          <cell r="V1267" t="str">
            <v>N</v>
          </cell>
          <cell r="W1267" t="str">
            <v>N</v>
          </cell>
          <cell r="X1267" t="str">
            <v>N</v>
          </cell>
          <cell r="Y1267" t="str">
            <v>N</v>
          </cell>
          <cell r="Z1267" t="str">
            <v>N</v>
          </cell>
          <cell r="AA1267" t="str">
            <v>Corporate non-stock - demand too low to convert</v>
          </cell>
        </row>
        <row r="1268">
          <cell r="A1268" t="str">
            <v>4996567</v>
          </cell>
          <cell r="B1268" t="str">
            <v xml:space="preserve">G.MARCHESI     </v>
          </cell>
          <cell r="C1268" t="str">
            <v xml:space="preserve">Match Set Purple - Sprague&amp;BP </v>
          </cell>
          <cell r="D1268" t="str">
            <v xml:space="preserve">            </v>
          </cell>
          <cell r="E1268" t="str">
            <v xml:space="preserve">Ea      </v>
          </cell>
          <cell r="F1268" t="str">
            <v>MDSRCE</v>
          </cell>
          <cell r="G1268" t="str">
            <v xml:space="preserve">MS-BP3000                </v>
          </cell>
          <cell r="H1268" t="str">
            <v xml:space="preserve">D   </v>
          </cell>
          <cell r="I1268">
            <v>0</v>
          </cell>
          <cell r="J1268">
            <v>0</v>
          </cell>
          <cell r="K1268">
            <v>1</v>
          </cell>
          <cell r="L1268">
            <v>0</v>
          </cell>
          <cell r="M1268">
            <v>0</v>
          </cell>
          <cell r="N1268">
            <v>1</v>
          </cell>
          <cell r="O1268">
            <v>1</v>
          </cell>
          <cell r="P1268">
            <v>1</v>
          </cell>
          <cell r="Q1268" t="str">
            <v>M85</v>
          </cell>
          <cell r="R1268" t="str">
            <v xml:space="preserve"> </v>
          </cell>
          <cell r="S1268" t="str">
            <v>D</v>
          </cell>
          <cell r="T1268" t="str">
            <v xml:space="preserve">  </v>
          </cell>
          <cell r="U1268" t="str">
            <v xml:space="preserve">  </v>
          </cell>
          <cell r="V1268" t="str">
            <v>N</v>
          </cell>
          <cell r="W1268" t="str">
            <v>N</v>
          </cell>
          <cell r="X1268" t="str">
            <v>N</v>
          </cell>
          <cell r="Y1268" t="str">
            <v>N</v>
          </cell>
          <cell r="Z1268" t="str">
            <v>N</v>
          </cell>
          <cell r="AA1268" t="str">
            <v>Corporate non-stock - demand too low to convert</v>
          </cell>
        </row>
        <row r="1269">
          <cell r="A1269" t="str">
            <v>4998399</v>
          </cell>
          <cell r="B1269" t="str">
            <v xml:space="preserve">T.SMITH        </v>
          </cell>
          <cell r="C1269" t="str">
            <v xml:space="preserve">LNCS Infant Tape              </v>
          </cell>
          <cell r="D1269" t="str">
            <v xml:space="preserve">            </v>
          </cell>
          <cell r="E1269" t="str">
            <v xml:space="preserve">102/Bx  </v>
          </cell>
          <cell r="F1269" t="str">
            <v>MASIMO</v>
          </cell>
          <cell r="G1269" t="str">
            <v xml:space="preserve">2307                     </v>
          </cell>
          <cell r="H1269" t="str">
            <v xml:space="preserve">XD  </v>
          </cell>
          <cell r="I1269">
            <v>1</v>
          </cell>
          <cell r="J1269">
            <v>0</v>
          </cell>
          <cell r="K1269">
            <v>0</v>
          </cell>
          <cell r="L1269">
            <v>0</v>
          </cell>
          <cell r="M1269">
            <v>0</v>
          </cell>
          <cell r="N1269">
            <v>1</v>
          </cell>
          <cell r="O1269">
            <v>1</v>
          </cell>
          <cell r="P1269">
            <v>1</v>
          </cell>
          <cell r="Q1269" t="str">
            <v>M86</v>
          </cell>
          <cell r="R1269" t="str">
            <v xml:space="preserve"> </v>
          </cell>
          <cell r="S1269" t="str">
            <v>L</v>
          </cell>
          <cell r="T1269" t="str">
            <v xml:space="preserve">  </v>
          </cell>
          <cell r="U1269" t="str">
            <v xml:space="preserve">  </v>
          </cell>
          <cell r="V1269" t="str">
            <v>N</v>
          </cell>
          <cell r="W1269" t="str">
            <v>N</v>
          </cell>
          <cell r="X1269" t="str">
            <v>N</v>
          </cell>
          <cell r="Y1269" t="str">
            <v>N</v>
          </cell>
          <cell r="Z1269" t="str">
            <v>N</v>
          </cell>
          <cell r="AA1269" t="str">
            <v>Corporate non-stock - demand too low to convert</v>
          </cell>
        </row>
        <row r="1270">
          <cell r="A1270" t="str">
            <v>4999933</v>
          </cell>
          <cell r="B1270" t="str">
            <v xml:space="preserve">T.SMITH        </v>
          </cell>
          <cell r="C1270" t="str">
            <v>Rainbow SpCo SpMet SpO2 Sensor</v>
          </cell>
          <cell r="D1270" t="str">
            <v xml:space="preserve">Pedi        </v>
          </cell>
          <cell r="E1270" t="str">
            <v xml:space="preserve">Ea      </v>
          </cell>
          <cell r="F1270" t="str">
            <v>MASIMO</v>
          </cell>
          <cell r="G1270" t="str">
            <v xml:space="preserve">2697                     </v>
          </cell>
          <cell r="H1270" t="str">
            <v xml:space="preserve">XD  </v>
          </cell>
          <cell r="I1270">
            <v>1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1</v>
          </cell>
          <cell r="O1270">
            <v>1</v>
          </cell>
          <cell r="P1270">
            <v>1</v>
          </cell>
          <cell r="Q1270" t="str">
            <v>M86</v>
          </cell>
          <cell r="R1270" t="str">
            <v xml:space="preserve"> </v>
          </cell>
          <cell r="S1270" t="str">
            <v>L</v>
          </cell>
          <cell r="T1270" t="str">
            <v xml:space="preserve">  </v>
          </cell>
          <cell r="U1270" t="str">
            <v xml:space="preserve">  </v>
          </cell>
          <cell r="V1270" t="str">
            <v>N</v>
          </cell>
          <cell r="W1270" t="str">
            <v>N</v>
          </cell>
          <cell r="X1270" t="str">
            <v>N</v>
          </cell>
          <cell r="Y1270" t="str">
            <v>N</v>
          </cell>
          <cell r="Z1270" t="str">
            <v>N</v>
          </cell>
          <cell r="AA1270" t="str">
            <v>Corporate non-stock - demand too low to convert</v>
          </cell>
        </row>
        <row r="1271">
          <cell r="A1271" t="str">
            <v>5127943</v>
          </cell>
          <cell r="B1271" t="str">
            <v xml:space="preserve">E.SWEENEY      </v>
          </cell>
          <cell r="C1271" t="str">
            <v xml:space="preserve">Rheumatex 100 Test            </v>
          </cell>
          <cell r="D1271" t="str">
            <v xml:space="preserve">            </v>
          </cell>
          <cell r="E1271" t="str">
            <v xml:space="preserve">100/Bx  </v>
          </cell>
          <cell r="F1271" t="str">
            <v>WAMPOL</v>
          </cell>
          <cell r="G1271" t="str">
            <v xml:space="preserve">34S2                     </v>
          </cell>
          <cell r="H1271" t="str">
            <v xml:space="preserve">XE  </v>
          </cell>
          <cell r="I1271">
            <v>0</v>
          </cell>
          <cell r="J1271">
            <v>1</v>
          </cell>
          <cell r="K1271">
            <v>0</v>
          </cell>
          <cell r="L1271">
            <v>0</v>
          </cell>
          <cell r="M1271">
            <v>0</v>
          </cell>
          <cell r="N1271">
            <v>1</v>
          </cell>
          <cell r="O1271">
            <v>1</v>
          </cell>
          <cell r="P1271">
            <v>1</v>
          </cell>
          <cell r="Q1271" t="str">
            <v>M10</v>
          </cell>
          <cell r="R1271" t="str">
            <v xml:space="preserve"> </v>
          </cell>
          <cell r="S1271" t="str">
            <v>Blank</v>
          </cell>
          <cell r="T1271" t="str">
            <v>RI</v>
          </cell>
          <cell r="U1271" t="str">
            <v xml:space="preserve">  </v>
          </cell>
          <cell r="V1271" t="str">
            <v>Y</v>
          </cell>
          <cell r="W1271" t="str">
            <v>N</v>
          </cell>
          <cell r="X1271" t="str">
            <v>N</v>
          </cell>
          <cell r="Y1271" t="str">
            <v>N</v>
          </cell>
          <cell r="Z1271" t="str">
            <v>N</v>
          </cell>
          <cell r="AA1271" t="str">
            <v>Non-stock in the primary DC - demand too low to convert</v>
          </cell>
        </row>
        <row r="1272">
          <cell r="A1272" t="str">
            <v>5130211</v>
          </cell>
          <cell r="B1272" t="str">
            <v xml:space="preserve">A.JACKSON      </v>
          </cell>
          <cell r="C1272" t="str">
            <v xml:space="preserve">Tycos Velcro Cuff             </v>
          </cell>
          <cell r="D1272" t="str">
            <v xml:space="preserve">Adult       </v>
          </cell>
          <cell r="E1272" t="str">
            <v xml:space="preserve">Ea      </v>
          </cell>
          <cell r="F1272" t="str">
            <v xml:space="preserve">WELCH </v>
          </cell>
          <cell r="G1272" t="str">
            <v xml:space="preserve">5082-01                  </v>
          </cell>
          <cell r="H1272" t="str">
            <v xml:space="preserve">XE  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1</v>
          </cell>
          <cell r="N1272">
            <v>1</v>
          </cell>
          <cell r="O1272">
            <v>1</v>
          </cell>
          <cell r="P1272">
            <v>1</v>
          </cell>
          <cell r="Q1272" t="str">
            <v>M10</v>
          </cell>
          <cell r="R1272" t="str">
            <v xml:space="preserve"> </v>
          </cell>
          <cell r="S1272" t="str">
            <v>Blank</v>
          </cell>
          <cell r="T1272" t="str">
            <v xml:space="preserve">  </v>
          </cell>
          <cell r="U1272" t="str">
            <v xml:space="preserve">  </v>
          </cell>
          <cell r="V1272" t="str">
            <v>Y</v>
          </cell>
          <cell r="W1272" t="str">
            <v>N</v>
          </cell>
          <cell r="X1272" t="str">
            <v>N</v>
          </cell>
          <cell r="Y1272" t="str">
            <v>N</v>
          </cell>
          <cell r="Z1272" t="str">
            <v>N</v>
          </cell>
          <cell r="AA1272" t="str">
            <v>Non-stock in the primary DC - demand too low to convert</v>
          </cell>
        </row>
        <row r="1273">
          <cell r="A1273" t="str">
            <v>5243175</v>
          </cell>
          <cell r="B1273" t="str">
            <v xml:space="preserve">A.VETACK       </v>
          </cell>
          <cell r="C1273" t="str">
            <v xml:space="preserve">Digital BP Monitor 4 Cuff     </v>
          </cell>
          <cell r="D1273" t="str">
            <v xml:space="preserve">AC Adapt    </v>
          </cell>
          <cell r="E1273" t="str">
            <v xml:space="preserve">Ea      </v>
          </cell>
          <cell r="F1273" t="str">
            <v>MARSHA</v>
          </cell>
          <cell r="G1273" t="str">
            <v xml:space="preserve">HEM-907XL                </v>
          </cell>
          <cell r="H1273" t="str">
            <v xml:space="preserve">XS  </v>
          </cell>
          <cell r="I1273">
            <v>1</v>
          </cell>
          <cell r="J1273">
            <v>0</v>
          </cell>
          <cell r="K1273">
            <v>0</v>
          </cell>
          <cell r="L1273">
            <v>0</v>
          </cell>
          <cell r="M1273">
            <v>0</v>
          </cell>
          <cell r="N1273">
            <v>1</v>
          </cell>
          <cell r="O1273">
            <v>1</v>
          </cell>
          <cell r="P1273">
            <v>1</v>
          </cell>
          <cell r="Q1273" t="str">
            <v>M80</v>
          </cell>
          <cell r="R1273" t="str">
            <v xml:space="preserve"> </v>
          </cell>
          <cell r="S1273" t="str">
            <v>Blank</v>
          </cell>
          <cell r="T1273" t="str">
            <v xml:space="preserve">  </v>
          </cell>
          <cell r="U1273" t="str">
            <v xml:space="preserve">  </v>
          </cell>
          <cell r="V1273" t="str">
            <v>Y</v>
          </cell>
          <cell r="W1273" t="str">
            <v>Y</v>
          </cell>
          <cell r="X1273" t="str">
            <v>Y</v>
          </cell>
          <cell r="Y1273" t="str">
            <v>Y</v>
          </cell>
          <cell r="Z1273" t="str">
            <v>Y</v>
          </cell>
          <cell r="AA1273" t="str">
            <v>Low impact - only 1 or 2 line impact</v>
          </cell>
        </row>
        <row r="1274">
          <cell r="A1274" t="str">
            <v>5440438</v>
          </cell>
          <cell r="B1274" t="str">
            <v xml:space="preserve">K.MURTAUGH     </v>
          </cell>
          <cell r="C1274" t="str">
            <v xml:space="preserve">Lancet Readylance Blue        </v>
          </cell>
          <cell r="D1274" t="str">
            <v xml:space="preserve">23gx1.8mm   </v>
          </cell>
          <cell r="E1274" t="str">
            <v xml:space="preserve">100/Bx  </v>
          </cell>
          <cell r="F1274" t="str">
            <v>MEDCOR</v>
          </cell>
          <cell r="G1274" t="str">
            <v xml:space="preserve">805                      </v>
          </cell>
          <cell r="H1274" t="str">
            <v xml:space="preserve">BO  </v>
          </cell>
          <cell r="I1274">
            <v>0</v>
          </cell>
          <cell r="J1274">
            <v>0</v>
          </cell>
          <cell r="K1274">
            <v>1</v>
          </cell>
          <cell r="L1274">
            <v>0</v>
          </cell>
          <cell r="M1274">
            <v>0</v>
          </cell>
          <cell r="N1274">
            <v>1</v>
          </cell>
          <cell r="O1274">
            <v>1</v>
          </cell>
          <cell r="P1274">
            <v>1</v>
          </cell>
          <cell r="Q1274" t="str">
            <v>M10</v>
          </cell>
          <cell r="R1274" t="str">
            <v xml:space="preserve"> </v>
          </cell>
          <cell r="S1274" t="str">
            <v>Blank</v>
          </cell>
          <cell r="T1274" t="str">
            <v xml:space="preserve">  </v>
          </cell>
          <cell r="U1274" t="str">
            <v>DP</v>
          </cell>
          <cell r="V1274" t="str">
            <v>Y</v>
          </cell>
          <cell r="W1274" t="str">
            <v>N</v>
          </cell>
          <cell r="X1274" t="str">
            <v>Y</v>
          </cell>
          <cell r="Y1274" t="str">
            <v>Y</v>
          </cell>
          <cell r="Z1274" t="str">
            <v>Y</v>
          </cell>
          <cell r="AA1274" t="str">
            <v>Low impact - only 1 or 2 line impact</v>
          </cell>
        </row>
        <row r="1275">
          <cell r="A1275" t="str">
            <v>5550127</v>
          </cell>
          <cell r="B1275" t="str">
            <v xml:space="preserve">D.McKINLEY     </v>
          </cell>
          <cell r="C1275" t="str">
            <v xml:space="preserve">Bandage Elastic Beige         </v>
          </cell>
          <cell r="D1275" t="str">
            <v xml:space="preserve">2x5yds      </v>
          </cell>
          <cell r="E1275" t="str">
            <v xml:space="preserve">10/Bx   </v>
          </cell>
          <cell r="F1275" t="str">
            <v>SMINEP</v>
          </cell>
          <cell r="G1275" t="str">
            <v xml:space="preserve">1037023                  </v>
          </cell>
          <cell r="H1275" t="str">
            <v xml:space="preserve">XE  </v>
          </cell>
          <cell r="I1275">
            <v>1</v>
          </cell>
          <cell r="J1275">
            <v>0</v>
          </cell>
          <cell r="K1275">
            <v>0</v>
          </cell>
          <cell r="L1275">
            <v>0</v>
          </cell>
          <cell r="M1275">
            <v>0</v>
          </cell>
          <cell r="N1275">
            <v>1</v>
          </cell>
          <cell r="O1275">
            <v>1</v>
          </cell>
          <cell r="P1275">
            <v>1</v>
          </cell>
          <cell r="Q1275" t="str">
            <v>M10</v>
          </cell>
          <cell r="R1275" t="str">
            <v xml:space="preserve"> </v>
          </cell>
          <cell r="S1275" t="str">
            <v>Blank</v>
          </cell>
          <cell r="T1275" t="str">
            <v xml:space="preserve">  </v>
          </cell>
          <cell r="U1275" t="str">
            <v xml:space="preserve">  </v>
          </cell>
          <cell r="V1275" t="str">
            <v>N</v>
          </cell>
          <cell r="W1275" t="str">
            <v>N</v>
          </cell>
          <cell r="X1275" t="str">
            <v>N</v>
          </cell>
          <cell r="Y1275" t="str">
            <v>N</v>
          </cell>
          <cell r="Z1275" t="str">
            <v>Y</v>
          </cell>
          <cell r="AA1275" t="str">
            <v>Non-stock in the primary DC - demand too low to convert</v>
          </cell>
        </row>
        <row r="1276">
          <cell r="A1276" t="str">
            <v>5550131</v>
          </cell>
          <cell r="B1276" t="str">
            <v xml:space="preserve">D.McKINLEY     </v>
          </cell>
          <cell r="C1276" t="str">
            <v xml:space="preserve">Bandage Elastic Beige         </v>
          </cell>
          <cell r="D1276" t="str">
            <v xml:space="preserve">6"x5yds     </v>
          </cell>
          <cell r="E1276" t="str">
            <v xml:space="preserve">10/Bx   </v>
          </cell>
          <cell r="F1276" t="str">
            <v>SMINEP</v>
          </cell>
          <cell r="G1276" t="str">
            <v xml:space="preserve">1037053                  </v>
          </cell>
          <cell r="H1276" t="str">
            <v xml:space="preserve">XS  </v>
          </cell>
          <cell r="I1276">
            <v>1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N1276">
            <v>1</v>
          </cell>
          <cell r="O1276">
            <v>1</v>
          </cell>
          <cell r="P1276">
            <v>1</v>
          </cell>
          <cell r="Q1276" t="str">
            <v>M10</v>
          </cell>
          <cell r="R1276" t="str">
            <v xml:space="preserve"> </v>
          </cell>
          <cell r="S1276" t="str">
            <v>Blank</v>
          </cell>
          <cell r="T1276" t="str">
            <v xml:space="preserve">  </v>
          </cell>
          <cell r="U1276" t="str">
            <v xml:space="preserve">  </v>
          </cell>
          <cell r="V1276" t="str">
            <v>Y</v>
          </cell>
          <cell r="W1276" t="str">
            <v>N</v>
          </cell>
          <cell r="X1276" t="str">
            <v>N</v>
          </cell>
          <cell r="Y1276" t="str">
            <v>N</v>
          </cell>
          <cell r="Z1276" t="str">
            <v>Y</v>
          </cell>
          <cell r="AA1276" t="str">
            <v>Low impact - only 1 or 2 line impact</v>
          </cell>
        </row>
        <row r="1277">
          <cell r="A1277" t="str">
            <v>5550464</v>
          </cell>
          <cell r="B1277" t="str">
            <v xml:space="preserve">A.JACKSON      </v>
          </cell>
          <cell r="C1277" t="str">
            <v xml:space="preserve">Ligamax Endo Clip Applier     </v>
          </cell>
          <cell r="D1277" t="str">
            <v xml:space="preserve">5mm         </v>
          </cell>
          <cell r="E1277" t="str">
            <v xml:space="preserve">3/Bx    </v>
          </cell>
          <cell r="F1277" t="str">
            <v>ETHICO</v>
          </cell>
          <cell r="G1277" t="str">
            <v xml:space="preserve">EL5ML                    </v>
          </cell>
          <cell r="H1277" t="str">
            <v xml:space="preserve">XE  </v>
          </cell>
          <cell r="I1277">
            <v>1</v>
          </cell>
          <cell r="J1277">
            <v>0</v>
          </cell>
          <cell r="K1277">
            <v>0</v>
          </cell>
          <cell r="L1277">
            <v>0</v>
          </cell>
          <cell r="M1277">
            <v>0</v>
          </cell>
          <cell r="N1277">
            <v>1</v>
          </cell>
          <cell r="O1277">
            <v>1</v>
          </cell>
          <cell r="P1277">
            <v>1</v>
          </cell>
          <cell r="Q1277" t="str">
            <v>M10</v>
          </cell>
          <cell r="R1277" t="str">
            <v xml:space="preserve"> </v>
          </cell>
          <cell r="S1277" t="str">
            <v>Blank</v>
          </cell>
          <cell r="T1277" t="str">
            <v xml:space="preserve">  </v>
          </cell>
          <cell r="U1277" t="str">
            <v>DP</v>
          </cell>
          <cell r="V1277" t="str">
            <v>N</v>
          </cell>
          <cell r="W1277" t="str">
            <v>N</v>
          </cell>
          <cell r="X1277" t="str">
            <v>N</v>
          </cell>
          <cell r="Y1277" t="str">
            <v>Y</v>
          </cell>
          <cell r="Z1277" t="str">
            <v>N</v>
          </cell>
          <cell r="AA1277" t="str">
            <v>Non-stock in the primary DC - demand too low to convert</v>
          </cell>
        </row>
        <row r="1278">
          <cell r="A1278" t="str">
            <v>5550527</v>
          </cell>
          <cell r="B1278" t="str">
            <v xml:space="preserve">D.McKINLEY     </v>
          </cell>
          <cell r="C1278" t="str">
            <v xml:space="preserve">Chemical Indicator Strip      </v>
          </cell>
          <cell r="D1278" t="str">
            <v xml:space="preserve">Sterrad     </v>
          </cell>
          <cell r="E1278" t="str">
            <v xml:space="preserve">250/Bx  </v>
          </cell>
          <cell r="F1278" t="str">
            <v xml:space="preserve">J&amp;JAS </v>
          </cell>
          <cell r="G1278" t="str">
            <v xml:space="preserve">14100                    </v>
          </cell>
          <cell r="H1278" t="str">
            <v xml:space="preserve">BO  </v>
          </cell>
          <cell r="I1278">
            <v>1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  <cell r="N1278">
            <v>1</v>
          </cell>
          <cell r="O1278">
            <v>1</v>
          </cell>
          <cell r="P1278">
            <v>1</v>
          </cell>
          <cell r="Q1278" t="str">
            <v>M10</v>
          </cell>
          <cell r="R1278" t="str">
            <v xml:space="preserve"> </v>
          </cell>
          <cell r="S1278" t="str">
            <v>Blank</v>
          </cell>
          <cell r="T1278" t="str">
            <v xml:space="preserve">  </v>
          </cell>
          <cell r="U1278" t="str">
            <v xml:space="preserve">  </v>
          </cell>
          <cell r="V1278" t="str">
            <v>Y</v>
          </cell>
          <cell r="W1278" t="str">
            <v>Y</v>
          </cell>
          <cell r="X1278" t="str">
            <v>Y</v>
          </cell>
          <cell r="Y1278" t="str">
            <v>Y</v>
          </cell>
          <cell r="Z1278" t="str">
            <v>Y</v>
          </cell>
          <cell r="AA1278" t="str">
            <v>Low impact - only 1 or 2 line impact</v>
          </cell>
        </row>
        <row r="1279">
          <cell r="A1279" t="str">
            <v>5553130</v>
          </cell>
          <cell r="B1279" t="str">
            <v xml:space="preserve">A.JACKSON      </v>
          </cell>
          <cell r="C1279" t="str">
            <v xml:space="preserve">Mepilex Border Lite Dressing  </v>
          </cell>
          <cell r="D1279" t="str">
            <v xml:space="preserve">3"x3"       </v>
          </cell>
          <cell r="E1279" t="str">
            <v xml:space="preserve">5/Bx    </v>
          </cell>
          <cell r="F1279" t="str">
            <v xml:space="preserve">ABCO  </v>
          </cell>
          <cell r="G1279" t="str">
            <v xml:space="preserve">281200                   </v>
          </cell>
          <cell r="H1279" t="str">
            <v xml:space="preserve">XS  </v>
          </cell>
          <cell r="I1279">
            <v>1</v>
          </cell>
          <cell r="J1279">
            <v>0</v>
          </cell>
          <cell r="K1279">
            <v>0</v>
          </cell>
          <cell r="L1279">
            <v>0</v>
          </cell>
          <cell r="M1279">
            <v>0</v>
          </cell>
          <cell r="N1279">
            <v>1</v>
          </cell>
          <cell r="O1279">
            <v>1</v>
          </cell>
          <cell r="P1279">
            <v>1</v>
          </cell>
          <cell r="Q1279" t="str">
            <v>M90</v>
          </cell>
          <cell r="R1279" t="str">
            <v xml:space="preserve"> </v>
          </cell>
          <cell r="S1279" t="str">
            <v>Blank</v>
          </cell>
          <cell r="T1279" t="str">
            <v xml:space="preserve">  </v>
          </cell>
          <cell r="U1279" t="str">
            <v xml:space="preserve">  </v>
          </cell>
          <cell r="V1279" t="str">
            <v>Y</v>
          </cell>
          <cell r="W1279" t="str">
            <v>Y</v>
          </cell>
          <cell r="X1279" t="str">
            <v>Y</v>
          </cell>
          <cell r="Y1279" t="str">
            <v>Y</v>
          </cell>
          <cell r="Z1279" t="str">
            <v>Y</v>
          </cell>
          <cell r="AA1279" t="str">
            <v>Low impact - only 1 or 2 line impact</v>
          </cell>
        </row>
        <row r="1280">
          <cell r="A1280" t="str">
            <v>5696525</v>
          </cell>
          <cell r="B1280" t="str">
            <v xml:space="preserve">C.SANO         </v>
          </cell>
          <cell r="C1280" t="str">
            <v xml:space="preserve">Alligator Clips 10/pk         </v>
          </cell>
          <cell r="D1280" t="str">
            <v xml:space="preserve">            </v>
          </cell>
          <cell r="E1280" t="str">
            <v xml:space="preserve">10/Pk   </v>
          </cell>
          <cell r="F1280" t="str">
            <v xml:space="preserve">NIKO  </v>
          </cell>
          <cell r="G1280" t="str">
            <v xml:space="preserve">NIK-20                   </v>
          </cell>
          <cell r="H1280" t="str">
            <v xml:space="preserve">XS  </v>
          </cell>
          <cell r="I1280">
            <v>1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N1280">
            <v>1</v>
          </cell>
          <cell r="O1280">
            <v>1</v>
          </cell>
          <cell r="P1280">
            <v>1</v>
          </cell>
          <cell r="Q1280" t="str">
            <v>M90</v>
          </cell>
          <cell r="R1280" t="str">
            <v xml:space="preserve"> </v>
          </cell>
          <cell r="S1280" t="str">
            <v>Blank</v>
          </cell>
          <cell r="T1280" t="str">
            <v xml:space="preserve">  </v>
          </cell>
          <cell r="U1280" t="str">
            <v xml:space="preserve">  </v>
          </cell>
          <cell r="V1280" t="str">
            <v>Y</v>
          </cell>
          <cell r="W1280" t="str">
            <v>Y</v>
          </cell>
          <cell r="X1280" t="str">
            <v>Y</v>
          </cell>
          <cell r="Y1280" t="str">
            <v>Y</v>
          </cell>
          <cell r="Z1280" t="str">
            <v>Y</v>
          </cell>
          <cell r="AA1280" t="str">
            <v>Low impact - only 1 or 2 line impact</v>
          </cell>
        </row>
        <row r="1281">
          <cell r="A1281" t="str">
            <v>5700682</v>
          </cell>
          <cell r="B1281" t="str">
            <v xml:space="preserve">C.SANO         </v>
          </cell>
          <cell r="C1281" t="str">
            <v xml:space="preserve">Easyone Flow Tubes            </v>
          </cell>
          <cell r="D1281" t="str">
            <v xml:space="preserve">            </v>
          </cell>
          <cell r="E1281" t="str">
            <v xml:space="preserve">200/Bx  </v>
          </cell>
          <cell r="F1281" t="str">
            <v>NDDMED</v>
          </cell>
          <cell r="G1281" t="str">
            <v xml:space="preserve">5050-200HS               </v>
          </cell>
          <cell r="H1281" t="str">
            <v xml:space="preserve">XS  </v>
          </cell>
          <cell r="I1281">
            <v>0</v>
          </cell>
          <cell r="J1281">
            <v>0</v>
          </cell>
          <cell r="K1281">
            <v>1</v>
          </cell>
          <cell r="L1281">
            <v>0</v>
          </cell>
          <cell r="M1281">
            <v>0</v>
          </cell>
          <cell r="N1281">
            <v>1</v>
          </cell>
          <cell r="O1281">
            <v>1</v>
          </cell>
          <cell r="P1281">
            <v>1</v>
          </cell>
          <cell r="Q1281" t="str">
            <v>M10</v>
          </cell>
          <cell r="R1281" t="str">
            <v xml:space="preserve"> </v>
          </cell>
          <cell r="S1281" t="str">
            <v>Blank</v>
          </cell>
          <cell r="T1281" t="str">
            <v xml:space="preserve">  </v>
          </cell>
          <cell r="U1281" t="str">
            <v>DP</v>
          </cell>
          <cell r="V1281" t="str">
            <v>Y</v>
          </cell>
          <cell r="W1281" t="str">
            <v>N</v>
          </cell>
          <cell r="X1281" t="str">
            <v>Y</v>
          </cell>
          <cell r="Y1281" t="str">
            <v>Y</v>
          </cell>
          <cell r="Z1281" t="str">
            <v>N</v>
          </cell>
          <cell r="AA1281" t="str">
            <v>Low impact - only 1 or 2 line impact</v>
          </cell>
        </row>
        <row r="1282">
          <cell r="A1282" t="str">
            <v>5820223</v>
          </cell>
          <cell r="B1282" t="str">
            <v xml:space="preserve">D.McKINLEY     </v>
          </cell>
          <cell r="C1282" t="str">
            <v xml:space="preserve">ABD Pad Non-Sterile           </v>
          </cell>
          <cell r="D1282" t="str">
            <v xml:space="preserve">5"x9"       </v>
          </cell>
          <cell r="E1282" t="str">
            <v xml:space="preserve">576/Ca  </v>
          </cell>
          <cell r="F1282" t="str">
            <v>MEDLIN</v>
          </cell>
          <cell r="G1282" t="str">
            <v xml:space="preserve">NON21451                 </v>
          </cell>
          <cell r="H1282" t="str">
            <v xml:space="preserve">XE  </v>
          </cell>
          <cell r="I1282">
            <v>0</v>
          </cell>
          <cell r="J1282">
            <v>0</v>
          </cell>
          <cell r="K1282">
            <v>1</v>
          </cell>
          <cell r="L1282">
            <v>0</v>
          </cell>
          <cell r="M1282">
            <v>0</v>
          </cell>
          <cell r="N1282">
            <v>1</v>
          </cell>
          <cell r="O1282">
            <v>1</v>
          </cell>
          <cell r="P1282">
            <v>1</v>
          </cell>
          <cell r="Q1282" t="str">
            <v>M80</v>
          </cell>
          <cell r="R1282" t="str">
            <v xml:space="preserve"> </v>
          </cell>
          <cell r="S1282" t="str">
            <v>Blank</v>
          </cell>
          <cell r="T1282" t="str">
            <v xml:space="preserve">  </v>
          </cell>
          <cell r="U1282" t="str">
            <v xml:space="preserve">  </v>
          </cell>
          <cell r="V1282" t="str">
            <v>Y</v>
          </cell>
          <cell r="W1282" t="str">
            <v>N</v>
          </cell>
          <cell r="X1282" t="str">
            <v>N</v>
          </cell>
          <cell r="Y1282" t="str">
            <v>N</v>
          </cell>
          <cell r="Z1282" t="str">
            <v>N</v>
          </cell>
          <cell r="AA1282" t="str">
            <v>Non-stock in the primary DC - demand too low to convert</v>
          </cell>
        </row>
        <row r="1283">
          <cell r="A1283" t="str">
            <v>5823000</v>
          </cell>
          <cell r="B1283" t="str">
            <v xml:space="preserve">J.GOMES        </v>
          </cell>
          <cell r="C1283" t="str">
            <v>Wheelchair 300Lb Basc Dsk Swng</v>
          </cell>
          <cell r="D1283" t="str">
            <v xml:space="preserve">20x16"      </v>
          </cell>
          <cell r="E1283" t="str">
            <v xml:space="preserve">1/Ca    </v>
          </cell>
          <cell r="F1283" t="str">
            <v xml:space="preserve">ALLEG </v>
          </cell>
          <cell r="G1283" t="str">
            <v xml:space="preserve">CW0005PS                 </v>
          </cell>
          <cell r="H1283" t="str">
            <v xml:space="preserve">XE  </v>
          </cell>
          <cell r="I1283">
            <v>0</v>
          </cell>
          <cell r="J1283">
            <v>1</v>
          </cell>
          <cell r="K1283">
            <v>0</v>
          </cell>
          <cell r="L1283">
            <v>0</v>
          </cell>
          <cell r="M1283">
            <v>0</v>
          </cell>
          <cell r="N1283">
            <v>1</v>
          </cell>
          <cell r="O1283">
            <v>1</v>
          </cell>
          <cell r="P1283">
            <v>1</v>
          </cell>
          <cell r="Q1283" t="str">
            <v>M10</v>
          </cell>
          <cell r="R1283" t="str">
            <v xml:space="preserve"> </v>
          </cell>
          <cell r="S1283" t="str">
            <v>Blank</v>
          </cell>
          <cell r="T1283" t="str">
            <v xml:space="preserve">  </v>
          </cell>
          <cell r="U1283" t="str">
            <v xml:space="preserve">  </v>
          </cell>
          <cell r="V1283" t="str">
            <v>Y</v>
          </cell>
          <cell r="W1283" t="str">
            <v>N</v>
          </cell>
          <cell r="X1283" t="str">
            <v>N</v>
          </cell>
          <cell r="Y1283" t="str">
            <v>N</v>
          </cell>
          <cell r="Z1283" t="str">
            <v>N</v>
          </cell>
          <cell r="AA1283" t="str">
            <v>Non-stock in the primary DC - demand too low to convert</v>
          </cell>
        </row>
        <row r="1284">
          <cell r="A1284" t="str">
            <v>5823796</v>
          </cell>
          <cell r="B1284" t="str">
            <v xml:space="preserve">J.GOMES        </v>
          </cell>
          <cell r="C1284" t="str">
            <v xml:space="preserve">Lancet Safety High Flow       </v>
          </cell>
          <cell r="D1284" t="str">
            <v xml:space="preserve">21Gx2.0MM   </v>
          </cell>
          <cell r="E1284" t="str">
            <v xml:space="preserve">100/Bx  </v>
          </cell>
          <cell r="F1284" t="str">
            <v xml:space="preserve">ALLEG </v>
          </cell>
          <cell r="G1284" t="str">
            <v xml:space="preserve">SLHF100                  </v>
          </cell>
          <cell r="H1284" t="str">
            <v xml:space="preserve">XS  </v>
          </cell>
          <cell r="I1284">
            <v>1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  <cell r="N1284">
            <v>1</v>
          </cell>
          <cell r="O1284">
            <v>1</v>
          </cell>
          <cell r="P1284">
            <v>1</v>
          </cell>
          <cell r="Q1284" t="str">
            <v>M10</v>
          </cell>
          <cell r="R1284" t="str">
            <v xml:space="preserve"> </v>
          </cell>
          <cell r="S1284" t="str">
            <v>Blank</v>
          </cell>
          <cell r="T1284" t="str">
            <v xml:space="preserve">  </v>
          </cell>
          <cell r="U1284" t="str">
            <v xml:space="preserve">  </v>
          </cell>
          <cell r="V1284" t="str">
            <v>Y</v>
          </cell>
          <cell r="W1284" t="str">
            <v>Y</v>
          </cell>
          <cell r="X1284" t="str">
            <v>Y</v>
          </cell>
          <cell r="Y1284" t="str">
            <v>Y</v>
          </cell>
          <cell r="Z1284" t="str">
            <v>Y</v>
          </cell>
          <cell r="AA1284" t="str">
            <v>Low impact - only 1 or 2 line impact</v>
          </cell>
        </row>
        <row r="1285">
          <cell r="A1285" t="str">
            <v>5824405</v>
          </cell>
          <cell r="B1285" t="str">
            <v xml:space="preserve">D.TILLER       </v>
          </cell>
          <cell r="C1285" t="str">
            <v>Shampo Bdy Wsh Frag Dy Fre Bby</v>
          </cell>
          <cell r="D1285" t="str">
            <v xml:space="preserve">2OZ         </v>
          </cell>
          <cell r="E1285" t="str">
            <v xml:space="preserve">144/Ca  </v>
          </cell>
          <cell r="F1285" t="str">
            <v xml:space="preserve">ALLEG </v>
          </cell>
          <cell r="G1285" t="str">
            <v xml:space="preserve">2BA02                    </v>
          </cell>
          <cell r="H1285" t="str">
            <v xml:space="preserve">XD  </v>
          </cell>
          <cell r="I1285">
            <v>0</v>
          </cell>
          <cell r="J1285">
            <v>0</v>
          </cell>
          <cell r="K1285">
            <v>1</v>
          </cell>
          <cell r="L1285">
            <v>0</v>
          </cell>
          <cell r="M1285">
            <v>0</v>
          </cell>
          <cell r="N1285">
            <v>1</v>
          </cell>
          <cell r="O1285">
            <v>1</v>
          </cell>
          <cell r="P1285">
            <v>1</v>
          </cell>
          <cell r="Q1285" t="str">
            <v>M86</v>
          </cell>
          <cell r="R1285" t="str">
            <v xml:space="preserve"> </v>
          </cell>
          <cell r="S1285" t="str">
            <v>L</v>
          </cell>
          <cell r="T1285" t="str">
            <v xml:space="preserve">  </v>
          </cell>
          <cell r="U1285" t="str">
            <v>CU</v>
          </cell>
          <cell r="V1285" t="str">
            <v>N</v>
          </cell>
          <cell r="W1285" t="str">
            <v>N</v>
          </cell>
          <cell r="X1285" t="str">
            <v>N</v>
          </cell>
          <cell r="Y1285" t="str">
            <v>N</v>
          </cell>
          <cell r="Z1285" t="str">
            <v>N</v>
          </cell>
          <cell r="AA1285" t="str">
            <v>Corporate non-stock - demand too low to convert</v>
          </cell>
        </row>
        <row r="1286">
          <cell r="A1286" t="str">
            <v>5824406</v>
          </cell>
          <cell r="B1286" t="str">
            <v xml:space="preserve">J.GOMES        </v>
          </cell>
          <cell r="C1286" t="str">
            <v>Baby Lotion Fragr/Dyefre/Flptp</v>
          </cell>
          <cell r="D1286" t="str">
            <v xml:space="preserve">2OZ         </v>
          </cell>
          <cell r="E1286" t="str">
            <v xml:space="preserve">144/Ca  </v>
          </cell>
          <cell r="F1286" t="str">
            <v xml:space="preserve">ALLEG </v>
          </cell>
          <cell r="G1286" t="str">
            <v xml:space="preserve">2BL02                    </v>
          </cell>
          <cell r="H1286" t="str">
            <v xml:space="preserve">XE  </v>
          </cell>
          <cell r="I1286">
            <v>0</v>
          </cell>
          <cell r="J1286">
            <v>0</v>
          </cell>
          <cell r="K1286">
            <v>1</v>
          </cell>
          <cell r="L1286">
            <v>0</v>
          </cell>
          <cell r="M1286">
            <v>0</v>
          </cell>
          <cell r="N1286">
            <v>1</v>
          </cell>
          <cell r="O1286">
            <v>1</v>
          </cell>
          <cell r="P1286">
            <v>1</v>
          </cell>
          <cell r="Q1286" t="str">
            <v>M10</v>
          </cell>
          <cell r="R1286" t="str">
            <v xml:space="preserve"> </v>
          </cell>
          <cell r="S1286" t="str">
            <v>Blank</v>
          </cell>
          <cell r="T1286" t="str">
            <v xml:space="preserve">  </v>
          </cell>
          <cell r="U1286" t="str">
            <v>CU</v>
          </cell>
          <cell r="V1286" t="str">
            <v>N</v>
          </cell>
          <cell r="W1286" t="str">
            <v>Y</v>
          </cell>
          <cell r="X1286" t="str">
            <v>N</v>
          </cell>
          <cell r="Y1286" t="str">
            <v>N</v>
          </cell>
          <cell r="Z1286" t="str">
            <v>N</v>
          </cell>
          <cell r="AA1286" t="str">
            <v>Non-stock in the primary DC - demand too low to convert</v>
          </cell>
        </row>
        <row r="1287">
          <cell r="A1287" t="str">
            <v>5824550</v>
          </cell>
          <cell r="B1287" t="str">
            <v xml:space="preserve">J.GOMES        </v>
          </cell>
          <cell r="C1287" t="str">
            <v xml:space="preserve">Protexis Neoprene Glove PF    </v>
          </cell>
          <cell r="D1287" t="str">
            <v xml:space="preserve">Sz 6 Brown  </v>
          </cell>
          <cell r="E1287" t="str">
            <v xml:space="preserve">50/Bx   </v>
          </cell>
          <cell r="F1287" t="str">
            <v xml:space="preserve">ALLEG </v>
          </cell>
          <cell r="G1287" t="str">
            <v xml:space="preserve">2D73DP60                 </v>
          </cell>
          <cell r="H1287" t="str">
            <v xml:space="preserve">BO  </v>
          </cell>
          <cell r="I1287">
            <v>1</v>
          </cell>
          <cell r="J1287">
            <v>0</v>
          </cell>
          <cell r="K1287">
            <v>0</v>
          </cell>
          <cell r="L1287">
            <v>0</v>
          </cell>
          <cell r="M1287">
            <v>0</v>
          </cell>
          <cell r="N1287">
            <v>1</v>
          </cell>
          <cell r="O1287">
            <v>1</v>
          </cell>
          <cell r="P1287">
            <v>1</v>
          </cell>
          <cell r="Q1287" t="str">
            <v>M10</v>
          </cell>
          <cell r="R1287" t="str">
            <v xml:space="preserve"> </v>
          </cell>
          <cell r="S1287" t="str">
            <v>Blank</v>
          </cell>
          <cell r="T1287" t="str">
            <v xml:space="preserve">  </v>
          </cell>
          <cell r="U1287" t="str">
            <v>DU</v>
          </cell>
          <cell r="V1287" t="str">
            <v>Y</v>
          </cell>
          <cell r="W1287" t="str">
            <v>Y</v>
          </cell>
          <cell r="X1287" t="str">
            <v>Y</v>
          </cell>
          <cell r="Y1287" t="str">
            <v>Y</v>
          </cell>
          <cell r="Z1287" t="str">
            <v>Y</v>
          </cell>
          <cell r="AA1287" t="str">
            <v>Low impact - only 1 or 2 line impact</v>
          </cell>
        </row>
        <row r="1288">
          <cell r="A1288" t="str">
            <v>6004449</v>
          </cell>
          <cell r="B1288" t="str">
            <v xml:space="preserve">A.JACKSON      </v>
          </cell>
          <cell r="C1288" t="str">
            <v xml:space="preserve">Probe Oral &amp; Well Kit f/01692 </v>
          </cell>
          <cell r="D1288" t="str">
            <v xml:space="preserve">w/9ft Cord  </v>
          </cell>
          <cell r="E1288" t="str">
            <v xml:space="preserve">Ea      </v>
          </cell>
          <cell r="F1288" t="str">
            <v xml:space="preserve">WELCH </v>
          </cell>
          <cell r="G1288" t="str">
            <v xml:space="preserve">02893-100                </v>
          </cell>
          <cell r="H1288" t="str">
            <v xml:space="preserve">XS  </v>
          </cell>
          <cell r="I1288">
            <v>1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N1288">
            <v>1</v>
          </cell>
          <cell r="O1288">
            <v>1</v>
          </cell>
          <cell r="P1288">
            <v>1</v>
          </cell>
          <cell r="Q1288" t="str">
            <v>M80</v>
          </cell>
          <cell r="R1288" t="str">
            <v xml:space="preserve"> </v>
          </cell>
          <cell r="S1288" t="str">
            <v>Blank</v>
          </cell>
          <cell r="T1288" t="str">
            <v xml:space="preserve">  </v>
          </cell>
          <cell r="U1288" t="str">
            <v xml:space="preserve">  </v>
          </cell>
          <cell r="V1288" t="str">
            <v>Y</v>
          </cell>
          <cell r="W1288" t="str">
            <v>Y</v>
          </cell>
          <cell r="X1288" t="str">
            <v>Y</v>
          </cell>
          <cell r="Y1288" t="str">
            <v>Y</v>
          </cell>
          <cell r="Z1288" t="str">
            <v>Y</v>
          </cell>
          <cell r="AA1288" t="str">
            <v>Low impact - only 1 or 2 line impact</v>
          </cell>
        </row>
        <row r="1289">
          <cell r="A1289" t="str">
            <v>6010325</v>
          </cell>
          <cell r="B1289" t="str">
            <v xml:space="preserve">F.COYLE        </v>
          </cell>
          <cell r="C1289" t="str">
            <v xml:space="preserve">Support Hand Aid 6.5x2.75     </v>
          </cell>
          <cell r="D1289" t="str">
            <v xml:space="preserve">            </v>
          </cell>
          <cell r="E1289" t="str">
            <v xml:space="preserve">20/Ca   </v>
          </cell>
          <cell r="F1289" t="str">
            <v>HALYAR</v>
          </cell>
          <cell r="G1289" t="str">
            <v xml:space="preserve">29900                    </v>
          </cell>
          <cell r="H1289" t="str">
            <v xml:space="preserve">XD  </v>
          </cell>
          <cell r="I1289">
            <v>1</v>
          </cell>
          <cell r="J1289">
            <v>0</v>
          </cell>
          <cell r="K1289">
            <v>0</v>
          </cell>
          <cell r="L1289">
            <v>0</v>
          </cell>
          <cell r="M1289">
            <v>0</v>
          </cell>
          <cell r="N1289">
            <v>1</v>
          </cell>
          <cell r="O1289">
            <v>1</v>
          </cell>
          <cell r="P1289">
            <v>1</v>
          </cell>
          <cell r="Q1289" t="str">
            <v>M86</v>
          </cell>
          <cell r="R1289" t="str">
            <v xml:space="preserve"> </v>
          </cell>
          <cell r="S1289" t="str">
            <v>L</v>
          </cell>
          <cell r="T1289" t="str">
            <v xml:space="preserve">  </v>
          </cell>
          <cell r="U1289" t="str">
            <v xml:space="preserve">  </v>
          </cell>
          <cell r="V1289" t="str">
            <v>N</v>
          </cell>
          <cell r="W1289" t="str">
            <v>N</v>
          </cell>
          <cell r="X1289" t="str">
            <v>N</v>
          </cell>
          <cell r="Y1289" t="str">
            <v>N</v>
          </cell>
          <cell r="Z1289" t="str">
            <v>N</v>
          </cell>
          <cell r="AA1289" t="str">
            <v>Corporate non-stock - demand too low to convert</v>
          </cell>
        </row>
        <row r="1290">
          <cell r="A1290" t="str">
            <v>6012162</v>
          </cell>
          <cell r="B1290" t="str">
            <v xml:space="preserve">K.ZEMAN        </v>
          </cell>
          <cell r="C1290" t="str">
            <v xml:space="preserve">Cervical Scraper              </v>
          </cell>
          <cell r="D1290" t="str">
            <v xml:space="preserve">Plastic     </v>
          </cell>
          <cell r="E1290" t="str">
            <v xml:space="preserve">500/Bx  </v>
          </cell>
          <cell r="F1290" t="str">
            <v>COOPSR</v>
          </cell>
          <cell r="G1290" t="str">
            <v xml:space="preserve">11080                    </v>
          </cell>
          <cell r="H1290" t="str">
            <v xml:space="preserve">XE  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1</v>
          </cell>
          <cell r="N1290">
            <v>1</v>
          </cell>
          <cell r="O1290">
            <v>1</v>
          </cell>
          <cell r="P1290">
            <v>1</v>
          </cell>
          <cell r="Q1290" t="str">
            <v>M10</v>
          </cell>
          <cell r="R1290" t="str">
            <v xml:space="preserve"> </v>
          </cell>
          <cell r="S1290" t="str">
            <v>Blank</v>
          </cell>
          <cell r="T1290" t="str">
            <v xml:space="preserve">  </v>
          </cell>
          <cell r="U1290" t="str">
            <v>DP</v>
          </cell>
          <cell r="V1290" t="str">
            <v>Y</v>
          </cell>
          <cell r="W1290" t="str">
            <v>N</v>
          </cell>
          <cell r="X1290" t="str">
            <v>N</v>
          </cell>
          <cell r="Y1290" t="str">
            <v>N</v>
          </cell>
          <cell r="Z1290" t="str">
            <v>N</v>
          </cell>
          <cell r="AA1290" t="str">
            <v>Non-stock in the primary DC - demand too low to convert</v>
          </cell>
        </row>
        <row r="1291">
          <cell r="A1291" t="str">
            <v>6019423</v>
          </cell>
          <cell r="B1291" t="str">
            <v xml:space="preserve">F.COYLE        </v>
          </cell>
          <cell r="C1291" t="str">
            <v xml:space="preserve">Tube Gastro 16fr              </v>
          </cell>
          <cell r="D1291" t="str">
            <v xml:space="preserve">3-5cc       </v>
          </cell>
          <cell r="E1291" t="str">
            <v xml:space="preserve">Ea      </v>
          </cell>
          <cell r="F1291" t="str">
            <v>AVAMED</v>
          </cell>
          <cell r="G1291" t="str">
            <v xml:space="preserve">0100-16LV                </v>
          </cell>
          <cell r="H1291" t="str">
            <v xml:space="preserve">XE  </v>
          </cell>
          <cell r="I1291">
            <v>0</v>
          </cell>
          <cell r="J1291">
            <v>0</v>
          </cell>
          <cell r="K1291">
            <v>1</v>
          </cell>
          <cell r="L1291">
            <v>0</v>
          </cell>
          <cell r="M1291">
            <v>0</v>
          </cell>
          <cell r="N1291">
            <v>1</v>
          </cell>
          <cell r="O1291">
            <v>1</v>
          </cell>
          <cell r="P1291">
            <v>1</v>
          </cell>
          <cell r="Q1291" t="str">
            <v>M10</v>
          </cell>
          <cell r="R1291" t="str">
            <v xml:space="preserve"> </v>
          </cell>
          <cell r="S1291" t="str">
            <v>Blank</v>
          </cell>
          <cell r="T1291" t="str">
            <v xml:space="preserve">  </v>
          </cell>
          <cell r="U1291" t="str">
            <v xml:space="preserve">  </v>
          </cell>
          <cell r="V1291" t="str">
            <v>Y</v>
          </cell>
          <cell r="W1291" t="str">
            <v>N</v>
          </cell>
          <cell r="X1291" t="str">
            <v>N</v>
          </cell>
          <cell r="Y1291" t="str">
            <v>N</v>
          </cell>
          <cell r="Z1291" t="str">
            <v>N</v>
          </cell>
          <cell r="AA1291" t="str">
            <v>Non-stock in the primary DC - demand too low to convert</v>
          </cell>
        </row>
        <row r="1292">
          <cell r="A1292" t="str">
            <v>6050321</v>
          </cell>
          <cell r="B1292" t="str">
            <v xml:space="preserve">D.TILLER       </v>
          </cell>
          <cell r="C1292" t="str">
            <v xml:space="preserve">Kinesiology Tape I-Strip      </v>
          </cell>
          <cell r="D1292" t="str">
            <v xml:space="preserve">Blue        </v>
          </cell>
          <cell r="E1292" t="str">
            <v xml:space="preserve">1/Rl    </v>
          </cell>
          <cell r="F1292" t="str">
            <v>MUESPO</v>
          </cell>
          <cell r="G1292" t="str">
            <v xml:space="preserve">23837                    </v>
          </cell>
          <cell r="H1292" t="str">
            <v xml:space="preserve">XD  </v>
          </cell>
          <cell r="I1292">
            <v>0</v>
          </cell>
          <cell r="J1292">
            <v>0</v>
          </cell>
          <cell r="K1292">
            <v>1</v>
          </cell>
          <cell r="L1292">
            <v>0</v>
          </cell>
          <cell r="M1292">
            <v>0</v>
          </cell>
          <cell r="N1292">
            <v>1</v>
          </cell>
          <cell r="O1292">
            <v>1</v>
          </cell>
          <cell r="P1292">
            <v>1</v>
          </cell>
          <cell r="Q1292" t="str">
            <v>M86</v>
          </cell>
          <cell r="R1292" t="str">
            <v xml:space="preserve"> </v>
          </cell>
          <cell r="S1292" t="str">
            <v>L</v>
          </cell>
          <cell r="T1292" t="str">
            <v xml:space="preserve">  </v>
          </cell>
          <cell r="U1292" t="str">
            <v>DU</v>
          </cell>
          <cell r="V1292" t="str">
            <v>N</v>
          </cell>
          <cell r="W1292" t="str">
            <v>N</v>
          </cell>
          <cell r="X1292" t="str">
            <v>N</v>
          </cell>
          <cell r="Y1292" t="str">
            <v>N</v>
          </cell>
          <cell r="Z1292" t="str">
            <v>N</v>
          </cell>
          <cell r="AA1292" t="str">
            <v>Corporate non-stock - demand too low to convert</v>
          </cell>
        </row>
        <row r="1293">
          <cell r="A1293" t="str">
            <v>6050322</v>
          </cell>
          <cell r="B1293" t="str">
            <v xml:space="preserve">D.TILLER       </v>
          </cell>
          <cell r="C1293" t="str">
            <v xml:space="preserve">Kinesiology Tape I-Strip      </v>
          </cell>
          <cell r="D1293" t="str">
            <v xml:space="preserve">Beige       </v>
          </cell>
          <cell r="E1293" t="str">
            <v xml:space="preserve">1/Rl    </v>
          </cell>
          <cell r="F1293" t="str">
            <v>MUESPO</v>
          </cell>
          <cell r="G1293" t="str">
            <v xml:space="preserve">23847                    </v>
          </cell>
          <cell r="H1293" t="str">
            <v xml:space="preserve">XD  </v>
          </cell>
          <cell r="I1293">
            <v>0</v>
          </cell>
          <cell r="J1293">
            <v>0</v>
          </cell>
          <cell r="K1293">
            <v>1</v>
          </cell>
          <cell r="L1293">
            <v>0</v>
          </cell>
          <cell r="M1293">
            <v>0</v>
          </cell>
          <cell r="N1293">
            <v>1</v>
          </cell>
          <cell r="O1293">
            <v>1</v>
          </cell>
          <cell r="P1293">
            <v>1</v>
          </cell>
          <cell r="Q1293" t="str">
            <v>M86</v>
          </cell>
          <cell r="R1293" t="str">
            <v xml:space="preserve"> </v>
          </cell>
          <cell r="S1293" t="str">
            <v>L</v>
          </cell>
          <cell r="T1293" t="str">
            <v xml:space="preserve">  </v>
          </cell>
          <cell r="U1293" t="str">
            <v>DU</v>
          </cell>
          <cell r="V1293" t="str">
            <v>N</v>
          </cell>
          <cell r="W1293" t="str">
            <v>N</v>
          </cell>
          <cell r="X1293" t="str">
            <v>N</v>
          </cell>
          <cell r="Y1293" t="str">
            <v>N</v>
          </cell>
          <cell r="Z1293" t="str">
            <v>N</v>
          </cell>
          <cell r="AA1293" t="str">
            <v>Corporate non-stock - demand too low to convert</v>
          </cell>
        </row>
        <row r="1294">
          <cell r="A1294" t="str">
            <v>6050323</v>
          </cell>
          <cell r="B1294" t="str">
            <v xml:space="preserve">D.TILLER       </v>
          </cell>
          <cell r="C1294" t="str">
            <v xml:space="preserve">Kinesiology Tape I-Strip      </v>
          </cell>
          <cell r="D1294" t="str">
            <v xml:space="preserve">Red         </v>
          </cell>
          <cell r="E1294" t="str">
            <v xml:space="preserve">1/Rl    </v>
          </cell>
          <cell r="F1294" t="str">
            <v>MUESPO</v>
          </cell>
          <cell r="G1294" t="str">
            <v xml:space="preserve">23857                    </v>
          </cell>
          <cell r="H1294" t="str">
            <v xml:space="preserve">XD  </v>
          </cell>
          <cell r="I1294">
            <v>0</v>
          </cell>
          <cell r="J1294">
            <v>0</v>
          </cell>
          <cell r="K1294">
            <v>1</v>
          </cell>
          <cell r="L1294">
            <v>0</v>
          </cell>
          <cell r="M1294">
            <v>0</v>
          </cell>
          <cell r="N1294">
            <v>1</v>
          </cell>
          <cell r="O1294">
            <v>1</v>
          </cell>
          <cell r="P1294">
            <v>1</v>
          </cell>
          <cell r="Q1294" t="str">
            <v>M86</v>
          </cell>
          <cell r="R1294" t="str">
            <v xml:space="preserve"> </v>
          </cell>
          <cell r="S1294" t="str">
            <v>L</v>
          </cell>
          <cell r="T1294" t="str">
            <v xml:space="preserve">  </v>
          </cell>
          <cell r="U1294" t="str">
            <v>DU</v>
          </cell>
          <cell r="V1294" t="str">
            <v>N</v>
          </cell>
          <cell r="W1294" t="str">
            <v>N</v>
          </cell>
          <cell r="X1294" t="str">
            <v>N</v>
          </cell>
          <cell r="Y1294" t="str">
            <v>N</v>
          </cell>
          <cell r="Z1294" t="str">
            <v>N</v>
          </cell>
          <cell r="AA1294" t="str">
            <v>Corporate non-stock - demand too low to convert</v>
          </cell>
        </row>
        <row r="1295">
          <cell r="A1295" t="str">
            <v>6050326</v>
          </cell>
          <cell r="B1295" t="str">
            <v xml:space="preserve">D.TILLER       </v>
          </cell>
          <cell r="C1295" t="str">
            <v xml:space="preserve">Kinesiology Tape I-Strip      </v>
          </cell>
          <cell r="D1295" t="str">
            <v xml:space="preserve">Gray Camo   </v>
          </cell>
          <cell r="E1295" t="str">
            <v xml:space="preserve">1/Rl    </v>
          </cell>
          <cell r="F1295" t="str">
            <v>MUESPO</v>
          </cell>
          <cell r="G1295" t="str">
            <v xml:space="preserve">23917                    </v>
          </cell>
          <cell r="H1295" t="str">
            <v xml:space="preserve">XD  </v>
          </cell>
          <cell r="I1295">
            <v>0</v>
          </cell>
          <cell r="J1295">
            <v>0</v>
          </cell>
          <cell r="K1295">
            <v>1</v>
          </cell>
          <cell r="L1295">
            <v>0</v>
          </cell>
          <cell r="M1295">
            <v>0</v>
          </cell>
          <cell r="N1295">
            <v>1</v>
          </cell>
          <cell r="O1295">
            <v>1</v>
          </cell>
          <cell r="P1295">
            <v>1</v>
          </cell>
          <cell r="Q1295" t="str">
            <v>M86</v>
          </cell>
          <cell r="R1295" t="str">
            <v xml:space="preserve"> </v>
          </cell>
          <cell r="S1295" t="str">
            <v>L</v>
          </cell>
          <cell r="T1295" t="str">
            <v xml:space="preserve">  </v>
          </cell>
          <cell r="U1295" t="str">
            <v>DU</v>
          </cell>
          <cell r="V1295" t="str">
            <v>N</v>
          </cell>
          <cell r="W1295" t="str">
            <v>N</v>
          </cell>
          <cell r="X1295" t="str">
            <v>N</v>
          </cell>
          <cell r="Y1295" t="str">
            <v>N</v>
          </cell>
          <cell r="Z1295" t="str">
            <v>N</v>
          </cell>
          <cell r="AA1295" t="str">
            <v>Corporate non-stock - demand too low to convert</v>
          </cell>
        </row>
        <row r="1296">
          <cell r="A1296" t="str">
            <v>6050327</v>
          </cell>
          <cell r="B1296" t="str">
            <v xml:space="preserve">D.TILLER       </v>
          </cell>
          <cell r="C1296" t="str">
            <v xml:space="preserve">Kinesiology Tape I-Strip      </v>
          </cell>
          <cell r="D1296" t="str">
            <v xml:space="preserve">Pink Camo   </v>
          </cell>
          <cell r="E1296" t="str">
            <v xml:space="preserve">1/Rl    </v>
          </cell>
          <cell r="F1296" t="str">
            <v>MUESPO</v>
          </cell>
          <cell r="G1296" t="str">
            <v xml:space="preserve">23937                    </v>
          </cell>
          <cell r="H1296" t="str">
            <v xml:space="preserve">XD  </v>
          </cell>
          <cell r="I1296">
            <v>0</v>
          </cell>
          <cell r="J1296">
            <v>0</v>
          </cell>
          <cell r="K1296">
            <v>1</v>
          </cell>
          <cell r="L1296">
            <v>0</v>
          </cell>
          <cell r="M1296">
            <v>0</v>
          </cell>
          <cell r="N1296">
            <v>1</v>
          </cell>
          <cell r="O1296">
            <v>1</v>
          </cell>
          <cell r="P1296">
            <v>1</v>
          </cell>
          <cell r="Q1296" t="str">
            <v>M86</v>
          </cell>
          <cell r="R1296" t="str">
            <v xml:space="preserve"> </v>
          </cell>
          <cell r="S1296" t="str">
            <v>L</v>
          </cell>
          <cell r="T1296" t="str">
            <v xml:space="preserve">  </v>
          </cell>
          <cell r="U1296" t="str">
            <v>DU</v>
          </cell>
          <cell r="V1296" t="str">
            <v>N</v>
          </cell>
          <cell r="W1296" t="str">
            <v>N</v>
          </cell>
          <cell r="X1296" t="str">
            <v>N</v>
          </cell>
          <cell r="Y1296" t="str">
            <v>N</v>
          </cell>
          <cell r="Z1296" t="str">
            <v>N</v>
          </cell>
          <cell r="AA1296" t="str">
            <v>Corporate non-stock - demand too low to convert</v>
          </cell>
        </row>
        <row r="1297">
          <cell r="A1297" t="str">
            <v>6053634</v>
          </cell>
          <cell r="B1297" t="str">
            <v xml:space="preserve">T.SMITH        </v>
          </cell>
          <cell r="C1297" t="str">
            <v xml:space="preserve">Wrist Brace Elastic Right     </v>
          </cell>
          <cell r="D1297" t="str">
            <v xml:space="preserve">Medium      </v>
          </cell>
          <cell r="E1297" t="str">
            <v xml:space="preserve">Ea      </v>
          </cell>
          <cell r="F1297" t="str">
            <v>SCOTSP</v>
          </cell>
          <cell r="G1297" t="str">
            <v xml:space="preserve">4039 RT MED              </v>
          </cell>
          <cell r="H1297" t="str">
            <v xml:space="preserve">XD  </v>
          </cell>
          <cell r="I1297">
            <v>0</v>
          </cell>
          <cell r="J1297">
            <v>0</v>
          </cell>
          <cell r="K1297">
            <v>1</v>
          </cell>
          <cell r="L1297">
            <v>0</v>
          </cell>
          <cell r="M1297">
            <v>0</v>
          </cell>
          <cell r="N1297">
            <v>1</v>
          </cell>
          <cell r="O1297">
            <v>1</v>
          </cell>
          <cell r="P1297">
            <v>1</v>
          </cell>
          <cell r="Q1297" t="str">
            <v>M86</v>
          </cell>
          <cell r="R1297" t="str">
            <v xml:space="preserve"> </v>
          </cell>
          <cell r="S1297" t="str">
            <v>L</v>
          </cell>
          <cell r="T1297" t="str">
            <v xml:space="preserve">  </v>
          </cell>
          <cell r="U1297" t="str">
            <v xml:space="preserve">  </v>
          </cell>
          <cell r="V1297" t="str">
            <v>N</v>
          </cell>
          <cell r="W1297" t="str">
            <v>N</v>
          </cell>
          <cell r="X1297" t="str">
            <v>N</v>
          </cell>
          <cell r="Y1297" t="str">
            <v>N</v>
          </cell>
          <cell r="Z1297" t="str">
            <v>N</v>
          </cell>
          <cell r="AA1297" t="str">
            <v>Corporate non-stock - demand too low to convert</v>
          </cell>
        </row>
        <row r="1298">
          <cell r="A1298" t="str">
            <v>6060011</v>
          </cell>
          <cell r="B1298" t="str">
            <v xml:space="preserve">A.DOUGHTON     </v>
          </cell>
          <cell r="C1298" t="str">
            <v xml:space="preserve">Immersion Oil Resolve         </v>
          </cell>
          <cell r="D1298" t="str">
            <v xml:space="preserve">            </v>
          </cell>
          <cell r="E1298" t="str">
            <v xml:space="preserve">16oz/Ea </v>
          </cell>
          <cell r="F1298" t="str">
            <v>FISHER</v>
          </cell>
          <cell r="G1298" t="str">
            <v xml:space="preserve">1236519                  </v>
          </cell>
          <cell r="H1298" t="str">
            <v xml:space="preserve">D   </v>
          </cell>
          <cell r="I1298">
            <v>1</v>
          </cell>
          <cell r="J1298">
            <v>0</v>
          </cell>
          <cell r="K1298">
            <v>0</v>
          </cell>
          <cell r="L1298">
            <v>0</v>
          </cell>
          <cell r="M1298">
            <v>0</v>
          </cell>
          <cell r="N1298">
            <v>1</v>
          </cell>
          <cell r="O1298">
            <v>1</v>
          </cell>
          <cell r="P1298">
            <v>1</v>
          </cell>
          <cell r="Q1298" t="str">
            <v>M85</v>
          </cell>
          <cell r="R1298" t="str">
            <v xml:space="preserve"> </v>
          </cell>
          <cell r="S1298" t="str">
            <v>D</v>
          </cell>
          <cell r="T1298" t="str">
            <v xml:space="preserve">  </v>
          </cell>
          <cell r="U1298" t="str">
            <v xml:space="preserve">  </v>
          </cell>
          <cell r="V1298" t="str">
            <v>N</v>
          </cell>
          <cell r="W1298" t="str">
            <v>N</v>
          </cell>
          <cell r="X1298" t="str">
            <v>N</v>
          </cell>
          <cell r="Y1298" t="str">
            <v>N</v>
          </cell>
          <cell r="Z1298" t="str">
            <v>N</v>
          </cell>
          <cell r="AA1298" t="str">
            <v>Corporate non-stock - demand too low to convert</v>
          </cell>
        </row>
        <row r="1299">
          <cell r="A1299" t="str">
            <v>6088843</v>
          </cell>
          <cell r="B1299" t="str">
            <v xml:space="preserve">C.SCHMIDTKE    </v>
          </cell>
          <cell r="C1299" t="str">
            <v xml:space="preserve">Forcep 8" Serrated            </v>
          </cell>
          <cell r="D1299" t="str">
            <v xml:space="preserve">            </v>
          </cell>
          <cell r="E1299" t="str">
            <v xml:space="preserve">Ea      </v>
          </cell>
          <cell r="F1299" t="str">
            <v>MISDFK</v>
          </cell>
          <cell r="G1299" t="str">
            <v xml:space="preserve">19-1080                  </v>
          </cell>
          <cell r="H1299" t="str">
            <v xml:space="preserve">XD  </v>
          </cell>
          <cell r="I1299">
            <v>1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1</v>
          </cell>
          <cell r="O1299">
            <v>1</v>
          </cell>
          <cell r="P1299">
            <v>1</v>
          </cell>
          <cell r="Q1299" t="str">
            <v>M86</v>
          </cell>
          <cell r="R1299" t="str">
            <v xml:space="preserve"> </v>
          </cell>
          <cell r="S1299" t="str">
            <v>L</v>
          </cell>
          <cell r="T1299" t="str">
            <v xml:space="preserve">  </v>
          </cell>
          <cell r="U1299" t="str">
            <v xml:space="preserve">  </v>
          </cell>
          <cell r="V1299" t="str">
            <v>N</v>
          </cell>
          <cell r="W1299" t="str">
            <v>N</v>
          </cell>
          <cell r="X1299" t="str">
            <v>N</v>
          </cell>
          <cell r="Y1299" t="str">
            <v>N</v>
          </cell>
          <cell r="Z1299" t="str">
            <v>N</v>
          </cell>
          <cell r="AA1299" t="str">
            <v>Corporate non-stock - demand too low to convert</v>
          </cell>
        </row>
        <row r="1300">
          <cell r="A1300" t="str">
            <v>6113409</v>
          </cell>
          <cell r="B1300" t="str">
            <v xml:space="preserve">C.SCHMIDTKE    </v>
          </cell>
          <cell r="C1300" t="str">
            <v xml:space="preserve">Singley Tissue Forcep         </v>
          </cell>
          <cell r="D1300" t="str">
            <v xml:space="preserve">9inch       </v>
          </cell>
          <cell r="E1300" t="str">
            <v xml:space="preserve">ea      </v>
          </cell>
          <cell r="F1300" t="str">
            <v>MISDFK</v>
          </cell>
          <cell r="G1300" t="str">
            <v xml:space="preserve">36-1290                  </v>
          </cell>
          <cell r="H1300" t="str">
            <v xml:space="preserve">XD  </v>
          </cell>
          <cell r="I1300">
            <v>0</v>
          </cell>
          <cell r="J1300">
            <v>0</v>
          </cell>
          <cell r="K1300">
            <v>1</v>
          </cell>
          <cell r="L1300">
            <v>0</v>
          </cell>
          <cell r="M1300">
            <v>0</v>
          </cell>
          <cell r="N1300">
            <v>1</v>
          </cell>
          <cell r="O1300">
            <v>1</v>
          </cell>
          <cell r="P1300">
            <v>1</v>
          </cell>
          <cell r="Q1300" t="str">
            <v>M86</v>
          </cell>
          <cell r="R1300" t="str">
            <v xml:space="preserve"> </v>
          </cell>
          <cell r="S1300" t="str">
            <v>L</v>
          </cell>
          <cell r="T1300" t="str">
            <v xml:space="preserve">  </v>
          </cell>
          <cell r="U1300" t="str">
            <v xml:space="preserve">  </v>
          </cell>
          <cell r="V1300" t="str">
            <v>N</v>
          </cell>
          <cell r="W1300" t="str">
            <v>N</v>
          </cell>
          <cell r="X1300" t="str">
            <v>N</v>
          </cell>
          <cell r="Y1300" t="str">
            <v>N</v>
          </cell>
          <cell r="Z1300" t="str">
            <v>N</v>
          </cell>
          <cell r="AA1300" t="str">
            <v>Corporate non-stock - demand too low to convert</v>
          </cell>
        </row>
        <row r="1301">
          <cell r="A1301" t="str">
            <v>6117508</v>
          </cell>
          <cell r="B1301" t="str">
            <v xml:space="preserve">M.MELUCCI      </v>
          </cell>
          <cell r="C1301" t="str">
            <v xml:space="preserve">Water Pik Portable            </v>
          </cell>
          <cell r="D1301" t="str">
            <v xml:space="preserve">WP-360W     </v>
          </cell>
          <cell r="E1301" t="str">
            <v xml:space="preserve">Ea      </v>
          </cell>
          <cell r="F1301" t="str">
            <v xml:space="preserve">BIONX </v>
          </cell>
          <cell r="G1301" t="str">
            <v xml:space="preserve">7245                     </v>
          </cell>
          <cell r="H1301" t="str">
            <v xml:space="preserve">XE  </v>
          </cell>
          <cell r="I1301">
            <v>0</v>
          </cell>
          <cell r="J1301">
            <v>1</v>
          </cell>
          <cell r="K1301">
            <v>0</v>
          </cell>
          <cell r="L1301">
            <v>0</v>
          </cell>
          <cell r="M1301">
            <v>0</v>
          </cell>
          <cell r="N1301">
            <v>1</v>
          </cell>
          <cell r="O1301">
            <v>1</v>
          </cell>
          <cell r="P1301">
            <v>1</v>
          </cell>
          <cell r="Q1301" t="str">
            <v>M80</v>
          </cell>
          <cell r="R1301" t="str">
            <v xml:space="preserve"> </v>
          </cell>
          <cell r="S1301" t="str">
            <v>Blank</v>
          </cell>
          <cell r="T1301" t="str">
            <v xml:space="preserve">  </v>
          </cell>
          <cell r="U1301" t="str">
            <v xml:space="preserve">  </v>
          </cell>
          <cell r="V1301" t="str">
            <v>Y</v>
          </cell>
          <cell r="W1301" t="str">
            <v>N</v>
          </cell>
          <cell r="X1301" t="str">
            <v>Y</v>
          </cell>
          <cell r="Y1301" t="str">
            <v>Y</v>
          </cell>
          <cell r="Z1301" t="str">
            <v>N</v>
          </cell>
          <cell r="AA1301" t="str">
            <v>Non-stock in the primary DC - demand too low to convert</v>
          </cell>
        </row>
        <row r="1302">
          <cell r="A1302" t="str">
            <v>6133322</v>
          </cell>
          <cell r="B1302" t="str">
            <v xml:space="preserve">F.COYLE        </v>
          </cell>
          <cell r="C1302" t="str">
            <v xml:space="preserve">Step Stool Stain-steel        </v>
          </cell>
          <cell r="D1302" t="str">
            <v xml:space="preserve">            </v>
          </cell>
          <cell r="E1302" t="str">
            <v xml:space="preserve">EA      </v>
          </cell>
          <cell r="F1302" t="str">
            <v xml:space="preserve">BLICK </v>
          </cell>
          <cell r="G1302" t="str">
            <v xml:space="preserve">1021251640               </v>
          </cell>
          <cell r="H1302" t="str">
            <v xml:space="preserve">D   </v>
          </cell>
          <cell r="I1302">
            <v>0</v>
          </cell>
          <cell r="J1302">
            <v>1</v>
          </cell>
          <cell r="K1302">
            <v>0</v>
          </cell>
          <cell r="L1302">
            <v>0</v>
          </cell>
          <cell r="M1302">
            <v>0</v>
          </cell>
          <cell r="N1302">
            <v>1</v>
          </cell>
          <cell r="O1302">
            <v>1</v>
          </cell>
          <cell r="P1302">
            <v>1</v>
          </cell>
          <cell r="Q1302" t="str">
            <v>M85</v>
          </cell>
          <cell r="R1302" t="str">
            <v xml:space="preserve"> </v>
          </cell>
          <cell r="S1302" t="str">
            <v>D</v>
          </cell>
          <cell r="T1302" t="str">
            <v xml:space="preserve">  </v>
          </cell>
          <cell r="U1302" t="str">
            <v xml:space="preserve">  </v>
          </cell>
          <cell r="V1302" t="str">
            <v>N</v>
          </cell>
          <cell r="W1302" t="str">
            <v>N</v>
          </cell>
          <cell r="X1302" t="str">
            <v>N</v>
          </cell>
          <cell r="Y1302" t="str">
            <v>N</v>
          </cell>
          <cell r="Z1302" t="str">
            <v>N</v>
          </cell>
          <cell r="AA1302" t="str">
            <v>Corporate non-stock - demand too low to convert</v>
          </cell>
        </row>
        <row r="1303">
          <cell r="A1303" t="str">
            <v>6181135</v>
          </cell>
          <cell r="B1303" t="str">
            <v xml:space="preserve">C.SANO         </v>
          </cell>
          <cell r="C1303" t="str">
            <v xml:space="preserve">Eze Band Elastic Bdge Str     </v>
          </cell>
          <cell r="D1303" t="str">
            <v xml:space="preserve">2X5         </v>
          </cell>
          <cell r="E1303" t="str">
            <v xml:space="preserve">36/Ca   </v>
          </cell>
          <cell r="F1303" t="str">
            <v xml:space="preserve">CONCO </v>
          </cell>
          <cell r="G1303" t="str">
            <v xml:space="preserve">59720000                 </v>
          </cell>
          <cell r="H1303" t="str">
            <v xml:space="preserve">XE  </v>
          </cell>
          <cell r="I1303">
            <v>0</v>
          </cell>
          <cell r="J1303">
            <v>0</v>
          </cell>
          <cell r="K1303">
            <v>1</v>
          </cell>
          <cell r="L1303">
            <v>0</v>
          </cell>
          <cell r="M1303">
            <v>0</v>
          </cell>
          <cell r="N1303">
            <v>1</v>
          </cell>
          <cell r="O1303">
            <v>1</v>
          </cell>
          <cell r="P1303">
            <v>1</v>
          </cell>
          <cell r="Q1303" t="str">
            <v>M10</v>
          </cell>
          <cell r="R1303" t="str">
            <v xml:space="preserve"> </v>
          </cell>
          <cell r="S1303" t="str">
            <v>Blank</v>
          </cell>
          <cell r="T1303" t="str">
            <v xml:space="preserve">  </v>
          </cell>
          <cell r="U1303" t="str">
            <v>DU</v>
          </cell>
          <cell r="V1303" t="str">
            <v>Y</v>
          </cell>
          <cell r="W1303" t="str">
            <v>N</v>
          </cell>
          <cell r="X1303" t="str">
            <v>N</v>
          </cell>
          <cell r="Y1303" t="str">
            <v>N</v>
          </cell>
          <cell r="Z1303" t="str">
            <v>N</v>
          </cell>
          <cell r="AA1303" t="str">
            <v>Non-stock in the primary DC - demand too low to convert</v>
          </cell>
        </row>
        <row r="1304">
          <cell r="A1304" t="str">
            <v>6184326</v>
          </cell>
          <cell r="B1304" t="str">
            <v xml:space="preserve">C.SANO         </v>
          </cell>
          <cell r="C1304" t="str">
            <v xml:space="preserve">Eze-Band Bandage Elastic ST   </v>
          </cell>
          <cell r="D1304" t="str">
            <v xml:space="preserve">6X5yds      </v>
          </cell>
          <cell r="E1304" t="str">
            <v xml:space="preserve">36/Ca   </v>
          </cell>
          <cell r="F1304" t="str">
            <v xml:space="preserve">CONCO </v>
          </cell>
          <cell r="G1304" t="str">
            <v xml:space="preserve">59760000                 </v>
          </cell>
          <cell r="H1304" t="str">
            <v xml:space="preserve">XS  </v>
          </cell>
          <cell r="I1304">
            <v>1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>
            <v>1</v>
          </cell>
          <cell r="O1304">
            <v>1</v>
          </cell>
          <cell r="P1304">
            <v>1</v>
          </cell>
          <cell r="Q1304" t="str">
            <v>M33</v>
          </cell>
          <cell r="R1304" t="str">
            <v xml:space="preserve"> </v>
          </cell>
          <cell r="S1304" t="str">
            <v>Blank</v>
          </cell>
          <cell r="T1304" t="str">
            <v xml:space="preserve">  </v>
          </cell>
          <cell r="U1304" t="str">
            <v xml:space="preserve">  </v>
          </cell>
          <cell r="V1304" t="str">
            <v>Y</v>
          </cell>
          <cell r="W1304" t="str">
            <v>N</v>
          </cell>
          <cell r="X1304" t="str">
            <v>Y</v>
          </cell>
          <cell r="Y1304" t="str">
            <v>N</v>
          </cell>
          <cell r="Z1304" t="str">
            <v>N</v>
          </cell>
          <cell r="AA1304" t="str">
            <v>Low impact - only 1 or 2 line impact</v>
          </cell>
        </row>
        <row r="1305">
          <cell r="A1305" t="str">
            <v>6190027</v>
          </cell>
          <cell r="B1305" t="str">
            <v xml:space="preserve">D.McKINLEY     </v>
          </cell>
          <cell r="C1305" t="str">
            <v xml:space="preserve">Aneroid Hand Held Lrg Adult   </v>
          </cell>
          <cell r="D1305" t="str">
            <v xml:space="preserve">            </v>
          </cell>
          <cell r="E1305" t="str">
            <v xml:space="preserve">Ea      </v>
          </cell>
          <cell r="F1305" t="str">
            <v>MEDLIN</v>
          </cell>
          <cell r="G1305" t="str">
            <v xml:space="preserve">MDS9388LF                </v>
          </cell>
          <cell r="H1305" t="str">
            <v xml:space="preserve">XD  </v>
          </cell>
          <cell r="I1305">
            <v>0</v>
          </cell>
          <cell r="J1305">
            <v>0</v>
          </cell>
          <cell r="K1305">
            <v>0</v>
          </cell>
          <cell r="L1305">
            <v>0</v>
          </cell>
          <cell r="M1305">
            <v>1</v>
          </cell>
          <cell r="N1305">
            <v>1</v>
          </cell>
          <cell r="O1305">
            <v>1</v>
          </cell>
          <cell r="P1305">
            <v>1</v>
          </cell>
          <cell r="Q1305" t="str">
            <v>M86</v>
          </cell>
          <cell r="R1305" t="str">
            <v xml:space="preserve"> </v>
          </cell>
          <cell r="S1305" t="str">
            <v>L</v>
          </cell>
          <cell r="T1305" t="str">
            <v xml:space="preserve">  </v>
          </cell>
          <cell r="U1305" t="str">
            <v xml:space="preserve">  </v>
          </cell>
          <cell r="V1305" t="str">
            <v>N</v>
          </cell>
          <cell r="W1305" t="str">
            <v>N</v>
          </cell>
          <cell r="X1305" t="str">
            <v>N</v>
          </cell>
          <cell r="Y1305" t="str">
            <v>N</v>
          </cell>
          <cell r="Z1305" t="str">
            <v>N</v>
          </cell>
          <cell r="AA1305" t="str">
            <v>Corporate non-stock - demand too low to convert</v>
          </cell>
        </row>
        <row r="1306">
          <cell r="A1306" t="str">
            <v>6270057</v>
          </cell>
          <cell r="B1306" t="str">
            <v xml:space="preserve">K.WELTI        </v>
          </cell>
          <cell r="C1306" t="str">
            <v xml:space="preserve">NEBULIZER SIDE HI-EFF W/T     </v>
          </cell>
          <cell r="D1306" t="str">
            <v xml:space="preserve">            </v>
          </cell>
          <cell r="E1306" t="str">
            <v xml:space="preserve">50/Ca   </v>
          </cell>
          <cell r="F1306" t="str">
            <v>VYAIRE</v>
          </cell>
          <cell r="G1306" t="str">
            <v xml:space="preserve">002174                   </v>
          </cell>
          <cell r="H1306" t="str">
            <v xml:space="preserve">XE  </v>
          </cell>
          <cell r="I1306">
            <v>0</v>
          </cell>
          <cell r="J1306">
            <v>1</v>
          </cell>
          <cell r="K1306">
            <v>0</v>
          </cell>
          <cell r="L1306">
            <v>0</v>
          </cell>
          <cell r="M1306">
            <v>0</v>
          </cell>
          <cell r="N1306">
            <v>1</v>
          </cell>
          <cell r="O1306">
            <v>1</v>
          </cell>
          <cell r="P1306">
            <v>1</v>
          </cell>
          <cell r="Q1306" t="str">
            <v>M10</v>
          </cell>
          <cell r="R1306" t="str">
            <v xml:space="preserve"> </v>
          </cell>
          <cell r="S1306" t="str">
            <v>Blank</v>
          </cell>
          <cell r="T1306" t="str">
            <v xml:space="preserve">  </v>
          </cell>
          <cell r="U1306" t="str">
            <v>DP</v>
          </cell>
          <cell r="V1306" t="str">
            <v>Y</v>
          </cell>
          <cell r="W1306" t="str">
            <v>N</v>
          </cell>
          <cell r="X1306" t="str">
            <v>N</v>
          </cell>
          <cell r="Y1306" t="str">
            <v>N</v>
          </cell>
          <cell r="Z1306" t="str">
            <v>N</v>
          </cell>
          <cell r="AA1306" t="str">
            <v>Non-stock in the primary DC - demand too low to convert</v>
          </cell>
        </row>
        <row r="1307">
          <cell r="A1307" t="str">
            <v>6302279</v>
          </cell>
          <cell r="B1307" t="str">
            <v xml:space="preserve">A.DOUGHTON     </v>
          </cell>
          <cell r="C1307" t="str">
            <v xml:space="preserve">First Aid Kit 25 Person       </v>
          </cell>
          <cell r="D1307" t="str">
            <v>Metal Filled</v>
          </cell>
          <cell r="E1307" t="str">
            <v xml:space="preserve">Ea      </v>
          </cell>
          <cell r="F1307" t="str">
            <v xml:space="preserve">MEDIQ </v>
          </cell>
          <cell r="G1307" t="str">
            <v xml:space="preserve">818M25P                  </v>
          </cell>
          <cell r="H1307" t="str">
            <v xml:space="preserve">XE  </v>
          </cell>
          <cell r="I1307">
            <v>0</v>
          </cell>
          <cell r="J1307">
            <v>0</v>
          </cell>
          <cell r="K1307">
            <v>1</v>
          </cell>
          <cell r="L1307">
            <v>0</v>
          </cell>
          <cell r="M1307">
            <v>0</v>
          </cell>
          <cell r="N1307">
            <v>1</v>
          </cell>
          <cell r="O1307">
            <v>1</v>
          </cell>
          <cell r="P1307">
            <v>1</v>
          </cell>
          <cell r="Q1307" t="str">
            <v>M80</v>
          </cell>
          <cell r="R1307" t="str">
            <v xml:space="preserve"> </v>
          </cell>
          <cell r="S1307" t="str">
            <v>Blank</v>
          </cell>
          <cell r="T1307" t="str">
            <v xml:space="preserve">  </v>
          </cell>
          <cell r="U1307" t="str">
            <v xml:space="preserve">  </v>
          </cell>
          <cell r="V1307" t="str">
            <v>Y</v>
          </cell>
          <cell r="W1307" t="str">
            <v>N</v>
          </cell>
          <cell r="X1307" t="str">
            <v>N</v>
          </cell>
          <cell r="Y1307" t="str">
            <v>N</v>
          </cell>
          <cell r="Z1307" t="str">
            <v>N</v>
          </cell>
          <cell r="AA1307" t="str">
            <v>Non-stock in the primary DC - demand too low to convert</v>
          </cell>
        </row>
        <row r="1308">
          <cell r="A1308" t="str">
            <v>6311626</v>
          </cell>
          <cell r="B1308" t="str">
            <v xml:space="preserve">A.DOUGHTON     </v>
          </cell>
          <cell r="C1308" t="str">
            <v xml:space="preserve">Carbocaine Inj MDV            </v>
          </cell>
          <cell r="D1308" t="str">
            <v xml:space="preserve">1%          </v>
          </cell>
          <cell r="E1308" t="str">
            <v xml:space="preserve">50ml/Vl </v>
          </cell>
          <cell r="F1308" t="str">
            <v>PFIZNJ</v>
          </cell>
          <cell r="G1308" t="str">
            <v xml:space="preserve">00409103850              </v>
          </cell>
          <cell r="H1308" t="str">
            <v xml:space="preserve">BO  </v>
          </cell>
          <cell r="I1308">
            <v>0</v>
          </cell>
          <cell r="J1308">
            <v>0</v>
          </cell>
          <cell r="K1308">
            <v>1</v>
          </cell>
          <cell r="L1308">
            <v>0</v>
          </cell>
          <cell r="M1308">
            <v>0</v>
          </cell>
          <cell r="N1308">
            <v>1</v>
          </cell>
          <cell r="O1308">
            <v>1</v>
          </cell>
          <cell r="P1308">
            <v>1</v>
          </cell>
          <cell r="Q1308" t="str">
            <v>M10</v>
          </cell>
          <cell r="R1308" t="str">
            <v>U</v>
          </cell>
          <cell r="S1308" t="str">
            <v>Blank</v>
          </cell>
          <cell r="T1308" t="str">
            <v xml:space="preserve">  </v>
          </cell>
          <cell r="U1308" t="str">
            <v>RX</v>
          </cell>
          <cell r="V1308" t="str">
            <v>Y</v>
          </cell>
          <cell r="W1308" t="str">
            <v>Y</v>
          </cell>
          <cell r="X1308" t="str">
            <v>Y</v>
          </cell>
          <cell r="Y1308" t="str">
            <v>Y</v>
          </cell>
          <cell r="Z1308" t="str">
            <v>Y</v>
          </cell>
          <cell r="AA1308" t="str">
            <v>Low impact - only 1 or 2 line impact</v>
          </cell>
        </row>
        <row r="1309">
          <cell r="A1309" t="str">
            <v>6355041</v>
          </cell>
          <cell r="B1309" t="str">
            <v xml:space="preserve">A.VETACK       </v>
          </cell>
          <cell r="C1309" t="str">
            <v xml:space="preserve">Gel Warmer Double             </v>
          </cell>
          <cell r="D1309" t="str">
            <v xml:space="preserve">            </v>
          </cell>
          <cell r="E1309" t="str">
            <v xml:space="preserve">Ea      </v>
          </cell>
          <cell r="F1309" t="str">
            <v xml:space="preserve">GF    </v>
          </cell>
          <cell r="G1309" t="str">
            <v xml:space="preserve">GW208                    </v>
          </cell>
          <cell r="H1309" t="str">
            <v xml:space="preserve">XE  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M1309">
            <v>1</v>
          </cell>
          <cell r="N1309">
            <v>1</v>
          </cell>
          <cell r="O1309">
            <v>1</v>
          </cell>
          <cell r="P1309">
            <v>1</v>
          </cell>
          <cell r="Q1309" t="str">
            <v>M80</v>
          </cell>
          <cell r="R1309" t="str">
            <v xml:space="preserve"> </v>
          </cell>
          <cell r="S1309" t="str">
            <v>Blank</v>
          </cell>
          <cell r="T1309" t="str">
            <v xml:space="preserve">  </v>
          </cell>
          <cell r="U1309" t="str">
            <v xml:space="preserve">  </v>
          </cell>
          <cell r="V1309" t="str">
            <v>Y</v>
          </cell>
          <cell r="W1309" t="str">
            <v>N</v>
          </cell>
          <cell r="X1309" t="str">
            <v>Y</v>
          </cell>
          <cell r="Y1309" t="str">
            <v>N</v>
          </cell>
          <cell r="Z1309" t="str">
            <v>N</v>
          </cell>
          <cell r="AA1309" t="str">
            <v>Non-stock in the primary DC - demand too low to convert</v>
          </cell>
        </row>
        <row r="1310">
          <cell r="A1310" t="str">
            <v>6391496</v>
          </cell>
          <cell r="B1310" t="str">
            <v xml:space="preserve">T.SMITH        </v>
          </cell>
          <cell r="C1310" t="str">
            <v xml:space="preserve">Wrap Coban LF Tan HT Long     </v>
          </cell>
          <cell r="D1310" t="str">
            <v xml:space="preserve">4"x6.5Yd    </v>
          </cell>
          <cell r="E1310" t="str">
            <v xml:space="preserve">18/CA   </v>
          </cell>
          <cell r="F1310" t="str">
            <v xml:space="preserve">3MMED </v>
          </cell>
          <cell r="G1310" t="str">
            <v xml:space="preserve">2084L                    </v>
          </cell>
          <cell r="H1310" t="str">
            <v xml:space="preserve">XD  </v>
          </cell>
          <cell r="I1310">
            <v>0</v>
          </cell>
          <cell r="J1310">
            <v>0</v>
          </cell>
          <cell r="K1310">
            <v>0</v>
          </cell>
          <cell r="L1310">
            <v>0</v>
          </cell>
          <cell r="M1310">
            <v>1</v>
          </cell>
          <cell r="N1310">
            <v>1</v>
          </cell>
          <cell r="O1310">
            <v>1</v>
          </cell>
          <cell r="P1310">
            <v>1</v>
          </cell>
          <cell r="Q1310" t="str">
            <v>M86</v>
          </cell>
          <cell r="R1310" t="str">
            <v xml:space="preserve"> </v>
          </cell>
          <cell r="S1310" t="str">
            <v>L</v>
          </cell>
          <cell r="T1310" t="str">
            <v xml:space="preserve">  </v>
          </cell>
          <cell r="U1310" t="str">
            <v xml:space="preserve">  </v>
          </cell>
          <cell r="V1310" t="str">
            <v>N</v>
          </cell>
          <cell r="W1310" t="str">
            <v>N</v>
          </cell>
          <cell r="X1310" t="str">
            <v>N</v>
          </cell>
          <cell r="Y1310" t="str">
            <v>N</v>
          </cell>
          <cell r="Z1310" t="str">
            <v>N</v>
          </cell>
          <cell r="AA1310" t="str">
            <v>Corporate non-stock - demand too low to convert</v>
          </cell>
        </row>
        <row r="1311">
          <cell r="A1311" t="str">
            <v>6430519</v>
          </cell>
          <cell r="B1311" t="str">
            <v xml:space="preserve">F.COYLE        </v>
          </cell>
          <cell r="C1311" t="str">
            <v xml:space="preserve">Diapers Huggies Stage 6       </v>
          </cell>
          <cell r="D1311" t="str">
            <v xml:space="preserve">            </v>
          </cell>
          <cell r="E1311" t="str">
            <v xml:space="preserve">18/Pk   </v>
          </cell>
          <cell r="F1311" t="str">
            <v>KIMBER</v>
          </cell>
          <cell r="G1311" t="str">
            <v xml:space="preserve">40799                    </v>
          </cell>
          <cell r="H1311" t="str">
            <v xml:space="preserve">XE  </v>
          </cell>
          <cell r="I1311">
            <v>1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1</v>
          </cell>
          <cell r="O1311">
            <v>1</v>
          </cell>
          <cell r="P1311">
            <v>1</v>
          </cell>
          <cell r="Q1311" t="str">
            <v>M10</v>
          </cell>
          <cell r="R1311" t="str">
            <v>D</v>
          </cell>
          <cell r="S1311" t="str">
            <v>Blank</v>
          </cell>
          <cell r="T1311" t="str">
            <v xml:space="preserve">  </v>
          </cell>
          <cell r="U1311" t="str">
            <v xml:space="preserve">  </v>
          </cell>
          <cell r="V1311" t="str">
            <v>N</v>
          </cell>
          <cell r="W1311" t="str">
            <v>N</v>
          </cell>
          <cell r="X1311" t="str">
            <v>N</v>
          </cell>
          <cell r="Y1311" t="str">
            <v>N</v>
          </cell>
          <cell r="Z1311" t="str">
            <v>N</v>
          </cell>
          <cell r="AA1311" t="str">
            <v>Discontinued</v>
          </cell>
        </row>
        <row r="1312">
          <cell r="A1312" t="str">
            <v>6490107</v>
          </cell>
          <cell r="B1312" t="str">
            <v xml:space="preserve">D.McKINLEY     </v>
          </cell>
          <cell r="C1312" t="str">
            <v xml:space="preserve">Towl Cormatic Nat 8.25X700LF  </v>
          </cell>
          <cell r="D1312" t="str">
            <v xml:space="preserve">            </v>
          </cell>
          <cell r="E1312" t="str">
            <v xml:space="preserve">6/Ca    </v>
          </cell>
          <cell r="F1312" t="str">
            <v>GEOPAC</v>
          </cell>
          <cell r="G1312" t="str">
            <v xml:space="preserve">2910P                    </v>
          </cell>
          <cell r="H1312" t="str">
            <v xml:space="preserve">XE  </v>
          </cell>
          <cell r="I1312">
            <v>1</v>
          </cell>
          <cell r="J1312">
            <v>0</v>
          </cell>
          <cell r="K1312">
            <v>0</v>
          </cell>
          <cell r="L1312">
            <v>0</v>
          </cell>
          <cell r="M1312">
            <v>0</v>
          </cell>
          <cell r="N1312">
            <v>1</v>
          </cell>
          <cell r="O1312">
            <v>1</v>
          </cell>
          <cell r="P1312">
            <v>1</v>
          </cell>
          <cell r="Q1312" t="str">
            <v>M10</v>
          </cell>
          <cell r="R1312" t="str">
            <v xml:space="preserve"> </v>
          </cell>
          <cell r="S1312" t="str">
            <v>Blank</v>
          </cell>
          <cell r="T1312" t="str">
            <v xml:space="preserve">  </v>
          </cell>
          <cell r="U1312" t="str">
            <v>DU</v>
          </cell>
          <cell r="V1312" t="str">
            <v>N</v>
          </cell>
          <cell r="W1312" t="str">
            <v>N</v>
          </cell>
          <cell r="X1312" t="str">
            <v>Y</v>
          </cell>
          <cell r="Y1312" t="str">
            <v>N</v>
          </cell>
          <cell r="Z1312" t="str">
            <v>N</v>
          </cell>
          <cell r="AA1312" t="str">
            <v>Non-stock in the primary DC - demand too low to convert</v>
          </cell>
        </row>
        <row r="1313">
          <cell r="A1313" t="str">
            <v>6541196</v>
          </cell>
          <cell r="B1313" t="str">
            <v xml:space="preserve">A.JACKSON      </v>
          </cell>
          <cell r="C1313" t="str">
            <v>Suture Ethilon Nyl Mono Blk P3</v>
          </cell>
          <cell r="D1313" t="str">
            <v xml:space="preserve">4-0 18"     </v>
          </cell>
          <cell r="E1313" t="str">
            <v xml:space="preserve">12/Bx   </v>
          </cell>
          <cell r="F1313" t="str">
            <v>ETHICO</v>
          </cell>
          <cell r="G1313" t="str">
            <v xml:space="preserve">699G                     </v>
          </cell>
          <cell r="H1313" t="str">
            <v xml:space="preserve">XS  </v>
          </cell>
          <cell r="I1313">
            <v>1</v>
          </cell>
          <cell r="J1313">
            <v>0</v>
          </cell>
          <cell r="K1313">
            <v>0</v>
          </cell>
          <cell r="L1313">
            <v>0</v>
          </cell>
          <cell r="M1313">
            <v>0</v>
          </cell>
          <cell r="N1313">
            <v>1</v>
          </cell>
          <cell r="O1313">
            <v>1</v>
          </cell>
          <cell r="P1313">
            <v>1</v>
          </cell>
          <cell r="Q1313" t="str">
            <v>M10</v>
          </cell>
          <cell r="R1313" t="str">
            <v xml:space="preserve"> </v>
          </cell>
          <cell r="S1313" t="str">
            <v>Blank</v>
          </cell>
          <cell r="T1313" t="str">
            <v xml:space="preserve">  </v>
          </cell>
          <cell r="U1313" t="str">
            <v>DP</v>
          </cell>
          <cell r="V1313" t="str">
            <v>Y</v>
          </cell>
          <cell r="W1313" t="str">
            <v>Y</v>
          </cell>
          <cell r="X1313" t="str">
            <v>Y</v>
          </cell>
          <cell r="Y1313" t="str">
            <v>Y</v>
          </cell>
          <cell r="Z1313" t="str">
            <v>Y</v>
          </cell>
          <cell r="AA1313" t="str">
            <v>Low impact - only 1 or 2 line impact</v>
          </cell>
        </row>
        <row r="1314">
          <cell r="A1314" t="str">
            <v>6542824</v>
          </cell>
          <cell r="B1314" t="str">
            <v xml:space="preserve">A.JACKSON      </v>
          </cell>
          <cell r="C1314" t="str">
            <v xml:space="preserve">Suture Vicryl Rapide Ud PS2   </v>
          </cell>
          <cell r="D1314" t="str">
            <v xml:space="preserve">3-0 18"     </v>
          </cell>
          <cell r="E1314" t="str">
            <v xml:space="preserve">12/Bx   </v>
          </cell>
          <cell r="F1314" t="str">
            <v>ETHICO</v>
          </cell>
          <cell r="G1314" t="str">
            <v xml:space="preserve">VR497                    </v>
          </cell>
          <cell r="H1314" t="str">
            <v xml:space="preserve">XS  </v>
          </cell>
          <cell r="I1314">
            <v>1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1</v>
          </cell>
          <cell r="O1314">
            <v>1</v>
          </cell>
          <cell r="P1314">
            <v>1</v>
          </cell>
          <cell r="Q1314" t="str">
            <v>D10</v>
          </cell>
          <cell r="R1314" t="str">
            <v xml:space="preserve"> </v>
          </cell>
          <cell r="S1314" t="str">
            <v>Blank</v>
          </cell>
          <cell r="T1314" t="str">
            <v xml:space="preserve">  </v>
          </cell>
          <cell r="U1314" t="str">
            <v>DP</v>
          </cell>
          <cell r="V1314" t="str">
            <v>Y</v>
          </cell>
          <cell r="W1314" t="str">
            <v>Y</v>
          </cell>
          <cell r="X1314" t="str">
            <v>Y</v>
          </cell>
          <cell r="Y1314" t="str">
            <v>Y</v>
          </cell>
          <cell r="Z1314" t="str">
            <v>Y</v>
          </cell>
          <cell r="AA1314" t="str">
            <v>Low impact - only 1 or 2 line impact</v>
          </cell>
        </row>
        <row r="1315">
          <cell r="A1315" t="str">
            <v>6545753</v>
          </cell>
          <cell r="B1315" t="str">
            <v xml:space="preserve">A.JACKSON      </v>
          </cell>
          <cell r="C1315" t="str">
            <v xml:space="preserve">Suture Vicryl Undyed P-3      </v>
          </cell>
          <cell r="D1315" t="str">
            <v xml:space="preserve">4-0 18"     </v>
          </cell>
          <cell r="E1315" t="str">
            <v xml:space="preserve">36/Bx   </v>
          </cell>
          <cell r="F1315" t="str">
            <v>ETHICO</v>
          </cell>
          <cell r="G1315" t="str">
            <v xml:space="preserve">J494H                    </v>
          </cell>
          <cell r="H1315" t="str">
            <v xml:space="preserve">XS  </v>
          </cell>
          <cell r="I1315">
            <v>1</v>
          </cell>
          <cell r="J1315">
            <v>0</v>
          </cell>
          <cell r="K1315">
            <v>0</v>
          </cell>
          <cell r="L1315">
            <v>0</v>
          </cell>
          <cell r="M1315">
            <v>0</v>
          </cell>
          <cell r="N1315">
            <v>1</v>
          </cell>
          <cell r="O1315">
            <v>1</v>
          </cell>
          <cell r="P1315">
            <v>1</v>
          </cell>
          <cell r="Q1315" t="str">
            <v>M90</v>
          </cell>
          <cell r="R1315" t="str">
            <v xml:space="preserve"> </v>
          </cell>
          <cell r="S1315" t="str">
            <v>Blank</v>
          </cell>
          <cell r="T1315" t="str">
            <v xml:space="preserve">  </v>
          </cell>
          <cell r="U1315" t="str">
            <v>DP</v>
          </cell>
          <cell r="V1315" t="str">
            <v>Y</v>
          </cell>
          <cell r="W1315" t="str">
            <v>Y</v>
          </cell>
          <cell r="X1315" t="str">
            <v>Y</v>
          </cell>
          <cell r="Y1315" t="str">
            <v>Y</v>
          </cell>
          <cell r="Z1315" t="str">
            <v>Y</v>
          </cell>
          <cell r="AA1315" t="str">
            <v>Low impact - only 1 or 2 line impact</v>
          </cell>
        </row>
        <row r="1316">
          <cell r="A1316" t="str">
            <v>6545809</v>
          </cell>
          <cell r="B1316" t="str">
            <v xml:space="preserve">A.JACKSON      </v>
          </cell>
          <cell r="C1316" t="str">
            <v xml:space="preserve">Suture Vicryl Undyed FS-1     </v>
          </cell>
          <cell r="D1316" t="str">
            <v xml:space="preserve">4-0 27"     </v>
          </cell>
          <cell r="E1316" t="str">
            <v xml:space="preserve">36/Bx   </v>
          </cell>
          <cell r="F1316" t="str">
            <v>ETHICO</v>
          </cell>
          <cell r="G1316" t="str">
            <v xml:space="preserve">J441H                    </v>
          </cell>
          <cell r="H1316" t="str">
            <v xml:space="preserve">BO  </v>
          </cell>
          <cell r="I1316">
            <v>0</v>
          </cell>
          <cell r="J1316">
            <v>0</v>
          </cell>
          <cell r="K1316">
            <v>1</v>
          </cell>
          <cell r="L1316">
            <v>0</v>
          </cell>
          <cell r="M1316">
            <v>0</v>
          </cell>
          <cell r="N1316">
            <v>1</v>
          </cell>
          <cell r="O1316">
            <v>1</v>
          </cell>
          <cell r="P1316">
            <v>1</v>
          </cell>
          <cell r="Q1316" t="str">
            <v>M90</v>
          </cell>
          <cell r="R1316" t="str">
            <v xml:space="preserve"> </v>
          </cell>
          <cell r="S1316" t="str">
            <v>Blank</v>
          </cell>
          <cell r="T1316" t="str">
            <v xml:space="preserve">  </v>
          </cell>
          <cell r="U1316" t="str">
            <v>DP</v>
          </cell>
          <cell r="V1316" t="str">
            <v>N</v>
          </cell>
          <cell r="W1316" t="str">
            <v>Y</v>
          </cell>
          <cell r="X1316" t="str">
            <v>Y</v>
          </cell>
          <cell r="Y1316" t="str">
            <v>Y</v>
          </cell>
          <cell r="Z1316" t="str">
            <v>N</v>
          </cell>
          <cell r="AA1316" t="str">
            <v>Low impact - only 1 or 2 line impact</v>
          </cell>
        </row>
        <row r="1317">
          <cell r="A1317" t="str">
            <v>6548222</v>
          </cell>
          <cell r="B1317" t="str">
            <v xml:space="preserve">A.JACKSON      </v>
          </cell>
          <cell r="C1317" t="str">
            <v xml:space="preserve">Suture Vicryl Undyed Ps-2     </v>
          </cell>
          <cell r="D1317" t="str">
            <v xml:space="preserve">3-0 18"     </v>
          </cell>
          <cell r="E1317" t="str">
            <v xml:space="preserve">36/Bx   </v>
          </cell>
          <cell r="F1317" t="str">
            <v>ETHICO</v>
          </cell>
          <cell r="G1317" t="str">
            <v xml:space="preserve">J497H                    </v>
          </cell>
          <cell r="H1317" t="str">
            <v xml:space="preserve">XS  </v>
          </cell>
          <cell r="I1317">
            <v>1</v>
          </cell>
          <cell r="J1317">
            <v>0</v>
          </cell>
          <cell r="K1317">
            <v>0</v>
          </cell>
          <cell r="L1317">
            <v>0</v>
          </cell>
          <cell r="M1317">
            <v>0</v>
          </cell>
          <cell r="N1317">
            <v>1</v>
          </cell>
          <cell r="O1317">
            <v>1</v>
          </cell>
          <cell r="P1317">
            <v>1</v>
          </cell>
          <cell r="Q1317" t="str">
            <v>M90</v>
          </cell>
          <cell r="R1317" t="str">
            <v xml:space="preserve"> </v>
          </cell>
          <cell r="S1317" t="str">
            <v>Blank</v>
          </cell>
          <cell r="T1317" t="str">
            <v xml:space="preserve">  </v>
          </cell>
          <cell r="U1317" t="str">
            <v>DP</v>
          </cell>
          <cell r="V1317" t="str">
            <v>Y</v>
          </cell>
          <cell r="W1317" t="str">
            <v>Y</v>
          </cell>
          <cell r="X1317" t="str">
            <v>Y</v>
          </cell>
          <cell r="Y1317" t="str">
            <v>Y</v>
          </cell>
          <cell r="Z1317" t="str">
            <v>Y</v>
          </cell>
          <cell r="AA1317" t="str">
            <v>Low impact - only 1 or 2 line impact</v>
          </cell>
        </row>
        <row r="1318">
          <cell r="A1318" t="str">
            <v>6640001</v>
          </cell>
          <cell r="B1318" t="str">
            <v xml:space="preserve">E.SWEENEY      </v>
          </cell>
          <cell r="C1318" t="str">
            <v xml:space="preserve">Scale Antimicrobial Platform  </v>
          </cell>
          <cell r="D1318" t="str">
            <v xml:space="preserve">1000 Lb     </v>
          </cell>
          <cell r="E1318" t="str">
            <v xml:space="preserve">Ea      </v>
          </cell>
          <cell r="F1318" t="str">
            <v>PELSTA</v>
          </cell>
          <cell r="G1318" t="str">
            <v xml:space="preserve">3001KL-AM                </v>
          </cell>
          <cell r="H1318" t="str">
            <v xml:space="preserve">D   </v>
          </cell>
          <cell r="I1318">
            <v>1</v>
          </cell>
          <cell r="J1318">
            <v>0</v>
          </cell>
          <cell r="K1318">
            <v>0</v>
          </cell>
          <cell r="L1318">
            <v>0</v>
          </cell>
          <cell r="M1318">
            <v>0</v>
          </cell>
          <cell r="N1318">
            <v>1</v>
          </cell>
          <cell r="O1318">
            <v>1</v>
          </cell>
          <cell r="P1318">
            <v>1</v>
          </cell>
          <cell r="Q1318" t="str">
            <v>M85</v>
          </cell>
          <cell r="R1318" t="str">
            <v xml:space="preserve"> </v>
          </cell>
          <cell r="S1318" t="str">
            <v>D</v>
          </cell>
          <cell r="T1318" t="str">
            <v xml:space="preserve">  </v>
          </cell>
          <cell r="U1318" t="str">
            <v xml:space="preserve">  </v>
          </cell>
          <cell r="V1318" t="str">
            <v>N</v>
          </cell>
          <cell r="W1318" t="str">
            <v>N</v>
          </cell>
          <cell r="X1318" t="str">
            <v>N</v>
          </cell>
          <cell r="Y1318" t="str">
            <v>N</v>
          </cell>
          <cell r="Z1318" t="str">
            <v>N</v>
          </cell>
          <cell r="AA1318" t="str">
            <v>Corporate non-stock - demand too low to convert</v>
          </cell>
        </row>
        <row r="1319">
          <cell r="A1319" t="str">
            <v>6680842</v>
          </cell>
          <cell r="B1319" t="str">
            <v xml:space="preserve">M.MELUCCI      </v>
          </cell>
          <cell r="C1319" t="str">
            <v xml:space="preserve">Mask Adult Aerosol            </v>
          </cell>
          <cell r="D1319" t="str">
            <v xml:space="preserve">w/o Tubing  </v>
          </cell>
          <cell r="E1319" t="str">
            <v xml:space="preserve">50/Ca   </v>
          </cell>
          <cell r="F1319" t="str">
            <v xml:space="preserve">RUSCH </v>
          </cell>
          <cell r="G1319" t="str">
            <v xml:space="preserve">1083                     </v>
          </cell>
          <cell r="H1319" t="str">
            <v xml:space="preserve">XE  </v>
          </cell>
          <cell r="I1319">
            <v>1</v>
          </cell>
          <cell r="J1319">
            <v>0</v>
          </cell>
          <cell r="K1319">
            <v>0</v>
          </cell>
          <cell r="L1319">
            <v>0</v>
          </cell>
          <cell r="M1319">
            <v>0</v>
          </cell>
          <cell r="N1319">
            <v>1</v>
          </cell>
          <cell r="O1319">
            <v>1</v>
          </cell>
          <cell r="P1319">
            <v>1</v>
          </cell>
          <cell r="Q1319" t="str">
            <v>M90</v>
          </cell>
          <cell r="R1319" t="str">
            <v xml:space="preserve"> </v>
          </cell>
          <cell r="S1319" t="str">
            <v>Blank</v>
          </cell>
          <cell r="T1319" t="str">
            <v xml:space="preserve">  </v>
          </cell>
          <cell r="U1319" t="str">
            <v xml:space="preserve">  </v>
          </cell>
          <cell r="V1319" t="str">
            <v>N</v>
          </cell>
          <cell r="W1319" t="str">
            <v>Y</v>
          </cell>
          <cell r="X1319" t="str">
            <v>Y</v>
          </cell>
          <cell r="Y1319" t="str">
            <v>Y</v>
          </cell>
          <cell r="Z1319" t="str">
            <v>Y</v>
          </cell>
          <cell r="AA1319" t="str">
            <v>Non-stock in the primary DC - demand too low to convert</v>
          </cell>
        </row>
        <row r="1320">
          <cell r="A1320" t="str">
            <v>6742146</v>
          </cell>
          <cell r="B1320" t="str">
            <v xml:space="preserve">G.MARCHESI     </v>
          </cell>
          <cell r="C1320" t="str">
            <v xml:space="preserve">Cap Dispenser F/tat Serie     </v>
          </cell>
          <cell r="D1320" t="str">
            <v xml:space="preserve">DISP        </v>
          </cell>
          <cell r="E1320" t="str">
            <v xml:space="preserve">EA      </v>
          </cell>
          <cell r="F1320" t="str">
            <v xml:space="preserve">EXERG </v>
          </cell>
          <cell r="G1320" t="str">
            <v xml:space="preserve">134202                   </v>
          </cell>
          <cell r="H1320" t="str">
            <v xml:space="preserve">XD  </v>
          </cell>
          <cell r="I1320">
            <v>1</v>
          </cell>
          <cell r="J1320">
            <v>0</v>
          </cell>
          <cell r="K1320">
            <v>0</v>
          </cell>
          <cell r="L1320">
            <v>0</v>
          </cell>
          <cell r="M1320">
            <v>0</v>
          </cell>
          <cell r="N1320">
            <v>1</v>
          </cell>
          <cell r="O1320">
            <v>1</v>
          </cell>
          <cell r="P1320">
            <v>1</v>
          </cell>
          <cell r="Q1320" t="str">
            <v>M86</v>
          </cell>
          <cell r="R1320" t="str">
            <v xml:space="preserve"> </v>
          </cell>
          <cell r="S1320" t="str">
            <v>L</v>
          </cell>
          <cell r="T1320" t="str">
            <v xml:space="preserve">  </v>
          </cell>
          <cell r="U1320" t="str">
            <v xml:space="preserve">  </v>
          </cell>
          <cell r="V1320" t="str">
            <v>N</v>
          </cell>
          <cell r="W1320" t="str">
            <v>N</v>
          </cell>
          <cell r="X1320" t="str">
            <v>N</v>
          </cell>
          <cell r="Y1320" t="str">
            <v>N</v>
          </cell>
          <cell r="Z1320" t="str">
            <v>N</v>
          </cell>
          <cell r="AA1320" t="str">
            <v>Corporate non-stock - demand too low to convert</v>
          </cell>
        </row>
        <row r="1321">
          <cell r="A1321" t="str">
            <v>6780228</v>
          </cell>
          <cell r="B1321" t="str">
            <v xml:space="preserve">D.McKINLEY     </v>
          </cell>
          <cell r="C1321" t="str">
            <v>Scrub Pant Drawstring Disposab</v>
          </cell>
          <cell r="D1321" t="str">
            <v xml:space="preserve">Large       </v>
          </cell>
          <cell r="E1321" t="str">
            <v xml:space="preserve">30/Ca   </v>
          </cell>
          <cell r="F1321" t="str">
            <v>MEDLIN</v>
          </cell>
          <cell r="G1321" t="str">
            <v xml:space="preserve">NON27203L                </v>
          </cell>
          <cell r="H1321" t="str">
            <v xml:space="preserve">XD  </v>
          </cell>
          <cell r="I1321">
            <v>1</v>
          </cell>
          <cell r="J1321">
            <v>0</v>
          </cell>
          <cell r="K1321">
            <v>0</v>
          </cell>
          <cell r="L1321">
            <v>0</v>
          </cell>
          <cell r="M1321">
            <v>0</v>
          </cell>
          <cell r="N1321">
            <v>1</v>
          </cell>
          <cell r="O1321">
            <v>1</v>
          </cell>
          <cell r="P1321">
            <v>1</v>
          </cell>
          <cell r="Q1321" t="str">
            <v>M86</v>
          </cell>
          <cell r="R1321" t="str">
            <v xml:space="preserve"> </v>
          </cell>
          <cell r="S1321" t="str">
            <v>L</v>
          </cell>
          <cell r="T1321" t="str">
            <v xml:space="preserve">  </v>
          </cell>
          <cell r="U1321" t="str">
            <v>DU</v>
          </cell>
          <cell r="V1321" t="str">
            <v>N</v>
          </cell>
          <cell r="W1321" t="str">
            <v>N</v>
          </cell>
          <cell r="X1321" t="str">
            <v>N</v>
          </cell>
          <cell r="Y1321" t="str">
            <v>N</v>
          </cell>
          <cell r="Z1321" t="str">
            <v>N</v>
          </cell>
          <cell r="AA1321" t="str">
            <v>Corporate non-stock - demand too low to convert</v>
          </cell>
        </row>
        <row r="1322">
          <cell r="A1322" t="str">
            <v>6783954</v>
          </cell>
          <cell r="B1322" t="str">
            <v xml:space="preserve">D.McKINLEY     </v>
          </cell>
          <cell r="C1322" t="str">
            <v xml:space="preserve">Deodorant/Antiper Roll-On     </v>
          </cell>
          <cell r="D1322" t="str">
            <v xml:space="preserve">1.5oz       </v>
          </cell>
          <cell r="E1322" t="str">
            <v xml:space="preserve">96/Ca   </v>
          </cell>
          <cell r="F1322" t="str">
            <v>MEDLIN</v>
          </cell>
          <cell r="G1322" t="str">
            <v xml:space="preserve">MSC095010                </v>
          </cell>
          <cell r="H1322" t="str">
            <v xml:space="preserve">XE  </v>
          </cell>
          <cell r="I1322">
            <v>0</v>
          </cell>
          <cell r="J1322">
            <v>0</v>
          </cell>
          <cell r="K1322">
            <v>1</v>
          </cell>
          <cell r="L1322">
            <v>0</v>
          </cell>
          <cell r="M1322">
            <v>0</v>
          </cell>
          <cell r="N1322">
            <v>1</v>
          </cell>
          <cell r="O1322">
            <v>1</v>
          </cell>
          <cell r="P1322">
            <v>1</v>
          </cell>
          <cell r="Q1322" t="str">
            <v>M10</v>
          </cell>
          <cell r="R1322" t="str">
            <v xml:space="preserve"> </v>
          </cell>
          <cell r="S1322" t="str">
            <v>Blank</v>
          </cell>
          <cell r="T1322" t="str">
            <v xml:space="preserve">  </v>
          </cell>
          <cell r="U1322" t="str">
            <v xml:space="preserve">  </v>
          </cell>
          <cell r="V1322" t="str">
            <v>Y</v>
          </cell>
          <cell r="W1322" t="str">
            <v>Y</v>
          </cell>
          <cell r="X1322" t="str">
            <v>N</v>
          </cell>
          <cell r="Y1322" t="str">
            <v>N</v>
          </cell>
          <cell r="Z1322" t="str">
            <v>N</v>
          </cell>
          <cell r="AA1322" t="str">
            <v>Non-stock in the primary DC - demand too low to convert</v>
          </cell>
        </row>
        <row r="1323">
          <cell r="A1323" t="str">
            <v>6785384</v>
          </cell>
          <cell r="B1323" t="str">
            <v xml:space="preserve">K.ZEMAN        </v>
          </cell>
          <cell r="C1323" t="str">
            <v xml:space="preserve">Radius Loop Electrode         </v>
          </cell>
          <cell r="D1323" t="str">
            <v xml:space="preserve">1x1cm       </v>
          </cell>
          <cell r="E1323" t="str">
            <v xml:space="preserve">5/Pk    </v>
          </cell>
          <cell r="F1323" t="str">
            <v>COOPSR</v>
          </cell>
          <cell r="G1323" t="str">
            <v xml:space="preserve">R2010                    </v>
          </cell>
          <cell r="H1323" t="str">
            <v xml:space="preserve">XD  </v>
          </cell>
          <cell r="I1323">
            <v>1</v>
          </cell>
          <cell r="J1323">
            <v>0</v>
          </cell>
          <cell r="K1323">
            <v>0</v>
          </cell>
          <cell r="L1323">
            <v>0</v>
          </cell>
          <cell r="M1323">
            <v>0</v>
          </cell>
          <cell r="N1323">
            <v>1</v>
          </cell>
          <cell r="O1323">
            <v>1</v>
          </cell>
          <cell r="P1323">
            <v>1</v>
          </cell>
          <cell r="Q1323" t="str">
            <v>M86</v>
          </cell>
          <cell r="R1323" t="str">
            <v xml:space="preserve"> </v>
          </cell>
          <cell r="S1323" t="str">
            <v>L</v>
          </cell>
          <cell r="T1323" t="str">
            <v xml:space="preserve">  </v>
          </cell>
          <cell r="U1323" t="str">
            <v xml:space="preserve">  </v>
          </cell>
          <cell r="V1323" t="str">
            <v>N</v>
          </cell>
          <cell r="W1323" t="str">
            <v>N</v>
          </cell>
          <cell r="X1323" t="str">
            <v>N</v>
          </cell>
          <cell r="Y1323" t="str">
            <v>N</v>
          </cell>
          <cell r="Z1323" t="str">
            <v>N</v>
          </cell>
          <cell r="AA1323" t="str">
            <v>Corporate non-stock - demand too low to convert</v>
          </cell>
        </row>
        <row r="1324">
          <cell r="A1324" t="str">
            <v>6810621</v>
          </cell>
          <cell r="B1324" t="str">
            <v xml:space="preserve">D.McKINLEY     </v>
          </cell>
          <cell r="C1324" t="str">
            <v xml:space="preserve">Moleskin 8oz Athletic Tan     </v>
          </cell>
          <cell r="D1324" t="str">
            <v xml:space="preserve">12"x5yd     </v>
          </cell>
          <cell r="E1324" t="str">
            <v xml:space="preserve">1/Rl    </v>
          </cell>
          <cell r="F1324" t="str">
            <v>ANDOVT</v>
          </cell>
          <cell r="G1324" t="str">
            <v xml:space="preserve">42-012050012             </v>
          </cell>
          <cell r="H1324" t="str">
            <v xml:space="preserve">XE  </v>
          </cell>
          <cell r="I1324">
            <v>0</v>
          </cell>
          <cell r="J1324">
            <v>0</v>
          </cell>
          <cell r="K1324">
            <v>0</v>
          </cell>
          <cell r="L1324">
            <v>0</v>
          </cell>
          <cell r="M1324">
            <v>1</v>
          </cell>
          <cell r="N1324">
            <v>1</v>
          </cell>
          <cell r="O1324">
            <v>1</v>
          </cell>
          <cell r="P1324">
            <v>1</v>
          </cell>
          <cell r="Q1324" t="str">
            <v>M90</v>
          </cell>
          <cell r="R1324" t="str">
            <v xml:space="preserve"> </v>
          </cell>
          <cell r="S1324" t="str">
            <v>Blank</v>
          </cell>
          <cell r="T1324" t="str">
            <v xml:space="preserve">  </v>
          </cell>
          <cell r="U1324" t="str">
            <v xml:space="preserve">  </v>
          </cell>
          <cell r="V1324" t="str">
            <v>Y</v>
          </cell>
          <cell r="W1324" t="str">
            <v>N</v>
          </cell>
          <cell r="X1324" t="str">
            <v>Y</v>
          </cell>
          <cell r="Y1324" t="str">
            <v>N</v>
          </cell>
          <cell r="Z1324" t="str">
            <v>N</v>
          </cell>
          <cell r="AA1324" t="str">
            <v>Non-stock in the primary DC - demand too low to convert</v>
          </cell>
        </row>
        <row r="1325">
          <cell r="A1325" t="str">
            <v>6813613</v>
          </cell>
          <cell r="B1325" t="str">
            <v xml:space="preserve">A.TALAVERA     </v>
          </cell>
          <cell r="C1325" t="str">
            <v xml:space="preserve">Conforming Gauze NS           </v>
          </cell>
          <cell r="D1325" t="str">
            <v xml:space="preserve">1"x4.1yds   </v>
          </cell>
          <cell r="E1325" t="str">
            <v xml:space="preserve">8Bg/Ca  </v>
          </cell>
          <cell r="F1325" t="str">
            <v xml:space="preserve">DUKAL </v>
          </cell>
          <cell r="G1325" t="str">
            <v xml:space="preserve">601                      </v>
          </cell>
          <cell r="H1325" t="str">
            <v xml:space="preserve">XE  </v>
          </cell>
          <cell r="I1325">
            <v>0</v>
          </cell>
          <cell r="J1325">
            <v>0</v>
          </cell>
          <cell r="K1325">
            <v>1</v>
          </cell>
          <cell r="L1325">
            <v>0</v>
          </cell>
          <cell r="M1325">
            <v>0</v>
          </cell>
          <cell r="N1325">
            <v>1</v>
          </cell>
          <cell r="O1325">
            <v>1</v>
          </cell>
          <cell r="P1325">
            <v>1</v>
          </cell>
          <cell r="Q1325" t="str">
            <v>M10</v>
          </cell>
          <cell r="R1325" t="str">
            <v xml:space="preserve"> </v>
          </cell>
          <cell r="S1325" t="str">
            <v>Blank</v>
          </cell>
          <cell r="T1325" t="str">
            <v xml:space="preserve">  </v>
          </cell>
          <cell r="U1325" t="str">
            <v>DU</v>
          </cell>
          <cell r="V1325" t="str">
            <v>Y</v>
          </cell>
          <cell r="W1325" t="str">
            <v>N</v>
          </cell>
          <cell r="X1325" t="str">
            <v>N</v>
          </cell>
          <cell r="Y1325" t="str">
            <v>N</v>
          </cell>
          <cell r="Z1325" t="str">
            <v>N</v>
          </cell>
          <cell r="AA1325" t="str">
            <v>Non-stock in the primary DC - demand too low to convert</v>
          </cell>
        </row>
        <row r="1326">
          <cell r="A1326" t="str">
            <v>6834875</v>
          </cell>
          <cell r="B1326" t="str">
            <v xml:space="preserve">C.SANO         </v>
          </cell>
          <cell r="C1326" t="str">
            <v xml:space="preserve">Biohazard Labels Waterproof   </v>
          </cell>
          <cell r="D1326" t="str">
            <v xml:space="preserve">4x4         </v>
          </cell>
          <cell r="E1326" t="str">
            <v xml:space="preserve">25/Pk   </v>
          </cell>
          <cell r="F1326" t="str">
            <v xml:space="preserve">HPTC  </v>
          </cell>
          <cell r="G1326" t="str">
            <v xml:space="preserve">BWL4W                    </v>
          </cell>
          <cell r="H1326" t="str">
            <v xml:space="preserve">D   </v>
          </cell>
          <cell r="I1326">
            <v>0</v>
          </cell>
          <cell r="J1326">
            <v>0</v>
          </cell>
          <cell r="K1326">
            <v>0</v>
          </cell>
          <cell r="L1326">
            <v>0</v>
          </cell>
          <cell r="M1326">
            <v>1</v>
          </cell>
          <cell r="N1326">
            <v>1</v>
          </cell>
          <cell r="O1326">
            <v>1</v>
          </cell>
          <cell r="P1326">
            <v>1</v>
          </cell>
          <cell r="Q1326" t="str">
            <v>D85</v>
          </cell>
          <cell r="R1326" t="str">
            <v xml:space="preserve"> </v>
          </cell>
          <cell r="S1326" t="str">
            <v>D</v>
          </cell>
          <cell r="T1326" t="str">
            <v xml:space="preserve">  </v>
          </cell>
          <cell r="U1326" t="str">
            <v xml:space="preserve">  </v>
          </cell>
          <cell r="V1326" t="str">
            <v>N</v>
          </cell>
          <cell r="W1326" t="str">
            <v>N</v>
          </cell>
          <cell r="X1326" t="str">
            <v>N</v>
          </cell>
          <cell r="Y1326" t="str">
            <v>N</v>
          </cell>
          <cell r="Z1326" t="str">
            <v>N</v>
          </cell>
          <cell r="AA1326" t="str">
            <v>Corporate non-stock - demand too low to convert</v>
          </cell>
        </row>
        <row r="1327">
          <cell r="A1327" t="str">
            <v>6855381</v>
          </cell>
          <cell r="B1327" t="str">
            <v xml:space="preserve">G.MARCHESI     </v>
          </cell>
          <cell r="C1327" t="str">
            <v xml:space="preserve">Can-Do Band Yellow LF         </v>
          </cell>
          <cell r="D1327" t="str">
            <v xml:space="preserve">50Yards     </v>
          </cell>
          <cell r="E1327" t="str">
            <v xml:space="preserve">Ea      </v>
          </cell>
          <cell r="F1327" t="str">
            <v>FABENT</v>
          </cell>
          <cell r="G1327" t="str">
            <v xml:space="preserve">10-5621                  </v>
          </cell>
          <cell r="H1327" t="str">
            <v xml:space="preserve">XE  </v>
          </cell>
          <cell r="I1327">
            <v>0</v>
          </cell>
          <cell r="J1327">
            <v>0</v>
          </cell>
          <cell r="K1327">
            <v>1</v>
          </cell>
          <cell r="L1327">
            <v>0</v>
          </cell>
          <cell r="M1327">
            <v>0</v>
          </cell>
          <cell r="N1327">
            <v>1</v>
          </cell>
          <cell r="O1327">
            <v>1</v>
          </cell>
          <cell r="P1327">
            <v>1</v>
          </cell>
          <cell r="Q1327" t="str">
            <v>M90</v>
          </cell>
          <cell r="R1327" t="str">
            <v xml:space="preserve"> </v>
          </cell>
          <cell r="S1327" t="str">
            <v>Blank</v>
          </cell>
          <cell r="T1327" t="str">
            <v xml:space="preserve">  </v>
          </cell>
          <cell r="U1327" t="str">
            <v xml:space="preserve">  </v>
          </cell>
          <cell r="V1327" t="str">
            <v>Y</v>
          </cell>
          <cell r="W1327" t="str">
            <v>N</v>
          </cell>
          <cell r="X1327" t="str">
            <v>N</v>
          </cell>
          <cell r="Y1327" t="str">
            <v>Y</v>
          </cell>
          <cell r="Z1327" t="str">
            <v>N</v>
          </cell>
          <cell r="AA1327" t="str">
            <v>Non-stock in the primary DC - demand too low to convert</v>
          </cell>
        </row>
        <row r="1328">
          <cell r="A1328" t="str">
            <v>6906950</v>
          </cell>
          <cell r="B1328" t="str">
            <v xml:space="preserve">A.VETACK       </v>
          </cell>
          <cell r="C1328" t="str">
            <v xml:space="preserve">Betadine Solution Flip Top    </v>
          </cell>
          <cell r="D1328" t="str">
            <v xml:space="preserve">10%         </v>
          </cell>
          <cell r="E1328" t="str">
            <v xml:space="preserve">16oz/Bt </v>
          </cell>
          <cell r="F1328" t="str">
            <v>EMEHEA</v>
          </cell>
          <cell r="G1328" t="str">
            <v xml:space="preserve">BSO16P                   </v>
          </cell>
          <cell r="H1328" t="str">
            <v xml:space="preserve">XS  </v>
          </cell>
          <cell r="I1328">
            <v>0</v>
          </cell>
          <cell r="J1328">
            <v>1</v>
          </cell>
          <cell r="K1328">
            <v>0</v>
          </cell>
          <cell r="L1328">
            <v>0</v>
          </cell>
          <cell r="M1328">
            <v>0</v>
          </cell>
          <cell r="N1328">
            <v>1</v>
          </cell>
          <cell r="O1328">
            <v>1</v>
          </cell>
          <cell r="P1328">
            <v>1</v>
          </cell>
          <cell r="Q1328" t="str">
            <v>M10</v>
          </cell>
          <cell r="R1328" t="str">
            <v xml:space="preserve"> </v>
          </cell>
          <cell r="S1328" t="str">
            <v>Blank</v>
          </cell>
          <cell r="T1328" t="str">
            <v xml:space="preserve">  </v>
          </cell>
          <cell r="U1328" t="str">
            <v>S3</v>
          </cell>
          <cell r="V1328" t="str">
            <v>Y</v>
          </cell>
          <cell r="W1328" t="str">
            <v>Y</v>
          </cell>
          <cell r="X1328" t="str">
            <v>Y</v>
          </cell>
          <cell r="Y1328" t="str">
            <v>Y</v>
          </cell>
          <cell r="Z1328" t="str">
            <v>Y</v>
          </cell>
          <cell r="AA1328" t="str">
            <v>Low impact - only 1 or 2 line impact</v>
          </cell>
        </row>
        <row r="1329">
          <cell r="A1329" t="str">
            <v>7000285</v>
          </cell>
          <cell r="B1329" t="str">
            <v xml:space="preserve">T.SMITH        </v>
          </cell>
          <cell r="C1329" t="str">
            <v>Cavilon BarrierCream Fragrance</v>
          </cell>
          <cell r="D1329" t="str">
            <v xml:space="preserve">FREE        </v>
          </cell>
          <cell r="E1329" t="str">
            <v xml:space="preserve">48/Ca   </v>
          </cell>
          <cell r="F1329" t="str">
            <v xml:space="preserve">3MMED </v>
          </cell>
          <cell r="G1329" t="str">
            <v xml:space="preserve">3354                     </v>
          </cell>
          <cell r="H1329" t="str">
            <v xml:space="preserve">XD  </v>
          </cell>
          <cell r="I1329">
            <v>1</v>
          </cell>
          <cell r="J1329">
            <v>0</v>
          </cell>
          <cell r="K1329">
            <v>0</v>
          </cell>
          <cell r="L1329">
            <v>0</v>
          </cell>
          <cell r="M1329">
            <v>0</v>
          </cell>
          <cell r="N1329">
            <v>1</v>
          </cell>
          <cell r="O1329">
            <v>1</v>
          </cell>
          <cell r="P1329">
            <v>1</v>
          </cell>
          <cell r="Q1329" t="str">
            <v>M86</v>
          </cell>
          <cell r="R1329" t="str">
            <v xml:space="preserve"> </v>
          </cell>
          <cell r="S1329" t="str">
            <v>L</v>
          </cell>
          <cell r="T1329" t="str">
            <v xml:space="preserve">  </v>
          </cell>
          <cell r="U1329" t="str">
            <v xml:space="preserve">  </v>
          </cell>
          <cell r="V1329" t="str">
            <v>N</v>
          </cell>
          <cell r="W1329" t="str">
            <v>N</v>
          </cell>
          <cell r="X1329" t="str">
            <v>N</v>
          </cell>
          <cell r="Y1329" t="str">
            <v>N</v>
          </cell>
          <cell r="Z1329" t="str">
            <v>N</v>
          </cell>
          <cell r="AA1329" t="str">
            <v>Corporate non-stock - demand too low to convert</v>
          </cell>
        </row>
        <row r="1330">
          <cell r="A1330" t="str">
            <v>7051401</v>
          </cell>
          <cell r="B1330" t="str">
            <v xml:space="preserve">K.ZEMAN        </v>
          </cell>
          <cell r="C1330" t="str">
            <v xml:space="preserve">EarlySounds Fetal Doppler     </v>
          </cell>
          <cell r="D1330" t="str">
            <v xml:space="preserve">2Mhz Wpf    </v>
          </cell>
          <cell r="E1330" t="str">
            <v xml:space="preserve">Ea      </v>
          </cell>
          <cell r="F1330" t="str">
            <v>COOPSR</v>
          </cell>
          <cell r="G1330" t="str">
            <v xml:space="preserve">L250-SDW                 </v>
          </cell>
          <cell r="H1330" t="str">
            <v xml:space="preserve">D   </v>
          </cell>
          <cell r="I1330">
            <v>0</v>
          </cell>
          <cell r="J1330">
            <v>0</v>
          </cell>
          <cell r="K1330">
            <v>0</v>
          </cell>
          <cell r="L1330">
            <v>0</v>
          </cell>
          <cell r="M1330">
            <v>1</v>
          </cell>
          <cell r="N1330">
            <v>1</v>
          </cell>
          <cell r="O1330">
            <v>1</v>
          </cell>
          <cell r="P1330">
            <v>1</v>
          </cell>
          <cell r="Q1330" t="str">
            <v>M85</v>
          </cell>
          <cell r="R1330" t="str">
            <v xml:space="preserve"> </v>
          </cell>
          <cell r="S1330" t="str">
            <v>D</v>
          </cell>
          <cell r="T1330" t="str">
            <v xml:space="preserve">  </v>
          </cell>
          <cell r="U1330" t="str">
            <v xml:space="preserve">  </v>
          </cell>
          <cell r="V1330" t="str">
            <v>N</v>
          </cell>
          <cell r="W1330" t="str">
            <v>N</v>
          </cell>
          <cell r="X1330" t="str">
            <v>N</v>
          </cell>
          <cell r="Y1330" t="str">
            <v>N</v>
          </cell>
          <cell r="Z1330" t="str">
            <v>N</v>
          </cell>
          <cell r="AA1330" t="str">
            <v>Corporate non-stock - demand too low to convert</v>
          </cell>
        </row>
        <row r="1331">
          <cell r="A1331" t="str">
            <v>7099834</v>
          </cell>
          <cell r="B1331" t="str">
            <v xml:space="preserve">M.MCLUNE       </v>
          </cell>
          <cell r="C1331" t="str">
            <v xml:space="preserve">Wire Glove Box Holder         </v>
          </cell>
          <cell r="D1331" t="str">
            <v xml:space="preserve">            </v>
          </cell>
          <cell r="E1331" t="str">
            <v xml:space="preserve">Ea      </v>
          </cell>
          <cell r="F1331" t="str">
            <v>OMNIMD</v>
          </cell>
          <cell r="G1331" t="str">
            <v xml:space="preserve">305325                   </v>
          </cell>
          <cell r="H1331" t="str">
            <v xml:space="preserve">XE  </v>
          </cell>
          <cell r="I1331">
            <v>0</v>
          </cell>
          <cell r="J1331">
            <v>0</v>
          </cell>
          <cell r="K1331">
            <v>0</v>
          </cell>
          <cell r="L1331">
            <v>0</v>
          </cell>
          <cell r="M1331">
            <v>1</v>
          </cell>
          <cell r="N1331">
            <v>1</v>
          </cell>
          <cell r="O1331">
            <v>1</v>
          </cell>
          <cell r="P1331">
            <v>1</v>
          </cell>
          <cell r="Q1331" t="str">
            <v>M80</v>
          </cell>
          <cell r="R1331" t="str">
            <v xml:space="preserve"> </v>
          </cell>
          <cell r="S1331" t="str">
            <v>Blank</v>
          </cell>
          <cell r="T1331" t="str">
            <v xml:space="preserve">  </v>
          </cell>
          <cell r="U1331" t="str">
            <v xml:space="preserve">  </v>
          </cell>
          <cell r="V1331" t="str">
            <v>Y</v>
          </cell>
          <cell r="W1331" t="str">
            <v>N</v>
          </cell>
          <cell r="X1331" t="str">
            <v>N</v>
          </cell>
          <cell r="Y1331" t="str">
            <v>N</v>
          </cell>
          <cell r="Z1331" t="str">
            <v>N</v>
          </cell>
          <cell r="AA1331" t="str">
            <v>Non-stock in the primary DC - demand too low to convert</v>
          </cell>
        </row>
        <row r="1332">
          <cell r="A1332" t="str">
            <v>7147116</v>
          </cell>
          <cell r="B1332" t="str">
            <v xml:space="preserve">T.SMITH        </v>
          </cell>
          <cell r="C1332" t="str">
            <v xml:space="preserve">Tubigrip Below Knee Small     </v>
          </cell>
          <cell r="D1332" t="str">
            <v xml:space="preserve">B/C         </v>
          </cell>
          <cell r="E1332" t="str">
            <v xml:space="preserve">1/Bx    </v>
          </cell>
          <cell r="F1332" t="str">
            <v xml:space="preserve">ABCO  </v>
          </cell>
          <cell r="G1332" t="str">
            <v xml:space="preserve">1472                     </v>
          </cell>
          <cell r="H1332" t="str">
            <v xml:space="preserve">XD  </v>
          </cell>
          <cell r="I1332">
            <v>1</v>
          </cell>
          <cell r="J1332">
            <v>0</v>
          </cell>
          <cell r="K1332">
            <v>0</v>
          </cell>
          <cell r="L1332">
            <v>0</v>
          </cell>
          <cell r="M1332">
            <v>0</v>
          </cell>
          <cell r="N1332">
            <v>1</v>
          </cell>
          <cell r="O1332">
            <v>1</v>
          </cell>
          <cell r="P1332">
            <v>1</v>
          </cell>
          <cell r="Q1332" t="str">
            <v>M86</v>
          </cell>
          <cell r="R1332" t="str">
            <v xml:space="preserve"> </v>
          </cell>
          <cell r="S1332" t="str">
            <v>L</v>
          </cell>
          <cell r="T1332" t="str">
            <v xml:space="preserve">  </v>
          </cell>
          <cell r="U1332" t="str">
            <v xml:space="preserve">  </v>
          </cell>
          <cell r="V1332" t="str">
            <v>N</v>
          </cell>
          <cell r="W1332" t="str">
            <v>N</v>
          </cell>
          <cell r="X1332" t="str">
            <v>N</v>
          </cell>
          <cell r="Y1332" t="str">
            <v>N</v>
          </cell>
          <cell r="Z1332" t="str">
            <v>N</v>
          </cell>
          <cell r="AA1332" t="str">
            <v>Corporate non-stock - demand too low to convert</v>
          </cell>
        </row>
        <row r="1333">
          <cell r="A1333" t="str">
            <v>7192637</v>
          </cell>
          <cell r="B1333" t="str">
            <v xml:space="preserve">A.VETACK       </v>
          </cell>
          <cell r="C1333" t="str">
            <v xml:space="preserve">Battery Alkaline              </v>
          </cell>
          <cell r="D1333" t="str">
            <v xml:space="preserve">9 Volt      </v>
          </cell>
          <cell r="E1333" t="str">
            <v xml:space="preserve">12/Pk   </v>
          </cell>
          <cell r="F1333" t="str">
            <v>EVEREN</v>
          </cell>
          <cell r="G1333" t="str">
            <v xml:space="preserve">EN22                     </v>
          </cell>
          <cell r="H1333" t="str">
            <v xml:space="preserve">BO  </v>
          </cell>
          <cell r="I1333">
            <v>0</v>
          </cell>
          <cell r="J1333">
            <v>0</v>
          </cell>
          <cell r="K1333">
            <v>1</v>
          </cell>
          <cell r="L1333">
            <v>0</v>
          </cell>
          <cell r="M1333">
            <v>0</v>
          </cell>
          <cell r="N1333">
            <v>1</v>
          </cell>
          <cell r="O1333">
            <v>1</v>
          </cell>
          <cell r="P1333">
            <v>1</v>
          </cell>
          <cell r="Q1333" t="str">
            <v>M90</v>
          </cell>
          <cell r="R1333" t="str">
            <v xml:space="preserve"> </v>
          </cell>
          <cell r="S1333" t="str">
            <v>Blank</v>
          </cell>
          <cell r="T1333" t="str">
            <v xml:space="preserve">  </v>
          </cell>
          <cell r="U1333" t="str">
            <v xml:space="preserve">  </v>
          </cell>
          <cell r="V1333" t="str">
            <v>Y</v>
          </cell>
          <cell r="W1333" t="str">
            <v>Y</v>
          </cell>
          <cell r="X1333" t="str">
            <v>Y</v>
          </cell>
          <cell r="Y1333" t="str">
            <v>Y</v>
          </cell>
          <cell r="Z1333" t="str">
            <v>Y</v>
          </cell>
          <cell r="AA1333" t="str">
            <v>Low impact - only 1 or 2 line impact</v>
          </cell>
        </row>
        <row r="1334">
          <cell r="A1334" t="str">
            <v>7192949</v>
          </cell>
          <cell r="B1334" t="str">
            <v xml:space="preserve">A.JACKSON      </v>
          </cell>
          <cell r="C1334" t="str">
            <v xml:space="preserve">Procell Alkaline Batteries    </v>
          </cell>
          <cell r="D1334" t="str">
            <v xml:space="preserve">C           </v>
          </cell>
          <cell r="E1334" t="str">
            <v xml:space="preserve">12/Bx   </v>
          </cell>
          <cell r="F1334" t="str">
            <v xml:space="preserve">ABCO  </v>
          </cell>
          <cell r="G1334" t="str">
            <v xml:space="preserve">PC1400                   </v>
          </cell>
          <cell r="H1334" t="str">
            <v xml:space="preserve">XS  </v>
          </cell>
          <cell r="I1334">
            <v>1</v>
          </cell>
          <cell r="J1334">
            <v>0</v>
          </cell>
          <cell r="K1334">
            <v>0</v>
          </cell>
          <cell r="L1334">
            <v>0</v>
          </cell>
          <cell r="M1334">
            <v>0</v>
          </cell>
          <cell r="N1334">
            <v>1</v>
          </cell>
          <cell r="O1334">
            <v>1</v>
          </cell>
          <cell r="P1334">
            <v>1</v>
          </cell>
          <cell r="Q1334" t="str">
            <v>M10</v>
          </cell>
          <cell r="R1334" t="str">
            <v xml:space="preserve"> </v>
          </cell>
          <cell r="S1334" t="str">
            <v>Blank</v>
          </cell>
          <cell r="T1334" t="str">
            <v xml:space="preserve">  </v>
          </cell>
          <cell r="U1334" t="str">
            <v xml:space="preserve">  </v>
          </cell>
          <cell r="V1334" t="str">
            <v>Y</v>
          </cell>
          <cell r="W1334" t="str">
            <v>Y</v>
          </cell>
          <cell r="X1334" t="str">
            <v>Y</v>
          </cell>
          <cell r="Y1334" t="str">
            <v>Y</v>
          </cell>
          <cell r="Z1334" t="str">
            <v>Y</v>
          </cell>
          <cell r="AA1334" t="str">
            <v>Low impact - only 1 or 2 line impact</v>
          </cell>
        </row>
        <row r="1335">
          <cell r="A1335" t="str">
            <v>7193256</v>
          </cell>
          <cell r="B1335" t="str">
            <v xml:space="preserve">A.VETACK       </v>
          </cell>
          <cell r="C1335" t="str">
            <v xml:space="preserve">Battery Alkaline              </v>
          </cell>
          <cell r="D1335" t="str">
            <v xml:space="preserve">AAA         </v>
          </cell>
          <cell r="E1335" t="str">
            <v xml:space="preserve">4/Pk    </v>
          </cell>
          <cell r="F1335" t="str">
            <v>EVEREN</v>
          </cell>
          <cell r="G1335" t="str">
            <v xml:space="preserve">EN92                     </v>
          </cell>
          <cell r="H1335" t="str">
            <v xml:space="preserve">BO  </v>
          </cell>
          <cell r="I1335">
            <v>1</v>
          </cell>
          <cell r="J1335">
            <v>0</v>
          </cell>
          <cell r="K1335">
            <v>0</v>
          </cell>
          <cell r="L1335">
            <v>0</v>
          </cell>
          <cell r="M1335">
            <v>0</v>
          </cell>
          <cell r="N1335">
            <v>1</v>
          </cell>
          <cell r="O1335">
            <v>1</v>
          </cell>
          <cell r="P1335">
            <v>1</v>
          </cell>
          <cell r="Q1335" t="str">
            <v>M90</v>
          </cell>
          <cell r="R1335" t="str">
            <v xml:space="preserve"> </v>
          </cell>
          <cell r="S1335" t="str">
            <v>Blank</v>
          </cell>
          <cell r="T1335" t="str">
            <v xml:space="preserve">  </v>
          </cell>
          <cell r="U1335" t="str">
            <v xml:space="preserve">  </v>
          </cell>
          <cell r="V1335" t="str">
            <v>Y</v>
          </cell>
          <cell r="W1335" t="str">
            <v>Y</v>
          </cell>
          <cell r="X1335" t="str">
            <v>Y</v>
          </cell>
          <cell r="Y1335" t="str">
            <v>Y</v>
          </cell>
          <cell r="Z1335" t="str">
            <v>Y</v>
          </cell>
          <cell r="AA1335" t="str">
            <v>Low impact - only 1 or 2 line impact</v>
          </cell>
        </row>
        <row r="1336">
          <cell r="A1336" t="str">
            <v>7217164</v>
          </cell>
          <cell r="B1336" t="str">
            <v xml:space="preserve">D.TILLER       </v>
          </cell>
          <cell r="C1336" t="str">
            <v xml:space="preserve">Air Inlet Filter f/3655D      </v>
          </cell>
          <cell r="D1336" t="str">
            <v xml:space="preserve">            </v>
          </cell>
          <cell r="E1336" t="str">
            <v xml:space="preserve">5/Pk    </v>
          </cell>
          <cell r="F1336" t="str">
            <v>MEDDEP</v>
          </cell>
          <cell r="G1336" t="str">
            <v xml:space="preserve">3655D-601                </v>
          </cell>
          <cell r="H1336" t="str">
            <v xml:space="preserve">XD  </v>
          </cell>
          <cell r="I1336">
            <v>1</v>
          </cell>
          <cell r="J1336">
            <v>0</v>
          </cell>
          <cell r="K1336">
            <v>0</v>
          </cell>
          <cell r="L1336">
            <v>0</v>
          </cell>
          <cell r="M1336">
            <v>0</v>
          </cell>
          <cell r="N1336">
            <v>1</v>
          </cell>
          <cell r="O1336">
            <v>1</v>
          </cell>
          <cell r="P1336">
            <v>1</v>
          </cell>
          <cell r="Q1336" t="str">
            <v>M86</v>
          </cell>
          <cell r="R1336" t="str">
            <v xml:space="preserve"> </v>
          </cell>
          <cell r="S1336" t="str">
            <v>L</v>
          </cell>
          <cell r="T1336" t="str">
            <v xml:space="preserve">  </v>
          </cell>
          <cell r="U1336" t="str">
            <v xml:space="preserve">  </v>
          </cell>
          <cell r="V1336" t="str">
            <v>N</v>
          </cell>
          <cell r="W1336" t="str">
            <v>N</v>
          </cell>
          <cell r="X1336" t="str">
            <v>N</v>
          </cell>
          <cell r="Y1336" t="str">
            <v>N</v>
          </cell>
          <cell r="Z1336" t="str">
            <v>N</v>
          </cell>
          <cell r="AA1336" t="str">
            <v>Corporate non-stock - demand too low to convert</v>
          </cell>
        </row>
        <row r="1337">
          <cell r="A1337" t="str">
            <v>7250051</v>
          </cell>
          <cell r="B1337" t="str">
            <v xml:space="preserve">D.McKINLEY     </v>
          </cell>
          <cell r="C1337" t="str">
            <v xml:space="preserve">TheraBand CLX Red             </v>
          </cell>
          <cell r="D1337" t="str">
            <v xml:space="preserve">25 Yard     </v>
          </cell>
          <cell r="E1337" t="str">
            <v xml:space="preserve">Ea      </v>
          </cell>
          <cell r="F1337" t="str">
            <v>OPTINT</v>
          </cell>
          <cell r="G1337" t="str">
            <v xml:space="preserve">12722                    </v>
          </cell>
          <cell r="H1337" t="str">
            <v xml:space="preserve">XD  </v>
          </cell>
          <cell r="I1337">
            <v>0</v>
          </cell>
          <cell r="J1337">
            <v>0</v>
          </cell>
          <cell r="K1337">
            <v>0</v>
          </cell>
          <cell r="L1337">
            <v>0</v>
          </cell>
          <cell r="M1337">
            <v>1</v>
          </cell>
          <cell r="N1337">
            <v>1</v>
          </cell>
          <cell r="O1337">
            <v>1</v>
          </cell>
          <cell r="P1337">
            <v>1</v>
          </cell>
          <cell r="Q1337" t="str">
            <v>M86</v>
          </cell>
          <cell r="R1337" t="str">
            <v xml:space="preserve"> </v>
          </cell>
          <cell r="S1337" t="str">
            <v>L</v>
          </cell>
          <cell r="T1337" t="str">
            <v xml:space="preserve">  </v>
          </cell>
          <cell r="U1337" t="str">
            <v xml:space="preserve">  </v>
          </cell>
          <cell r="V1337" t="str">
            <v>N</v>
          </cell>
          <cell r="W1337" t="str">
            <v>N</v>
          </cell>
          <cell r="X1337" t="str">
            <v>N</v>
          </cell>
          <cell r="Y1337" t="str">
            <v>N</v>
          </cell>
          <cell r="Z1337" t="str">
            <v>N</v>
          </cell>
          <cell r="AA1337" t="str">
            <v>Corporate non-stock - demand too low to convert</v>
          </cell>
        </row>
        <row r="1338">
          <cell r="A1338" t="str">
            <v>7250052</v>
          </cell>
          <cell r="B1338" t="str">
            <v xml:space="preserve">D.McKINLEY     </v>
          </cell>
          <cell r="C1338" t="str">
            <v xml:space="preserve">TheraBand CLX Green           </v>
          </cell>
          <cell r="D1338" t="str">
            <v xml:space="preserve">25 Yard     </v>
          </cell>
          <cell r="E1338" t="str">
            <v xml:space="preserve">Ea      </v>
          </cell>
          <cell r="F1338" t="str">
            <v>OPTINT</v>
          </cell>
          <cell r="G1338" t="str">
            <v xml:space="preserve">12723                    </v>
          </cell>
          <cell r="H1338" t="str">
            <v xml:space="preserve">XD  </v>
          </cell>
          <cell r="I1338">
            <v>0</v>
          </cell>
          <cell r="J1338">
            <v>0</v>
          </cell>
          <cell r="K1338">
            <v>0</v>
          </cell>
          <cell r="L1338">
            <v>0</v>
          </cell>
          <cell r="M1338">
            <v>1</v>
          </cell>
          <cell r="N1338">
            <v>1</v>
          </cell>
          <cell r="O1338">
            <v>1</v>
          </cell>
          <cell r="P1338">
            <v>1</v>
          </cell>
          <cell r="Q1338" t="str">
            <v>M86</v>
          </cell>
          <cell r="R1338" t="str">
            <v xml:space="preserve"> </v>
          </cell>
          <cell r="S1338" t="str">
            <v>L</v>
          </cell>
          <cell r="T1338" t="str">
            <v xml:space="preserve">  </v>
          </cell>
          <cell r="U1338" t="str">
            <v xml:space="preserve">  </v>
          </cell>
          <cell r="V1338" t="str">
            <v>N</v>
          </cell>
          <cell r="W1338" t="str">
            <v>N</v>
          </cell>
          <cell r="X1338" t="str">
            <v>N</v>
          </cell>
          <cell r="Y1338" t="str">
            <v>N</v>
          </cell>
          <cell r="Z1338" t="str">
            <v>N</v>
          </cell>
          <cell r="AA1338" t="str">
            <v>Corporate non-stock - demand too low to convert</v>
          </cell>
        </row>
        <row r="1339">
          <cell r="A1339" t="str">
            <v>7250053</v>
          </cell>
          <cell r="B1339" t="str">
            <v xml:space="preserve">D.McKINLEY     </v>
          </cell>
          <cell r="C1339" t="str">
            <v xml:space="preserve">TheraBand CLX Blue            </v>
          </cell>
          <cell r="D1339" t="str">
            <v xml:space="preserve">25 Yard     </v>
          </cell>
          <cell r="E1339" t="str">
            <v xml:space="preserve">Ea      </v>
          </cell>
          <cell r="F1339" t="str">
            <v>OPTINT</v>
          </cell>
          <cell r="G1339" t="str">
            <v xml:space="preserve">12724                    </v>
          </cell>
          <cell r="H1339" t="str">
            <v xml:space="preserve">XD  </v>
          </cell>
          <cell r="I1339">
            <v>0</v>
          </cell>
          <cell r="J1339">
            <v>0</v>
          </cell>
          <cell r="K1339">
            <v>0</v>
          </cell>
          <cell r="L1339">
            <v>0</v>
          </cell>
          <cell r="M1339">
            <v>1</v>
          </cell>
          <cell r="N1339">
            <v>1</v>
          </cell>
          <cell r="O1339">
            <v>1</v>
          </cell>
          <cell r="P1339">
            <v>1</v>
          </cell>
          <cell r="Q1339" t="str">
            <v>M86</v>
          </cell>
          <cell r="R1339" t="str">
            <v xml:space="preserve"> </v>
          </cell>
          <cell r="S1339" t="str">
            <v>L</v>
          </cell>
          <cell r="T1339" t="str">
            <v xml:space="preserve">  </v>
          </cell>
          <cell r="U1339" t="str">
            <v xml:space="preserve">  </v>
          </cell>
          <cell r="V1339" t="str">
            <v>N</v>
          </cell>
          <cell r="W1339" t="str">
            <v>N</v>
          </cell>
          <cell r="X1339" t="str">
            <v>N</v>
          </cell>
          <cell r="Y1339" t="str">
            <v>N</v>
          </cell>
          <cell r="Z1339" t="str">
            <v>N</v>
          </cell>
          <cell r="AA1339" t="str">
            <v>Corporate non-stock - demand too low to convert</v>
          </cell>
        </row>
        <row r="1340">
          <cell r="A1340" t="str">
            <v>7270027</v>
          </cell>
          <cell r="B1340" t="str">
            <v xml:space="preserve">M.MELUCCI      </v>
          </cell>
          <cell r="C1340" t="str">
            <v xml:space="preserve">Suture Nylon Dsm16/Pc-34      </v>
          </cell>
          <cell r="D1340" t="str">
            <v xml:space="preserve">5/0 18"     </v>
          </cell>
          <cell r="E1340" t="str">
            <v xml:space="preserve">12/Bx   </v>
          </cell>
          <cell r="F1340" t="str">
            <v xml:space="preserve">LOOK  </v>
          </cell>
          <cell r="G1340" t="str">
            <v xml:space="preserve">A1668N                   </v>
          </cell>
          <cell r="H1340" t="str">
            <v xml:space="preserve">D   </v>
          </cell>
          <cell r="I1340">
            <v>0</v>
          </cell>
          <cell r="J1340">
            <v>0</v>
          </cell>
          <cell r="K1340">
            <v>1</v>
          </cell>
          <cell r="L1340">
            <v>0</v>
          </cell>
          <cell r="M1340">
            <v>0</v>
          </cell>
          <cell r="N1340">
            <v>1</v>
          </cell>
          <cell r="O1340">
            <v>1</v>
          </cell>
          <cell r="P1340">
            <v>1</v>
          </cell>
          <cell r="Q1340" t="str">
            <v>M85</v>
          </cell>
          <cell r="R1340" t="str">
            <v xml:space="preserve"> </v>
          </cell>
          <cell r="S1340" t="str">
            <v>D</v>
          </cell>
          <cell r="T1340" t="str">
            <v xml:space="preserve">  </v>
          </cell>
          <cell r="U1340" t="str">
            <v>DP</v>
          </cell>
          <cell r="V1340" t="str">
            <v>N</v>
          </cell>
          <cell r="W1340" t="str">
            <v>N</v>
          </cell>
          <cell r="X1340" t="str">
            <v>N</v>
          </cell>
          <cell r="Y1340" t="str">
            <v>N</v>
          </cell>
          <cell r="Z1340" t="str">
            <v>N</v>
          </cell>
          <cell r="AA1340" t="str">
            <v>Corporate non-stock - demand too low to convert</v>
          </cell>
        </row>
        <row r="1341">
          <cell r="A1341" t="str">
            <v>7270045</v>
          </cell>
          <cell r="B1341" t="str">
            <v xml:space="preserve">M.MELUCCI      </v>
          </cell>
          <cell r="C1341" t="str">
            <v xml:space="preserve">Suture Nylon Ds24/C-7         </v>
          </cell>
          <cell r="D1341" t="str">
            <v xml:space="preserve">3-0         </v>
          </cell>
          <cell r="E1341" t="str">
            <v xml:space="preserve">12/Bx   </v>
          </cell>
          <cell r="F1341" t="str">
            <v xml:space="preserve">LOOK  </v>
          </cell>
          <cell r="G1341" t="str">
            <v xml:space="preserve">A663N                    </v>
          </cell>
          <cell r="H1341" t="str">
            <v xml:space="preserve">XE  </v>
          </cell>
          <cell r="I1341">
            <v>0</v>
          </cell>
          <cell r="J1341">
            <v>1</v>
          </cell>
          <cell r="K1341">
            <v>0</v>
          </cell>
          <cell r="L1341">
            <v>0</v>
          </cell>
          <cell r="M1341">
            <v>0</v>
          </cell>
          <cell r="N1341">
            <v>1</v>
          </cell>
          <cell r="O1341">
            <v>1</v>
          </cell>
          <cell r="P1341">
            <v>1</v>
          </cell>
          <cell r="Q1341" t="str">
            <v>M10</v>
          </cell>
          <cell r="R1341" t="str">
            <v xml:space="preserve"> </v>
          </cell>
          <cell r="S1341" t="str">
            <v>Blank</v>
          </cell>
          <cell r="T1341" t="str">
            <v xml:space="preserve">  </v>
          </cell>
          <cell r="U1341" t="str">
            <v>DP</v>
          </cell>
          <cell r="V1341" t="str">
            <v>Y</v>
          </cell>
          <cell r="W1341" t="str">
            <v>N</v>
          </cell>
          <cell r="X1341" t="str">
            <v>Y</v>
          </cell>
          <cell r="Y1341" t="str">
            <v>N</v>
          </cell>
          <cell r="Z1341" t="str">
            <v>Y</v>
          </cell>
          <cell r="AA1341" t="str">
            <v>Non-stock in the primary DC - demand too low to convert</v>
          </cell>
        </row>
        <row r="1342">
          <cell r="A1342" t="str">
            <v>7325537</v>
          </cell>
          <cell r="B1342" t="str">
            <v xml:space="preserve">G.MARCHESI     </v>
          </cell>
          <cell r="C1342" t="str">
            <v xml:space="preserve">Rolyan Monofilament           </v>
          </cell>
          <cell r="D1342" t="str">
            <v xml:space="preserve">10gm        </v>
          </cell>
          <cell r="E1342" t="str">
            <v xml:space="preserve">Ea      </v>
          </cell>
          <cell r="F1342" t="str">
            <v>FABENT</v>
          </cell>
          <cell r="G1342" t="str">
            <v xml:space="preserve">12-1391                  </v>
          </cell>
          <cell r="H1342" t="str">
            <v xml:space="preserve">XE  </v>
          </cell>
          <cell r="I1342">
            <v>0</v>
          </cell>
          <cell r="J1342">
            <v>0</v>
          </cell>
          <cell r="K1342">
            <v>1</v>
          </cell>
          <cell r="L1342">
            <v>0</v>
          </cell>
          <cell r="M1342">
            <v>0</v>
          </cell>
          <cell r="N1342">
            <v>1</v>
          </cell>
          <cell r="O1342">
            <v>1</v>
          </cell>
          <cell r="P1342">
            <v>1</v>
          </cell>
          <cell r="Q1342" t="str">
            <v>M90</v>
          </cell>
          <cell r="R1342" t="str">
            <v xml:space="preserve"> </v>
          </cell>
          <cell r="S1342" t="str">
            <v>Blank</v>
          </cell>
          <cell r="T1342" t="str">
            <v xml:space="preserve">  </v>
          </cell>
          <cell r="U1342" t="str">
            <v xml:space="preserve">  </v>
          </cell>
          <cell r="V1342" t="str">
            <v>Y</v>
          </cell>
          <cell r="W1342" t="str">
            <v>N</v>
          </cell>
          <cell r="X1342" t="str">
            <v>N</v>
          </cell>
          <cell r="Y1342" t="str">
            <v>N</v>
          </cell>
          <cell r="Z1342" t="str">
            <v>N</v>
          </cell>
          <cell r="AA1342" t="str">
            <v>Non-stock in the primary DC - demand too low to convert</v>
          </cell>
        </row>
        <row r="1343">
          <cell r="A1343" t="str">
            <v>7354245</v>
          </cell>
          <cell r="B1343" t="str">
            <v xml:space="preserve">D.TILLER       </v>
          </cell>
          <cell r="C1343" t="str">
            <v xml:space="preserve">NebuTech HD Nebulizer         </v>
          </cell>
          <cell r="D1343" t="str">
            <v xml:space="preserve">            </v>
          </cell>
          <cell r="E1343" t="str">
            <v xml:space="preserve">50/Bx   </v>
          </cell>
          <cell r="F1343" t="str">
            <v xml:space="preserve">SALTE </v>
          </cell>
          <cell r="G1343" t="str">
            <v xml:space="preserve">8960-7-50                </v>
          </cell>
          <cell r="H1343" t="str">
            <v xml:space="preserve">XD  </v>
          </cell>
          <cell r="I1343">
            <v>1</v>
          </cell>
          <cell r="J1343">
            <v>0</v>
          </cell>
          <cell r="K1343">
            <v>0</v>
          </cell>
          <cell r="L1343">
            <v>0</v>
          </cell>
          <cell r="M1343">
            <v>0</v>
          </cell>
          <cell r="N1343">
            <v>1</v>
          </cell>
          <cell r="O1343">
            <v>1</v>
          </cell>
          <cell r="P1343">
            <v>1</v>
          </cell>
          <cell r="Q1343" t="str">
            <v>M86</v>
          </cell>
          <cell r="R1343" t="str">
            <v xml:space="preserve"> </v>
          </cell>
          <cell r="S1343" t="str">
            <v>L</v>
          </cell>
          <cell r="T1343" t="str">
            <v xml:space="preserve">  </v>
          </cell>
          <cell r="U1343" t="str">
            <v>DP</v>
          </cell>
          <cell r="V1343" t="str">
            <v>N</v>
          </cell>
          <cell r="W1343" t="str">
            <v>N</v>
          </cell>
          <cell r="X1343" t="str">
            <v>N</v>
          </cell>
          <cell r="Y1343" t="str">
            <v>N</v>
          </cell>
          <cell r="Z1343" t="str">
            <v>N</v>
          </cell>
          <cell r="AA1343" t="str">
            <v>Corporate non-stock - demand too low to convert</v>
          </cell>
        </row>
        <row r="1344">
          <cell r="A1344" t="str">
            <v>7373344</v>
          </cell>
          <cell r="B1344" t="str">
            <v xml:space="preserve">E.SWEENEY      </v>
          </cell>
          <cell r="C1344" t="str">
            <v xml:space="preserve">Cultr Swb Liq Flx Al Wire     </v>
          </cell>
          <cell r="D1344" t="str">
            <v xml:space="preserve">STUART      </v>
          </cell>
          <cell r="E1344" t="str">
            <v xml:space="preserve">50/BX   </v>
          </cell>
          <cell r="F1344" t="str">
            <v>B-DMIC</v>
          </cell>
          <cell r="G1344" t="str">
            <v xml:space="preserve">220131                   </v>
          </cell>
          <cell r="H1344" t="str">
            <v xml:space="preserve">XD  </v>
          </cell>
          <cell r="I1344">
            <v>0</v>
          </cell>
          <cell r="J1344">
            <v>0</v>
          </cell>
          <cell r="K1344">
            <v>1</v>
          </cell>
          <cell r="L1344">
            <v>0</v>
          </cell>
          <cell r="M1344">
            <v>0</v>
          </cell>
          <cell r="N1344">
            <v>1</v>
          </cell>
          <cell r="O1344">
            <v>1</v>
          </cell>
          <cell r="P1344">
            <v>1</v>
          </cell>
          <cell r="Q1344" t="str">
            <v>M86</v>
          </cell>
          <cell r="R1344" t="str">
            <v xml:space="preserve"> </v>
          </cell>
          <cell r="S1344" t="str">
            <v>L</v>
          </cell>
          <cell r="T1344" t="str">
            <v xml:space="preserve">  </v>
          </cell>
          <cell r="U1344" t="str">
            <v xml:space="preserve">  </v>
          </cell>
          <cell r="V1344" t="str">
            <v>N</v>
          </cell>
          <cell r="W1344" t="str">
            <v>N</v>
          </cell>
          <cell r="X1344" t="str">
            <v>N</v>
          </cell>
          <cell r="Y1344" t="str">
            <v>N</v>
          </cell>
          <cell r="Z1344" t="str">
            <v>N</v>
          </cell>
          <cell r="AA1344" t="str">
            <v>Corporate non-stock - demand too low to convert</v>
          </cell>
        </row>
        <row r="1345">
          <cell r="A1345" t="str">
            <v>7510025</v>
          </cell>
          <cell r="B1345" t="str">
            <v xml:space="preserve">A.JACKSON      </v>
          </cell>
          <cell r="C1345" t="str">
            <v xml:space="preserve">Buffer Ph 700 Yellow          </v>
          </cell>
          <cell r="D1345" t="str">
            <v xml:space="preserve">16oz        </v>
          </cell>
          <cell r="E1345" t="str">
            <v xml:space="preserve">Ea      </v>
          </cell>
          <cell r="F1345" t="str">
            <v xml:space="preserve">RICCA </v>
          </cell>
          <cell r="G1345" t="str">
            <v xml:space="preserve">1551-16                  </v>
          </cell>
          <cell r="H1345" t="str">
            <v xml:space="preserve">D   </v>
          </cell>
          <cell r="I1345">
            <v>1</v>
          </cell>
          <cell r="J1345">
            <v>0</v>
          </cell>
          <cell r="K1345">
            <v>0</v>
          </cell>
          <cell r="L1345">
            <v>0</v>
          </cell>
          <cell r="M1345">
            <v>0</v>
          </cell>
          <cell r="N1345">
            <v>1</v>
          </cell>
          <cell r="O1345">
            <v>1</v>
          </cell>
          <cell r="P1345">
            <v>1</v>
          </cell>
          <cell r="Q1345" t="str">
            <v>M85</v>
          </cell>
          <cell r="R1345" t="str">
            <v xml:space="preserve"> </v>
          </cell>
          <cell r="S1345" t="str">
            <v>D</v>
          </cell>
          <cell r="T1345" t="str">
            <v xml:space="preserve">  </v>
          </cell>
          <cell r="U1345" t="str">
            <v>DU</v>
          </cell>
          <cell r="V1345" t="str">
            <v>N</v>
          </cell>
          <cell r="W1345" t="str">
            <v>N</v>
          </cell>
          <cell r="X1345" t="str">
            <v>N</v>
          </cell>
          <cell r="Y1345" t="str">
            <v>N</v>
          </cell>
          <cell r="Z1345" t="str">
            <v>N</v>
          </cell>
          <cell r="AA1345" t="str">
            <v>Corporate non-stock - demand too low to convert</v>
          </cell>
        </row>
        <row r="1346">
          <cell r="A1346" t="str">
            <v>7682555</v>
          </cell>
          <cell r="B1346" t="str">
            <v xml:space="preserve">D.TILLER       </v>
          </cell>
          <cell r="C1346" t="str">
            <v xml:space="preserve">Suture Removal Kit            </v>
          </cell>
          <cell r="D1346" t="str">
            <v xml:space="preserve">            </v>
          </cell>
          <cell r="E1346" t="str">
            <v xml:space="preserve">50/Ca   </v>
          </cell>
          <cell r="F1346" t="str">
            <v>MEDACT</v>
          </cell>
          <cell r="G1346" t="str">
            <v xml:space="preserve">61108                    </v>
          </cell>
          <cell r="H1346" t="str">
            <v xml:space="preserve">XD  </v>
          </cell>
          <cell r="I1346">
            <v>1</v>
          </cell>
          <cell r="J1346">
            <v>0</v>
          </cell>
          <cell r="K1346">
            <v>0</v>
          </cell>
          <cell r="L1346">
            <v>0</v>
          </cell>
          <cell r="M1346">
            <v>0</v>
          </cell>
          <cell r="N1346">
            <v>1</v>
          </cell>
          <cell r="O1346">
            <v>1</v>
          </cell>
          <cell r="P1346">
            <v>1</v>
          </cell>
          <cell r="Q1346" t="str">
            <v>M86</v>
          </cell>
          <cell r="R1346" t="str">
            <v xml:space="preserve"> </v>
          </cell>
          <cell r="S1346" t="str">
            <v>L</v>
          </cell>
          <cell r="T1346" t="str">
            <v xml:space="preserve">  </v>
          </cell>
          <cell r="U1346" t="str">
            <v>DU</v>
          </cell>
          <cell r="V1346" t="str">
            <v>N</v>
          </cell>
          <cell r="W1346" t="str">
            <v>N</v>
          </cell>
          <cell r="X1346" t="str">
            <v>N</v>
          </cell>
          <cell r="Y1346" t="str">
            <v>N</v>
          </cell>
          <cell r="Z1346" t="str">
            <v>N</v>
          </cell>
          <cell r="AA1346" t="str">
            <v>Corporate non-stock - demand too low to convert</v>
          </cell>
        </row>
        <row r="1347">
          <cell r="A1347" t="str">
            <v>7727221</v>
          </cell>
          <cell r="B1347" t="str">
            <v xml:space="preserve">A.JACKSON      </v>
          </cell>
          <cell r="C1347" t="str">
            <v>Suretemp Plus Therm Elect Oral</v>
          </cell>
          <cell r="D1347" t="str">
            <v xml:space="preserve">Probe, 9Ft  </v>
          </cell>
          <cell r="E1347" t="str">
            <v xml:space="preserve">Ea      </v>
          </cell>
          <cell r="F1347" t="str">
            <v xml:space="preserve">WELCH </v>
          </cell>
          <cell r="G1347" t="str">
            <v xml:space="preserve">01692-300                </v>
          </cell>
          <cell r="H1347" t="str">
            <v xml:space="preserve">D   </v>
          </cell>
          <cell r="I1347">
            <v>0</v>
          </cell>
          <cell r="J1347">
            <v>0</v>
          </cell>
          <cell r="K1347">
            <v>0</v>
          </cell>
          <cell r="L1347">
            <v>0</v>
          </cell>
          <cell r="M1347">
            <v>1</v>
          </cell>
          <cell r="N1347">
            <v>1</v>
          </cell>
          <cell r="O1347">
            <v>1</v>
          </cell>
          <cell r="P1347">
            <v>1</v>
          </cell>
          <cell r="Q1347" t="str">
            <v>M85</v>
          </cell>
          <cell r="R1347" t="str">
            <v xml:space="preserve"> </v>
          </cell>
          <cell r="S1347" t="str">
            <v>D</v>
          </cell>
          <cell r="T1347" t="str">
            <v xml:space="preserve">  </v>
          </cell>
          <cell r="U1347" t="str">
            <v xml:space="preserve">  </v>
          </cell>
          <cell r="V1347" t="str">
            <v>N</v>
          </cell>
          <cell r="W1347" t="str">
            <v>N</v>
          </cell>
          <cell r="X1347" t="str">
            <v>N</v>
          </cell>
          <cell r="Y1347" t="str">
            <v>N</v>
          </cell>
          <cell r="Z1347" t="str">
            <v>N</v>
          </cell>
          <cell r="AA1347" t="str">
            <v>Corporate non-stock - demand too low to convert</v>
          </cell>
        </row>
        <row r="1348">
          <cell r="A1348" t="str">
            <v>7736763</v>
          </cell>
          <cell r="B1348" t="str">
            <v xml:space="preserve">F.COYLE        </v>
          </cell>
          <cell r="C1348" t="str">
            <v xml:space="preserve">Safety Pins Sterile           </v>
          </cell>
          <cell r="D1348" t="str">
            <v xml:space="preserve">            </v>
          </cell>
          <cell r="E1348" t="str">
            <v xml:space="preserve">200/CA  </v>
          </cell>
          <cell r="F1348" t="str">
            <v>DEROYA</v>
          </cell>
          <cell r="G1348" t="str">
            <v xml:space="preserve">30-092                   </v>
          </cell>
          <cell r="H1348" t="str">
            <v xml:space="preserve">D   </v>
          </cell>
          <cell r="I1348">
            <v>0</v>
          </cell>
          <cell r="J1348">
            <v>0</v>
          </cell>
          <cell r="K1348">
            <v>0</v>
          </cell>
          <cell r="L1348">
            <v>0</v>
          </cell>
          <cell r="M1348">
            <v>1</v>
          </cell>
          <cell r="N1348">
            <v>1</v>
          </cell>
          <cell r="O1348">
            <v>1</v>
          </cell>
          <cell r="P1348">
            <v>1</v>
          </cell>
          <cell r="Q1348" t="str">
            <v>M85</v>
          </cell>
          <cell r="R1348" t="str">
            <v xml:space="preserve"> </v>
          </cell>
          <cell r="S1348" t="str">
            <v>D</v>
          </cell>
          <cell r="T1348" t="str">
            <v xml:space="preserve">  </v>
          </cell>
          <cell r="U1348" t="str">
            <v xml:space="preserve">  </v>
          </cell>
          <cell r="V1348" t="str">
            <v>N</v>
          </cell>
          <cell r="W1348" t="str">
            <v>N</v>
          </cell>
          <cell r="X1348" t="str">
            <v>N</v>
          </cell>
          <cell r="Y1348" t="str">
            <v>N</v>
          </cell>
          <cell r="Z1348" t="str">
            <v>N</v>
          </cell>
          <cell r="AA1348" t="str">
            <v>Corporate non-stock - demand too low to convert</v>
          </cell>
        </row>
        <row r="1349">
          <cell r="A1349" t="str">
            <v>7770505</v>
          </cell>
          <cell r="B1349" t="str">
            <v xml:space="preserve">J.CORRIGAN     </v>
          </cell>
          <cell r="C1349" t="str">
            <v xml:space="preserve">Stapler Precise Titanium 5Ct  </v>
          </cell>
          <cell r="D1349" t="str">
            <v xml:space="preserve">REG Arcuat  </v>
          </cell>
          <cell r="E1349" t="str">
            <v xml:space="preserve">12/Bx   </v>
          </cell>
          <cell r="F1349" t="str">
            <v xml:space="preserve">3MMED </v>
          </cell>
          <cell r="G1349" t="str">
            <v xml:space="preserve">DS-5                     </v>
          </cell>
          <cell r="H1349" t="str">
            <v xml:space="preserve">BO  </v>
          </cell>
          <cell r="I1349">
            <v>0</v>
          </cell>
          <cell r="J1349">
            <v>1</v>
          </cell>
          <cell r="K1349">
            <v>0</v>
          </cell>
          <cell r="L1349">
            <v>0</v>
          </cell>
          <cell r="M1349">
            <v>0</v>
          </cell>
          <cell r="N1349">
            <v>1</v>
          </cell>
          <cell r="O1349">
            <v>1</v>
          </cell>
          <cell r="P1349">
            <v>1</v>
          </cell>
          <cell r="Q1349" t="str">
            <v>M10</v>
          </cell>
          <cell r="R1349" t="str">
            <v xml:space="preserve"> </v>
          </cell>
          <cell r="S1349" t="str">
            <v>Blank</v>
          </cell>
          <cell r="T1349" t="str">
            <v xml:space="preserve">  </v>
          </cell>
          <cell r="U1349" t="str">
            <v xml:space="preserve">  </v>
          </cell>
          <cell r="V1349" t="str">
            <v>Y</v>
          </cell>
          <cell r="W1349" t="str">
            <v>Y</v>
          </cell>
          <cell r="X1349" t="str">
            <v>Y</v>
          </cell>
          <cell r="Y1349" t="str">
            <v>Y</v>
          </cell>
          <cell r="Z1349" t="str">
            <v>Y</v>
          </cell>
          <cell r="AA1349" t="str">
            <v>Low impact - only 1 or 2 line impact</v>
          </cell>
        </row>
        <row r="1350">
          <cell r="A1350" t="str">
            <v>7770573</v>
          </cell>
          <cell r="B1350" t="str">
            <v xml:space="preserve">J.CORRIGAN     </v>
          </cell>
          <cell r="C1350" t="str">
            <v xml:space="preserve">Wrap Coban LF Tan HT Sterile  </v>
          </cell>
          <cell r="D1350" t="str">
            <v xml:space="preserve">2"x5yd      </v>
          </cell>
          <cell r="E1350" t="str">
            <v xml:space="preserve">36/Ca   </v>
          </cell>
          <cell r="F1350" t="str">
            <v xml:space="preserve">3MMED </v>
          </cell>
          <cell r="G1350" t="str">
            <v xml:space="preserve">2082S                    </v>
          </cell>
          <cell r="H1350" t="str">
            <v xml:space="preserve">XE  </v>
          </cell>
          <cell r="I1350">
            <v>0</v>
          </cell>
          <cell r="J1350">
            <v>0</v>
          </cell>
          <cell r="K1350">
            <v>0</v>
          </cell>
          <cell r="L1350">
            <v>0</v>
          </cell>
          <cell r="M1350">
            <v>1</v>
          </cell>
          <cell r="N1350">
            <v>1</v>
          </cell>
          <cell r="O1350">
            <v>1</v>
          </cell>
          <cell r="P1350">
            <v>1</v>
          </cell>
          <cell r="Q1350" t="str">
            <v>M10</v>
          </cell>
          <cell r="R1350" t="str">
            <v xml:space="preserve"> </v>
          </cell>
          <cell r="S1350" t="str">
            <v>Blank</v>
          </cell>
          <cell r="T1350" t="str">
            <v xml:space="preserve">  </v>
          </cell>
          <cell r="U1350" t="str">
            <v xml:space="preserve">  </v>
          </cell>
          <cell r="V1350" t="str">
            <v>Y</v>
          </cell>
          <cell r="W1350" t="str">
            <v>N</v>
          </cell>
          <cell r="X1350" t="str">
            <v>Y</v>
          </cell>
          <cell r="Y1350" t="str">
            <v>Y</v>
          </cell>
          <cell r="Z1350" t="str">
            <v>N</v>
          </cell>
          <cell r="AA1350" t="str">
            <v>Non-stock in the primary DC - demand too low to convert</v>
          </cell>
        </row>
        <row r="1351">
          <cell r="A1351" t="str">
            <v>7771776</v>
          </cell>
          <cell r="B1351" t="str">
            <v xml:space="preserve">J.CORRIGAN     </v>
          </cell>
          <cell r="C1351" t="str">
            <v xml:space="preserve">Tegaderm HP Dress w/Label     </v>
          </cell>
          <cell r="D1351" t="str">
            <v xml:space="preserve">4x4.75"     </v>
          </cell>
          <cell r="E1351" t="str">
            <v xml:space="preserve">50/Bx   </v>
          </cell>
          <cell r="F1351" t="str">
            <v xml:space="preserve">3MMED </v>
          </cell>
          <cell r="G1351" t="str">
            <v xml:space="preserve">9536HP                   </v>
          </cell>
          <cell r="H1351" t="str">
            <v xml:space="preserve">XS  </v>
          </cell>
          <cell r="I1351">
            <v>0</v>
          </cell>
          <cell r="J1351">
            <v>0</v>
          </cell>
          <cell r="K1351">
            <v>0</v>
          </cell>
          <cell r="L1351">
            <v>0</v>
          </cell>
          <cell r="M1351">
            <v>1</v>
          </cell>
          <cell r="N1351">
            <v>1</v>
          </cell>
          <cell r="O1351">
            <v>1</v>
          </cell>
          <cell r="P1351">
            <v>1</v>
          </cell>
          <cell r="Q1351" t="str">
            <v>M10</v>
          </cell>
          <cell r="R1351" t="str">
            <v xml:space="preserve"> </v>
          </cell>
          <cell r="S1351" t="str">
            <v>Blank</v>
          </cell>
          <cell r="T1351" t="str">
            <v xml:space="preserve">  </v>
          </cell>
          <cell r="U1351" t="str">
            <v>DU</v>
          </cell>
          <cell r="V1351" t="str">
            <v>Y</v>
          </cell>
          <cell r="W1351" t="str">
            <v>N</v>
          </cell>
          <cell r="X1351" t="str">
            <v>Y</v>
          </cell>
          <cell r="Y1351" t="str">
            <v>Y</v>
          </cell>
          <cell r="Z1351" t="str">
            <v>Y</v>
          </cell>
          <cell r="AA1351" t="str">
            <v>Low impact - only 1 or 2 line impact</v>
          </cell>
        </row>
        <row r="1352">
          <cell r="A1352" t="str">
            <v>7771837</v>
          </cell>
          <cell r="B1352" t="str">
            <v xml:space="preserve">J.CORRIGAN     </v>
          </cell>
          <cell r="C1352" t="str">
            <v xml:space="preserve">Dressing Tegaderm Transparent </v>
          </cell>
          <cell r="D1352" t="str">
            <v xml:space="preserve">4x6"        </v>
          </cell>
          <cell r="E1352" t="str">
            <v xml:space="preserve">25/Bx   </v>
          </cell>
          <cell r="F1352" t="str">
            <v xml:space="preserve">3MMED </v>
          </cell>
          <cell r="G1352" t="str">
            <v xml:space="preserve">1650                     </v>
          </cell>
          <cell r="H1352" t="str">
            <v xml:space="preserve">BO  </v>
          </cell>
          <cell r="I1352">
            <v>1</v>
          </cell>
          <cell r="J1352">
            <v>0</v>
          </cell>
          <cell r="K1352">
            <v>0</v>
          </cell>
          <cell r="L1352">
            <v>0</v>
          </cell>
          <cell r="M1352">
            <v>0</v>
          </cell>
          <cell r="N1352">
            <v>1</v>
          </cell>
          <cell r="O1352">
            <v>1</v>
          </cell>
          <cell r="P1352">
            <v>1</v>
          </cell>
          <cell r="Q1352" t="str">
            <v>M10</v>
          </cell>
          <cell r="R1352" t="str">
            <v xml:space="preserve"> </v>
          </cell>
          <cell r="S1352" t="str">
            <v>Blank</v>
          </cell>
          <cell r="T1352" t="str">
            <v xml:space="preserve">  </v>
          </cell>
          <cell r="U1352" t="str">
            <v>DU</v>
          </cell>
          <cell r="V1352" t="str">
            <v>Y</v>
          </cell>
          <cell r="W1352" t="str">
            <v>N</v>
          </cell>
          <cell r="X1352" t="str">
            <v>N</v>
          </cell>
          <cell r="Y1352" t="str">
            <v>N</v>
          </cell>
          <cell r="Z1352" t="str">
            <v>N</v>
          </cell>
          <cell r="AA1352" t="str">
            <v>Low impact - only 1 or 2 line impact</v>
          </cell>
        </row>
        <row r="1353">
          <cell r="A1353" t="str">
            <v>7772346</v>
          </cell>
          <cell r="B1353" t="str">
            <v xml:space="preserve">J.CORRIGAN     </v>
          </cell>
          <cell r="C1353" t="str">
            <v xml:space="preserve">Ster-Drape Surgical Drape     </v>
          </cell>
          <cell r="D1353" t="str">
            <v xml:space="preserve">#1016       </v>
          </cell>
          <cell r="E1353" t="str">
            <v xml:space="preserve">10/Bx   </v>
          </cell>
          <cell r="F1353" t="str">
            <v xml:space="preserve">3MMED </v>
          </cell>
          <cell r="G1353" t="str">
            <v xml:space="preserve">1016                     </v>
          </cell>
          <cell r="H1353" t="str">
            <v xml:space="preserve">BO  </v>
          </cell>
          <cell r="I1353">
            <v>1</v>
          </cell>
          <cell r="J1353">
            <v>0</v>
          </cell>
          <cell r="K1353">
            <v>0</v>
          </cell>
          <cell r="L1353">
            <v>0</v>
          </cell>
          <cell r="M1353">
            <v>0</v>
          </cell>
          <cell r="N1353">
            <v>1</v>
          </cell>
          <cell r="O1353">
            <v>1</v>
          </cell>
          <cell r="P1353">
            <v>1</v>
          </cell>
          <cell r="Q1353" t="str">
            <v>M90</v>
          </cell>
          <cell r="R1353" t="str">
            <v xml:space="preserve"> </v>
          </cell>
          <cell r="S1353" t="str">
            <v>Blank</v>
          </cell>
          <cell r="T1353" t="str">
            <v xml:space="preserve">  </v>
          </cell>
          <cell r="U1353" t="str">
            <v xml:space="preserve">  </v>
          </cell>
          <cell r="V1353" t="str">
            <v>Y</v>
          </cell>
          <cell r="W1353" t="str">
            <v>Y</v>
          </cell>
          <cell r="X1353" t="str">
            <v>Y</v>
          </cell>
          <cell r="Y1353" t="str">
            <v>Y</v>
          </cell>
          <cell r="Z1353" t="str">
            <v>N</v>
          </cell>
          <cell r="AA1353" t="str">
            <v>Low impact - only 1 or 2 line impact</v>
          </cell>
        </row>
        <row r="1354">
          <cell r="A1354" t="str">
            <v>7779056</v>
          </cell>
          <cell r="B1354" t="str">
            <v xml:space="preserve">J.CORRIGAN     </v>
          </cell>
          <cell r="C1354" t="str">
            <v xml:space="preserve">Coban Self Adherent Wrap Blue </v>
          </cell>
          <cell r="D1354" t="str">
            <v xml:space="preserve">3"x5yd      </v>
          </cell>
          <cell r="E1354" t="str">
            <v xml:space="preserve">24/Bx   </v>
          </cell>
          <cell r="F1354" t="str">
            <v xml:space="preserve">3MMED </v>
          </cell>
          <cell r="G1354" t="str">
            <v xml:space="preserve">1583B                    </v>
          </cell>
          <cell r="H1354" t="str">
            <v xml:space="preserve">XS  </v>
          </cell>
          <cell r="I1354">
            <v>0</v>
          </cell>
          <cell r="J1354">
            <v>0</v>
          </cell>
          <cell r="K1354">
            <v>0</v>
          </cell>
          <cell r="L1354">
            <v>0</v>
          </cell>
          <cell r="M1354">
            <v>1</v>
          </cell>
          <cell r="N1354">
            <v>1</v>
          </cell>
          <cell r="O1354">
            <v>1</v>
          </cell>
          <cell r="P1354">
            <v>1</v>
          </cell>
          <cell r="Q1354" t="str">
            <v>M80</v>
          </cell>
          <cell r="R1354" t="str">
            <v xml:space="preserve"> </v>
          </cell>
          <cell r="S1354" t="str">
            <v>Blank</v>
          </cell>
          <cell r="T1354" t="str">
            <v xml:space="preserve">  </v>
          </cell>
          <cell r="U1354" t="str">
            <v xml:space="preserve">  </v>
          </cell>
          <cell r="V1354" t="str">
            <v>Y</v>
          </cell>
          <cell r="W1354" t="str">
            <v>Y</v>
          </cell>
          <cell r="X1354" t="str">
            <v>Y</v>
          </cell>
          <cell r="Y1354" t="str">
            <v>Y</v>
          </cell>
          <cell r="Z1354" t="str">
            <v>Y</v>
          </cell>
          <cell r="AA1354" t="str">
            <v>Low impact - only 1 or 2 line impact</v>
          </cell>
        </row>
        <row r="1355">
          <cell r="A1355" t="str">
            <v>7779382</v>
          </cell>
          <cell r="B1355" t="str">
            <v xml:space="preserve">J.CORRIGAN     </v>
          </cell>
          <cell r="C1355" t="str">
            <v xml:space="preserve">Micropore Surgical Tape White </v>
          </cell>
          <cell r="D1355" t="str">
            <v xml:space="preserve">2"x10yd     </v>
          </cell>
          <cell r="E1355" t="str">
            <v xml:space="preserve">6/Bx    </v>
          </cell>
          <cell r="F1355" t="str">
            <v xml:space="preserve">3MMED </v>
          </cell>
          <cell r="G1355" t="str">
            <v xml:space="preserve">1530-2                   </v>
          </cell>
          <cell r="H1355" t="str">
            <v xml:space="preserve">XS  </v>
          </cell>
          <cell r="I1355">
            <v>1</v>
          </cell>
          <cell r="J1355">
            <v>0</v>
          </cell>
          <cell r="K1355">
            <v>0</v>
          </cell>
          <cell r="L1355">
            <v>0</v>
          </cell>
          <cell r="M1355">
            <v>0</v>
          </cell>
          <cell r="N1355">
            <v>1</v>
          </cell>
          <cell r="O1355">
            <v>1</v>
          </cell>
          <cell r="P1355">
            <v>1</v>
          </cell>
          <cell r="Q1355" t="str">
            <v>M10</v>
          </cell>
          <cell r="R1355" t="str">
            <v xml:space="preserve"> </v>
          </cell>
          <cell r="S1355" t="str">
            <v>Blank</v>
          </cell>
          <cell r="T1355" t="str">
            <v xml:space="preserve">  </v>
          </cell>
          <cell r="U1355" t="str">
            <v>DU</v>
          </cell>
          <cell r="V1355" t="str">
            <v>Y</v>
          </cell>
          <cell r="W1355" t="str">
            <v>Y</v>
          </cell>
          <cell r="X1355" t="str">
            <v>Y</v>
          </cell>
          <cell r="Y1355" t="str">
            <v>Y</v>
          </cell>
          <cell r="Z1355" t="str">
            <v>Y</v>
          </cell>
          <cell r="AA1355" t="str">
            <v>Low impact - only 1 or 2 line impact</v>
          </cell>
        </row>
        <row r="1356">
          <cell r="A1356" t="str">
            <v>7779790</v>
          </cell>
          <cell r="B1356" t="str">
            <v xml:space="preserve">J.CORRIGAN     </v>
          </cell>
          <cell r="C1356" t="str">
            <v xml:space="preserve">Strip Steri-Strip Closure Tan </v>
          </cell>
          <cell r="D1356" t="str">
            <v xml:space="preserve">.25x1.5 SKN </v>
          </cell>
          <cell r="E1356" t="str">
            <v xml:space="preserve">50/Bx   </v>
          </cell>
          <cell r="F1356" t="str">
            <v xml:space="preserve">3MMED </v>
          </cell>
          <cell r="G1356" t="str">
            <v xml:space="preserve">A1842                    </v>
          </cell>
          <cell r="H1356" t="str">
            <v xml:space="preserve">BO  </v>
          </cell>
          <cell r="I1356">
            <v>1</v>
          </cell>
          <cell r="J1356">
            <v>0</v>
          </cell>
          <cell r="K1356">
            <v>0</v>
          </cell>
          <cell r="L1356">
            <v>0</v>
          </cell>
          <cell r="M1356">
            <v>0</v>
          </cell>
          <cell r="N1356">
            <v>1</v>
          </cell>
          <cell r="O1356">
            <v>1</v>
          </cell>
          <cell r="P1356">
            <v>1</v>
          </cell>
          <cell r="Q1356" t="str">
            <v>M10</v>
          </cell>
          <cell r="R1356" t="str">
            <v xml:space="preserve"> </v>
          </cell>
          <cell r="S1356" t="str">
            <v>Blank</v>
          </cell>
          <cell r="T1356" t="str">
            <v xml:space="preserve">  </v>
          </cell>
          <cell r="U1356" t="str">
            <v>DU</v>
          </cell>
          <cell r="V1356" t="str">
            <v>Y</v>
          </cell>
          <cell r="W1356" t="str">
            <v>Y</v>
          </cell>
          <cell r="X1356" t="str">
            <v>Y</v>
          </cell>
          <cell r="Y1356" t="str">
            <v>Y</v>
          </cell>
          <cell r="Z1356" t="str">
            <v>Y</v>
          </cell>
          <cell r="AA1356" t="str">
            <v>Low impact - only 1 or 2 line impact</v>
          </cell>
        </row>
        <row r="1357">
          <cell r="A1357" t="str">
            <v>7848231</v>
          </cell>
          <cell r="B1357" t="str">
            <v xml:space="preserve">A.DOUGHTON     </v>
          </cell>
          <cell r="C1357" t="str">
            <v xml:space="preserve">Ceftriaxone Sod F/Inj SDV     </v>
          </cell>
          <cell r="D1357" t="str">
            <v xml:space="preserve">500mg/vl    </v>
          </cell>
          <cell r="E1357" t="str">
            <v xml:space="preserve">10/bx   </v>
          </cell>
          <cell r="F1357" t="str">
            <v xml:space="preserve">LUPIN </v>
          </cell>
          <cell r="G1357" t="str">
            <v xml:space="preserve">68180062210              </v>
          </cell>
          <cell r="H1357" t="str">
            <v xml:space="preserve">BO  </v>
          </cell>
          <cell r="I1357">
            <v>0</v>
          </cell>
          <cell r="J1357">
            <v>0</v>
          </cell>
          <cell r="K1357">
            <v>0</v>
          </cell>
          <cell r="L1357">
            <v>0</v>
          </cell>
          <cell r="M1357">
            <v>1</v>
          </cell>
          <cell r="N1357">
            <v>1</v>
          </cell>
          <cell r="O1357">
            <v>1</v>
          </cell>
          <cell r="P1357">
            <v>1</v>
          </cell>
          <cell r="Q1357" t="str">
            <v>G70</v>
          </cell>
          <cell r="R1357" t="str">
            <v>U</v>
          </cell>
          <cell r="S1357" t="str">
            <v>Blank</v>
          </cell>
          <cell r="T1357" t="str">
            <v xml:space="preserve">  </v>
          </cell>
          <cell r="U1357" t="str">
            <v>RX</v>
          </cell>
          <cell r="V1357" t="str">
            <v>Y</v>
          </cell>
          <cell r="W1357" t="str">
            <v>Y</v>
          </cell>
          <cell r="X1357" t="str">
            <v>Y</v>
          </cell>
          <cell r="Y1357" t="str">
            <v>Y</v>
          </cell>
          <cell r="Z1357" t="str">
            <v>Y</v>
          </cell>
          <cell r="AA1357" t="str">
            <v>Low impact - only 1 or 2 line impact</v>
          </cell>
        </row>
        <row r="1358">
          <cell r="A1358" t="str">
            <v>7880041</v>
          </cell>
          <cell r="B1358" t="str">
            <v xml:space="preserve">A.DOUGHTON     </v>
          </cell>
          <cell r="C1358" t="str">
            <v xml:space="preserve">Sensor Finger Clip Pedo/Adult </v>
          </cell>
          <cell r="D1358" t="str">
            <v xml:space="preserve">SpO2 9-Pin  </v>
          </cell>
          <cell r="E1358" t="str">
            <v xml:space="preserve">Ea      </v>
          </cell>
          <cell r="F1358" t="str">
            <v>PHILMD</v>
          </cell>
          <cell r="G1358" t="str">
            <v xml:space="preserve">M1196T                   </v>
          </cell>
          <cell r="H1358" t="str">
            <v xml:space="preserve">XD  </v>
          </cell>
          <cell r="I1358">
            <v>1</v>
          </cell>
          <cell r="J1358">
            <v>0</v>
          </cell>
          <cell r="K1358">
            <v>0</v>
          </cell>
          <cell r="L1358">
            <v>0</v>
          </cell>
          <cell r="M1358">
            <v>0</v>
          </cell>
          <cell r="N1358">
            <v>1</v>
          </cell>
          <cell r="O1358">
            <v>1</v>
          </cell>
          <cell r="P1358">
            <v>1</v>
          </cell>
          <cell r="Q1358" t="str">
            <v>M86</v>
          </cell>
          <cell r="R1358" t="str">
            <v xml:space="preserve"> </v>
          </cell>
          <cell r="S1358" t="str">
            <v>L</v>
          </cell>
          <cell r="T1358" t="str">
            <v xml:space="preserve">  </v>
          </cell>
          <cell r="U1358" t="str">
            <v xml:space="preserve">  </v>
          </cell>
          <cell r="V1358" t="str">
            <v>N</v>
          </cell>
          <cell r="W1358" t="str">
            <v>N</v>
          </cell>
          <cell r="X1358" t="str">
            <v>N</v>
          </cell>
          <cell r="Y1358" t="str">
            <v>N</v>
          </cell>
          <cell r="Z1358" t="str">
            <v>N</v>
          </cell>
          <cell r="AA1358" t="str">
            <v>Corporate non-stock - demand too low to convert</v>
          </cell>
        </row>
        <row r="1359">
          <cell r="A1359" t="str">
            <v>7880076</v>
          </cell>
          <cell r="B1359" t="str">
            <v xml:space="preserve">D.McKINLEY     </v>
          </cell>
          <cell r="C1359" t="str">
            <v>Bandage Adhesive LF Fabrc Strp</v>
          </cell>
          <cell r="D1359" t="str">
            <v xml:space="preserve">1" x 3"     </v>
          </cell>
          <cell r="E1359" t="str">
            <v xml:space="preserve">1800/Ca </v>
          </cell>
          <cell r="F1359" t="str">
            <v>SMINEP</v>
          </cell>
          <cell r="G1359" t="str">
            <v xml:space="preserve">76448000                 </v>
          </cell>
          <cell r="H1359" t="str">
            <v xml:space="preserve">XE  </v>
          </cell>
          <cell r="I1359">
            <v>0</v>
          </cell>
          <cell r="J1359">
            <v>0</v>
          </cell>
          <cell r="K1359">
            <v>1</v>
          </cell>
          <cell r="L1359">
            <v>0</v>
          </cell>
          <cell r="M1359">
            <v>0</v>
          </cell>
          <cell r="N1359">
            <v>1</v>
          </cell>
          <cell r="O1359">
            <v>1</v>
          </cell>
          <cell r="P1359">
            <v>1</v>
          </cell>
          <cell r="Q1359" t="str">
            <v>M10</v>
          </cell>
          <cell r="R1359" t="str">
            <v xml:space="preserve"> </v>
          </cell>
          <cell r="S1359" t="str">
            <v>Blank</v>
          </cell>
          <cell r="T1359" t="str">
            <v xml:space="preserve">  </v>
          </cell>
          <cell r="U1359" t="str">
            <v>DU</v>
          </cell>
          <cell r="V1359" t="str">
            <v>Y</v>
          </cell>
          <cell r="W1359" t="str">
            <v>N</v>
          </cell>
          <cell r="X1359" t="str">
            <v>N</v>
          </cell>
          <cell r="Y1359" t="str">
            <v>N</v>
          </cell>
          <cell r="Z1359" t="str">
            <v>N</v>
          </cell>
          <cell r="AA1359" t="str">
            <v>Non-stock in the primary DC - demand too low to convert</v>
          </cell>
        </row>
        <row r="1360">
          <cell r="A1360" t="str">
            <v>7934401</v>
          </cell>
          <cell r="B1360" t="str">
            <v xml:space="preserve">T.CHEE         </v>
          </cell>
          <cell r="C1360" t="str">
            <v xml:space="preserve">Needle Spinocan               </v>
          </cell>
          <cell r="D1360" t="str">
            <v xml:space="preserve">18Gx3.5"    </v>
          </cell>
          <cell r="E1360" t="str">
            <v xml:space="preserve">50/Ca   </v>
          </cell>
          <cell r="F1360" t="str">
            <v xml:space="preserve">MCGAW </v>
          </cell>
          <cell r="G1360" t="str">
            <v xml:space="preserve">333350                   </v>
          </cell>
          <cell r="H1360" t="str">
            <v xml:space="preserve">XD  </v>
          </cell>
          <cell r="I1360">
            <v>1</v>
          </cell>
          <cell r="J1360">
            <v>0</v>
          </cell>
          <cell r="K1360">
            <v>0</v>
          </cell>
          <cell r="L1360">
            <v>0</v>
          </cell>
          <cell r="M1360">
            <v>0</v>
          </cell>
          <cell r="N1360">
            <v>1</v>
          </cell>
          <cell r="O1360">
            <v>1</v>
          </cell>
          <cell r="P1360">
            <v>1</v>
          </cell>
          <cell r="Q1360" t="str">
            <v>M86</v>
          </cell>
          <cell r="R1360" t="str">
            <v xml:space="preserve"> </v>
          </cell>
          <cell r="S1360" t="str">
            <v>L</v>
          </cell>
          <cell r="T1360" t="str">
            <v xml:space="preserve">  </v>
          </cell>
          <cell r="U1360" t="str">
            <v>DP</v>
          </cell>
          <cell r="V1360" t="str">
            <v>N</v>
          </cell>
          <cell r="W1360" t="str">
            <v>N</v>
          </cell>
          <cell r="X1360" t="str">
            <v>N</v>
          </cell>
          <cell r="Y1360" t="str">
            <v>N</v>
          </cell>
          <cell r="Z1360" t="str">
            <v>N</v>
          </cell>
          <cell r="AA1360" t="str">
            <v>Corporate non-stock - demand too low to convert</v>
          </cell>
        </row>
        <row r="1361">
          <cell r="A1361" t="str">
            <v>7975811</v>
          </cell>
          <cell r="B1361" t="str">
            <v xml:space="preserve">V.JANUSZYK     </v>
          </cell>
          <cell r="C1361" t="str">
            <v xml:space="preserve">Tube Transport M4-RT          </v>
          </cell>
          <cell r="D1361" t="str">
            <v xml:space="preserve">            </v>
          </cell>
          <cell r="E1361" t="str">
            <v xml:space="preserve">72/Ca   </v>
          </cell>
          <cell r="F1361" t="str">
            <v xml:space="preserve">REMEL </v>
          </cell>
          <cell r="G1361" t="str">
            <v xml:space="preserve">R12505                   </v>
          </cell>
          <cell r="H1361" t="str">
            <v xml:space="preserve">D   </v>
          </cell>
          <cell r="I1361">
            <v>0</v>
          </cell>
          <cell r="J1361">
            <v>0</v>
          </cell>
          <cell r="K1361">
            <v>1</v>
          </cell>
          <cell r="L1361">
            <v>0</v>
          </cell>
          <cell r="M1361">
            <v>0</v>
          </cell>
          <cell r="N1361">
            <v>1</v>
          </cell>
          <cell r="O1361">
            <v>1</v>
          </cell>
          <cell r="P1361">
            <v>1</v>
          </cell>
          <cell r="Q1361" t="str">
            <v>M85</v>
          </cell>
          <cell r="R1361" t="str">
            <v xml:space="preserve"> </v>
          </cell>
          <cell r="S1361" t="str">
            <v>D</v>
          </cell>
          <cell r="T1361" t="str">
            <v xml:space="preserve">  </v>
          </cell>
          <cell r="U1361" t="str">
            <v xml:space="preserve">  </v>
          </cell>
          <cell r="V1361" t="str">
            <v>N</v>
          </cell>
          <cell r="W1361" t="str">
            <v>N</v>
          </cell>
          <cell r="X1361" t="str">
            <v>N</v>
          </cell>
          <cell r="Y1361" t="str">
            <v>N</v>
          </cell>
          <cell r="Z1361" t="str">
            <v>N</v>
          </cell>
          <cell r="AA1361" t="str">
            <v>Corporate non-stock - demand too low to convert</v>
          </cell>
        </row>
        <row r="1362">
          <cell r="A1362" t="str">
            <v>8003062</v>
          </cell>
          <cell r="B1362" t="str">
            <v xml:space="preserve">D.McKINLEY     </v>
          </cell>
          <cell r="C1362" t="str">
            <v xml:space="preserve">Sling Shoulder Immobilizer    </v>
          </cell>
          <cell r="D1362" t="str">
            <v xml:space="preserve">Large       </v>
          </cell>
          <cell r="E1362" t="str">
            <v xml:space="preserve">Ea      </v>
          </cell>
          <cell r="F1362" t="str">
            <v>MEDLIN</v>
          </cell>
          <cell r="G1362" t="str">
            <v xml:space="preserve">ORT16200L                </v>
          </cell>
          <cell r="H1362" t="str">
            <v xml:space="preserve">XD  </v>
          </cell>
          <cell r="I1362">
            <v>0</v>
          </cell>
          <cell r="J1362">
            <v>0</v>
          </cell>
          <cell r="K1362">
            <v>1</v>
          </cell>
          <cell r="L1362">
            <v>0</v>
          </cell>
          <cell r="M1362">
            <v>0</v>
          </cell>
          <cell r="N1362">
            <v>1</v>
          </cell>
          <cell r="O1362">
            <v>1</v>
          </cell>
          <cell r="P1362">
            <v>1</v>
          </cell>
          <cell r="Q1362" t="str">
            <v>M86</v>
          </cell>
          <cell r="R1362" t="str">
            <v xml:space="preserve"> </v>
          </cell>
          <cell r="S1362" t="str">
            <v>L</v>
          </cell>
          <cell r="T1362" t="str">
            <v xml:space="preserve">  </v>
          </cell>
          <cell r="U1362" t="str">
            <v xml:space="preserve">  </v>
          </cell>
          <cell r="V1362" t="str">
            <v>N</v>
          </cell>
          <cell r="W1362" t="str">
            <v>N</v>
          </cell>
          <cell r="X1362" t="str">
            <v>N</v>
          </cell>
          <cell r="Y1362" t="str">
            <v>N</v>
          </cell>
          <cell r="Z1362" t="str">
            <v>N</v>
          </cell>
          <cell r="AA1362" t="str">
            <v>Corporate non-stock - demand too low to convert</v>
          </cell>
        </row>
        <row r="1363">
          <cell r="A1363" t="str">
            <v>8020064</v>
          </cell>
          <cell r="B1363" t="str">
            <v xml:space="preserve">V.JANUSZYK     </v>
          </cell>
          <cell r="C1363" t="str">
            <v xml:space="preserve">Blood Collection Set Vacuette </v>
          </cell>
          <cell r="D1363" t="str">
            <v>25Gx12" Tube</v>
          </cell>
          <cell r="E1363" t="str">
            <v xml:space="preserve">50/Bx   </v>
          </cell>
          <cell r="F1363" t="str">
            <v>GREVAC</v>
          </cell>
          <cell r="G1363" t="str">
            <v xml:space="preserve">450099                   </v>
          </cell>
          <cell r="H1363" t="str">
            <v xml:space="preserve">XS  </v>
          </cell>
          <cell r="I1363">
            <v>0</v>
          </cell>
          <cell r="J1363">
            <v>0</v>
          </cell>
          <cell r="K1363">
            <v>1</v>
          </cell>
          <cell r="L1363">
            <v>0</v>
          </cell>
          <cell r="M1363">
            <v>0</v>
          </cell>
          <cell r="N1363">
            <v>1</v>
          </cell>
          <cell r="O1363">
            <v>1</v>
          </cell>
          <cell r="P1363">
            <v>1</v>
          </cell>
          <cell r="Q1363" t="str">
            <v>M10</v>
          </cell>
          <cell r="R1363" t="str">
            <v xml:space="preserve"> </v>
          </cell>
          <cell r="S1363" t="str">
            <v>Blank</v>
          </cell>
          <cell r="T1363" t="str">
            <v xml:space="preserve">  </v>
          </cell>
          <cell r="U1363" t="str">
            <v>DP</v>
          </cell>
          <cell r="V1363" t="str">
            <v>Y</v>
          </cell>
          <cell r="W1363" t="str">
            <v>Y</v>
          </cell>
          <cell r="X1363" t="str">
            <v>Y</v>
          </cell>
          <cell r="Y1363" t="str">
            <v>Y</v>
          </cell>
          <cell r="Z1363" t="str">
            <v>Y</v>
          </cell>
          <cell r="AA1363" t="str">
            <v>Low impact - only 1 or 2 line impact</v>
          </cell>
        </row>
        <row r="1364">
          <cell r="A1364" t="str">
            <v>8036390</v>
          </cell>
          <cell r="B1364" t="str">
            <v xml:space="preserve">A.VETACK       </v>
          </cell>
          <cell r="C1364" t="str">
            <v xml:space="preserve">Slide Microscope Frosted      </v>
          </cell>
          <cell r="D1364" t="str">
            <v xml:space="preserve">25x75mm     </v>
          </cell>
          <cell r="E1364" t="str">
            <v xml:space="preserve">72/Bx   </v>
          </cell>
          <cell r="F1364" t="str">
            <v>GLOSCI</v>
          </cell>
          <cell r="G1364" t="str">
            <v xml:space="preserve">1324                     </v>
          </cell>
          <cell r="H1364" t="str">
            <v xml:space="preserve">XS  </v>
          </cell>
          <cell r="I1364">
            <v>1</v>
          </cell>
          <cell r="J1364">
            <v>0</v>
          </cell>
          <cell r="K1364">
            <v>0</v>
          </cell>
          <cell r="L1364">
            <v>0</v>
          </cell>
          <cell r="M1364">
            <v>0</v>
          </cell>
          <cell r="N1364">
            <v>1</v>
          </cell>
          <cell r="O1364">
            <v>1</v>
          </cell>
          <cell r="P1364">
            <v>1</v>
          </cell>
          <cell r="Q1364" t="str">
            <v>M10</v>
          </cell>
          <cell r="R1364" t="str">
            <v xml:space="preserve"> </v>
          </cell>
          <cell r="S1364" t="str">
            <v>Blank</v>
          </cell>
          <cell r="T1364" t="str">
            <v xml:space="preserve">  </v>
          </cell>
          <cell r="U1364" t="str">
            <v xml:space="preserve">  </v>
          </cell>
          <cell r="V1364" t="str">
            <v>Y</v>
          </cell>
          <cell r="W1364" t="str">
            <v>Y</v>
          </cell>
          <cell r="X1364" t="str">
            <v>Y</v>
          </cell>
          <cell r="Y1364" t="str">
            <v>Y</v>
          </cell>
          <cell r="Z1364" t="str">
            <v>Y</v>
          </cell>
          <cell r="AA1364" t="str">
            <v>Low impact - only 1 or 2 line impact</v>
          </cell>
        </row>
        <row r="1365">
          <cell r="A1365" t="str">
            <v>8044308</v>
          </cell>
          <cell r="B1365" t="str">
            <v xml:space="preserve">T.SMITH        </v>
          </cell>
          <cell r="C1365" t="str">
            <v xml:space="preserve">Finger Splint Plastalume      </v>
          </cell>
          <cell r="D1365" t="str">
            <v xml:space="preserve">5/8"W       </v>
          </cell>
          <cell r="E1365" t="str">
            <v xml:space="preserve">48/Kt   </v>
          </cell>
          <cell r="F1365" t="str">
            <v>SMTNEP</v>
          </cell>
          <cell r="G1365" t="str">
            <v xml:space="preserve">79-73211                 </v>
          </cell>
          <cell r="H1365" t="str">
            <v xml:space="preserve">XD  </v>
          </cell>
          <cell r="I1365">
            <v>1</v>
          </cell>
          <cell r="J1365">
            <v>0</v>
          </cell>
          <cell r="K1365">
            <v>0</v>
          </cell>
          <cell r="L1365">
            <v>0</v>
          </cell>
          <cell r="M1365">
            <v>0</v>
          </cell>
          <cell r="N1365">
            <v>1</v>
          </cell>
          <cell r="O1365">
            <v>1</v>
          </cell>
          <cell r="P1365">
            <v>1</v>
          </cell>
          <cell r="Q1365" t="str">
            <v>M86</v>
          </cell>
          <cell r="R1365" t="str">
            <v xml:space="preserve"> </v>
          </cell>
          <cell r="S1365" t="str">
            <v>L</v>
          </cell>
          <cell r="T1365" t="str">
            <v xml:space="preserve">  </v>
          </cell>
          <cell r="U1365" t="str">
            <v xml:space="preserve">  </v>
          </cell>
          <cell r="V1365" t="str">
            <v>N</v>
          </cell>
          <cell r="W1365" t="str">
            <v>N</v>
          </cell>
          <cell r="X1365" t="str">
            <v>N</v>
          </cell>
          <cell r="Y1365" t="str">
            <v>N</v>
          </cell>
          <cell r="Z1365" t="str">
            <v>N</v>
          </cell>
          <cell r="AA1365" t="str">
            <v>Corporate non-stock - demand too low to convert</v>
          </cell>
        </row>
        <row r="1366">
          <cell r="A1366" t="str">
            <v>8158175</v>
          </cell>
          <cell r="B1366" t="str">
            <v xml:space="preserve">T.SMITH        </v>
          </cell>
          <cell r="C1366" t="str">
            <v xml:space="preserve">Splint Microband Wrist Left   </v>
          </cell>
          <cell r="D1366" t="str">
            <v xml:space="preserve">Pediatric   </v>
          </cell>
          <cell r="E1366" t="str">
            <v xml:space="preserve">Ea      </v>
          </cell>
          <cell r="F1366" t="str">
            <v>FLAORT</v>
          </cell>
          <cell r="G1366" t="str">
            <v xml:space="preserve">22-300220                </v>
          </cell>
          <cell r="H1366" t="str">
            <v xml:space="preserve">XD  </v>
          </cell>
          <cell r="I1366">
            <v>0</v>
          </cell>
          <cell r="J1366">
            <v>0</v>
          </cell>
          <cell r="K1366">
            <v>1</v>
          </cell>
          <cell r="L1366">
            <v>0</v>
          </cell>
          <cell r="M1366">
            <v>0</v>
          </cell>
          <cell r="N1366">
            <v>1</v>
          </cell>
          <cell r="O1366">
            <v>1</v>
          </cell>
          <cell r="P1366">
            <v>1</v>
          </cell>
          <cell r="Q1366" t="str">
            <v>M86</v>
          </cell>
          <cell r="R1366" t="str">
            <v xml:space="preserve"> </v>
          </cell>
          <cell r="S1366" t="str">
            <v>L</v>
          </cell>
          <cell r="T1366" t="str">
            <v xml:space="preserve">  </v>
          </cell>
          <cell r="U1366" t="str">
            <v xml:space="preserve">  </v>
          </cell>
          <cell r="V1366" t="str">
            <v>N</v>
          </cell>
          <cell r="W1366" t="str">
            <v>N</v>
          </cell>
          <cell r="X1366" t="str">
            <v>N</v>
          </cell>
          <cell r="Y1366" t="str">
            <v>N</v>
          </cell>
          <cell r="Z1366" t="str">
            <v>N</v>
          </cell>
          <cell r="AA1366" t="str">
            <v>Corporate non-stock - demand too low to convert</v>
          </cell>
        </row>
        <row r="1367">
          <cell r="A1367" t="str">
            <v>8198990</v>
          </cell>
          <cell r="B1367" t="str">
            <v xml:space="preserve">C.SANO         </v>
          </cell>
          <cell r="C1367" t="str">
            <v xml:space="preserve">Blue Bullet Brush Cleaning    </v>
          </cell>
          <cell r="D1367" t="str">
            <v xml:space="preserve">Disposable  </v>
          </cell>
          <cell r="E1367" t="str">
            <v xml:space="preserve">50/Ca   </v>
          </cell>
          <cell r="F1367" t="str">
            <v xml:space="preserve">CONMD </v>
          </cell>
          <cell r="G1367" t="str">
            <v xml:space="preserve">474                      </v>
          </cell>
          <cell r="H1367" t="str">
            <v xml:space="preserve">D   </v>
          </cell>
          <cell r="I1367">
            <v>0</v>
          </cell>
          <cell r="J1367">
            <v>0</v>
          </cell>
          <cell r="K1367">
            <v>1</v>
          </cell>
          <cell r="L1367">
            <v>0</v>
          </cell>
          <cell r="M1367">
            <v>0</v>
          </cell>
          <cell r="N1367">
            <v>1</v>
          </cell>
          <cell r="O1367">
            <v>1</v>
          </cell>
          <cell r="P1367">
            <v>1</v>
          </cell>
          <cell r="Q1367" t="str">
            <v>M85</v>
          </cell>
          <cell r="R1367" t="str">
            <v xml:space="preserve"> </v>
          </cell>
          <cell r="S1367" t="str">
            <v>D</v>
          </cell>
          <cell r="T1367" t="str">
            <v xml:space="preserve">  </v>
          </cell>
          <cell r="U1367" t="str">
            <v xml:space="preserve">  </v>
          </cell>
          <cell r="V1367" t="str">
            <v>N</v>
          </cell>
          <cell r="W1367" t="str">
            <v>N</v>
          </cell>
          <cell r="X1367" t="str">
            <v>N</v>
          </cell>
          <cell r="Y1367" t="str">
            <v>N</v>
          </cell>
          <cell r="Z1367" t="str">
            <v>N</v>
          </cell>
          <cell r="AA1367" t="str">
            <v>Corporate non-stock - demand too low to convert</v>
          </cell>
        </row>
        <row r="1368">
          <cell r="A1368" t="str">
            <v>8224462</v>
          </cell>
          <cell r="B1368" t="str">
            <v xml:space="preserve">K.MURTAUGH     </v>
          </cell>
          <cell r="C1368" t="str">
            <v xml:space="preserve">Razor Disposable              </v>
          </cell>
          <cell r="D1368" t="str">
            <v xml:space="preserve">            </v>
          </cell>
          <cell r="E1368" t="str">
            <v xml:space="preserve">10/Bg   </v>
          </cell>
          <cell r="F1368" t="str">
            <v>AMSPRO</v>
          </cell>
          <cell r="G1368" t="str">
            <v xml:space="preserve">680-10                   </v>
          </cell>
          <cell r="H1368" t="str">
            <v xml:space="preserve">XE  </v>
          </cell>
          <cell r="I1368">
            <v>1</v>
          </cell>
          <cell r="J1368">
            <v>0</v>
          </cell>
          <cell r="K1368">
            <v>0</v>
          </cell>
          <cell r="L1368">
            <v>0</v>
          </cell>
          <cell r="M1368">
            <v>0</v>
          </cell>
          <cell r="N1368">
            <v>1</v>
          </cell>
          <cell r="O1368">
            <v>1</v>
          </cell>
          <cell r="P1368">
            <v>1</v>
          </cell>
          <cell r="Q1368" t="str">
            <v>M90</v>
          </cell>
          <cell r="R1368" t="str">
            <v>Z</v>
          </cell>
          <cell r="S1368" t="str">
            <v>Z</v>
          </cell>
          <cell r="T1368" t="str">
            <v xml:space="preserve">  </v>
          </cell>
          <cell r="U1368" t="str">
            <v xml:space="preserve">  </v>
          </cell>
          <cell r="V1368" t="str">
            <v>N</v>
          </cell>
          <cell r="W1368" t="str">
            <v>N</v>
          </cell>
          <cell r="X1368" t="str">
            <v>N</v>
          </cell>
          <cell r="Y1368" t="str">
            <v>N</v>
          </cell>
          <cell r="Z1368" t="str">
            <v>N</v>
          </cell>
          <cell r="AA1368" t="str">
            <v>Discontinued</v>
          </cell>
        </row>
        <row r="1369">
          <cell r="A1369" t="str">
            <v>8230171</v>
          </cell>
          <cell r="B1369" t="str">
            <v xml:space="preserve">K.ZEMAN        </v>
          </cell>
          <cell r="C1369" t="str">
            <v>Bag Bio Lab Guard w/Absorb Pad</v>
          </cell>
          <cell r="D1369" t="str">
            <v xml:space="preserve">6X9         </v>
          </cell>
          <cell r="E1369" t="str">
            <v xml:space="preserve">1000/Ca </v>
          </cell>
          <cell r="F1369" t="str">
            <v>MINGRI</v>
          </cell>
          <cell r="G1369" t="str">
            <v xml:space="preserve">SBL2AP69B                </v>
          </cell>
          <cell r="H1369" t="str">
            <v xml:space="preserve">D   </v>
          </cell>
          <cell r="I1369">
            <v>1</v>
          </cell>
          <cell r="J1369">
            <v>0</v>
          </cell>
          <cell r="K1369">
            <v>0</v>
          </cell>
          <cell r="L1369">
            <v>0</v>
          </cell>
          <cell r="M1369">
            <v>0</v>
          </cell>
          <cell r="N1369">
            <v>1</v>
          </cell>
          <cell r="O1369">
            <v>1</v>
          </cell>
          <cell r="P1369">
            <v>1</v>
          </cell>
          <cell r="Q1369" t="str">
            <v>M85</v>
          </cell>
          <cell r="R1369" t="str">
            <v xml:space="preserve"> </v>
          </cell>
          <cell r="S1369" t="str">
            <v>D</v>
          </cell>
          <cell r="T1369" t="str">
            <v xml:space="preserve">  </v>
          </cell>
          <cell r="U1369" t="str">
            <v>DU</v>
          </cell>
          <cell r="V1369" t="str">
            <v>N</v>
          </cell>
          <cell r="W1369" t="str">
            <v>N</v>
          </cell>
          <cell r="X1369" t="str">
            <v>N</v>
          </cell>
          <cell r="Y1369" t="str">
            <v>N</v>
          </cell>
          <cell r="Z1369" t="str">
            <v>N</v>
          </cell>
          <cell r="AA1369" t="str">
            <v>Corporate non-stock - demand too low to convert</v>
          </cell>
        </row>
        <row r="1370">
          <cell r="A1370" t="str">
            <v>8272314</v>
          </cell>
          <cell r="B1370" t="str">
            <v xml:space="preserve">E.SWEENEY      </v>
          </cell>
          <cell r="C1370" t="str">
            <v xml:space="preserve">Drugscr Card Amp/coc/opi/     </v>
          </cell>
          <cell r="D1370" t="str">
            <v xml:space="preserve">PCP/THC     </v>
          </cell>
          <cell r="E1370" t="str">
            <v xml:space="preserve">25/BX   </v>
          </cell>
          <cell r="F1370" t="str">
            <v>INSTEC</v>
          </cell>
          <cell r="G1370" t="str">
            <v xml:space="preserve">IS5 A                    </v>
          </cell>
          <cell r="H1370" t="str">
            <v xml:space="preserve">XE  </v>
          </cell>
          <cell r="I1370">
            <v>0</v>
          </cell>
          <cell r="J1370">
            <v>0</v>
          </cell>
          <cell r="K1370">
            <v>1</v>
          </cell>
          <cell r="L1370">
            <v>0</v>
          </cell>
          <cell r="M1370">
            <v>0</v>
          </cell>
          <cell r="N1370">
            <v>1</v>
          </cell>
          <cell r="O1370">
            <v>1</v>
          </cell>
          <cell r="P1370">
            <v>1</v>
          </cell>
          <cell r="Q1370" t="str">
            <v>M10</v>
          </cell>
          <cell r="R1370" t="str">
            <v xml:space="preserve"> </v>
          </cell>
          <cell r="S1370" t="str">
            <v>Blank</v>
          </cell>
          <cell r="T1370" t="str">
            <v xml:space="preserve">  </v>
          </cell>
          <cell r="U1370" t="str">
            <v xml:space="preserve">  </v>
          </cell>
          <cell r="V1370" t="str">
            <v>Y</v>
          </cell>
          <cell r="W1370" t="str">
            <v>N</v>
          </cell>
          <cell r="X1370" t="str">
            <v>N</v>
          </cell>
          <cell r="Y1370" t="str">
            <v>Y</v>
          </cell>
          <cell r="Z1370" t="str">
            <v>N</v>
          </cell>
          <cell r="AA1370" t="str">
            <v>Non-stock in the primary DC - demand too low to convert</v>
          </cell>
        </row>
        <row r="1371">
          <cell r="A1371" t="str">
            <v>8329660</v>
          </cell>
          <cell r="B1371" t="str">
            <v xml:space="preserve">M.MELUCCI      </v>
          </cell>
          <cell r="C1371" t="str">
            <v xml:space="preserve">Nebulizer w/Mask &amp; Tubing     </v>
          </cell>
          <cell r="D1371" t="str">
            <v xml:space="preserve">Pediatric   </v>
          </cell>
          <cell r="E1371" t="str">
            <v xml:space="preserve">Ea      </v>
          </cell>
          <cell r="F1371" t="str">
            <v xml:space="preserve">RUSCH </v>
          </cell>
          <cell r="G1371" t="str">
            <v xml:space="preserve">1713                     </v>
          </cell>
          <cell r="H1371" t="str">
            <v xml:space="preserve">XS  </v>
          </cell>
          <cell r="I1371">
            <v>0</v>
          </cell>
          <cell r="J1371">
            <v>0</v>
          </cell>
          <cell r="K1371">
            <v>1</v>
          </cell>
          <cell r="L1371">
            <v>0</v>
          </cell>
          <cell r="M1371">
            <v>0</v>
          </cell>
          <cell r="N1371">
            <v>1</v>
          </cell>
          <cell r="O1371">
            <v>1</v>
          </cell>
          <cell r="P1371">
            <v>1</v>
          </cell>
          <cell r="Q1371" t="str">
            <v>M90</v>
          </cell>
          <cell r="R1371" t="str">
            <v xml:space="preserve"> </v>
          </cell>
          <cell r="S1371" t="str">
            <v>Blank</v>
          </cell>
          <cell r="T1371" t="str">
            <v xml:space="preserve">  </v>
          </cell>
          <cell r="U1371" t="str">
            <v xml:space="preserve">  </v>
          </cell>
          <cell r="V1371" t="str">
            <v>Y</v>
          </cell>
          <cell r="W1371" t="str">
            <v>Y</v>
          </cell>
          <cell r="X1371" t="str">
            <v>Y</v>
          </cell>
          <cell r="Y1371" t="str">
            <v>Y</v>
          </cell>
          <cell r="Z1371" t="str">
            <v>Y</v>
          </cell>
          <cell r="AA1371" t="str">
            <v>Low impact - only 1 or 2 line impact</v>
          </cell>
        </row>
        <row r="1372">
          <cell r="A1372" t="str">
            <v>8346389</v>
          </cell>
          <cell r="B1372" t="str">
            <v xml:space="preserve">V.JANUSZYK     </v>
          </cell>
          <cell r="C1372" t="str">
            <v xml:space="preserve">Hemoccult ICT Test Device     </v>
          </cell>
          <cell r="D1372" t="str">
            <v xml:space="preserve">Kit         </v>
          </cell>
          <cell r="E1372" t="str">
            <v xml:space="preserve">20/Bx   </v>
          </cell>
          <cell r="F1372" t="str">
            <v>HEMOCU</v>
          </cell>
          <cell r="G1372" t="str">
            <v xml:space="preserve">395067A                  </v>
          </cell>
          <cell r="H1372" t="str">
            <v xml:space="preserve">BO  </v>
          </cell>
          <cell r="I1372">
            <v>1</v>
          </cell>
          <cell r="J1372">
            <v>0</v>
          </cell>
          <cell r="K1372">
            <v>0</v>
          </cell>
          <cell r="L1372">
            <v>0</v>
          </cell>
          <cell r="M1372">
            <v>0</v>
          </cell>
          <cell r="N1372">
            <v>1</v>
          </cell>
          <cell r="O1372">
            <v>1</v>
          </cell>
          <cell r="P1372">
            <v>1</v>
          </cell>
          <cell r="Q1372" t="str">
            <v>M10</v>
          </cell>
          <cell r="R1372" t="str">
            <v xml:space="preserve"> </v>
          </cell>
          <cell r="S1372" t="str">
            <v>Blank</v>
          </cell>
          <cell r="T1372" t="str">
            <v>RI</v>
          </cell>
          <cell r="U1372" t="str">
            <v xml:space="preserve">  </v>
          </cell>
          <cell r="V1372" t="str">
            <v>Y</v>
          </cell>
          <cell r="W1372" t="str">
            <v>Y</v>
          </cell>
          <cell r="X1372" t="str">
            <v>Y</v>
          </cell>
          <cell r="Y1372" t="str">
            <v>Y</v>
          </cell>
          <cell r="Z1372" t="str">
            <v>Y</v>
          </cell>
          <cell r="AA1372" t="str">
            <v>Low impact - only 1 or 2 line impact</v>
          </cell>
        </row>
        <row r="1373">
          <cell r="A1373" t="str">
            <v>8390226</v>
          </cell>
          <cell r="B1373" t="str">
            <v xml:space="preserve">A.DOUGHTON     </v>
          </cell>
          <cell r="C1373" t="str">
            <v xml:space="preserve">Iv Ext Set With Clave         </v>
          </cell>
          <cell r="D1373" t="str">
            <v xml:space="preserve">30"         </v>
          </cell>
          <cell r="E1373" t="str">
            <v xml:space="preserve">50/Ca   </v>
          </cell>
          <cell r="F1373" t="str">
            <v>ABBHOS</v>
          </cell>
          <cell r="G1373" t="str">
            <v xml:space="preserve">2012401                  </v>
          </cell>
          <cell r="H1373" t="str">
            <v xml:space="preserve">BO  </v>
          </cell>
          <cell r="I1373">
            <v>1</v>
          </cell>
          <cell r="J1373">
            <v>0</v>
          </cell>
          <cell r="K1373">
            <v>0</v>
          </cell>
          <cell r="L1373">
            <v>0</v>
          </cell>
          <cell r="M1373">
            <v>0</v>
          </cell>
          <cell r="N1373">
            <v>1</v>
          </cell>
          <cell r="O1373">
            <v>1</v>
          </cell>
          <cell r="P1373">
            <v>1</v>
          </cell>
          <cell r="Q1373" t="str">
            <v>M10</v>
          </cell>
          <cell r="R1373" t="str">
            <v xml:space="preserve"> </v>
          </cell>
          <cell r="S1373" t="str">
            <v>Blank</v>
          </cell>
          <cell r="T1373" t="str">
            <v xml:space="preserve">  </v>
          </cell>
          <cell r="U1373" t="str">
            <v>DP</v>
          </cell>
          <cell r="V1373" t="str">
            <v>Y</v>
          </cell>
          <cell r="W1373" t="str">
            <v>N</v>
          </cell>
          <cell r="X1373" t="str">
            <v>N</v>
          </cell>
          <cell r="Y1373" t="str">
            <v>N</v>
          </cell>
          <cell r="Z1373" t="str">
            <v>N</v>
          </cell>
          <cell r="AA1373" t="str">
            <v>Low impact - only 1 or 2 line impact</v>
          </cell>
        </row>
        <row r="1374">
          <cell r="A1374" t="str">
            <v>8401022</v>
          </cell>
          <cell r="B1374" t="str">
            <v xml:space="preserve">A.JACKSON      </v>
          </cell>
          <cell r="C1374" t="str">
            <v xml:space="preserve">Suture Vc Rpd Pga Ud CT1      </v>
          </cell>
          <cell r="D1374" t="str">
            <v xml:space="preserve">3-0 36"     </v>
          </cell>
          <cell r="E1374" t="str">
            <v xml:space="preserve">12/Bx   </v>
          </cell>
          <cell r="F1374" t="str">
            <v>ETHICO</v>
          </cell>
          <cell r="G1374" t="str">
            <v xml:space="preserve">VR944                    </v>
          </cell>
          <cell r="H1374" t="str">
            <v xml:space="preserve">BO  </v>
          </cell>
          <cell r="I1374">
            <v>1</v>
          </cell>
          <cell r="J1374">
            <v>0</v>
          </cell>
          <cell r="K1374">
            <v>0</v>
          </cell>
          <cell r="L1374">
            <v>0</v>
          </cell>
          <cell r="M1374">
            <v>0</v>
          </cell>
          <cell r="N1374">
            <v>1</v>
          </cell>
          <cell r="O1374">
            <v>1</v>
          </cell>
          <cell r="P1374">
            <v>1</v>
          </cell>
          <cell r="Q1374" t="str">
            <v>M10</v>
          </cell>
          <cell r="R1374" t="str">
            <v xml:space="preserve"> </v>
          </cell>
          <cell r="S1374" t="str">
            <v>Blank</v>
          </cell>
          <cell r="T1374" t="str">
            <v xml:space="preserve">  </v>
          </cell>
          <cell r="U1374" t="str">
            <v>DP</v>
          </cell>
          <cell r="V1374" t="str">
            <v>Y</v>
          </cell>
          <cell r="W1374" t="str">
            <v>Y</v>
          </cell>
          <cell r="X1374" t="str">
            <v>Y</v>
          </cell>
          <cell r="Y1374" t="str">
            <v>Y</v>
          </cell>
          <cell r="Z1374" t="str">
            <v>Y</v>
          </cell>
          <cell r="AA1374" t="str">
            <v>Low impact - only 1 or 2 line impact</v>
          </cell>
        </row>
        <row r="1375">
          <cell r="A1375" t="str">
            <v>8401683</v>
          </cell>
          <cell r="B1375" t="str">
            <v xml:space="preserve">K.WELTI        </v>
          </cell>
          <cell r="C1375" t="str">
            <v xml:space="preserve">Leg Bag Urinary Large         </v>
          </cell>
          <cell r="D1375" t="str">
            <v xml:space="preserve">1000mL      </v>
          </cell>
          <cell r="E1375" t="str">
            <v xml:space="preserve">48/Ca   </v>
          </cell>
          <cell r="F1375" t="str">
            <v xml:space="preserve">DYNAM </v>
          </cell>
          <cell r="G1375" t="str">
            <v xml:space="preserve">4282                     </v>
          </cell>
          <cell r="H1375" t="str">
            <v xml:space="preserve">XD  </v>
          </cell>
          <cell r="I1375">
            <v>1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1</v>
          </cell>
          <cell r="O1375">
            <v>1</v>
          </cell>
          <cell r="P1375">
            <v>1</v>
          </cell>
          <cell r="Q1375" t="str">
            <v>M86</v>
          </cell>
          <cell r="R1375" t="str">
            <v xml:space="preserve"> </v>
          </cell>
          <cell r="S1375" t="str">
            <v>L</v>
          </cell>
          <cell r="T1375" t="str">
            <v xml:space="preserve">  </v>
          </cell>
          <cell r="U1375" t="str">
            <v xml:space="preserve">  </v>
          </cell>
          <cell r="V1375" t="str">
            <v>N</v>
          </cell>
          <cell r="W1375" t="str">
            <v>N</v>
          </cell>
          <cell r="X1375" t="str">
            <v>N</v>
          </cell>
          <cell r="Y1375" t="str">
            <v>N</v>
          </cell>
          <cell r="Z1375" t="str">
            <v>N</v>
          </cell>
          <cell r="AA1375" t="str">
            <v>Corporate non-stock - demand too low to convert</v>
          </cell>
        </row>
        <row r="1376">
          <cell r="A1376" t="str">
            <v>8402303</v>
          </cell>
          <cell r="B1376" t="str">
            <v xml:space="preserve">J.CORRIGAN     </v>
          </cell>
          <cell r="C1376" t="str">
            <v xml:space="preserve">Oxisensor II Adult            </v>
          </cell>
          <cell r="D1376" t="str">
            <v xml:space="preserve">            </v>
          </cell>
          <cell r="E1376" t="str">
            <v xml:space="preserve">Ea      </v>
          </cell>
          <cell r="F1376" t="str">
            <v>KENDAL</v>
          </cell>
          <cell r="G1376" t="str">
            <v xml:space="preserve">D25                      </v>
          </cell>
          <cell r="H1376" t="str">
            <v xml:space="preserve">BO  </v>
          </cell>
          <cell r="I1376">
            <v>1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1</v>
          </cell>
          <cell r="O1376">
            <v>1</v>
          </cell>
          <cell r="P1376">
            <v>1</v>
          </cell>
          <cell r="Q1376" t="str">
            <v>M10</v>
          </cell>
          <cell r="R1376" t="str">
            <v xml:space="preserve"> </v>
          </cell>
          <cell r="S1376" t="str">
            <v>Blank</v>
          </cell>
          <cell r="T1376" t="str">
            <v xml:space="preserve">  </v>
          </cell>
          <cell r="U1376" t="str">
            <v xml:space="preserve">  </v>
          </cell>
          <cell r="V1376" t="str">
            <v>Y</v>
          </cell>
          <cell r="W1376" t="str">
            <v>N</v>
          </cell>
          <cell r="X1376" t="str">
            <v>N</v>
          </cell>
          <cell r="Y1376" t="str">
            <v>N</v>
          </cell>
          <cell r="Z1376" t="str">
            <v>Y</v>
          </cell>
          <cell r="AA1376" t="str">
            <v>Low impact - only 1 or 2 line impact</v>
          </cell>
        </row>
        <row r="1377">
          <cell r="A1377" t="str">
            <v>8406283</v>
          </cell>
          <cell r="B1377" t="str">
            <v xml:space="preserve">F.COYLE        </v>
          </cell>
          <cell r="C1377" t="str">
            <v xml:space="preserve">Needle ProEdge Safety         </v>
          </cell>
          <cell r="D1377" t="str">
            <v xml:space="preserve">25gx1"      </v>
          </cell>
          <cell r="E1377" t="str">
            <v xml:space="preserve">50/Bx   </v>
          </cell>
          <cell r="F1377" t="str">
            <v>SIMPOR</v>
          </cell>
          <cell r="G1377" t="str">
            <v xml:space="preserve">432510                   </v>
          </cell>
          <cell r="H1377" t="str">
            <v xml:space="preserve">XE  </v>
          </cell>
          <cell r="I1377">
            <v>0</v>
          </cell>
          <cell r="J1377">
            <v>0</v>
          </cell>
          <cell r="K1377">
            <v>1</v>
          </cell>
          <cell r="L1377">
            <v>0</v>
          </cell>
          <cell r="M1377">
            <v>0</v>
          </cell>
          <cell r="N1377">
            <v>1</v>
          </cell>
          <cell r="O1377">
            <v>1</v>
          </cell>
          <cell r="P1377">
            <v>1</v>
          </cell>
          <cell r="Q1377" t="str">
            <v>M10</v>
          </cell>
          <cell r="R1377" t="str">
            <v xml:space="preserve"> </v>
          </cell>
          <cell r="S1377" t="str">
            <v>Blank</v>
          </cell>
          <cell r="T1377" t="str">
            <v xml:space="preserve">  </v>
          </cell>
          <cell r="U1377" t="str">
            <v>DP</v>
          </cell>
          <cell r="V1377" t="str">
            <v>Y</v>
          </cell>
          <cell r="W1377" t="str">
            <v>N</v>
          </cell>
          <cell r="X1377" t="str">
            <v>N</v>
          </cell>
          <cell r="Y1377" t="str">
            <v>N</v>
          </cell>
          <cell r="Z1377" t="str">
            <v>N</v>
          </cell>
          <cell r="AA1377" t="str">
            <v>Non-stock in the primary DC - demand too low to convert</v>
          </cell>
        </row>
        <row r="1378">
          <cell r="A1378" t="str">
            <v>8407282</v>
          </cell>
          <cell r="B1378" t="str">
            <v xml:space="preserve">T.SMITH        </v>
          </cell>
          <cell r="C1378" t="str">
            <v xml:space="preserve">Bag/IC Urine                  </v>
          </cell>
          <cell r="D1378" t="str">
            <v xml:space="preserve">2500ml      </v>
          </cell>
          <cell r="E1378" t="str">
            <v xml:space="preserve">10/Ca   </v>
          </cell>
          <cell r="F1378" t="str">
            <v>BARDBI</v>
          </cell>
          <cell r="G1378" t="str">
            <v xml:space="preserve">153314A                  </v>
          </cell>
          <cell r="H1378" t="str">
            <v xml:space="preserve">XD  </v>
          </cell>
          <cell r="I1378">
            <v>0</v>
          </cell>
          <cell r="J1378">
            <v>0</v>
          </cell>
          <cell r="K1378">
            <v>1</v>
          </cell>
          <cell r="L1378">
            <v>0</v>
          </cell>
          <cell r="M1378">
            <v>0</v>
          </cell>
          <cell r="N1378">
            <v>1</v>
          </cell>
          <cell r="O1378">
            <v>1</v>
          </cell>
          <cell r="P1378">
            <v>1</v>
          </cell>
          <cell r="Q1378" t="str">
            <v>M86</v>
          </cell>
          <cell r="R1378" t="str">
            <v xml:space="preserve"> </v>
          </cell>
          <cell r="S1378" t="str">
            <v>L</v>
          </cell>
          <cell r="T1378" t="str">
            <v xml:space="preserve">  </v>
          </cell>
          <cell r="U1378" t="str">
            <v xml:space="preserve">  </v>
          </cell>
          <cell r="V1378" t="str">
            <v>N</v>
          </cell>
          <cell r="W1378" t="str">
            <v>N</v>
          </cell>
          <cell r="X1378" t="str">
            <v>N</v>
          </cell>
          <cell r="Y1378" t="str">
            <v>N</v>
          </cell>
          <cell r="Z1378" t="str">
            <v>N</v>
          </cell>
          <cell r="AA1378" t="str">
            <v>Corporate non-stock - demand too low to convert</v>
          </cell>
        </row>
        <row r="1379">
          <cell r="A1379" t="str">
            <v>8520029</v>
          </cell>
          <cell r="B1379" t="str">
            <v xml:space="preserve">A.TALAVERA     </v>
          </cell>
          <cell r="C1379" t="str">
            <v xml:space="preserve">Eclypse Adherent Super Absor  </v>
          </cell>
          <cell r="D1379" t="str">
            <v xml:space="preserve">4X4"        </v>
          </cell>
          <cell r="E1379" t="str">
            <v xml:space="preserve">10/Bx   </v>
          </cell>
          <cell r="F1379" t="str">
            <v xml:space="preserve">DUKAL </v>
          </cell>
          <cell r="G1379" t="str">
            <v xml:space="preserve">CR3881                   </v>
          </cell>
          <cell r="H1379" t="str">
            <v xml:space="preserve">XD  </v>
          </cell>
          <cell r="I1379">
            <v>1</v>
          </cell>
          <cell r="J1379">
            <v>0</v>
          </cell>
          <cell r="K1379">
            <v>0</v>
          </cell>
          <cell r="L1379">
            <v>0</v>
          </cell>
          <cell r="M1379">
            <v>0</v>
          </cell>
          <cell r="N1379">
            <v>1</v>
          </cell>
          <cell r="O1379">
            <v>1</v>
          </cell>
          <cell r="P1379">
            <v>1</v>
          </cell>
          <cell r="Q1379" t="str">
            <v>M86</v>
          </cell>
          <cell r="R1379" t="str">
            <v xml:space="preserve"> </v>
          </cell>
          <cell r="S1379" t="str">
            <v>L</v>
          </cell>
          <cell r="T1379" t="str">
            <v xml:space="preserve">  </v>
          </cell>
          <cell r="U1379" t="str">
            <v xml:space="preserve">  </v>
          </cell>
          <cell r="V1379" t="str">
            <v>N</v>
          </cell>
          <cell r="W1379" t="str">
            <v>N</v>
          </cell>
          <cell r="X1379" t="str">
            <v>N</v>
          </cell>
          <cell r="Y1379" t="str">
            <v>N</v>
          </cell>
          <cell r="Z1379" t="str">
            <v>N</v>
          </cell>
          <cell r="AA1379" t="str">
            <v>Corporate non-stock - demand too low to convert</v>
          </cell>
        </row>
        <row r="1380">
          <cell r="A1380" t="str">
            <v>8614243</v>
          </cell>
          <cell r="B1380" t="str">
            <v xml:space="preserve">C.SCHMIDTKE    </v>
          </cell>
          <cell r="C1380" t="str">
            <v xml:space="preserve">Pederson Spec 7/8 X 4"        </v>
          </cell>
          <cell r="D1380" t="str">
            <v xml:space="preserve">Medium      </v>
          </cell>
          <cell r="E1380" t="str">
            <v xml:space="preserve">Ea      </v>
          </cell>
          <cell r="F1380" t="str">
            <v>MISDFK</v>
          </cell>
          <cell r="G1380" t="str">
            <v xml:space="preserve">90-3713                  </v>
          </cell>
          <cell r="H1380" t="str">
            <v xml:space="preserve">BO  </v>
          </cell>
          <cell r="I1380">
            <v>1</v>
          </cell>
          <cell r="J1380">
            <v>0</v>
          </cell>
          <cell r="K1380">
            <v>0</v>
          </cell>
          <cell r="L1380">
            <v>0</v>
          </cell>
          <cell r="M1380">
            <v>0</v>
          </cell>
          <cell r="N1380">
            <v>1</v>
          </cell>
          <cell r="O1380">
            <v>1</v>
          </cell>
          <cell r="P1380">
            <v>1</v>
          </cell>
          <cell r="Q1380" t="str">
            <v>M10</v>
          </cell>
          <cell r="R1380" t="str">
            <v xml:space="preserve"> </v>
          </cell>
          <cell r="S1380" t="str">
            <v>Blank</v>
          </cell>
          <cell r="T1380" t="str">
            <v xml:space="preserve">  </v>
          </cell>
          <cell r="U1380" t="str">
            <v xml:space="preserve">  </v>
          </cell>
          <cell r="V1380" t="str">
            <v>Y</v>
          </cell>
          <cell r="W1380" t="str">
            <v>N</v>
          </cell>
          <cell r="X1380" t="str">
            <v>N</v>
          </cell>
          <cell r="Y1380" t="str">
            <v>N</v>
          </cell>
          <cell r="Z1380" t="str">
            <v>N</v>
          </cell>
          <cell r="AA1380" t="str">
            <v>Low impact - only 1 or 2 line impact</v>
          </cell>
        </row>
        <row r="1381">
          <cell r="A1381" t="str">
            <v>8619793</v>
          </cell>
          <cell r="B1381" t="str">
            <v xml:space="preserve">T.SMITH        </v>
          </cell>
          <cell r="C1381" t="str">
            <v xml:space="preserve">Strip Steri-Strip Closure Tan </v>
          </cell>
          <cell r="D1381" t="str">
            <v xml:space="preserve">.5"x2" Skin </v>
          </cell>
          <cell r="E1381" t="str">
            <v xml:space="preserve">4x50/Ca </v>
          </cell>
          <cell r="F1381" t="str">
            <v xml:space="preserve">3MMED </v>
          </cell>
          <cell r="G1381" t="str">
            <v xml:space="preserve">E4549                    </v>
          </cell>
          <cell r="H1381" t="str">
            <v xml:space="preserve">XD  </v>
          </cell>
          <cell r="I1381">
            <v>0</v>
          </cell>
          <cell r="J1381">
            <v>0</v>
          </cell>
          <cell r="K1381">
            <v>1</v>
          </cell>
          <cell r="L1381">
            <v>0</v>
          </cell>
          <cell r="M1381">
            <v>0</v>
          </cell>
          <cell r="N1381">
            <v>1</v>
          </cell>
          <cell r="O1381">
            <v>1</v>
          </cell>
          <cell r="P1381">
            <v>1</v>
          </cell>
          <cell r="Q1381" t="str">
            <v>M86</v>
          </cell>
          <cell r="R1381" t="str">
            <v xml:space="preserve"> </v>
          </cell>
          <cell r="S1381" t="str">
            <v>L</v>
          </cell>
          <cell r="T1381" t="str">
            <v xml:space="preserve">  </v>
          </cell>
          <cell r="U1381" t="str">
            <v>DU</v>
          </cell>
          <cell r="V1381" t="str">
            <v>N</v>
          </cell>
          <cell r="W1381" t="str">
            <v>N</v>
          </cell>
          <cell r="X1381" t="str">
            <v>N</v>
          </cell>
          <cell r="Y1381" t="str">
            <v>N</v>
          </cell>
          <cell r="Z1381" t="str">
            <v>N</v>
          </cell>
          <cell r="AA1381" t="str">
            <v>Corporate non-stock - demand too low to convert</v>
          </cell>
        </row>
        <row r="1382">
          <cell r="A1382" t="str">
            <v>8642227</v>
          </cell>
          <cell r="B1382" t="str">
            <v xml:space="preserve">D.McKINLEY     </v>
          </cell>
          <cell r="C1382" t="str">
            <v xml:space="preserve">Cane Offset Aluminum Chrome   </v>
          </cell>
          <cell r="D1382" t="str">
            <v>250Lb 29-38"</v>
          </cell>
          <cell r="E1382" t="str">
            <v xml:space="preserve">6/Ca    </v>
          </cell>
          <cell r="F1382" t="str">
            <v>MEDLIN</v>
          </cell>
          <cell r="G1382" t="str">
            <v xml:space="preserve">MDS86420CHRW             </v>
          </cell>
          <cell r="H1382" t="str">
            <v xml:space="preserve">XE  </v>
          </cell>
          <cell r="I1382">
            <v>0</v>
          </cell>
          <cell r="J1382">
            <v>0</v>
          </cell>
          <cell r="K1382">
            <v>1</v>
          </cell>
          <cell r="L1382">
            <v>0</v>
          </cell>
          <cell r="M1382">
            <v>0</v>
          </cell>
          <cell r="N1382">
            <v>1</v>
          </cell>
          <cell r="O1382">
            <v>1</v>
          </cell>
          <cell r="P1382">
            <v>1</v>
          </cell>
          <cell r="Q1382" t="str">
            <v>M80</v>
          </cell>
          <cell r="R1382" t="str">
            <v xml:space="preserve"> </v>
          </cell>
          <cell r="S1382" t="str">
            <v>Blank</v>
          </cell>
          <cell r="T1382" t="str">
            <v xml:space="preserve">  </v>
          </cell>
          <cell r="U1382" t="str">
            <v xml:space="preserve">  </v>
          </cell>
          <cell r="V1382" t="str">
            <v>Y</v>
          </cell>
          <cell r="W1382" t="str">
            <v>N</v>
          </cell>
          <cell r="X1382" t="str">
            <v>N</v>
          </cell>
          <cell r="Y1382" t="str">
            <v>N</v>
          </cell>
          <cell r="Z1382" t="str">
            <v>N</v>
          </cell>
          <cell r="AA1382" t="str">
            <v>Non-stock in the primary DC - demand too low to convert</v>
          </cell>
        </row>
        <row r="1383">
          <cell r="A1383" t="str">
            <v>8740911</v>
          </cell>
          <cell r="B1383" t="str">
            <v xml:space="preserve">K.ZEMAN        </v>
          </cell>
          <cell r="C1383" t="str">
            <v xml:space="preserve">Dialator Small                </v>
          </cell>
          <cell r="D1383" t="str">
            <v xml:space="preserve">            </v>
          </cell>
          <cell r="E1383" t="str">
            <v xml:space="preserve">6/St    </v>
          </cell>
          <cell r="F1383" t="str">
            <v>COOPSR</v>
          </cell>
          <cell r="G1383" t="str">
            <v xml:space="preserve">907049                   </v>
          </cell>
          <cell r="H1383" t="str">
            <v xml:space="preserve">XD  </v>
          </cell>
          <cell r="I1383">
            <v>0</v>
          </cell>
          <cell r="J1383">
            <v>0</v>
          </cell>
          <cell r="K1383">
            <v>1</v>
          </cell>
          <cell r="L1383">
            <v>0</v>
          </cell>
          <cell r="M1383">
            <v>0</v>
          </cell>
          <cell r="N1383">
            <v>1</v>
          </cell>
          <cell r="O1383">
            <v>1</v>
          </cell>
          <cell r="P1383">
            <v>1</v>
          </cell>
          <cell r="Q1383" t="str">
            <v>M86</v>
          </cell>
          <cell r="R1383" t="str">
            <v xml:space="preserve"> </v>
          </cell>
          <cell r="S1383" t="str">
            <v>L</v>
          </cell>
          <cell r="T1383" t="str">
            <v xml:space="preserve">  </v>
          </cell>
          <cell r="U1383" t="str">
            <v xml:space="preserve">  </v>
          </cell>
          <cell r="V1383" t="str">
            <v>N</v>
          </cell>
          <cell r="W1383" t="str">
            <v>N</v>
          </cell>
          <cell r="X1383" t="str">
            <v>N</v>
          </cell>
          <cell r="Y1383" t="str">
            <v>N</v>
          </cell>
          <cell r="Z1383" t="str">
            <v>N</v>
          </cell>
          <cell r="AA1383" t="str">
            <v>Corporate non-stock - demand too low to convert</v>
          </cell>
        </row>
        <row r="1384">
          <cell r="A1384" t="str">
            <v>8740915</v>
          </cell>
          <cell r="B1384" t="str">
            <v xml:space="preserve">T.SMITH        </v>
          </cell>
          <cell r="C1384" t="str">
            <v xml:space="preserve">Posey Wrap Universal "Y"      </v>
          </cell>
          <cell r="D1384" t="str">
            <v xml:space="preserve">f/Infant    </v>
          </cell>
          <cell r="E1384" t="str">
            <v xml:space="preserve">10/Pk   </v>
          </cell>
          <cell r="F1384" t="str">
            <v>SIMPOR</v>
          </cell>
          <cell r="G1384" t="str">
            <v xml:space="preserve">WW3138                   </v>
          </cell>
          <cell r="H1384" t="str">
            <v xml:space="preserve">XD  </v>
          </cell>
          <cell r="I1384">
            <v>0</v>
          </cell>
          <cell r="J1384">
            <v>0</v>
          </cell>
          <cell r="K1384">
            <v>0</v>
          </cell>
          <cell r="L1384">
            <v>0</v>
          </cell>
          <cell r="M1384">
            <v>1</v>
          </cell>
          <cell r="N1384">
            <v>1</v>
          </cell>
          <cell r="O1384">
            <v>1</v>
          </cell>
          <cell r="P1384">
            <v>1</v>
          </cell>
          <cell r="Q1384" t="str">
            <v>M86</v>
          </cell>
          <cell r="R1384" t="str">
            <v xml:space="preserve"> </v>
          </cell>
          <cell r="S1384" t="str">
            <v>L</v>
          </cell>
          <cell r="T1384" t="str">
            <v xml:space="preserve">  </v>
          </cell>
          <cell r="U1384" t="str">
            <v xml:space="preserve">  </v>
          </cell>
          <cell r="V1384" t="str">
            <v>N</v>
          </cell>
          <cell r="W1384" t="str">
            <v>N</v>
          </cell>
          <cell r="X1384" t="str">
            <v>N</v>
          </cell>
          <cell r="Y1384" t="str">
            <v>N</v>
          </cell>
          <cell r="Z1384" t="str">
            <v>N</v>
          </cell>
          <cell r="AA1384" t="str">
            <v>Corporate non-stock - demand too low to convert</v>
          </cell>
        </row>
        <row r="1385">
          <cell r="A1385" t="str">
            <v>8760670</v>
          </cell>
          <cell r="B1385" t="str">
            <v xml:space="preserve">D.McKINLEY     </v>
          </cell>
          <cell r="C1385" t="str">
            <v xml:space="preserve">Support Tennis Elbow          </v>
          </cell>
          <cell r="D1385" t="str">
            <v xml:space="preserve">Universal   </v>
          </cell>
          <cell r="E1385" t="str">
            <v xml:space="preserve">Ea      </v>
          </cell>
          <cell r="F1385" t="str">
            <v>MEDLIN</v>
          </cell>
          <cell r="G1385" t="str">
            <v xml:space="preserve">ORT17100                 </v>
          </cell>
          <cell r="H1385" t="str">
            <v xml:space="preserve">D   </v>
          </cell>
          <cell r="I1385">
            <v>1</v>
          </cell>
          <cell r="J1385">
            <v>0</v>
          </cell>
          <cell r="K1385">
            <v>0</v>
          </cell>
          <cell r="L1385">
            <v>0</v>
          </cell>
          <cell r="M1385">
            <v>0</v>
          </cell>
          <cell r="N1385">
            <v>1</v>
          </cell>
          <cell r="O1385">
            <v>1</v>
          </cell>
          <cell r="P1385">
            <v>1</v>
          </cell>
          <cell r="Q1385" t="str">
            <v>M85</v>
          </cell>
          <cell r="R1385" t="str">
            <v xml:space="preserve"> </v>
          </cell>
          <cell r="S1385" t="str">
            <v>D</v>
          </cell>
          <cell r="T1385" t="str">
            <v xml:space="preserve">  </v>
          </cell>
          <cell r="U1385" t="str">
            <v xml:space="preserve">  </v>
          </cell>
          <cell r="V1385" t="str">
            <v>N</v>
          </cell>
          <cell r="W1385" t="str">
            <v>N</v>
          </cell>
          <cell r="X1385" t="str">
            <v>N</v>
          </cell>
          <cell r="Y1385" t="str">
            <v>N</v>
          </cell>
          <cell r="Z1385" t="str">
            <v>N</v>
          </cell>
          <cell r="AA1385" t="str">
            <v>Corporate non-stock - demand too low to convert</v>
          </cell>
        </row>
        <row r="1386">
          <cell r="A1386" t="str">
            <v>8893111</v>
          </cell>
          <cell r="B1386" t="str">
            <v xml:space="preserve">D.TILLER       </v>
          </cell>
          <cell r="C1386" t="str">
            <v xml:space="preserve">Adhesive Felt 5.5X2.5X1/8     </v>
          </cell>
          <cell r="D1386" t="str">
            <v xml:space="preserve">White       </v>
          </cell>
          <cell r="E1386" t="str">
            <v xml:space="preserve">Ea      </v>
          </cell>
          <cell r="F1386" t="str">
            <v>MEDACT</v>
          </cell>
          <cell r="G1386" t="str">
            <v xml:space="preserve">58924                    </v>
          </cell>
          <cell r="H1386" t="str">
            <v xml:space="preserve">XD  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1</v>
          </cell>
          <cell r="N1386">
            <v>1</v>
          </cell>
          <cell r="O1386">
            <v>1</v>
          </cell>
          <cell r="P1386">
            <v>1</v>
          </cell>
          <cell r="Q1386" t="str">
            <v>M86</v>
          </cell>
          <cell r="R1386" t="str">
            <v xml:space="preserve"> </v>
          </cell>
          <cell r="S1386" t="str">
            <v>L</v>
          </cell>
          <cell r="T1386" t="str">
            <v xml:space="preserve">  </v>
          </cell>
          <cell r="U1386" t="str">
            <v>DU</v>
          </cell>
          <cell r="V1386" t="str">
            <v>N</v>
          </cell>
          <cell r="W1386" t="str">
            <v>N</v>
          </cell>
          <cell r="X1386" t="str">
            <v>N</v>
          </cell>
          <cell r="Y1386" t="str">
            <v>N</v>
          </cell>
          <cell r="Z1386" t="str">
            <v>N</v>
          </cell>
          <cell r="AA1386" t="str">
            <v>Corporate non-stock - demand too low to convert</v>
          </cell>
        </row>
        <row r="1387">
          <cell r="A1387" t="str">
            <v>8900026</v>
          </cell>
          <cell r="B1387" t="str">
            <v xml:space="preserve">J.CORRIGAN     </v>
          </cell>
          <cell r="C1387" t="str">
            <v xml:space="preserve">Saline Sterile SOL            </v>
          </cell>
          <cell r="D1387" t="str">
            <v xml:space="preserve">100mL       </v>
          </cell>
          <cell r="E1387" t="str">
            <v xml:space="preserve">6/Pk    </v>
          </cell>
          <cell r="F1387" t="str">
            <v>CARDKN</v>
          </cell>
          <cell r="G1387" t="str">
            <v xml:space="preserve">1020                     </v>
          </cell>
          <cell r="H1387" t="str">
            <v xml:space="preserve">BO  </v>
          </cell>
          <cell r="I1387">
            <v>1</v>
          </cell>
          <cell r="J1387">
            <v>0</v>
          </cell>
          <cell r="K1387">
            <v>0</v>
          </cell>
          <cell r="L1387">
            <v>0</v>
          </cell>
          <cell r="M1387">
            <v>0</v>
          </cell>
          <cell r="N1387">
            <v>1</v>
          </cell>
          <cell r="O1387">
            <v>1</v>
          </cell>
          <cell r="P1387">
            <v>1</v>
          </cell>
          <cell r="Q1387" t="str">
            <v>M90</v>
          </cell>
          <cell r="R1387" t="str">
            <v xml:space="preserve"> </v>
          </cell>
          <cell r="S1387" t="str">
            <v>Blank</v>
          </cell>
          <cell r="T1387" t="str">
            <v xml:space="preserve">  </v>
          </cell>
          <cell r="U1387" t="str">
            <v xml:space="preserve">  </v>
          </cell>
          <cell r="V1387" t="str">
            <v>Y</v>
          </cell>
          <cell r="W1387" t="str">
            <v>Y</v>
          </cell>
          <cell r="X1387" t="str">
            <v>Y</v>
          </cell>
          <cell r="Y1387" t="str">
            <v>Y</v>
          </cell>
          <cell r="Z1387" t="str">
            <v>Y</v>
          </cell>
          <cell r="AA1387" t="str">
            <v>Low impact - only 1 or 2 line impact</v>
          </cell>
        </row>
        <row r="1388">
          <cell r="A1388" t="str">
            <v>8900054</v>
          </cell>
          <cell r="B1388" t="str">
            <v xml:space="preserve">J.CORRIGAN     </v>
          </cell>
          <cell r="C1388" t="str">
            <v xml:space="preserve">Dermacea Gauze 3Ply Sterile   </v>
          </cell>
          <cell r="D1388" t="str">
            <v xml:space="preserve">3"x4yds     </v>
          </cell>
          <cell r="E1388" t="str">
            <v xml:space="preserve">96/Ca   </v>
          </cell>
          <cell r="F1388" t="str">
            <v>CARDKN</v>
          </cell>
          <cell r="G1388" t="str">
            <v xml:space="preserve">441107                   </v>
          </cell>
          <cell r="H1388" t="str">
            <v xml:space="preserve">BO  </v>
          </cell>
          <cell r="I1388">
            <v>1</v>
          </cell>
          <cell r="J1388">
            <v>0</v>
          </cell>
          <cell r="K1388">
            <v>0</v>
          </cell>
          <cell r="L1388">
            <v>0</v>
          </cell>
          <cell r="M1388">
            <v>0</v>
          </cell>
          <cell r="N1388">
            <v>1</v>
          </cell>
          <cell r="O1388">
            <v>1</v>
          </cell>
          <cell r="P1388">
            <v>1</v>
          </cell>
          <cell r="Q1388" t="str">
            <v>M90</v>
          </cell>
          <cell r="R1388" t="str">
            <v xml:space="preserve"> </v>
          </cell>
          <cell r="S1388" t="str">
            <v>Blank</v>
          </cell>
          <cell r="T1388" t="str">
            <v xml:space="preserve">  </v>
          </cell>
          <cell r="U1388" t="str">
            <v xml:space="preserve">  </v>
          </cell>
          <cell r="V1388" t="str">
            <v>Y</v>
          </cell>
          <cell r="W1388" t="str">
            <v>N</v>
          </cell>
          <cell r="X1388" t="str">
            <v>N</v>
          </cell>
          <cell r="Y1388" t="str">
            <v>N</v>
          </cell>
          <cell r="Z1388" t="str">
            <v>N</v>
          </cell>
          <cell r="AA1388" t="str">
            <v>Low impact - only 1 or 2 line impact</v>
          </cell>
        </row>
        <row r="1389">
          <cell r="A1389" t="str">
            <v>8900097</v>
          </cell>
          <cell r="B1389" t="str">
            <v xml:space="preserve">J.CORRIGAN     </v>
          </cell>
          <cell r="C1389" t="str">
            <v xml:space="preserve">Biotac 7665 Electrode         </v>
          </cell>
          <cell r="D1389" t="str">
            <v xml:space="preserve">Cloth       </v>
          </cell>
          <cell r="E1389" t="str">
            <v xml:space="preserve">60/Bx   </v>
          </cell>
          <cell r="F1389" t="str">
            <v>CARDKN</v>
          </cell>
          <cell r="G1389" t="str">
            <v xml:space="preserve">31043055-                </v>
          </cell>
          <cell r="H1389" t="str">
            <v xml:space="preserve">BO  </v>
          </cell>
          <cell r="I1389">
            <v>1</v>
          </cell>
          <cell r="J1389">
            <v>0</v>
          </cell>
          <cell r="K1389">
            <v>0</v>
          </cell>
          <cell r="L1389">
            <v>0</v>
          </cell>
          <cell r="M1389">
            <v>0</v>
          </cell>
          <cell r="N1389">
            <v>1</v>
          </cell>
          <cell r="O1389">
            <v>1</v>
          </cell>
          <cell r="P1389">
            <v>1</v>
          </cell>
          <cell r="Q1389" t="str">
            <v>M10</v>
          </cell>
          <cell r="R1389" t="str">
            <v xml:space="preserve"> </v>
          </cell>
          <cell r="S1389" t="str">
            <v>Blank</v>
          </cell>
          <cell r="T1389" t="str">
            <v xml:space="preserve">  </v>
          </cell>
          <cell r="U1389" t="str">
            <v xml:space="preserve">  </v>
          </cell>
          <cell r="V1389" t="str">
            <v>Y</v>
          </cell>
          <cell r="W1389" t="str">
            <v>N</v>
          </cell>
          <cell r="X1389" t="str">
            <v>N</v>
          </cell>
          <cell r="Y1389" t="str">
            <v>N</v>
          </cell>
          <cell r="Z1389" t="str">
            <v>N</v>
          </cell>
          <cell r="AA1389" t="str">
            <v>Low impact - only 1 or 2 line impact</v>
          </cell>
        </row>
        <row r="1390">
          <cell r="A1390" t="str">
            <v>8900105</v>
          </cell>
          <cell r="B1390" t="str">
            <v xml:space="preserve">J.CORRIGAN     </v>
          </cell>
          <cell r="C1390" t="str">
            <v xml:space="preserve">Bandage Cohesive Tape         </v>
          </cell>
          <cell r="D1390" t="str">
            <v xml:space="preserve">4'x5Yds     </v>
          </cell>
          <cell r="E1390" t="str">
            <v xml:space="preserve">18/Ca   </v>
          </cell>
          <cell r="F1390" t="str">
            <v>CARDKN</v>
          </cell>
          <cell r="G1390" t="str">
            <v xml:space="preserve">4584C                    </v>
          </cell>
          <cell r="H1390" t="str">
            <v xml:space="preserve">XD  </v>
          </cell>
          <cell r="I1390">
            <v>1</v>
          </cell>
          <cell r="J1390">
            <v>0</v>
          </cell>
          <cell r="K1390">
            <v>0</v>
          </cell>
          <cell r="L1390">
            <v>0</v>
          </cell>
          <cell r="M1390">
            <v>0</v>
          </cell>
          <cell r="N1390">
            <v>1</v>
          </cell>
          <cell r="O1390">
            <v>1</v>
          </cell>
          <cell r="P1390">
            <v>1</v>
          </cell>
          <cell r="Q1390" t="str">
            <v>M86</v>
          </cell>
          <cell r="R1390" t="str">
            <v xml:space="preserve"> </v>
          </cell>
          <cell r="S1390" t="str">
            <v>L</v>
          </cell>
          <cell r="T1390" t="str">
            <v xml:space="preserve">  </v>
          </cell>
          <cell r="U1390" t="str">
            <v xml:space="preserve">  </v>
          </cell>
          <cell r="V1390" t="str">
            <v>N</v>
          </cell>
          <cell r="W1390" t="str">
            <v>N</v>
          </cell>
          <cell r="X1390" t="str">
            <v>N</v>
          </cell>
          <cell r="Y1390" t="str">
            <v>N</v>
          </cell>
          <cell r="Z1390" t="str">
            <v>N</v>
          </cell>
          <cell r="AA1390" t="str">
            <v>Corporate non-stock - demand too low to convert</v>
          </cell>
        </row>
        <row r="1391">
          <cell r="A1391" t="str">
            <v>8900469</v>
          </cell>
          <cell r="B1391" t="str">
            <v xml:space="preserve">J.CORRIGAN     </v>
          </cell>
          <cell r="C1391" t="str">
            <v xml:space="preserve">Sponge Gauze AMD AntMic 12ply </v>
          </cell>
          <cell r="D1391" t="str">
            <v xml:space="preserve">4"x4"       </v>
          </cell>
          <cell r="E1391" t="str">
            <v xml:space="preserve">1280/Ca </v>
          </cell>
          <cell r="F1391" t="str">
            <v>CARDKN</v>
          </cell>
          <cell r="G1391" t="str">
            <v xml:space="preserve">2539-                    </v>
          </cell>
          <cell r="H1391" t="str">
            <v xml:space="preserve">XD  </v>
          </cell>
          <cell r="I1391">
            <v>1</v>
          </cell>
          <cell r="J1391">
            <v>0</v>
          </cell>
          <cell r="K1391">
            <v>0</v>
          </cell>
          <cell r="L1391">
            <v>0</v>
          </cell>
          <cell r="M1391">
            <v>0</v>
          </cell>
          <cell r="N1391">
            <v>1</v>
          </cell>
          <cell r="O1391">
            <v>1</v>
          </cell>
          <cell r="P1391">
            <v>1</v>
          </cell>
          <cell r="Q1391" t="str">
            <v>M86</v>
          </cell>
          <cell r="R1391" t="str">
            <v xml:space="preserve"> </v>
          </cell>
          <cell r="S1391" t="str">
            <v>L</v>
          </cell>
          <cell r="T1391" t="str">
            <v xml:space="preserve">  </v>
          </cell>
          <cell r="U1391" t="str">
            <v>DU</v>
          </cell>
          <cell r="V1391" t="str">
            <v>N</v>
          </cell>
          <cell r="W1391" t="str">
            <v>N</v>
          </cell>
          <cell r="X1391" t="str">
            <v>N</v>
          </cell>
          <cell r="Y1391" t="str">
            <v>N</v>
          </cell>
          <cell r="Z1391" t="str">
            <v>N</v>
          </cell>
          <cell r="AA1391" t="str">
            <v>Corporate non-stock - demand too low to convert</v>
          </cell>
        </row>
        <row r="1392">
          <cell r="A1392" t="str">
            <v>8905263</v>
          </cell>
          <cell r="B1392" t="str">
            <v xml:space="preserve">M.MELUCCI      </v>
          </cell>
          <cell r="C1392" t="str">
            <v xml:space="preserve">Voldyne 5000 Spirometer       </v>
          </cell>
          <cell r="D1392" t="str">
            <v xml:space="preserve">            </v>
          </cell>
          <cell r="E1392" t="str">
            <v xml:space="preserve">Ea      </v>
          </cell>
          <cell r="F1392" t="str">
            <v xml:space="preserve">RUSCH </v>
          </cell>
          <cell r="G1392" t="str">
            <v xml:space="preserve">8884719009               </v>
          </cell>
          <cell r="H1392" t="str">
            <v xml:space="preserve">XS  </v>
          </cell>
          <cell r="I1392">
            <v>1</v>
          </cell>
          <cell r="J1392">
            <v>0</v>
          </cell>
          <cell r="K1392">
            <v>0</v>
          </cell>
          <cell r="L1392">
            <v>0</v>
          </cell>
          <cell r="M1392">
            <v>0</v>
          </cell>
          <cell r="N1392">
            <v>1</v>
          </cell>
          <cell r="O1392">
            <v>1</v>
          </cell>
          <cell r="P1392">
            <v>1</v>
          </cell>
          <cell r="Q1392" t="str">
            <v>M90</v>
          </cell>
          <cell r="R1392" t="str">
            <v xml:space="preserve"> </v>
          </cell>
          <cell r="S1392" t="str">
            <v>Blank</v>
          </cell>
          <cell r="T1392" t="str">
            <v xml:space="preserve">  </v>
          </cell>
          <cell r="U1392" t="str">
            <v xml:space="preserve">  </v>
          </cell>
          <cell r="V1392" t="str">
            <v>Y</v>
          </cell>
          <cell r="W1392" t="str">
            <v>Y</v>
          </cell>
          <cell r="X1392" t="str">
            <v>Y</v>
          </cell>
          <cell r="Y1392" t="str">
            <v>Y</v>
          </cell>
          <cell r="Z1392" t="str">
            <v>Y</v>
          </cell>
          <cell r="AA1392" t="str">
            <v>Low impact - only 1 or 2 line impact</v>
          </cell>
        </row>
        <row r="1393">
          <cell r="A1393" t="str">
            <v>8905952</v>
          </cell>
          <cell r="B1393" t="str">
            <v xml:space="preserve">J.CORRIGAN     </v>
          </cell>
          <cell r="C1393" t="str">
            <v xml:space="preserve">Cotton Balls                  </v>
          </cell>
          <cell r="D1393" t="str">
            <v xml:space="preserve">            </v>
          </cell>
          <cell r="E1393" t="str">
            <v xml:space="preserve">200/Bg  </v>
          </cell>
          <cell r="F1393" t="str">
            <v>CARDKN</v>
          </cell>
          <cell r="G1393" t="str">
            <v xml:space="preserve">2601-                    </v>
          </cell>
          <cell r="H1393" t="str">
            <v xml:space="preserve">XS  </v>
          </cell>
          <cell r="I1393">
            <v>1</v>
          </cell>
          <cell r="J1393">
            <v>0</v>
          </cell>
          <cell r="K1393">
            <v>0</v>
          </cell>
          <cell r="L1393">
            <v>0</v>
          </cell>
          <cell r="M1393">
            <v>0</v>
          </cell>
          <cell r="N1393">
            <v>1</v>
          </cell>
          <cell r="O1393">
            <v>1</v>
          </cell>
          <cell r="P1393">
            <v>1</v>
          </cell>
          <cell r="Q1393" t="str">
            <v>M90</v>
          </cell>
          <cell r="R1393" t="str">
            <v xml:space="preserve"> </v>
          </cell>
          <cell r="S1393" t="str">
            <v>Blank</v>
          </cell>
          <cell r="T1393" t="str">
            <v xml:space="preserve">  </v>
          </cell>
          <cell r="U1393" t="str">
            <v xml:space="preserve">  </v>
          </cell>
          <cell r="V1393" t="str">
            <v>Y</v>
          </cell>
          <cell r="W1393" t="str">
            <v>Y</v>
          </cell>
          <cell r="X1393" t="str">
            <v>Y</v>
          </cell>
          <cell r="Y1393" t="str">
            <v>Y</v>
          </cell>
          <cell r="Z1393" t="str">
            <v>Y</v>
          </cell>
          <cell r="AA1393" t="str">
            <v>Low impact - only 1 or 2 line impact</v>
          </cell>
        </row>
        <row r="1394">
          <cell r="A1394" t="str">
            <v>8908412</v>
          </cell>
          <cell r="B1394" t="str">
            <v xml:space="preserve">J.CORRIGAN     </v>
          </cell>
          <cell r="C1394" t="str">
            <v xml:space="preserve">Removal Suture Skin           </v>
          </cell>
          <cell r="D1394" t="str">
            <v xml:space="preserve">Kit         </v>
          </cell>
          <cell r="E1394" t="str">
            <v xml:space="preserve">Ea      </v>
          </cell>
          <cell r="F1394" t="str">
            <v>CARDKN</v>
          </cell>
          <cell r="G1394" t="str">
            <v xml:space="preserve">66300                    </v>
          </cell>
          <cell r="H1394" t="str">
            <v xml:space="preserve">BO  </v>
          </cell>
          <cell r="I1394">
            <v>0</v>
          </cell>
          <cell r="J1394">
            <v>0</v>
          </cell>
          <cell r="K1394">
            <v>0</v>
          </cell>
          <cell r="L1394">
            <v>0</v>
          </cell>
          <cell r="M1394">
            <v>1</v>
          </cell>
          <cell r="N1394">
            <v>1</v>
          </cell>
          <cell r="O1394">
            <v>1</v>
          </cell>
          <cell r="P1394">
            <v>1</v>
          </cell>
          <cell r="Q1394" t="str">
            <v>M10</v>
          </cell>
          <cell r="R1394" t="str">
            <v>Z</v>
          </cell>
          <cell r="S1394" t="str">
            <v>Z</v>
          </cell>
          <cell r="T1394" t="str">
            <v xml:space="preserve">  </v>
          </cell>
          <cell r="U1394" t="str">
            <v>DP</v>
          </cell>
          <cell r="V1394" t="str">
            <v>N</v>
          </cell>
          <cell r="W1394" t="str">
            <v>N</v>
          </cell>
          <cell r="X1394" t="str">
            <v>N</v>
          </cell>
          <cell r="Y1394" t="str">
            <v>N</v>
          </cell>
          <cell r="Z1394" t="str">
            <v>N</v>
          </cell>
          <cell r="AA1394" t="str">
            <v>Discontinued</v>
          </cell>
        </row>
        <row r="1395">
          <cell r="A1395" t="str">
            <v>8941712</v>
          </cell>
          <cell r="B1395" t="str">
            <v xml:space="preserve">A.NICHOLAS     </v>
          </cell>
          <cell r="C1395" t="str">
            <v xml:space="preserve">Aquacel Rope 3/4"x18"         </v>
          </cell>
          <cell r="D1395" t="str">
            <v xml:space="preserve">3/4X18"     </v>
          </cell>
          <cell r="E1395" t="str">
            <v xml:space="preserve">5/Bx    </v>
          </cell>
          <cell r="F1395" t="str">
            <v>BRISTL</v>
          </cell>
          <cell r="G1395" t="str">
            <v xml:space="preserve">403770                   </v>
          </cell>
          <cell r="H1395" t="str">
            <v xml:space="preserve">XS  </v>
          </cell>
          <cell r="I1395">
            <v>0</v>
          </cell>
          <cell r="J1395">
            <v>0</v>
          </cell>
          <cell r="K1395">
            <v>1</v>
          </cell>
          <cell r="L1395">
            <v>0</v>
          </cell>
          <cell r="M1395">
            <v>0</v>
          </cell>
          <cell r="N1395">
            <v>1</v>
          </cell>
          <cell r="O1395">
            <v>1</v>
          </cell>
          <cell r="P1395">
            <v>1</v>
          </cell>
          <cell r="Q1395" t="str">
            <v>M10</v>
          </cell>
          <cell r="R1395" t="str">
            <v xml:space="preserve"> </v>
          </cell>
          <cell r="S1395" t="str">
            <v>Blank</v>
          </cell>
          <cell r="T1395" t="str">
            <v xml:space="preserve">  </v>
          </cell>
          <cell r="U1395" t="str">
            <v xml:space="preserve">  </v>
          </cell>
          <cell r="V1395" t="str">
            <v>Y</v>
          </cell>
          <cell r="W1395" t="str">
            <v>N</v>
          </cell>
          <cell r="X1395" t="str">
            <v>Y</v>
          </cell>
          <cell r="Y1395" t="str">
            <v>N</v>
          </cell>
          <cell r="Z1395" t="str">
            <v>Y</v>
          </cell>
          <cell r="AA1395" t="str">
            <v>Low impact - only 1 or 2 line impact</v>
          </cell>
        </row>
        <row r="1396">
          <cell r="A1396" t="str">
            <v>8959124</v>
          </cell>
          <cell r="B1396" t="str">
            <v xml:space="preserve">A.JACKSON      </v>
          </cell>
          <cell r="C1396" t="str">
            <v xml:space="preserve">Bugs &amp; Things Tbl Paper Crepe </v>
          </cell>
          <cell r="D1396" t="str">
            <v xml:space="preserve">18"x125'    </v>
          </cell>
          <cell r="E1396" t="str">
            <v xml:space="preserve">6/Ca    </v>
          </cell>
          <cell r="F1396" t="str">
            <v>TIDI-E</v>
          </cell>
          <cell r="G1396" t="str">
            <v xml:space="preserve">981418                   </v>
          </cell>
          <cell r="H1396" t="str">
            <v xml:space="preserve">XS  </v>
          </cell>
          <cell r="I1396">
            <v>1</v>
          </cell>
          <cell r="J1396">
            <v>0</v>
          </cell>
          <cell r="K1396">
            <v>0</v>
          </cell>
          <cell r="L1396">
            <v>0</v>
          </cell>
          <cell r="M1396">
            <v>0</v>
          </cell>
          <cell r="N1396">
            <v>1</v>
          </cell>
          <cell r="O1396">
            <v>1</v>
          </cell>
          <cell r="P1396">
            <v>1</v>
          </cell>
          <cell r="Q1396" t="str">
            <v>M90</v>
          </cell>
          <cell r="R1396" t="str">
            <v xml:space="preserve"> </v>
          </cell>
          <cell r="S1396" t="str">
            <v>Blank</v>
          </cell>
          <cell r="T1396" t="str">
            <v xml:space="preserve">  </v>
          </cell>
          <cell r="U1396" t="str">
            <v>DU</v>
          </cell>
          <cell r="V1396" t="str">
            <v>Y</v>
          </cell>
          <cell r="W1396" t="str">
            <v>Y</v>
          </cell>
          <cell r="X1396" t="str">
            <v>Y</v>
          </cell>
          <cell r="Y1396" t="str">
            <v>Y</v>
          </cell>
          <cell r="Z1396" t="str">
            <v>Y</v>
          </cell>
          <cell r="AA1396" t="str">
            <v>Low impact - only 1 or 2 line impact</v>
          </cell>
        </row>
        <row r="1397">
          <cell r="A1397" t="str">
            <v>8980692</v>
          </cell>
          <cell r="B1397" t="str">
            <v xml:space="preserve">A.TALAVERA     </v>
          </cell>
          <cell r="C1397" t="str">
            <v xml:space="preserve">Citrus II Air Fragrance       </v>
          </cell>
          <cell r="D1397" t="str">
            <v xml:space="preserve">Original    </v>
          </cell>
          <cell r="E1397" t="str">
            <v xml:space="preserve">6oz/Cn  </v>
          </cell>
          <cell r="F1397" t="str">
            <v>PRHASS</v>
          </cell>
          <cell r="G1397" t="str">
            <v xml:space="preserve">632112923                </v>
          </cell>
          <cell r="H1397" t="str">
            <v xml:space="preserve">XS  </v>
          </cell>
          <cell r="I1397">
            <v>1</v>
          </cell>
          <cell r="J1397">
            <v>0</v>
          </cell>
          <cell r="K1397">
            <v>0</v>
          </cell>
          <cell r="L1397">
            <v>0</v>
          </cell>
          <cell r="M1397">
            <v>0</v>
          </cell>
          <cell r="N1397">
            <v>1</v>
          </cell>
          <cell r="O1397">
            <v>1</v>
          </cell>
          <cell r="P1397">
            <v>1</v>
          </cell>
          <cell r="Q1397" t="str">
            <v>D10</v>
          </cell>
          <cell r="R1397" t="str">
            <v xml:space="preserve"> </v>
          </cell>
          <cell r="S1397" t="str">
            <v>Blank</v>
          </cell>
          <cell r="T1397" t="str">
            <v xml:space="preserve">  </v>
          </cell>
          <cell r="U1397" t="str">
            <v xml:space="preserve">  </v>
          </cell>
          <cell r="V1397" t="str">
            <v>Y</v>
          </cell>
          <cell r="W1397" t="str">
            <v>Y</v>
          </cell>
          <cell r="X1397" t="str">
            <v>Y</v>
          </cell>
          <cell r="Y1397" t="str">
            <v>Y</v>
          </cell>
          <cell r="Z1397" t="str">
            <v>Y</v>
          </cell>
          <cell r="AA1397" t="str">
            <v>Low impact - only 1 or 2 line impact</v>
          </cell>
        </row>
        <row r="1398">
          <cell r="A1398" t="str">
            <v>9004305</v>
          </cell>
          <cell r="B1398" t="str">
            <v xml:space="preserve">J.SEROKA       </v>
          </cell>
          <cell r="C1398" t="str">
            <v xml:space="preserve">Paper Ultrasound HSI 110x20mm </v>
          </cell>
          <cell r="D1398" t="str">
            <v xml:space="preserve">HD          </v>
          </cell>
          <cell r="E1398" t="str">
            <v xml:space="preserve">5/Bx    </v>
          </cell>
          <cell r="F1398" t="str">
            <v>TELEPA</v>
          </cell>
          <cell r="G1398" t="str">
            <v xml:space="preserve">HS110HD                  </v>
          </cell>
          <cell r="H1398" t="str">
            <v xml:space="preserve">BO  </v>
          </cell>
          <cell r="I1398">
            <v>1</v>
          </cell>
          <cell r="J1398">
            <v>0</v>
          </cell>
          <cell r="K1398">
            <v>0</v>
          </cell>
          <cell r="L1398">
            <v>0</v>
          </cell>
          <cell r="M1398">
            <v>0</v>
          </cell>
          <cell r="N1398">
            <v>1</v>
          </cell>
          <cell r="O1398">
            <v>1</v>
          </cell>
          <cell r="P1398">
            <v>1</v>
          </cell>
          <cell r="Q1398" t="str">
            <v>M10</v>
          </cell>
          <cell r="R1398" t="str">
            <v xml:space="preserve"> </v>
          </cell>
          <cell r="S1398" t="str">
            <v>Blank</v>
          </cell>
          <cell r="T1398" t="str">
            <v xml:space="preserve">  </v>
          </cell>
          <cell r="U1398" t="str">
            <v xml:space="preserve">  </v>
          </cell>
          <cell r="V1398" t="str">
            <v>Y</v>
          </cell>
          <cell r="W1398" t="str">
            <v>Y</v>
          </cell>
          <cell r="X1398" t="str">
            <v>Y</v>
          </cell>
          <cell r="Y1398" t="str">
            <v>Y</v>
          </cell>
          <cell r="Z1398" t="str">
            <v>Y</v>
          </cell>
          <cell r="AA1398" t="str">
            <v>Low impact - only 1 or 2 line impact</v>
          </cell>
        </row>
        <row r="1399">
          <cell r="A1399" t="str">
            <v>9004641</v>
          </cell>
          <cell r="B1399" t="str">
            <v xml:space="preserve">J.SEROKA       </v>
          </cell>
          <cell r="C1399" t="str">
            <v>Fiberglass Casting Tape 2"x4Yd</v>
          </cell>
          <cell r="D1399" t="str">
            <v xml:space="preserve">Black       </v>
          </cell>
          <cell r="E1399" t="str">
            <v xml:space="preserve">10/Bx   </v>
          </cell>
          <cell r="F1399" t="str">
            <v>TLCOLT</v>
          </cell>
          <cell r="G1399" t="str">
            <v xml:space="preserve">NCF-200-90               </v>
          </cell>
          <cell r="H1399" t="str">
            <v xml:space="preserve">XS  </v>
          </cell>
          <cell r="I1399">
            <v>0</v>
          </cell>
          <cell r="J1399">
            <v>0</v>
          </cell>
          <cell r="K1399">
            <v>1</v>
          </cell>
          <cell r="L1399">
            <v>0</v>
          </cell>
          <cell r="M1399">
            <v>0</v>
          </cell>
          <cell r="N1399">
            <v>1</v>
          </cell>
          <cell r="O1399">
            <v>1</v>
          </cell>
          <cell r="P1399">
            <v>1</v>
          </cell>
          <cell r="Q1399" t="str">
            <v>M10</v>
          </cell>
          <cell r="R1399" t="str">
            <v xml:space="preserve"> </v>
          </cell>
          <cell r="S1399" t="str">
            <v>Blank</v>
          </cell>
          <cell r="T1399" t="str">
            <v xml:space="preserve">  </v>
          </cell>
          <cell r="U1399" t="str">
            <v xml:space="preserve">  </v>
          </cell>
          <cell r="V1399" t="str">
            <v>Y</v>
          </cell>
          <cell r="W1399" t="str">
            <v>Y</v>
          </cell>
          <cell r="X1399" t="str">
            <v>Y</v>
          </cell>
          <cell r="Y1399" t="str">
            <v>Y</v>
          </cell>
          <cell r="Z1399" t="str">
            <v>Y</v>
          </cell>
          <cell r="AA1399" t="str">
            <v>Low impact - only 1 or 2 line impact</v>
          </cell>
        </row>
        <row r="1400">
          <cell r="A1400" t="str">
            <v>9004646</v>
          </cell>
          <cell r="B1400" t="str">
            <v xml:space="preserve">J.SEROKA       </v>
          </cell>
          <cell r="C1400" t="str">
            <v>Fiberglass Casting Tape 2"x4Yd</v>
          </cell>
          <cell r="D1400" t="str">
            <v xml:space="preserve">Red         </v>
          </cell>
          <cell r="E1400" t="str">
            <v xml:space="preserve">10/Bx   </v>
          </cell>
          <cell r="F1400" t="str">
            <v>TLCOLT</v>
          </cell>
          <cell r="G1400" t="str">
            <v xml:space="preserve">NCF-200-60               </v>
          </cell>
          <cell r="H1400" t="str">
            <v xml:space="preserve">XS  </v>
          </cell>
          <cell r="I1400">
            <v>0</v>
          </cell>
          <cell r="J1400">
            <v>0</v>
          </cell>
          <cell r="K1400">
            <v>1</v>
          </cell>
          <cell r="L1400">
            <v>0</v>
          </cell>
          <cell r="M1400">
            <v>0</v>
          </cell>
          <cell r="N1400">
            <v>1</v>
          </cell>
          <cell r="O1400">
            <v>1</v>
          </cell>
          <cell r="P1400">
            <v>1</v>
          </cell>
          <cell r="Q1400" t="str">
            <v>M10</v>
          </cell>
          <cell r="R1400" t="str">
            <v xml:space="preserve"> </v>
          </cell>
          <cell r="S1400" t="str">
            <v>Blank</v>
          </cell>
          <cell r="T1400" t="str">
            <v xml:space="preserve">  </v>
          </cell>
          <cell r="U1400" t="str">
            <v xml:space="preserve">  </v>
          </cell>
          <cell r="V1400" t="str">
            <v>Y</v>
          </cell>
          <cell r="W1400" t="str">
            <v>Y</v>
          </cell>
          <cell r="X1400" t="str">
            <v>Y</v>
          </cell>
          <cell r="Y1400" t="str">
            <v>Y</v>
          </cell>
          <cell r="Z1400" t="str">
            <v>Y</v>
          </cell>
          <cell r="AA1400" t="str">
            <v>Low impact - only 1 or 2 line impact</v>
          </cell>
        </row>
        <row r="1401">
          <cell r="A1401" t="str">
            <v>9004686</v>
          </cell>
          <cell r="B1401" t="str">
            <v xml:space="preserve">J.SEROKA       </v>
          </cell>
          <cell r="C1401" t="str">
            <v xml:space="preserve">Drape Non-Fenestrated Sterile </v>
          </cell>
          <cell r="D1401" t="str">
            <v xml:space="preserve">18x26"      </v>
          </cell>
          <cell r="E1401" t="str">
            <v xml:space="preserve">50/Bx   </v>
          </cell>
          <cell r="F1401" t="str">
            <v>DUKALD</v>
          </cell>
          <cell r="G1401" t="str">
            <v xml:space="preserve">9004686                  </v>
          </cell>
          <cell r="H1401" t="str">
            <v xml:space="preserve">XS  </v>
          </cell>
          <cell r="I1401">
            <v>1</v>
          </cell>
          <cell r="J1401">
            <v>0</v>
          </cell>
          <cell r="K1401">
            <v>0</v>
          </cell>
          <cell r="L1401">
            <v>0</v>
          </cell>
          <cell r="M1401">
            <v>0</v>
          </cell>
          <cell r="N1401">
            <v>1</v>
          </cell>
          <cell r="O1401">
            <v>1</v>
          </cell>
          <cell r="P1401">
            <v>1</v>
          </cell>
          <cell r="Q1401" t="str">
            <v>M10</v>
          </cell>
          <cell r="R1401" t="str">
            <v xml:space="preserve"> </v>
          </cell>
          <cell r="S1401" t="str">
            <v>Blank</v>
          </cell>
          <cell r="T1401" t="str">
            <v xml:space="preserve">  </v>
          </cell>
          <cell r="U1401" t="str">
            <v>DU</v>
          </cell>
          <cell r="V1401" t="str">
            <v>Y</v>
          </cell>
          <cell r="W1401" t="str">
            <v>Y</v>
          </cell>
          <cell r="X1401" t="str">
            <v>Y</v>
          </cell>
          <cell r="Y1401" t="str">
            <v>Y</v>
          </cell>
          <cell r="Z1401" t="str">
            <v>Y</v>
          </cell>
          <cell r="AA1401" t="str">
            <v>Low impact - only 1 or 2 line impact</v>
          </cell>
        </row>
        <row r="1402">
          <cell r="A1402" t="str">
            <v>9007649</v>
          </cell>
          <cell r="B1402" t="str">
            <v xml:space="preserve">J.SEROKA       </v>
          </cell>
          <cell r="C1402" t="str">
            <v xml:space="preserve">Needle Disposable Safety      </v>
          </cell>
          <cell r="D1402" t="str">
            <v xml:space="preserve">18gX1 1/2   </v>
          </cell>
          <cell r="E1402" t="str">
            <v xml:space="preserve">100/Bx  </v>
          </cell>
          <cell r="F1402" t="str">
            <v>SOLMIL</v>
          </cell>
          <cell r="G1402" t="str">
            <v xml:space="preserve">SN1815                   </v>
          </cell>
          <cell r="H1402" t="str">
            <v xml:space="preserve">BO  </v>
          </cell>
          <cell r="I1402">
            <v>0</v>
          </cell>
          <cell r="J1402">
            <v>0</v>
          </cell>
          <cell r="K1402">
            <v>1</v>
          </cell>
          <cell r="L1402">
            <v>0</v>
          </cell>
          <cell r="M1402">
            <v>0</v>
          </cell>
          <cell r="N1402">
            <v>1</v>
          </cell>
          <cell r="O1402">
            <v>1</v>
          </cell>
          <cell r="P1402">
            <v>1</v>
          </cell>
          <cell r="Q1402" t="str">
            <v>M10</v>
          </cell>
          <cell r="R1402" t="str">
            <v xml:space="preserve"> </v>
          </cell>
          <cell r="S1402" t="str">
            <v>Blank</v>
          </cell>
          <cell r="T1402" t="str">
            <v xml:space="preserve">  </v>
          </cell>
          <cell r="U1402" t="str">
            <v>DP</v>
          </cell>
          <cell r="V1402" t="str">
            <v>Y</v>
          </cell>
          <cell r="W1402" t="str">
            <v>Y</v>
          </cell>
          <cell r="X1402" t="str">
            <v>Y</v>
          </cell>
          <cell r="Y1402" t="str">
            <v>Y</v>
          </cell>
          <cell r="Z1402" t="str">
            <v>Y</v>
          </cell>
          <cell r="AA1402" t="str">
            <v>Low impact - only 1 or 2 line impact</v>
          </cell>
        </row>
        <row r="1403">
          <cell r="A1403" t="str">
            <v>9020885</v>
          </cell>
          <cell r="B1403" t="str">
            <v xml:space="preserve">A.JACKSON      </v>
          </cell>
          <cell r="C1403" t="str">
            <v xml:space="preserve">Labels R Brown 1.25x1 5       </v>
          </cell>
          <cell r="D1403" t="str">
            <v xml:space="preserve">            </v>
          </cell>
          <cell r="E1403" t="str">
            <v xml:space="preserve">500/Pk  </v>
          </cell>
          <cell r="F1403" t="str">
            <v>ODEPOT</v>
          </cell>
          <cell r="G1403" t="str">
            <v xml:space="preserve">147793                   </v>
          </cell>
          <cell r="H1403" t="str">
            <v xml:space="preserve">D   </v>
          </cell>
          <cell r="I1403">
            <v>1</v>
          </cell>
          <cell r="J1403">
            <v>0</v>
          </cell>
          <cell r="K1403">
            <v>0</v>
          </cell>
          <cell r="L1403">
            <v>0</v>
          </cell>
          <cell r="M1403">
            <v>0</v>
          </cell>
          <cell r="N1403">
            <v>1</v>
          </cell>
          <cell r="O1403">
            <v>1</v>
          </cell>
          <cell r="P1403">
            <v>1</v>
          </cell>
          <cell r="Q1403" t="str">
            <v>D33</v>
          </cell>
          <cell r="R1403" t="str">
            <v xml:space="preserve"> </v>
          </cell>
          <cell r="S1403" t="str">
            <v>D</v>
          </cell>
          <cell r="T1403" t="str">
            <v xml:space="preserve">  </v>
          </cell>
          <cell r="U1403" t="str">
            <v xml:space="preserve">  </v>
          </cell>
          <cell r="V1403" t="str">
            <v>N</v>
          </cell>
          <cell r="W1403" t="str">
            <v>N</v>
          </cell>
          <cell r="X1403" t="str">
            <v>N</v>
          </cell>
          <cell r="Y1403" t="str">
            <v>N</v>
          </cell>
          <cell r="Z1403" t="str">
            <v>N</v>
          </cell>
          <cell r="AA1403" t="str">
            <v>Drop-ship only</v>
          </cell>
        </row>
        <row r="1404">
          <cell r="A1404" t="str">
            <v>9021999</v>
          </cell>
          <cell r="B1404" t="str">
            <v xml:space="preserve">A.JACKSON      </v>
          </cell>
          <cell r="C1404" t="str">
            <v xml:space="preserve">WASTEBASKET,RECT,13 QT        </v>
          </cell>
          <cell r="D1404" t="str">
            <v xml:space="preserve">Black       </v>
          </cell>
          <cell r="E1404" t="str">
            <v xml:space="preserve">1/PK    </v>
          </cell>
          <cell r="F1404" t="str">
            <v>ODEPOT</v>
          </cell>
          <cell r="G1404" t="str">
            <v xml:space="preserve">221457                   </v>
          </cell>
          <cell r="H1404" t="str">
            <v xml:space="preserve">D   </v>
          </cell>
          <cell r="I1404">
            <v>1</v>
          </cell>
          <cell r="J1404">
            <v>0</v>
          </cell>
          <cell r="K1404">
            <v>0</v>
          </cell>
          <cell r="L1404">
            <v>0</v>
          </cell>
          <cell r="M1404">
            <v>0</v>
          </cell>
          <cell r="N1404">
            <v>1</v>
          </cell>
          <cell r="O1404">
            <v>1</v>
          </cell>
          <cell r="P1404">
            <v>1</v>
          </cell>
          <cell r="Q1404" t="str">
            <v>D32</v>
          </cell>
          <cell r="R1404" t="str">
            <v xml:space="preserve"> </v>
          </cell>
          <cell r="S1404" t="str">
            <v>D</v>
          </cell>
          <cell r="T1404" t="str">
            <v xml:space="preserve">  </v>
          </cell>
          <cell r="U1404" t="str">
            <v xml:space="preserve">  </v>
          </cell>
          <cell r="V1404" t="str">
            <v>N</v>
          </cell>
          <cell r="W1404" t="str">
            <v>N</v>
          </cell>
          <cell r="X1404" t="str">
            <v>N</v>
          </cell>
          <cell r="Y1404" t="str">
            <v>N</v>
          </cell>
          <cell r="Z1404" t="str">
            <v>N</v>
          </cell>
          <cell r="AA1404" t="str">
            <v>Drop-ship only</v>
          </cell>
        </row>
        <row r="1405">
          <cell r="A1405" t="str">
            <v>9023302</v>
          </cell>
          <cell r="B1405" t="str">
            <v xml:space="preserve">A.JACKSON      </v>
          </cell>
          <cell r="C1405" t="str">
            <v xml:space="preserve">RUBBERBAND,BRITES,ALLIANC     </v>
          </cell>
          <cell r="D1405" t="str">
            <v xml:space="preserve">            </v>
          </cell>
          <cell r="E1405" t="str">
            <v xml:space="preserve">1/PK    </v>
          </cell>
          <cell r="F1405" t="str">
            <v>ODEPOT</v>
          </cell>
          <cell r="G1405" t="str">
            <v xml:space="preserve">287730                   </v>
          </cell>
          <cell r="H1405" t="str">
            <v xml:space="preserve">D   </v>
          </cell>
          <cell r="I1405">
            <v>1</v>
          </cell>
          <cell r="J1405">
            <v>0</v>
          </cell>
          <cell r="K1405">
            <v>0</v>
          </cell>
          <cell r="L1405">
            <v>0</v>
          </cell>
          <cell r="M1405">
            <v>0</v>
          </cell>
          <cell r="N1405">
            <v>1</v>
          </cell>
          <cell r="O1405">
            <v>1</v>
          </cell>
          <cell r="P1405">
            <v>1</v>
          </cell>
          <cell r="Q1405" t="str">
            <v>D32</v>
          </cell>
          <cell r="R1405" t="str">
            <v xml:space="preserve"> </v>
          </cell>
          <cell r="S1405" t="str">
            <v>D</v>
          </cell>
          <cell r="T1405" t="str">
            <v xml:space="preserve">  </v>
          </cell>
          <cell r="U1405" t="str">
            <v xml:space="preserve">  </v>
          </cell>
          <cell r="V1405" t="str">
            <v>N</v>
          </cell>
          <cell r="W1405" t="str">
            <v>N</v>
          </cell>
          <cell r="X1405" t="str">
            <v>N</v>
          </cell>
          <cell r="Y1405" t="str">
            <v>N</v>
          </cell>
          <cell r="Z1405" t="str">
            <v>N</v>
          </cell>
          <cell r="AA1405" t="str">
            <v>Drop-ship only</v>
          </cell>
        </row>
        <row r="1406">
          <cell r="A1406" t="str">
            <v>9023688</v>
          </cell>
          <cell r="B1406" t="str">
            <v xml:space="preserve">A.JACKSON      </v>
          </cell>
          <cell r="C1406" t="str">
            <v xml:space="preserve">Label Ij Addr Wht 3000ct      </v>
          </cell>
          <cell r="D1406" t="str">
            <v xml:space="preserve">            </v>
          </cell>
          <cell r="E1406" t="str">
            <v xml:space="preserve">3000/Bx </v>
          </cell>
          <cell r="F1406" t="str">
            <v>ODEPOT</v>
          </cell>
          <cell r="G1406" t="str">
            <v xml:space="preserve">297977                   </v>
          </cell>
          <cell r="H1406" t="str">
            <v xml:space="preserve">D   </v>
          </cell>
          <cell r="I1406">
            <v>0</v>
          </cell>
          <cell r="J1406">
            <v>0</v>
          </cell>
          <cell r="K1406">
            <v>1</v>
          </cell>
          <cell r="L1406">
            <v>0</v>
          </cell>
          <cell r="M1406">
            <v>0</v>
          </cell>
          <cell r="N1406">
            <v>1</v>
          </cell>
          <cell r="O1406">
            <v>1</v>
          </cell>
          <cell r="P1406">
            <v>1</v>
          </cell>
          <cell r="Q1406" t="str">
            <v>D32</v>
          </cell>
          <cell r="R1406" t="str">
            <v xml:space="preserve"> </v>
          </cell>
          <cell r="S1406" t="str">
            <v>D</v>
          </cell>
          <cell r="T1406" t="str">
            <v xml:space="preserve">  </v>
          </cell>
          <cell r="U1406" t="str">
            <v xml:space="preserve">  </v>
          </cell>
          <cell r="V1406" t="str">
            <v>N</v>
          </cell>
          <cell r="W1406" t="str">
            <v>N</v>
          </cell>
          <cell r="X1406" t="str">
            <v>N</v>
          </cell>
          <cell r="Y1406" t="str">
            <v>N</v>
          </cell>
          <cell r="Z1406" t="str">
            <v>N</v>
          </cell>
          <cell r="AA1406" t="str">
            <v>Drop-ship only</v>
          </cell>
        </row>
        <row r="1407">
          <cell r="A1407" t="str">
            <v>9024189</v>
          </cell>
          <cell r="B1407" t="str">
            <v xml:space="preserve">A.JACKSON      </v>
          </cell>
          <cell r="C1407" t="str">
            <v xml:space="preserve">SWEETENER NO CAL SPLENDA      </v>
          </cell>
          <cell r="D1407" t="str">
            <v xml:space="preserve">            </v>
          </cell>
          <cell r="E1407" t="str">
            <v xml:space="preserve">100/Bx  </v>
          </cell>
          <cell r="F1407" t="str">
            <v>ODEPOT</v>
          </cell>
          <cell r="G1407" t="str">
            <v xml:space="preserve">321750                   </v>
          </cell>
          <cell r="H1407" t="str">
            <v xml:space="preserve">D   </v>
          </cell>
          <cell r="I1407">
            <v>0</v>
          </cell>
          <cell r="J1407">
            <v>0</v>
          </cell>
          <cell r="K1407">
            <v>1</v>
          </cell>
          <cell r="L1407">
            <v>0</v>
          </cell>
          <cell r="M1407">
            <v>0</v>
          </cell>
          <cell r="N1407">
            <v>1</v>
          </cell>
          <cell r="O1407">
            <v>1</v>
          </cell>
          <cell r="P1407">
            <v>1</v>
          </cell>
          <cell r="Q1407" t="str">
            <v>D32</v>
          </cell>
          <cell r="R1407" t="str">
            <v xml:space="preserve"> </v>
          </cell>
          <cell r="S1407" t="str">
            <v>D</v>
          </cell>
          <cell r="T1407" t="str">
            <v xml:space="preserve">  </v>
          </cell>
          <cell r="U1407" t="str">
            <v xml:space="preserve">  </v>
          </cell>
          <cell r="V1407" t="str">
            <v>N</v>
          </cell>
          <cell r="W1407" t="str">
            <v>N</v>
          </cell>
          <cell r="X1407" t="str">
            <v>N</v>
          </cell>
          <cell r="Y1407" t="str">
            <v>N</v>
          </cell>
          <cell r="Z1407" t="str">
            <v>N</v>
          </cell>
          <cell r="AA1407" t="str">
            <v>Drop-ship only</v>
          </cell>
        </row>
        <row r="1408">
          <cell r="A1408" t="str">
            <v>9024972</v>
          </cell>
          <cell r="B1408" t="str">
            <v xml:space="preserve">A.JACKSON      </v>
          </cell>
          <cell r="C1408" t="str">
            <v xml:space="preserve">BATTERY,CALCULATOR/WATCH      </v>
          </cell>
          <cell r="D1408" t="str">
            <v xml:space="preserve">A76         </v>
          </cell>
          <cell r="E1408" t="str">
            <v xml:space="preserve">1/PK    </v>
          </cell>
          <cell r="F1408" t="str">
            <v>ODEPOT</v>
          </cell>
          <cell r="G1408" t="str">
            <v xml:space="preserve">343954                   </v>
          </cell>
          <cell r="H1408" t="str">
            <v xml:space="preserve">D   </v>
          </cell>
          <cell r="I1408">
            <v>1</v>
          </cell>
          <cell r="J1408">
            <v>0</v>
          </cell>
          <cell r="K1408">
            <v>0</v>
          </cell>
          <cell r="L1408">
            <v>0</v>
          </cell>
          <cell r="M1408">
            <v>0</v>
          </cell>
          <cell r="N1408">
            <v>1</v>
          </cell>
          <cell r="O1408">
            <v>1</v>
          </cell>
          <cell r="P1408">
            <v>1</v>
          </cell>
          <cell r="Q1408" t="str">
            <v>D32</v>
          </cell>
          <cell r="R1408" t="str">
            <v xml:space="preserve"> </v>
          </cell>
          <cell r="S1408" t="str">
            <v>D</v>
          </cell>
          <cell r="T1408" t="str">
            <v xml:space="preserve">  </v>
          </cell>
          <cell r="U1408" t="str">
            <v xml:space="preserve">  </v>
          </cell>
          <cell r="V1408" t="str">
            <v>N</v>
          </cell>
          <cell r="W1408" t="str">
            <v>N</v>
          </cell>
          <cell r="X1408" t="str">
            <v>N</v>
          </cell>
          <cell r="Y1408" t="str">
            <v>N</v>
          </cell>
          <cell r="Z1408" t="str">
            <v>N</v>
          </cell>
          <cell r="AA1408" t="str">
            <v>Drop-ship only</v>
          </cell>
        </row>
        <row r="1409">
          <cell r="A1409" t="str">
            <v>9025037</v>
          </cell>
          <cell r="B1409" t="str">
            <v xml:space="preserve">A.JACKSON      </v>
          </cell>
          <cell r="C1409" t="str">
            <v xml:space="preserve">CUP,PENCIL,MESH,BLACK         </v>
          </cell>
          <cell r="D1409" t="str">
            <v xml:space="preserve">            </v>
          </cell>
          <cell r="E1409" t="str">
            <v xml:space="preserve">1/PK    </v>
          </cell>
          <cell r="F1409" t="str">
            <v>ODEPOT</v>
          </cell>
          <cell r="G1409" t="str">
            <v xml:space="preserve">346437                   </v>
          </cell>
          <cell r="H1409" t="str">
            <v xml:space="preserve">D   </v>
          </cell>
          <cell r="I1409">
            <v>1</v>
          </cell>
          <cell r="J1409">
            <v>0</v>
          </cell>
          <cell r="K1409">
            <v>0</v>
          </cell>
          <cell r="L1409">
            <v>0</v>
          </cell>
          <cell r="M1409">
            <v>0</v>
          </cell>
          <cell r="N1409">
            <v>1</v>
          </cell>
          <cell r="O1409">
            <v>1</v>
          </cell>
          <cell r="P1409">
            <v>1</v>
          </cell>
          <cell r="Q1409" t="str">
            <v>D32</v>
          </cell>
          <cell r="R1409" t="str">
            <v xml:space="preserve"> </v>
          </cell>
          <cell r="S1409" t="str">
            <v>D</v>
          </cell>
          <cell r="T1409" t="str">
            <v xml:space="preserve">  </v>
          </cell>
          <cell r="U1409" t="str">
            <v xml:space="preserve">  </v>
          </cell>
          <cell r="V1409" t="str">
            <v>N</v>
          </cell>
          <cell r="W1409" t="str">
            <v>N</v>
          </cell>
          <cell r="X1409" t="str">
            <v>N</v>
          </cell>
          <cell r="Y1409" t="str">
            <v>N</v>
          </cell>
          <cell r="Z1409" t="str">
            <v>N</v>
          </cell>
          <cell r="AA1409" t="str">
            <v>Drop-ship only</v>
          </cell>
        </row>
        <row r="1410">
          <cell r="A1410" t="str">
            <v>9025115</v>
          </cell>
          <cell r="B1410" t="str">
            <v xml:space="preserve">A.JACKSON      </v>
          </cell>
          <cell r="C1410" t="str">
            <v xml:space="preserve">WINDEX SPRAY BOTTLE           </v>
          </cell>
          <cell r="D1410" t="str">
            <v xml:space="preserve">32 oz       </v>
          </cell>
          <cell r="E1410" t="str">
            <v xml:space="preserve">Ea      </v>
          </cell>
          <cell r="F1410" t="str">
            <v>ODEPOT</v>
          </cell>
          <cell r="G1410" t="str">
            <v xml:space="preserve">347930                   </v>
          </cell>
          <cell r="H1410" t="str">
            <v xml:space="preserve">D   </v>
          </cell>
          <cell r="I1410">
            <v>0</v>
          </cell>
          <cell r="J1410">
            <v>0</v>
          </cell>
          <cell r="K1410">
            <v>1</v>
          </cell>
          <cell r="L1410">
            <v>0</v>
          </cell>
          <cell r="M1410">
            <v>0</v>
          </cell>
          <cell r="N1410">
            <v>1</v>
          </cell>
          <cell r="O1410">
            <v>1</v>
          </cell>
          <cell r="P1410">
            <v>1</v>
          </cell>
          <cell r="Q1410" t="str">
            <v>D32</v>
          </cell>
          <cell r="R1410" t="str">
            <v xml:space="preserve"> </v>
          </cell>
          <cell r="S1410" t="str">
            <v>D</v>
          </cell>
          <cell r="T1410" t="str">
            <v xml:space="preserve">  </v>
          </cell>
          <cell r="U1410" t="str">
            <v xml:space="preserve">  </v>
          </cell>
          <cell r="V1410" t="str">
            <v>N</v>
          </cell>
          <cell r="W1410" t="str">
            <v>N</v>
          </cell>
          <cell r="X1410" t="str">
            <v>N</v>
          </cell>
          <cell r="Y1410" t="str">
            <v>N</v>
          </cell>
          <cell r="Z1410" t="str">
            <v>N</v>
          </cell>
          <cell r="AA1410" t="str">
            <v>Drop-ship only</v>
          </cell>
        </row>
        <row r="1411">
          <cell r="A1411" t="str">
            <v>9025837</v>
          </cell>
          <cell r="B1411" t="str">
            <v xml:space="preserve">A.JACKSON      </v>
          </cell>
          <cell r="C1411" t="str">
            <v xml:space="preserve">BINDER,PL,VIEW,1,BLACK        </v>
          </cell>
          <cell r="D1411" t="str">
            <v xml:space="preserve">BLACK       </v>
          </cell>
          <cell r="E1411" t="str">
            <v xml:space="preserve">1/PK    </v>
          </cell>
          <cell r="F1411" t="str">
            <v>ODEPOT</v>
          </cell>
          <cell r="G1411" t="str">
            <v xml:space="preserve">396311                   </v>
          </cell>
          <cell r="H1411" t="str">
            <v xml:space="preserve">D   </v>
          </cell>
          <cell r="I1411">
            <v>1</v>
          </cell>
          <cell r="J1411">
            <v>0</v>
          </cell>
          <cell r="K1411">
            <v>0</v>
          </cell>
          <cell r="L1411">
            <v>0</v>
          </cell>
          <cell r="M1411">
            <v>0</v>
          </cell>
          <cell r="N1411">
            <v>1</v>
          </cell>
          <cell r="O1411">
            <v>1</v>
          </cell>
          <cell r="P1411">
            <v>1</v>
          </cell>
          <cell r="Q1411" t="str">
            <v>D32</v>
          </cell>
          <cell r="R1411" t="str">
            <v xml:space="preserve"> </v>
          </cell>
          <cell r="S1411" t="str">
            <v>D</v>
          </cell>
          <cell r="T1411" t="str">
            <v xml:space="preserve">  </v>
          </cell>
          <cell r="U1411" t="str">
            <v xml:space="preserve">  </v>
          </cell>
          <cell r="V1411" t="str">
            <v>N</v>
          </cell>
          <cell r="W1411" t="str">
            <v>N</v>
          </cell>
          <cell r="X1411" t="str">
            <v>N</v>
          </cell>
          <cell r="Y1411" t="str">
            <v>N</v>
          </cell>
          <cell r="Z1411" t="str">
            <v>N</v>
          </cell>
          <cell r="AA1411" t="str">
            <v>Drop-ship only</v>
          </cell>
        </row>
        <row r="1412">
          <cell r="A1412" t="str">
            <v>9026325</v>
          </cell>
          <cell r="B1412" t="str">
            <v xml:space="preserve">A.JACKSON      </v>
          </cell>
          <cell r="C1412" t="str">
            <v xml:space="preserve">Pen Retractable Fine          </v>
          </cell>
          <cell r="D1412" t="str">
            <v xml:space="preserve">Blue        </v>
          </cell>
          <cell r="E1412" t="str">
            <v xml:space="preserve">12/Pk   </v>
          </cell>
          <cell r="F1412" t="str">
            <v>ODEPOT</v>
          </cell>
          <cell r="G1412" t="str">
            <v xml:space="preserve">420869                   </v>
          </cell>
          <cell r="H1412" t="str">
            <v xml:space="preserve">D   </v>
          </cell>
          <cell r="I1412">
            <v>0</v>
          </cell>
          <cell r="J1412">
            <v>0</v>
          </cell>
          <cell r="K1412">
            <v>1</v>
          </cell>
          <cell r="L1412">
            <v>0</v>
          </cell>
          <cell r="M1412">
            <v>0</v>
          </cell>
          <cell r="N1412">
            <v>1</v>
          </cell>
          <cell r="O1412">
            <v>1</v>
          </cell>
          <cell r="P1412">
            <v>1</v>
          </cell>
          <cell r="Q1412" t="str">
            <v>D32</v>
          </cell>
          <cell r="R1412" t="str">
            <v xml:space="preserve"> </v>
          </cell>
          <cell r="S1412" t="str">
            <v>D</v>
          </cell>
          <cell r="T1412" t="str">
            <v xml:space="preserve">  </v>
          </cell>
          <cell r="U1412" t="str">
            <v xml:space="preserve">  </v>
          </cell>
          <cell r="V1412" t="str">
            <v>N</v>
          </cell>
          <cell r="W1412" t="str">
            <v>N</v>
          </cell>
          <cell r="X1412" t="str">
            <v>N</v>
          </cell>
          <cell r="Y1412" t="str">
            <v>N</v>
          </cell>
          <cell r="Z1412" t="str">
            <v>N</v>
          </cell>
          <cell r="AA1412" t="str">
            <v>Drop-ship only</v>
          </cell>
        </row>
        <row r="1413">
          <cell r="A1413" t="str">
            <v>9026380</v>
          </cell>
          <cell r="B1413" t="str">
            <v xml:space="preserve">A.JACKSON      </v>
          </cell>
          <cell r="C1413" t="str">
            <v xml:space="preserve">Coffee House Blend Reg        </v>
          </cell>
          <cell r="D1413" t="str">
            <v xml:space="preserve">            </v>
          </cell>
          <cell r="E1413" t="str">
            <v xml:space="preserve">18/Bx   </v>
          </cell>
          <cell r="F1413" t="str">
            <v>ODEPOT</v>
          </cell>
          <cell r="G1413" t="str">
            <v xml:space="preserve">423621                   </v>
          </cell>
          <cell r="H1413" t="str">
            <v xml:space="preserve">D   </v>
          </cell>
          <cell r="I1413">
            <v>0</v>
          </cell>
          <cell r="J1413">
            <v>0</v>
          </cell>
          <cell r="K1413">
            <v>0</v>
          </cell>
          <cell r="L1413">
            <v>0</v>
          </cell>
          <cell r="M1413">
            <v>1</v>
          </cell>
          <cell r="N1413">
            <v>1</v>
          </cell>
          <cell r="O1413">
            <v>1</v>
          </cell>
          <cell r="P1413">
            <v>1</v>
          </cell>
          <cell r="Q1413" t="str">
            <v>D33</v>
          </cell>
          <cell r="R1413" t="str">
            <v xml:space="preserve"> </v>
          </cell>
          <cell r="S1413" t="str">
            <v>D</v>
          </cell>
          <cell r="T1413" t="str">
            <v xml:space="preserve">  </v>
          </cell>
          <cell r="U1413" t="str">
            <v xml:space="preserve">  </v>
          </cell>
          <cell r="V1413" t="str">
            <v>N</v>
          </cell>
          <cell r="W1413" t="str">
            <v>N</v>
          </cell>
          <cell r="X1413" t="str">
            <v>N</v>
          </cell>
          <cell r="Y1413" t="str">
            <v>N</v>
          </cell>
          <cell r="Z1413" t="str">
            <v>N</v>
          </cell>
          <cell r="AA1413" t="str">
            <v>Drop-ship only</v>
          </cell>
        </row>
        <row r="1414">
          <cell r="A1414" t="str">
            <v>9027740</v>
          </cell>
          <cell r="B1414" t="str">
            <v xml:space="preserve">A.JACKSON      </v>
          </cell>
          <cell r="C1414" t="str">
            <v xml:space="preserve">PROTECTOR,SHEET,X-LG,25/P     </v>
          </cell>
          <cell r="D1414" t="str">
            <v xml:space="preserve">            </v>
          </cell>
          <cell r="E1414" t="str">
            <v xml:space="preserve">25      </v>
          </cell>
          <cell r="F1414" t="str">
            <v>ODEPOT</v>
          </cell>
          <cell r="G1414" t="str">
            <v xml:space="preserve">500587                   </v>
          </cell>
          <cell r="H1414" t="str">
            <v xml:space="preserve">D   </v>
          </cell>
          <cell r="I1414">
            <v>0</v>
          </cell>
          <cell r="J1414">
            <v>0</v>
          </cell>
          <cell r="K1414">
            <v>1</v>
          </cell>
          <cell r="L1414">
            <v>0</v>
          </cell>
          <cell r="M1414">
            <v>0</v>
          </cell>
          <cell r="N1414">
            <v>1</v>
          </cell>
          <cell r="O1414">
            <v>1</v>
          </cell>
          <cell r="P1414">
            <v>1</v>
          </cell>
          <cell r="Q1414" t="str">
            <v>D33</v>
          </cell>
          <cell r="R1414" t="str">
            <v xml:space="preserve"> </v>
          </cell>
          <cell r="S1414" t="str">
            <v>D</v>
          </cell>
          <cell r="T1414" t="str">
            <v xml:space="preserve">  </v>
          </cell>
          <cell r="U1414" t="str">
            <v xml:space="preserve">  </v>
          </cell>
          <cell r="V1414" t="str">
            <v>N</v>
          </cell>
          <cell r="W1414" t="str">
            <v>N</v>
          </cell>
          <cell r="X1414" t="str">
            <v>N</v>
          </cell>
          <cell r="Y1414" t="str">
            <v>N</v>
          </cell>
          <cell r="Z1414" t="str">
            <v>N</v>
          </cell>
          <cell r="AA1414" t="str">
            <v>Drop-ship only</v>
          </cell>
        </row>
        <row r="1415">
          <cell r="A1415" t="str">
            <v>9028432</v>
          </cell>
          <cell r="B1415" t="str">
            <v xml:space="preserve">A.JACKSON      </v>
          </cell>
          <cell r="C1415" t="str">
            <v xml:space="preserve">STAPLER,ELECTRIC,BLACK        </v>
          </cell>
          <cell r="D1415" t="str">
            <v xml:space="preserve">            </v>
          </cell>
          <cell r="E1415" t="str">
            <v xml:space="preserve">1/PK    </v>
          </cell>
          <cell r="F1415" t="str">
            <v>ODEPOT</v>
          </cell>
          <cell r="G1415" t="str">
            <v xml:space="preserve">549014                   </v>
          </cell>
          <cell r="H1415" t="str">
            <v xml:space="preserve">D   </v>
          </cell>
          <cell r="I1415">
            <v>1</v>
          </cell>
          <cell r="J1415">
            <v>0</v>
          </cell>
          <cell r="K1415">
            <v>0</v>
          </cell>
          <cell r="L1415">
            <v>0</v>
          </cell>
          <cell r="M1415">
            <v>0</v>
          </cell>
          <cell r="N1415">
            <v>1</v>
          </cell>
          <cell r="O1415">
            <v>1</v>
          </cell>
          <cell r="P1415">
            <v>1</v>
          </cell>
          <cell r="Q1415" t="str">
            <v>D32</v>
          </cell>
          <cell r="R1415" t="str">
            <v xml:space="preserve"> </v>
          </cell>
          <cell r="S1415" t="str">
            <v>D</v>
          </cell>
          <cell r="T1415" t="str">
            <v xml:space="preserve">  </v>
          </cell>
          <cell r="U1415" t="str">
            <v xml:space="preserve">  </v>
          </cell>
          <cell r="V1415" t="str">
            <v>N</v>
          </cell>
          <cell r="W1415" t="str">
            <v>N</v>
          </cell>
          <cell r="X1415" t="str">
            <v>N</v>
          </cell>
          <cell r="Y1415" t="str">
            <v>N</v>
          </cell>
          <cell r="Z1415" t="str">
            <v>N</v>
          </cell>
          <cell r="AA1415" t="str">
            <v>Drop-ship only</v>
          </cell>
        </row>
        <row r="1416">
          <cell r="A1416" t="str">
            <v>9029649</v>
          </cell>
          <cell r="B1416" t="str">
            <v xml:space="preserve">A.JACKSON      </v>
          </cell>
          <cell r="C1416" t="str">
            <v xml:space="preserve">Pad Perf Prism 8.5x11 Lgl     </v>
          </cell>
          <cell r="D1416" t="str">
            <v xml:space="preserve">            </v>
          </cell>
          <cell r="E1416" t="str">
            <v xml:space="preserve">6/Pk    </v>
          </cell>
          <cell r="F1416" t="str">
            <v>ODEPOT</v>
          </cell>
          <cell r="G1416" t="str">
            <v xml:space="preserve">708487                   </v>
          </cell>
          <cell r="H1416" t="str">
            <v xml:space="preserve">D   </v>
          </cell>
          <cell r="I1416">
            <v>1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1</v>
          </cell>
          <cell r="O1416">
            <v>1</v>
          </cell>
          <cell r="P1416">
            <v>1</v>
          </cell>
          <cell r="Q1416" t="str">
            <v>D32</v>
          </cell>
          <cell r="R1416" t="str">
            <v xml:space="preserve"> </v>
          </cell>
          <cell r="S1416" t="str">
            <v>D</v>
          </cell>
          <cell r="T1416" t="str">
            <v xml:space="preserve">  </v>
          </cell>
          <cell r="U1416" t="str">
            <v xml:space="preserve">  </v>
          </cell>
          <cell r="V1416" t="str">
            <v>N</v>
          </cell>
          <cell r="W1416" t="str">
            <v>N</v>
          </cell>
          <cell r="X1416" t="str">
            <v>N</v>
          </cell>
          <cell r="Y1416" t="str">
            <v>N</v>
          </cell>
          <cell r="Z1416" t="str">
            <v>N</v>
          </cell>
          <cell r="AA1416" t="str">
            <v>Drop-ship only</v>
          </cell>
        </row>
        <row r="1417">
          <cell r="A1417" t="str">
            <v>9030845</v>
          </cell>
          <cell r="B1417" t="str">
            <v xml:space="preserve">A.JACKSON      </v>
          </cell>
          <cell r="C1417" t="str">
            <v xml:space="preserve">Pen Roller Gelink G-2 X-F     </v>
          </cell>
          <cell r="D1417" t="str">
            <v xml:space="preserve">Black       </v>
          </cell>
          <cell r="E1417" t="str">
            <v xml:space="preserve">12/Pk   </v>
          </cell>
          <cell r="F1417" t="str">
            <v>ODEPOT</v>
          </cell>
          <cell r="G1417" t="str">
            <v xml:space="preserve">790741                   </v>
          </cell>
          <cell r="H1417" t="str">
            <v xml:space="preserve">D   </v>
          </cell>
          <cell r="I1417">
            <v>1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1</v>
          </cell>
          <cell r="O1417">
            <v>1</v>
          </cell>
          <cell r="P1417">
            <v>1</v>
          </cell>
          <cell r="Q1417" t="str">
            <v>D32</v>
          </cell>
          <cell r="R1417" t="str">
            <v xml:space="preserve"> </v>
          </cell>
          <cell r="S1417" t="str">
            <v>D</v>
          </cell>
          <cell r="T1417" t="str">
            <v xml:space="preserve">  </v>
          </cell>
          <cell r="U1417" t="str">
            <v xml:space="preserve">  </v>
          </cell>
          <cell r="V1417" t="str">
            <v>N</v>
          </cell>
          <cell r="W1417" t="str">
            <v>N</v>
          </cell>
          <cell r="X1417" t="str">
            <v>N</v>
          </cell>
          <cell r="Y1417" t="str">
            <v>N</v>
          </cell>
          <cell r="Z1417" t="str">
            <v>N</v>
          </cell>
          <cell r="AA1417" t="str">
            <v>Drop-ship only</v>
          </cell>
        </row>
        <row r="1418">
          <cell r="A1418" t="str">
            <v>9030956</v>
          </cell>
          <cell r="B1418" t="str">
            <v xml:space="preserve">T.CHEE         </v>
          </cell>
          <cell r="C1418" t="str">
            <v xml:space="preserve">Professional Towel 2-ply      </v>
          </cell>
          <cell r="D1418" t="str">
            <v xml:space="preserve">White       </v>
          </cell>
          <cell r="E1418" t="str">
            <v xml:space="preserve">500/CA  </v>
          </cell>
          <cell r="F1418" t="str">
            <v>CROSSC</v>
          </cell>
          <cell r="G1418" t="str">
            <v xml:space="preserve">WT5WH                    </v>
          </cell>
          <cell r="H1418" t="str">
            <v xml:space="preserve">XE  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1</v>
          </cell>
          <cell r="N1418">
            <v>1</v>
          </cell>
          <cell r="O1418">
            <v>1</v>
          </cell>
          <cell r="P1418">
            <v>1</v>
          </cell>
          <cell r="Q1418" t="str">
            <v>M90</v>
          </cell>
          <cell r="R1418" t="str">
            <v xml:space="preserve"> </v>
          </cell>
          <cell r="S1418" t="str">
            <v>Blank</v>
          </cell>
          <cell r="T1418" t="str">
            <v xml:space="preserve">  </v>
          </cell>
          <cell r="U1418" t="str">
            <v xml:space="preserve">  </v>
          </cell>
          <cell r="V1418" t="str">
            <v>Y</v>
          </cell>
          <cell r="W1418" t="str">
            <v>N</v>
          </cell>
          <cell r="X1418" t="str">
            <v>Y</v>
          </cell>
          <cell r="Y1418" t="str">
            <v>N</v>
          </cell>
          <cell r="Z1418" t="str">
            <v>N</v>
          </cell>
          <cell r="AA1418" t="str">
            <v>Non-stock in the primary DC - demand too low to convert</v>
          </cell>
        </row>
        <row r="1419">
          <cell r="A1419" t="str">
            <v>9031218</v>
          </cell>
          <cell r="B1419" t="str">
            <v xml:space="preserve">A.JACKSON      </v>
          </cell>
          <cell r="C1419" t="str">
            <v xml:space="preserve">ASSORTED PARTY MIX,5LB BA     </v>
          </cell>
          <cell r="D1419" t="str">
            <v xml:space="preserve">            </v>
          </cell>
          <cell r="E1419" t="str">
            <v xml:space="preserve">1/PK    </v>
          </cell>
          <cell r="F1419" t="str">
            <v>ODEPOT</v>
          </cell>
          <cell r="G1419" t="str">
            <v xml:space="preserve">823609                   </v>
          </cell>
          <cell r="H1419" t="str">
            <v xml:space="preserve">D   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1</v>
          </cell>
          <cell r="N1419">
            <v>1</v>
          </cell>
          <cell r="O1419">
            <v>1</v>
          </cell>
          <cell r="P1419">
            <v>1</v>
          </cell>
          <cell r="Q1419" t="str">
            <v>D32</v>
          </cell>
          <cell r="R1419" t="str">
            <v xml:space="preserve"> </v>
          </cell>
          <cell r="S1419" t="str">
            <v>D</v>
          </cell>
          <cell r="T1419" t="str">
            <v xml:space="preserve">  </v>
          </cell>
          <cell r="U1419" t="str">
            <v xml:space="preserve">  </v>
          </cell>
          <cell r="V1419" t="str">
            <v>N</v>
          </cell>
          <cell r="W1419" t="str">
            <v>N</v>
          </cell>
          <cell r="X1419" t="str">
            <v>N</v>
          </cell>
          <cell r="Y1419" t="str">
            <v>N</v>
          </cell>
          <cell r="Z1419" t="str">
            <v>N</v>
          </cell>
          <cell r="AA1419" t="str">
            <v>Drop-ship only</v>
          </cell>
        </row>
        <row r="1420">
          <cell r="A1420" t="str">
            <v>9032277</v>
          </cell>
          <cell r="B1420" t="str">
            <v xml:space="preserve">A.JACKSON      </v>
          </cell>
          <cell r="C1420" t="str">
            <v xml:space="preserve">BOARD,CORK,ALUM FRAME,18      </v>
          </cell>
          <cell r="D1420" t="str">
            <v xml:space="preserve">18X24       </v>
          </cell>
          <cell r="E1420" t="str">
            <v xml:space="preserve">1/PK    </v>
          </cell>
          <cell r="F1420" t="str">
            <v>ODEPOT</v>
          </cell>
          <cell r="G1420" t="str">
            <v xml:space="preserve">919746                   </v>
          </cell>
          <cell r="H1420" t="str">
            <v xml:space="preserve">D   </v>
          </cell>
          <cell r="I1420">
            <v>0</v>
          </cell>
          <cell r="J1420">
            <v>0</v>
          </cell>
          <cell r="K1420">
            <v>1</v>
          </cell>
          <cell r="L1420">
            <v>0</v>
          </cell>
          <cell r="M1420">
            <v>0</v>
          </cell>
          <cell r="N1420">
            <v>1</v>
          </cell>
          <cell r="O1420">
            <v>1</v>
          </cell>
          <cell r="P1420">
            <v>1</v>
          </cell>
          <cell r="Q1420" t="str">
            <v>D33</v>
          </cell>
          <cell r="R1420" t="str">
            <v xml:space="preserve"> </v>
          </cell>
          <cell r="S1420" t="str">
            <v>D</v>
          </cell>
          <cell r="T1420" t="str">
            <v xml:space="preserve">  </v>
          </cell>
          <cell r="U1420" t="str">
            <v xml:space="preserve">  </v>
          </cell>
          <cell r="V1420" t="str">
            <v>N</v>
          </cell>
          <cell r="W1420" t="str">
            <v>N</v>
          </cell>
          <cell r="X1420" t="str">
            <v>N</v>
          </cell>
          <cell r="Y1420" t="str">
            <v>N</v>
          </cell>
          <cell r="Z1420" t="str">
            <v>N</v>
          </cell>
          <cell r="AA1420" t="str">
            <v>Drop-ship only</v>
          </cell>
        </row>
        <row r="1421">
          <cell r="A1421" t="str">
            <v>9032774</v>
          </cell>
          <cell r="B1421" t="str">
            <v xml:space="preserve">A.JACKSON      </v>
          </cell>
          <cell r="C1421" t="str">
            <v xml:space="preserve">Folder 2tone Oxford 100/B     </v>
          </cell>
          <cell r="D1421" t="str">
            <v xml:space="preserve">            </v>
          </cell>
          <cell r="E1421" t="str">
            <v xml:space="preserve">100/Bx  </v>
          </cell>
          <cell r="F1421" t="str">
            <v>ODEPOT</v>
          </cell>
          <cell r="G1421" t="str">
            <v xml:space="preserve">935429                   </v>
          </cell>
          <cell r="H1421" t="str">
            <v xml:space="preserve">D   </v>
          </cell>
          <cell r="I1421">
            <v>1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1</v>
          </cell>
          <cell r="O1421">
            <v>1</v>
          </cell>
          <cell r="P1421">
            <v>1</v>
          </cell>
          <cell r="Q1421" t="str">
            <v>D33</v>
          </cell>
          <cell r="R1421" t="str">
            <v xml:space="preserve"> </v>
          </cell>
          <cell r="S1421" t="str">
            <v>D</v>
          </cell>
          <cell r="T1421" t="str">
            <v xml:space="preserve">  </v>
          </cell>
          <cell r="U1421" t="str">
            <v xml:space="preserve">  </v>
          </cell>
          <cell r="V1421" t="str">
            <v>N</v>
          </cell>
          <cell r="W1421" t="str">
            <v>N</v>
          </cell>
          <cell r="X1421" t="str">
            <v>N</v>
          </cell>
          <cell r="Y1421" t="str">
            <v>N</v>
          </cell>
          <cell r="Z1421" t="str">
            <v>N</v>
          </cell>
          <cell r="AA1421" t="str">
            <v>Drop-ship only</v>
          </cell>
        </row>
        <row r="1422">
          <cell r="A1422" t="str">
            <v>9033061</v>
          </cell>
          <cell r="B1422" t="str">
            <v xml:space="preserve">A.JACKSON      </v>
          </cell>
          <cell r="C1422" t="str">
            <v xml:space="preserve">Paper Copy Recycled 8.5x1     </v>
          </cell>
          <cell r="D1422" t="str">
            <v xml:space="preserve">            </v>
          </cell>
          <cell r="E1422" t="str">
            <v xml:space="preserve">5000/Ca </v>
          </cell>
          <cell r="F1422" t="str">
            <v>ODEPOT</v>
          </cell>
          <cell r="G1422" t="str">
            <v xml:space="preserve">940650                   </v>
          </cell>
          <cell r="H1422" t="str">
            <v xml:space="preserve">D   </v>
          </cell>
          <cell r="I1422">
            <v>1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1</v>
          </cell>
          <cell r="O1422">
            <v>1</v>
          </cell>
          <cell r="P1422">
            <v>1</v>
          </cell>
          <cell r="Q1422" t="str">
            <v>D32</v>
          </cell>
          <cell r="R1422" t="str">
            <v xml:space="preserve"> </v>
          </cell>
          <cell r="S1422" t="str">
            <v>D</v>
          </cell>
          <cell r="T1422" t="str">
            <v xml:space="preserve">  </v>
          </cell>
          <cell r="U1422" t="str">
            <v xml:space="preserve">  </v>
          </cell>
          <cell r="V1422" t="str">
            <v>N</v>
          </cell>
          <cell r="W1422" t="str">
            <v>N</v>
          </cell>
          <cell r="X1422" t="str">
            <v>N</v>
          </cell>
          <cell r="Y1422" t="str">
            <v>N</v>
          </cell>
          <cell r="Z1422" t="str">
            <v>N</v>
          </cell>
          <cell r="AA1422" t="str">
            <v>Drop-ship only</v>
          </cell>
        </row>
        <row r="1423">
          <cell r="A1423" t="str">
            <v>9034000</v>
          </cell>
          <cell r="B1423" t="str">
            <v xml:space="preserve">A.JACKSON      </v>
          </cell>
          <cell r="C1423" t="str">
            <v xml:space="preserve">Hot Cocoa 50/1 Oz.Env         </v>
          </cell>
          <cell r="D1423" t="str">
            <v xml:space="preserve">            </v>
          </cell>
          <cell r="E1423" t="str">
            <v xml:space="preserve">50/Bx   </v>
          </cell>
          <cell r="F1423" t="str">
            <v>ODEPOT</v>
          </cell>
          <cell r="G1423" t="str">
            <v xml:space="preserve">997858                   </v>
          </cell>
          <cell r="H1423" t="str">
            <v xml:space="preserve">D   </v>
          </cell>
          <cell r="I1423">
            <v>0</v>
          </cell>
          <cell r="J1423">
            <v>0</v>
          </cell>
          <cell r="K1423">
            <v>1</v>
          </cell>
          <cell r="L1423">
            <v>0</v>
          </cell>
          <cell r="M1423">
            <v>0</v>
          </cell>
          <cell r="N1423">
            <v>1</v>
          </cell>
          <cell r="O1423">
            <v>1</v>
          </cell>
          <cell r="P1423">
            <v>1</v>
          </cell>
          <cell r="Q1423" t="str">
            <v>D32</v>
          </cell>
          <cell r="R1423" t="str">
            <v xml:space="preserve"> </v>
          </cell>
          <cell r="S1423" t="str">
            <v>D</v>
          </cell>
          <cell r="T1423" t="str">
            <v xml:space="preserve">  </v>
          </cell>
          <cell r="U1423" t="str">
            <v xml:space="preserve">  </v>
          </cell>
          <cell r="V1423" t="str">
            <v>N</v>
          </cell>
          <cell r="W1423" t="str">
            <v>N</v>
          </cell>
          <cell r="X1423" t="str">
            <v>N</v>
          </cell>
          <cell r="Y1423" t="str">
            <v>N</v>
          </cell>
          <cell r="Z1423" t="str">
            <v>N</v>
          </cell>
          <cell r="AA1423" t="str">
            <v>Drop-ship only</v>
          </cell>
        </row>
        <row r="1424">
          <cell r="A1424" t="str">
            <v>9034043</v>
          </cell>
          <cell r="B1424" t="str">
            <v xml:space="preserve">A.JACKSON      </v>
          </cell>
          <cell r="C1424" t="str">
            <v xml:space="preserve">Folder Ltr W/Fastener Blu     </v>
          </cell>
          <cell r="D1424" t="str">
            <v xml:space="preserve">            </v>
          </cell>
          <cell r="E1424" t="str">
            <v xml:space="preserve">50/Bx   </v>
          </cell>
          <cell r="F1424" t="str">
            <v>ODEPOT</v>
          </cell>
          <cell r="G1424" t="str">
            <v xml:space="preserve">998674                   </v>
          </cell>
          <cell r="H1424" t="str">
            <v xml:space="preserve">D   </v>
          </cell>
          <cell r="I1424">
            <v>1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1</v>
          </cell>
          <cell r="O1424">
            <v>1</v>
          </cell>
          <cell r="P1424">
            <v>1</v>
          </cell>
          <cell r="Q1424" t="str">
            <v>D32</v>
          </cell>
          <cell r="R1424" t="str">
            <v xml:space="preserve"> </v>
          </cell>
          <cell r="S1424" t="str">
            <v>D</v>
          </cell>
          <cell r="T1424" t="str">
            <v xml:space="preserve">  </v>
          </cell>
          <cell r="U1424" t="str">
            <v xml:space="preserve">  </v>
          </cell>
          <cell r="V1424" t="str">
            <v>N</v>
          </cell>
          <cell r="W1424" t="str">
            <v>N</v>
          </cell>
          <cell r="X1424" t="str">
            <v>N</v>
          </cell>
          <cell r="Y1424" t="str">
            <v>N</v>
          </cell>
          <cell r="Z1424" t="str">
            <v>N</v>
          </cell>
          <cell r="AA1424" t="str">
            <v>Drop-ship only</v>
          </cell>
        </row>
        <row r="1425">
          <cell r="A1425" t="str">
            <v>9034469</v>
          </cell>
          <cell r="B1425" t="str">
            <v xml:space="preserve">A.JACKSON      </v>
          </cell>
          <cell r="C1425" t="str">
            <v>Velocity Retract Ballpoint Pen</v>
          </cell>
          <cell r="D1425" t="str">
            <v xml:space="preserve">            </v>
          </cell>
          <cell r="E1425" t="str">
            <v xml:space="preserve">12/Pk   </v>
          </cell>
          <cell r="F1425" t="str">
            <v>ODEPOT</v>
          </cell>
          <cell r="G1425" t="str">
            <v xml:space="preserve">365706                   </v>
          </cell>
          <cell r="H1425" t="str">
            <v xml:space="preserve">D   </v>
          </cell>
          <cell r="I1425">
            <v>0</v>
          </cell>
          <cell r="J1425">
            <v>0</v>
          </cell>
          <cell r="K1425">
            <v>1</v>
          </cell>
          <cell r="L1425">
            <v>0</v>
          </cell>
          <cell r="M1425">
            <v>0</v>
          </cell>
          <cell r="N1425">
            <v>1</v>
          </cell>
          <cell r="O1425">
            <v>1</v>
          </cell>
          <cell r="P1425">
            <v>1</v>
          </cell>
          <cell r="Q1425" t="str">
            <v>D32</v>
          </cell>
          <cell r="R1425" t="str">
            <v xml:space="preserve"> </v>
          </cell>
          <cell r="S1425" t="str">
            <v>D</v>
          </cell>
          <cell r="T1425" t="str">
            <v xml:space="preserve">  </v>
          </cell>
          <cell r="U1425" t="str">
            <v xml:space="preserve">  </v>
          </cell>
          <cell r="V1425" t="str">
            <v>N</v>
          </cell>
          <cell r="W1425" t="str">
            <v>N</v>
          </cell>
          <cell r="X1425" t="str">
            <v>N</v>
          </cell>
          <cell r="Y1425" t="str">
            <v>N</v>
          </cell>
          <cell r="Z1425" t="str">
            <v>N</v>
          </cell>
          <cell r="AA1425" t="str">
            <v>Drop-ship only</v>
          </cell>
        </row>
        <row r="1426">
          <cell r="A1426" t="str">
            <v>9035032</v>
          </cell>
          <cell r="B1426" t="str">
            <v xml:space="preserve">A.JACKSON      </v>
          </cell>
          <cell r="C1426" t="str">
            <v>Fluff Out 2-Ply Facial Tissues</v>
          </cell>
          <cell r="D1426" t="str">
            <v xml:space="preserve">100/Bx      </v>
          </cell>
          <cell r="E1426" t="str">
            <v xml:space="preserve">30Bx/Ca </v>
          </cell>
          <cell r="F1426" t="str">
            <v>ODEPOT</v>
          </cell>
          <cell r="G1426" t="str">
            <v xml:space="preserve">436339                   </v>
          </cell>
          <cell r="H1426" t="str">
            <v xml:space="preserve">D   </v>
          </cell>
          <cell r="I1426">
            <v>0</v>
          </cell>
          <cell r="J1426">
            <v>0</v>
          </cell>
          <cell r="K1426">
            <v>1</v>
          </cell>
          <cell r="L1426">
            <v>0</v>
          </cell>
          <cell r="M1426">
            <v>0</v>
          </cell>
          <cell r="N1426">
            <v>1</v>
          </cell>
          <cell r="O1426">
            <v>1</v>
          </cell>
          <cell r="P1426">
            <v>1</v>
          </cell>
          <cell r="Q1426" t="str">
            <v>D33</v>
          </cell>
          <cell r="R1426" t="str">
            <v xml:space="preserve"> </v>
          </cell>
          <cell r="S1426" t="str">
            <v>D</v>
          </cell>
          <cell r="T1426" t="str">
            <v xml:space="preserve">  </v>
          </cell>
          <cell r="U1426" t="str">
            <v xml:space="preserve">  </v>
          </cell>
          <cell r="V1426" t="str">
            <v>N</v>
          </cell>
          <cell r="W1426" t="str">
            <v>N</v>
          </cell>
          <cell r="X1426" t="str">
            <v>N</v>
          </cell>
          <cell r="Y1426" t="str">
            <v>N</v>
          </cell>
          <cell r="Z1426" t="str">
            <v>N</v>
          </cell>
          <cell r="AA1426" t="str">
            <v>Drop-ship only</v>
          </cell>
        </row>
        <row r="1427">
          <cell r="A1427" t="str">
            <v>9035053</v>
          </cell>
          <cell r="B1427" t="str">
            <v xml:space="preserve">A.JACKSON      </v>
          </cell>
          <cell r="C1427" t="str">
            <v>Post-it Note Cube 2"x2" Bright</v>
          </cell>
          <cell r="D1427" t="str">
            <v xml:space="preserve">            </v>
          </cell>
          <cell r="E1427" t="str">
            <v xml:space="preserve">3/Pk    </v>
          </cell>
          <cell r="F1427" t="str">
            <v>ODEPOT</v>
          </cell>
          <cell r="G1427" t="str">
            <v xml:space="preserve">439840                   </v>
          </cell>
          <cell r="H1427" t="str">
            <v xml:space="preserve">D   </v>
          </cell>
          <cell r="I1427">
            <v>0</v>
          </cell>
          <cell r="J1427">
            <v>0</v>
          </cell>
          <cell r="K1427">
            <v>1</v>
          </cell>
          <cell r="L1427">
            <v>0</v>
          </cell>
          <cell r="M1427">
            <v>0</v>
          </cell>
          <cell r="N1427">
            <v>1</v>
          </cell>
          <cell r="O1427">
            <v>1</v>
          </cell>
          <cell r="P1427">
            <v>1</v>
          </cell>
          <cell r="Q1427" t="str">
            <v>D33</v>
          </cell>
          <cell r="R1427" t="str">
            <v xml:space="preserve"> </v>
          </cell>
          <cell r="S1427" t="str">
            <v>D</v>
          </cell>
          <cell r="T1427" t="str">
            <v xml:space="preserve">  </v>
          </cell>
          <cell r="U1427" t="str">
            <v xml:space="preserve">  </v>
          </cell>
          <cell r="V1427" t="str">
            <v>N</v>
          </cell>
          <cell r="W1427" t="str">
            <v>N</v>
          </cell>
          <cell r="X1427" t="str">
            <v>N</v>
          </cell>
          <cell r="Y1427" t="str">
            <v>N</v>
          </cell>
          <cell r="Z1427" t="str">
            <v>N</v>
          </cell>
          <cell r="AA1427" t="str">
            <v>Drop-ship only</v>
          </cell>
        </row>
        <row r="1428">
          <cell r="A1428" t="str">
            <v>9038437</v>
          </cell>
          <cell r="B1428" t="str">
            <v xml:space="preserve">A.JACKSON      </v>
          </cell>
          <cell r="C1428" t="str">
            <v xml:space="preserve">Half-Strip Electric Stapler   </v>
          </cell>
          <cell r="D1428" t="str">
            <v xml:space="preserve">Blk         </v>
          </cell>
          <cell r="E1428" t="str">
            <v xml:space="preserve">Ea      </v>
          </cell>
          <cell r="F1428" t="str">
            <v>ODEPOT</v>
          </cell>
          <cell r="G1428" t="str">
            <v xml:space="preserve">196156                   </v>
          </cell>
          <cell r="H1428" t="str">
            <v xml:space="preserve">D   </v>
          </cell>
          <cell r="I1428">
            <v>0</v>
          </cell>
          <cell r="J1428">
            <v>0</v>
          </cell>
          <cell r="K1428">
            <v>1</v>
          </cell>
          <cell r="L1428">
            <v>0</v>
          </cell>
          <cell r="M1428">
            <v>0</v>
          </cell>
          <cell r="N1428">
            <v>1</v>
          </cell>
          <cell r="O1428">
            <v>1</v>
          </cell>
          <cell r="P1428">
            <v>1</v>
          </cell>
          <cell r="Q1428" t="str">
            <v>D32</v>
          </cell>
          <cell r="R1428" t="str">
            <v xml:space="preserve"> </v>
          </cell>
          <cell r="S1428" t="str">
            <v>D</v>
          </cell>
          <cell r="T1428" t="str">
            <v xml:space="preserve">  </v>
          </cell>
          <cell r="U1428" t="str">
            <v xml:space="preserve">  </v>
          </cell>
          <cell r="V1428" t="str">
            <v>N</v>
          </cell>
          <cell r="W1428" t="str">
            <v>N</v>
          </cell>
          <cell r="X1428" t="str">
            <v>N</v>
          </cell>
          <cell r="Y1428" t="str">
            <v>N</v>
          </cell>
          <cell r="Z1428" t="str">
            <v>N</v>
          </cell>
          <cell r="AA1428" t="str">
            <v>Drop-ship only</v>
          </cell>
        </row>
        <row r="1429">
          <cell r="A1429" t="str">
            <v>9040162</v>
          </cell>
          <cell r="B1429" t="str">
            <v xml:space="preserve">A.JACKSON      </v>
          </cell>
          <cell r="C1429" t="str">
            <v xml:space="preserve">BIC Stic BallpoInt Pens       </v>
          </cell>
          <cell r="D1429" t="str">
            <v xml:space="preserve">Med Pt Blk  </v>
          </cell>
          <cell r="E1429" t="str">
            <v xml:space="preserve">12/Pk   </v>
          </cell>
          <cell r="F1429" t="str">
            <v>ODEPOT</v>
          </cell>
          <cell r="G1429" t="str">
            <v xml:space="preserve">101936                   </v>
          </cell>
          <cell r="H1429" t="str">
            <v xml:space="preserve">D   </v>
          </cell>
          <cell r="I1429">
            <v>1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1</v>
          </cell>
          <cell r="O1429">
            <v>1</v>
          </cell>
          <cell r="P1429">
            <v>1</v>
          </cell>
          <cell r="Q1429" t="str">
            <v>D33</v>
          </cell>
          <cell r="R1429" t="str">
            <v xml:space="preserve"> </v>
          </cell>
          <cell r="S1429" t="str">
            <v>D</v>
          </cell>
          <cell r="T1429" t="str">
            <v xml:space="preserve">  </v>
          </cell>
          <cell r="U1429" t="str">
            <v xml:space="preserve">  </v>
          </cell>
          <cell r="V1429" t="str">
            <v>N</v>
          </cell>
          <cell r="W1429" t="str">
            <v>N</v>
          </cell>
          <cell r="X1429" t="str">
            <v>N</v>
          </cell>
          <cell r="Y1429" t="str">
            <v>N</v>
          </cell>
          <cell r="Z1429" t="str">
            <v>N</v>
          </cell>
          <cell r="AA1429" t="str">
            <v>Drop-ship only</v>
          </cell>
        </row>
        <row r="1430">
          <cell r="A1430" t="str">
            <v>9040684</v>
          </cell>
          <cell r="B1430" t="str">
            <v xml:space="preserve">A.JACKSON      </v>
          </cell>
          <cell r="C1430" t="str">
            <v xml:space="preserve">Hd Paper Shop Bags            </v>
          </cell>
          <cell r="D1430" t="str">
            <v xml:space="preserve">13x10       </v>
          </cell>
          <cell r="E1430" t="str">
            <v xml:space="preserve">250/Pk  </v>
          </cell>
          <cell r="F1430" t="str">
            <v>ODEPOT</v>
          </cell>
          <cell r="G1430" t="str">
            <v xml:space="preserve">185040                   </v>
          </cell>
          <cell r="H1430" t="str">
            <v xml:space="preserve">D   </v>
          </cell>
          <cell r="I1430">
            <v>0</v>
          </cell>
          <cell r="J1430">
            <v>0</v>
          </cell>
          <cell r="K1430">
            <v>1</v>
          </cell>
          <cell r="L1430">
            <v>0</v>
          </cell>
          <cell r="M1430">
            <v>0</v>
          </cell>
          <cell r="N1430">
            <v>1</v>
          </cell>
          <cell r="O1430">
            <v>1</v>
          </cell>
          <cell r="P1430">
            <v>1</v>
          </cell>
          <cell r="Q1430" t="str">
            <v>D33</v>
          </cell>
          <cell r="R1430" t="str">
            <v xml:space="preserve"> </v>
          </cell>
          <cell r="S1430" t="str">
            <v>D</v>
          </cell>
          <cell r="T1430" t="str">
            <v xml:space="preserve">  </v>
          </cell>
          <cell r="U1430" t="str">
            <v xml:space="preserve">  </v>
          </cell>
          <cell r="V1430" t="str">
            <v>N</v>
          </cell>
          <cell r="W1430" t="str">
            <v>N</v>
          </cell>
          <cell r="X1430" t="str">
            <v>N</v>
          </cell>
          <cell r="Y1430" t="str">
            <v>N</v>
          </cell>
          <cell r="Z1430" t="str">
            <v>N</v>
          </cell>
          <cell r="AA1430" t="str">
            <v>Drop-ship only</v>
          </cell>
        </row>
        <row r="1431">
          <cell r="A1431" t="str">
            <v>9040691</v>
          </cell>
          <cell r="B1431" t="str">
            <v xml:space="preserve">A.JACKSON      </v>
          </cell>
          <cell r="C1431" t="str">
            <v xml:space="preserve">Hd Paper Shop Bags            </v>
          </cell>
          <cell r="D1431" t="str">
            <v xml:space="preserve">17x13       </v>
          </cell>
          <cell r="E1431" t="str">
            <v xml:space="preserve">250/Pk  </v>
          </cell>
          <cell r="F1431" t="str">
            <v>ODEPOT</v>
          </cell>
          <cell r="G1431" t="str">
            <v xml:space="preserve">185184                   </v>
          </cell>
          <cell r="H1431" t="str">
            <v xml:space="preserve">D   </v>
          </cell>
          <cell r="I1431">
            <v>0</v>
          </cell>
          <cell r="J1431">
            <v>0</v>
          </cell>
          <cell r="K1431">
            <v>1</v>
          </cell>
          <cell r="L1431">
            <v>0</v>
          </cell>
          <cell r="M1431">
            <v>0</v>
          </cell>
          <cell r="N1431">
            <v>1</v>
          </cell>
          <cell r="O1431">
            <v>1</v>
          </cell>
          <cell r="P1431">
            <v>1</v>
          </cell>
          <cell r="Q1431" t="str">
            <v>D33</v>
          </cell>
          <cell r="R1431" t="str">
            <v xml:space="preserve"> </v>
          </cell>
          <cell r="S1431" t="str">
            <v>D</v>
          </cell>
          <cell r="T1431" t="str">
            <v xml:space="preserve">  </v>
          </cell>
          <cell r="U1431" t="str">
            <v xml:space="preserve">  </v>
          </cell>
          <cell r="V1431" t="str">
            <v>N</v>
          </cell>
          <cell r="W1431" t="str">
            <v>N</v>
          </cell>
          <cell r="X1431" t="str">
            <v>N</v>
          </cell>
          <cell r="Y1431" t="str">
            <v>N</v>
          </cell>
          <cell r="Z1431" t="str">
            <v>N</v>
          </cell>
          <cell r="AA1431" t="str">
            <v>Drop-ship only</v>
          </cell>
        </row>
        <row r="1432">
          <cell r="A1432" t="str">
            <v>9042281</v>
          </cell>
          <cell r="B1432" t="str">
            <v xml:space="preserve">A.JACKSON      </v>
          </cell>
          <cell r="C1432" t="str">
            <v xml:space="preserve">Kleenex Hard Roll Pap Towel   </v>
          </cell>
          <cell r="D1432" t="str">
            <v xml:space="preserve">            </v>
          </cell>
          <cell r="E1432" t="str">
            <v xml:space="preserve">6/Pk    </v>
          </cell>
          <cell r="F1432" t="str">
            <v>ODEPOT</v>
          </cell>
          <cell r="G1432" t="str">
            <v xml:space="preserve">725592                   </v>
          </cell>
          <cell r="H1432" t="str">
            <v xml:space="preserve">D   </v>
          </cell>
          <cell r="I1432">
            <v>0</v>
          </cell>
          <cell r="J1432">
            <v>0</v>
          </cell>
          <cell r="K1432">
            <v>1</v>
          </cell>
          <cell r="L1432">
            <v>0</v>
          </cell>
          <cell r="M1432">
            <v>0</v>
          </cell>
          <cell r="N1432">
            <v>1</v>
          </cell>
          <cell r="O1432">
            <v>1</v>
          </cell>
          <cell r="P1432">
            <v>1</v>
          </cell>
          <cell r="Q1432" t="str">
            <v>D33</v>
          </cell>
          <cell r="R1432" t="str">
            <v xml:space="preserve"> </v>
          </cell>
          <cell r="S1432" t="str">
            <v>D</v>
          </cell>
          <cell r="T1432" t="str">
            <v xml:space="preserve">  </v>
          </cell>
          <cell r="U1432" t="str">
            <v xml:space="preserve">  </v>
          </cell>
          <cell r="V1432" t="str">
            <v>N</v>
          </cell>
          <cell r="W1432" t="str">
            <v>N</v>
          </cell>
          <cell r="X1432" t="str">
            <v>N</v>
          </cell>
          <cell r="Y1432" t="str">
            <v>N</v>
          </cell>
          <cell r="Z1432" t="str">
            <v>N</v>
          </cell>
          <cell r="AA1432" t="str">
            <v>Drop-ship only</v>
          </cell>
        </row>
        <row r="1433">
          <cell r="A1433" t="str">
            <v>9043907</v>
          </cell>
          <cell r="B1433" t="str">
            <v xml:space="preserve">A.JACKSON      </v>
          </cell>
          <cell r="C1433" t="str">
            <v xml:space="preserve">Forks Plastic Medium Length   </v>
          </cell>
          <cell r="D1433" t="str">
            <v xml:space="preserve">            </v>
          </cell>
          <cell r="E1433" t="str">
            <v xml:space="preserve">100/Pk  </v>
          </cell>
          <cell r="F1433" t="str">
            <v>ODEPOT</v>
          </cell>
          <cell r="G1433" t="str">
            <v xml:space="preserve">508506                   </v>
          </cell>
          <cell r="H1433" t="str">
            <v xml:space="preserve">D   </v>
          </cell>
          <cell r="I1433">
            <v>1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1</v>
          </cell>
          <cell r="O1433">
            <v>1</v>
          </cell>
          <cell r="P1433">
            <v>1</v>
          </cell>
          <cell r="Q1433" t="str">
            <v>D32</v>
          </cell>
          <cell r="R1433" t="str">
            <v xml:space="preserve"> </v>
          </cell>
          <cell r="S1433" t="str">
            <v>D</v>
          </cell>
          <cell r="T1433" t="str">
            <v xml:space="preserve">  </v>
          </cell>
          <cell r="U1433" t="str">
            <v xml:space="preserve">  </v>
          </cell>
          <cell r="V1433" t="str">
            <v>N</v>
          </cell>
          <cell r="W1433" t="str">
            <v>N</v>
          </cell>
          <cell r="X1433" t="str">
            <v>N</v>
          </cell>
          <cell r="Y1433" t="str">
            <v>N</v>
          </cell>
          <cell r="Z1433" t="str">
            <v>N</v>
          </cell>
          <cell r="AA1433" t="str">
            <v>Drop-ship only</v>
          </cell>
        </row>
        <row r="1434">
          <cell r="A1434" t="str">
            <v>9043908</v>
          </cell>
          <cell r="B1434" t="str">
            <v xml:space="preserve">A.JACKSON      </v>
          </cell>
          <cell r="C1434" t="str">
            <v xml:space="preserve">Spoons Plastic Medium Length  </v>
          </cell>
          <cell r="D1434" t="str">
            <v xml:space="preserve">            </v>
          </cell>
          <cell r="E1434" t="str">
            <v xml:space="preserve">100/Pk  </v>
          </cell>
          <cell r="F1434" t="str">
            <v>ODEPOT</v>
          </cell>
          <cell r="G1434" t="str">
            <v xml:space="preserve">508450                   </v>
          </cell>
          <cell r="H1434" t="str">
            <v xml:space="preserve">D   </v>
          </cell>
          <cell r="I1434">
            <v>1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1</v>
          </cell>
          <cell r="O1434">
            <v>1</v>
          </cell>
          <cell r="P1434">
            <v>1</v>
          </cell>
          <cell r="Q1434" t="str">
            <v>D32</v>
          </cell>
          <cell r="R1434" t="str">
            <v xml:space="preserve"> </v>
          </cell>
          <cell r="S1434" t="str">
            <v>D</v>
          </cell>
          <cell r="T1434" t="str">
            <v xml:space="preserve">  </v>
          </cell>
          <cell r="U1434" t="str">
            <v xml:space="preserve">  </v>
          </cell>
          <cell r="V1434" t="str">
            <v>N</v>
          </cell>
          <cell r="W1434" t="str">
            <v>N</v>
          </cell>
          <cell r="X1434" t="str">
            <v>N</v>
          </cell>
          <cell r="Y1434" t="str">
            <v>N</v>
          </cell>
          <cell r="Z1434" t="str">
            <v>N</v>
          </cell>
          <cell r="AA1434" t="str">
            <v>Drop-ship only</v>
          </cell>
        </row>
        <row r="1435">
          <cell r="A1435" t="str">
            <v>9044276</v>
          </cell>
          <cell r="B1435" t="str">
            <v xml:space="preserve">A.JACKSON      </v>
          </cell>
          <cell r="C1435" t="str">
            <v xml:space="preserve">Lg Format Kraft Env 9x12      </v>
          </cell>
          <cell r="D1435" t="str">
            <v xml:space="preserve">Brown       </v>
          </cell>
          <cell r="E1435" t="str">
            <v xml:space="preserve">250/Bx  </v>
          </cell>
          <cell r="F1435" t="str">
            <v>ODEPOT</v>
          </cell>
          <cell r="G1435" t="str">
            <v xml:space="preserve">331000                   </v>
          </cell>
          <cell r="H1435" t="str">
            <v xml:space="preserve">D   </v>
          </cell>
          <cell r="I1435">
            <v>1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1</v>
          </cell>
          <cell r="O1435">
            <v>1</v>
          </cell>
          <cell r="P1435">
            <v>1</v>
          </cell>
          <cell r="Q1435" t="str">
            <v>D32</v>
          </cell>
          <cell r="R1435" t="str">
            <v xml:space="preserve"> </v>
          </cell>
          <cell r="S1435" t="str">
            <v>D</v>
          </cell>
          <cell r="T1435" t="str">
            <v xml:space="preserve">  </v>
          </cell>
          <cell r="U1435" t="str">
            <v xml:space="preserve">  </v>
          </cell>
          <cell r="V1435" t="str">
            <v>N</v>
          </cell>
          <cell r="W1435" t="str">
            <v>N</v>
          </cell>
          <cell r="X1435" t="str">
            <v>N</v>
          </cell>
          <cell r="Y1435" t="str">
            <v>N</v>
          </cell>
          <cell r="Z1435" t="str">
            <v>N</v>
          </cell>
          <cell r="AA1435" t="str">
            <v>Drop-ship only</v>
          </cell>
        </row>
        <row r="1436">
          <cell r="A1436" t="str">
            <v>9044958</v>
          </cell>
          <cell r="B1436" t="str">
            <v xml:space="preserve">A.JACKSON      </v>
          </cell>
          <cell r="C1436" t="str">
            <v xml:space="preserve">Disposable 6" Bowls           </v>
          </cell>
          <cell r="D1436" t="str">
            <v xml:space="preserve">            </v>
          </cell>
          <cell r="E1436" t="str">
            <v xml:space="preserve">125/Pk  </v>
          </cell>
          <cell r="F1436" t="str">
            <v>ODEPOT</v>
          </cell>
          <cell r="G1436" t="str">
            <v xml:space="preserve">508562                   </v>
          </cell>
          <cell r="H1436" t="str">
            <v xml:space="preserve">D   </v>
          </cell>
          <cell r="I1436">
            <v>0</v>
          </cell>
          <cell r="J1436">
            <v>0</v>
          </cell>
          <cell r="K1436">
            <v>1</v>
          </cell>
          <cell r="L1436">
            <v>0</v>
          </cell>
          <cell r="M1436">
            <v>0</v>
          </cell>
          <cell r="N1436">
            <v>1</v>
          </cell>
          <cell r="O1436">
            <v>1</v>
          </cell>
          <cell r="P1436">
            <v>1</v>
          </cell>
          <cell r="Q1436" t="str">
            <v>D32</v>
          </cell>
          <cell r="R1436" t="str">
            <v xml:space="preserve"> </v>
          </cell>
          <cell r="S1436" t="str">
            <v>D</v>
          </cell>
          <cell r="T1436" t="str">
            <v xml:space="preserve">  </v>
          </cell>
          <cell r="U1436" t="str">
            <v xml:space="preserve">  </v>
          </cell>
          <cell r="V1436" t="str">
            <v>N</v>
          </cell>
          <cell r="W1436" t="str">
            <v>N</v>
          </cell>
          <cell r="X1436" t="str">
            <v>N</v>
          </cell>
          <cell r="Y1436" t="str">
            <v>N</v>
          </cell>
          <cell r="Z1436" t="str">
            <v>N</v>
          </cell>
          <cell r="AA1436" t="str">
            <v>Drop-ship only</v>
          </cell>
        </row>
        <row r="1437">
          <cell r="A1437" t="str">
            <v>9045877</v>
          </cell>
          <cell r="B1437" t="str">
            <v xml:space="preserve">A.JACKSON      </v>
          </cell>
          <cell r="C1437" t="str">
            <v xml:space="preserve">Bigelow Green Tea             </v>
          </cell>
          <cell r="D1437" t="str">
            <v xml:space="preserve">            </v>
          </cell>
          <cell r="E1437" t="str">
            <v xml:space="preserve">64/Bx   </v>
          </cell>
          <cell r="F1437" t="str">
            <v>ODEPOT</v>
          </cell>
          <cell r="G1437" t="str">
            <v xml:space="preserve">614549                   </v>
          </cell>
          <cell r="H1437" t="str">
            <v xml:space="preserve">D   </v>
          </cell>
          <cell r="I1437">
            <v>0</v>
          </cell>
          <cell r="J1437">
            <v>0</v>
          </cell>
          <cell r="K1437">
            <v>1</v>
          </cell>
          <cell r="L1437">
            <v>0</v>
          </cell>
          <cell r="M1437">
            <v>0</v>
          </cell>
          <cell r="N1437">
            <v>1</v>
          </cell>
          <cell r="O1437">
            <v>1</v>
          </cell>
          <cell r="P1437">
            <v>1</v>
          </cell>
          <cell r="Q1437" t="str">
            <v>D33</v>
          </cell>
          <cell r="R1437" t="str">
            <v xml:space="preserve"> </v>
          </cell>
          <cell r="S1437" t="str">
            <v>D</v>
          </cell>
          <cell r="T1437" t="str">
            <v xml:space="preserve">  </v>
          </cell>
          <cell r="U1437" t="str">
            <v xml:space="preserve">  </v>
          </cell>
          <cell r="V1437" t="str">
            <v>N</v>
          </cell>
          <cell r="W1437" t="str">
            <v>N</v>
          </cell>
          <cell r="X1437" t="str">
            <v>N</v>
          </cell>
          <cell r="Y1437" t="str">
            <v>N</v>
          </cell>
          <cell r="Z1437" t="str">
            <v>N</v>
          </cell>
          <cell r="AA1437" t="str">
            <v>Drop-ship only</v>
          </cell>
        </row>
        <row r="1438">
          <cell r="A1438" t="str">
            <v>9046244</v>
          </cell>
          <cell r="B1438" t="str">
            <v xml:space="preserve">A.JACKSON      </v>
          </cell>
          <cell r="C1438" t="str">
            <v xml:space="preserve">Full Length Utensils Clear    </v>
          </cell>
          <cell r="D1438" t="str">
            <v xml:space="preserve">            </v>
          </cell>
          <cell r="E1438" t="str">
            <v xml:space="preserve">150/Pk  </v>
          </cell>
          <cell r="F1438" t="str">
            <v>ODEPOT</v>
          </cell>
          <cell r="G1438" t="str">
            <v xml:space="preserve">695679                   </v>
          </cell>
          <cell r="H1438" t="str">
            <v xml:space="preserve">D   </v>
          </cell>
          <cell r="I1438">
            <v>0</v>
          </cell>
          <cell r="J1438">
            <v>0</v>
          </cell>
          <cell r="K1438">
            <v>1</v>
          </cell>
          <cell r="L1438">
            <v>0</v>
          </cell>
          <cell r="M1438">
            <v>0</v>
          </cell>
          <cell r="N1438">
            <v>1</v>
          </cell>
          <cell r="O1438">
            <v>1</v>
          </cell>
          <cell r="P1438">
            <v>1</v>
          </cell>
          <cell r="Q1438" t="str">
            <v>D32</v>
          </cell>
          <cell r="R1438" t="str">
            <v xml:space="preserve"> </v>
          </cell>
          <cell r="S1438" t="str">
            <v>D</v>
          </cell>
          <cell r="T1438" t="str">
            <v xml:space="preserve">  </v>
          </cell>
          <cell r="U1438" t="str">
            <v xml:space="preserve">  </v>
          </cell>
          <cell r="V1438" t="str">
            <v>N</v>
          </cell>
          <cell r="W1438" t="str">
            <v>N</v>
          </cell>
          <cell r="X1438" t="str">
            <v>N</v>
          </cell>
          <cell r="Y1438" t="str">
            <v>N</v>
          </cell>
          <cell r="Z1438" t="str">
            <v>N</v>
          </cell>
          <cell r="AA1438" t="str">
            <v>Drop-ship only</v>
          </cell>
        </row>
        <row r="1439">
          <cell r="A1439" t="str">
            <v>9046540</v>
          </cell>
          <cell r="B1439" t="str">
            <v xml:space="preserve">A.JACKSON      </v>
          </cell>
          <cell r="C1439" t="str">
            <v xml:space="preserve">RT Retract Perm Marker FinePt </v>
          </cell>
          <cell r="D1439" t="str">
            <v xml:space="preserve">Asst Colors </v>
          </cell>
          <cell r="E1439" t="str">
            <v xml:space="preserve">12/Pk   </v>
          </cell>
          <cell r="F1439" t="str">
            <v>ODEPOT</v>
          </cell>
          <cell r="G1439" t="str">
            <v xml:space="preserve">816600                   </v>
          </cell>
          <cell r="H1439" t="str">
            <v xml:space="preserve">D   </v>
          </cell>
          <cell r="I1439">
            <v>0</v>
          </cell>
          <cell r="J1439">
            <v>0</v>
          </cell>
          <cell r="K1439">
            <v>1</v>
          </cell>
          <cell r="L1439">
            <v>0</v>
          </cell>
          <cell r="M1439">
            <v>0</v>
          </cell>
          <cell r="N1439">
            <v>1</v>
          </cell>
          <cell r="O1439">
            <v>1</v>
          </cell>
          <cell r="P1439">
            <v>1</v>
          </cell>
          <cell r="Q1439" t="str">
            <v>D32</v>
          </cell>
          <cell r="R1439" t="str">
            <v xml:space="preserve"> </v>
          </cell>
          <cell r="S1439" t="str">
            <v>D</v>
          </cell>
          <cell r="T1439" t="str">
            <v xml:space="preserve">  </v>
          </cell>
          <cell r="U1439" t="str">
            <v xml:space="preserve">  </v>
          </cell>
          <cell r="V1439" t="str">
            <v>N</v>
          </cell>
          <cell r="W1439" t="str">
            <v>N</v>
          </cell>
          <cell r="X1439" t="str">
            <v>N</v>
          </cell>
          <cell r="Y1439" t="str">
            <v>N</v>
          </cell>
          <cell r="Z1439" t="str">
            <v>N</v>
          </cell>
          <cell r="AA1439" t="str">
            <v>Drop-ship only</v>
          </cell>
        </row>
        <row r="1440">
          <cell r="A1440" t="str">
            <v>9049596</v>
          </cell>
          <cell r="B1440" t="str">
            <v xml:space="preserve">A.JACKSON      </v>
          </cell>
          <cell r="C1440" t="str">
            <v xml:space="preserve">Cup Foam 16oz We              </v>
          </cell>
          <cell r="D1440" t="str">
            <v xml:space="preserve">            </v>
          </cell>
          <cell r="E1440" t="str">
            <v xml:space="preserve">1000/Bx </v>
          </cell>
          <cell r="F1440" t="str">
            <v>ODEPOT</v>
          </cell>
          <cell r="G1440" t="str">
            <v xml:space="preserve">545728                   </v>
          </cell>
          <cell r="H1440" t="str">
            <v xml:space="preserve">D   </v>
          </cell>
          <cell r="I1440">
            <v>1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1</v>
          </cell>
          <cell r="O1440">
            <v>1</v>
          </cell>
          <cell r="P1440">
            <v>1</v>
          </cell>
          <cell r="Q1440" t="str">
            <v>D32</v>
          </cell>
          <cell r="R1440" t="str">
            <v xml:space="preserve"> </v>
          </cell>
          <cell r="S1440" t="str">
            <v>D</v>
          </cell>
          <cell r="T1440" t="str">
            <v xml:space="preserve">  </v>
          </cell>
          <cell r="U1440" t="str">
            <v xml:space="preserve">  </v>
          </cell>
          <cell r="V1440" t="str">
            <v>N</v>
          </cell>
          <cell r="W1440" t="str">
            <v>N</v>
          </cell>
          <cell r="X1440" t="str">
            <v>N</v>
          </cell>
          <cell r="Y1440" t="str">
            <v>N</v>
          </cell>
          <cell r="Z1440" t="str">
            <v>N</v>
          </cell>
          <cell r="AA1440" t="str">
            <v>Drop-ship only</v>
          </cell>
        </row>
        <row r="1441">
          <cell r="A1441" t="str">
            <v>9049714</v>
          </cell>
          <cell r="B1441" t="str">
            <v xml:space="preserve">A.JACKSON      </v>
          </cell>
          <cell r="C1441" t="str">
            <v xml:space="preserve">Towels Multifold Natural      </v>
          </cell>
          <cell r="D1441" t="str">
            <v xml:space="preserve">            </v>
          </cell>
          <cell r="E1441" t="str">
            <v xml:space="preserve">16/Bx   </v>
          </cell>
          <cell r="F1441" t="str">
            <v>ODEPOT</v>
          </cell>
          <cell r="G1441" t="str">
            <v xml:space="preserve">592823                   </v>
          </cell>
          <cell r="H1441" t="str">
            <v xml:space="preserve">D   </v>
          </cell>
          <cell r="I1441">
            <v>1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1</v>
          </cell>
          <cell r="O1441">
            <v>1</v>
          </cell>
          <cell r="P1441">
            <v>1</v>
          </cell>
          <cell r="Q1441" t="str">
            <v>D32</v>
          </cell>
          <cell r="R1441" t="str">
            <v xml:space="preserve"> </v>
          </cell>
          <cell r="S1441" t="str">
            <v>D</v>
          </cell>
          <cell r="T1441" t="str">
            <v xml:space="preserve">  </v>
          </cell>
          <cell r="U1441" t="str">
            <v xml:space="preserve">  </v>
          </cell>
          <cell r="V1441" t="str">
            <v>N</v>
          </cell>
          <cell r="W1441" t="str">
            <v>N</v>
          </cell>
          <cell r="X1441" t="str">
            <v>N</v>
          </cell>
          <cell r="Y1441" t="str">
            <v>N</v>
          </cell>
          <cell r="Z1441" t="str">
            <v>N</v>
          </cell>
          <cell r="AA1441" t="str">
            <v>Drop-ship only</v>
          </cell>
        </row>
        <row r="1442">
          <cell r="A1442" t="str">
            <v>9049987</v>
          </cell>
          <cell r="B1442" t="str">
            <v xml:space="preserve">A.JACKSON      </v>
          </cell>
          <cell r="C1442" t="str">
            <v xml:space="preserve">Note Post-It Popup Ss Ult     </v>
          </cell>
          <cell r="D1442" t="str">
            <v xml:space="preserve">            </v>
          </cell>
          <cell r="E1442" t="str">
            <v xml:space="preserve">10/Pk   </v>
          </cell>
          <cell r="F1442" t="str">
            <v>ODEPOT</v>
          </cell>
          <cell r="G1442" t="str">
            <v xml:space="preserve">655185                   </v>
          </cell>
          <cell r="H1442" t="str">
            <v xml:space="preserve">D   </v>
          </cell>
          <cell r="I1442">
            <v>1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1</v>
          </cell>
          <cell r="O1442">
            <v>1</v>
          </cell>
          <cell r="P1442">
            <v>1</v>
          </cell>
          <cell r="Q1442" t="str">
            <v>D32</v>
          </cell>
          <cell r="R1442" t="str">
            <v xml:space="preserve"> </v>
          </cell>
          <cell r="S1442" t="str">
            <v>D</v>
          </cell>
          <cell r="T1442" t="str">
            <v xml:space="preserve">  </v>
          </cell>
          <cell r="U1442" t="str">
            <v xml:space="preserve">  </v>
          </cell>
          <cell r="V1442" t="str">
            <v>N</v>
          </cell>
          <cell r="W1442" t="str">
            <v>N</v>
          </cell>
          <cell r="X1442" t="str">
            <v>N</v>
          </cell>
          <cell r="Y1442" t="str">
            <v>N</v>
          </cell>
          <cell r="Z1442" t="str">
            <v>N</v>
          </cell>
          <cell r="AA1442" t="str">
            <v>Drop-ship only</v>
          </cell>
        </row>
        <row r="1443">
          <cell r="A1443" t="str">
            <v>9050351</v>
          </cell>
          <cell r="B1443" t="str">
            <v xml:space="preserve">A.JACKSON      </v>
          </cell>
          <cell r="C1443" t="str">
            <v xml:space="preserve">Board Marker Alum Frame 2x1.5 </v>
          </cell>
          <cell r="D1443" t="str">
            <v xml:space="preserve">            </v>
          </cell>
          <cell r="E1443" t="str">
            <v xml:space="preserve">Ea      </v>
          </cell>
          <cell r="F1443" t="str">
            <v>ODEPOT</v>
          </cell>
          <cell r="G1443" t="str">
            <v xml:space="preserve">717183                   </v>
          </cell>
          <cell r="H1443" t="str">
            <v xml:space="preserve">D   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1</v>
          </cell>
          <cell r="N1443">
            <v>1</v>
          </cell>
          <cell r="O1443">
            <v>1</v>
          </cell>
          <cell r="P1443">
            <v>1</v>
          </cell>
          <cell r="Q1443" t="str">
            <v>D32</v>
          </cell>
          <cell r="R1443" t="str">
            <v xml:space="preserve"> </v>
          </cell>
          <cell r="S1443" t="str">
            <v>D</v>
          </cell>
          <cell r="T1443" t="str">
            <v xml:space="preserve">  </v>
          </cell>
          <cell r="U1443" t="str">
            <v xml:space="preserve">  </v>
          </cell>
          <cell r="V1443" t="str">
            <v>N</v>
          </cell>
          <cell r="W1443" t="str">
            <v>N</v>
          </cell>
          <cell r="X1443" t="str">
            <v>N</v>
          </cell>
          <cell r="Y1443" t="str">
            <v>N</v>
          </cell>
          <cell r="Z1443" t="str">
            <v>N</v>
          </cell>
          <cell r="AA1443" t="str">
            <v>Drop-ship only</v>
          </cell>
        </row>
        <row r="1444">
          <cell r="A1444" t="str">
            <v>9051001</v>
          </cell>
          <cell r="B1444" t="str">
            <v xml:space="preserve">A.JACKSON      </v>
          </cell>
          <cell r="C1444" t="str">
            <v xml:space="preserve">Lipton Decaf Tea              </v>
          </cell>
          <cell r="D1444" t="str">
            <v xml:space="preserve">            </v>
          </cell>
          <cell r="E1444" t="str">
            <v xml:space="preserve">72/Bx   </v>
          </cell>
          <cell r="F1444" t="str">
            <v>ODEPOT</v>
          </cell>
          <cell r="G1444" t="str">
            <v xml:space="preserve">895543                   </v>
          </cell>
          <cell r="H1444" t="str">
            <v xml:space="preserve">D   </v>
          </cell>
          <cell r="I1444">
            <v>0</v>
          </cell>
          <cell r="J1444">
            <v>0</v>
          </cell>
          <cell r="K1444">
            <v>1</v>
          </cell>
          <cell r="L1444">
            <v>0</v>
          </cell>
          <cell r="M1444">
            <v>0</v>
          </cell>
          <cell r="N1444">
            <v>1</v>
          </cell>
          <cell r="O1444">
            <v>1</v>
          </cell>
          <cell r="P1444">
            <v>1</v>
          </cell>
          <cell r="Q1444" t="str">
            <v>D32</v>
          </cell>
          <cell r="R1444" t="str">
            <v xml:space="preserve"> </v>
          </cell>
          <cell r="S1444" t="str">
            <v>D</v>
          </cell>
          <cell r="T1444" t="str">
            <v xml:space="preserve">  </v>
          </cell>
          <cell r="U1444" t="str">
            <v xml:space="preserve">  </v>
          </cell>
          <cell r="V1444" t="str">
            <v>N</v>
          </cell>
          <cell r="W1444" t="str">
            <v>N</v>
          </cell>
          <cell r="X1444" t="str">
            <v>N</v>
          </cell>
          <cell r="Y1444" t="str">
            <v>N</v>
          </cell>
          <cell r="Z1444" t="str">
            <v>N</v>
          </cell>
          <cell r="AA1444" t="str">
            <v>Drop-ship only</v>
          </cell>
        </row>
        <row r="1445">
          <cell r="A1445" t="str">
            <v>9051546</v>
          </cell>
          <cell r="B1445" t="str">
            <v xml:space="preserve">A.JACKSON      </v>
          </cell>
          <cell r="C1445" t="str">
            <v xml:space="preserve">Notes Post-It Pop-Up Ss 1     </v>
          </cell>
          <cell r="D1445" t="str">
            <v xml:space="preserve">            </v>
          </cell>
          <cell r="E1445" t="str">
            <v xml:space="preserve">12/Pk   </v>
          </cell>
          <cell r="F1445" t="str">
            <v>ODEPOT</v>
          </cell>
          <cell r="G1445" t="str">
            <v xml:space="preserve">432479                   </v>
          </cell>
          <cell r="H1445" t="str">
            <v xml:space="preserve">D   </v>
          </cell>
          <cell r="I1445">
            <v>1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1</v>
          </cell>
          <cell r="O1445">
            <v>1</v>
          </cell>
          <cell r="P1445">
            <v>1</v>
          </cell>
          <cell r="Q1445" t="str">
            <v>D32</v>
          </cell>
          <cell r="R1445" t="str">
            <v xml:space="preserve"> </v>
          </cell>
          <cell r="S1445" t="str">
            <v>D</v>
          </cell>
          <cell r="T1445" t="str">
            <v xml:space="preserve">  </v>
          </cell>
          <cell r="U1445" t="str">
            <v xml:space="preserve">  </v>
          </cell>
          <cell r="V1445" t="str">
            <v>N</v>
          </cell>
          <cell r="W1445" t="str">
            <v>N</v>
          </cell>
          <cell r="X1445" t="str">
            <v>N</v>
          </cell>
          <cell r="Y1445" t="str">
            <v>N</v>
          </cell>
          <cell r="Z1445" t="str">
            <v>N</v>
          </cell>
          <cell r="AA1445" t="str">
            <v>Drop-ship only</v>
          </cell>
        </row>
        <row r="1446">
          <cell r="A1446" t="str">
            <v>9051873</v>
          </cell>
          <cell r="B1446" t="str">
            <v xml:space="preserve">A.JACKSON      </v>
          </cell>
          <cell r="C1446" t="str">
            <v xml:space="preserve">Fork,Dixie Polystyrene        </v>
          </cell>
          <cell r="D1446" t="str">
            <v xml:space="preserve">Black       </v>
          </cell>
          <cell r="E1446" t="str">
            <v xml:space="preserve">1000/Pk </v>
          </cell>
          <cell r="F1446" t="str">
            <v>ODEPOT</v>
          </cell>
          <cell r="G1446" t="str">
            <v xml:space="preserve">647465                   </v>
          </cell>
          <cell r="H1446" t="str">
            <v xml:space="preserve">D   </v>
          </cell>
          <cell r="I1446">
            <v>0</v>
          </cell>
          <cell r="J1446">
            <v>0</v>
          </cell>
          <cell r="K1446">
            <v>1</v>
          </cell>
          <cell r="L1446">
            <v>0</v>
          </cell>
          <cell r="M1446">
            <v>0</v>
          </cell>
          <cell r="N1446">
            <v>1</v>
          </cell>
          <cell r="O1446">
            <v>1</v>
          </cell>
          <cell r="P1446">
            <v>1</v>
          </cell>
          <cell r="Q1446" t="str">
            <v>D32</v>
          </cell>
          <cell r="R1446" t="str">
            <v xml:space="preserve"> </v>
          </cell>
          <cell r="S1446" t="str">
            <v>D</v>
          </cell>
          <cell r="T1446" t="str">
            <v xml:space="preserve">  </v>
          </cell>
          <cell r="U1446" t="str">
            <v xml:space="preserve">  </v>
          </cell>
          <cell r="V1446" t="str">
            <v>N</v>
          </cell>
          <cell r="W1446" t="str">
            <v>N</v>
          </cell>
          <cell r="X1446" t="str">
            <v>N</v>
          </cell>
          <cell r="Y1446" t="str">
            <v>N</v>
          </cell>
          <cell r="Z1446" t="str">
            <v>N</v>
          </cell>
          <cell r="AA1446" t="str">
            <v>Drop-ship only</v>
          </cell>
        </row>
        <row r="1447">
          <cell r="A1447" t="str">
            <v>9051874</v>
          </cell>
          <cell r="B1447" t="str">
            <v xml:space="preserve">A.JACKSON      </v>
          </cell>
          <cell r="C1447" t="str">
            <v xml:space="preserve">Spoon,Dixie Polystyrene       </v>
          </cell>
          <cell r="D1447" t="str">
            <v xml:space="preserve">Black       </v>
          </cell>
          <cell r="E1447" t="str">
            <v xml:space="preserve">1000/Pk </v>
          </cell>
          <cell r="F1447" t="str">
            <v>ODEPOT</v>
          </cell>
          <cell r="G1447" t="str">
            <v xml:space="preserve">647490                   </v>
          </cell>
          <cell r="H1447" t="str">
            <v xml:space="preserve">D   </v>
          </cell>
          <cell r="I1447">
            <v>0</v>
          </cell>
          <cell r="J1447">
            <v>0</v>
          </cell>
          <cell r="K1447">
            <v>1</v>
          </cell>
          <cell r="L1447">
            <v>0</v>
          </cell>
          <cell r="M1447">
            <v>0</v>
          </cell>
          <cell r="N1447">
            <v>1</v>
          </cell>
          <cell r="O1447">
            <v>1</v>
          </cell>
          <cell r="P1447">
            <v>1</v>
          </cell>
          <cell r="Q1447" t="str">
            <v>D32</v>
          </cell>
          <cell r="R1447" t="str">
            <v xml:space="preserve"> </v>
          </cell>
          <cell r="S1447" t="str">
            <v>D</v>
          </cell>
          <cell r="T1447" t="str">
            <v xml:space="preserve">  </v>
          </cell>
          <cell r="U1447" t="str">
            <v xml:space="preserve">  </v>
          </cell>
          <cell r="V1447" t="str">
            <v>N</v>
          </cell>
          <cell r="W1447" t="str">
            <v>N</v>
          </cell>
          <cell r="X1447" t="str">
            <v>N</v>
          </cell>
          <cell r="Y1447" t="str">
            <v>N</v>
          </cell>
          <cell r="Z1447" t="str">
            <v>N</v>
          </cell>
          <cell r="AA1447" t="str">
            <v>Drop-ship only</v>
          </cell>
        </row>
        <row r="1448">
          <cell r="A1448" t="str">
            <v>9052219</v>
          </cell>
          <cell r="B1448" t="str">
            <v xml:space="preserve">A.JACKSON      </v>
          </cell>
          <cell r="C1448" t="str">
            <v xml:space="preserve">Cookies Oreo                  </v>
          </cell>
          <cell r="D1448" t="str">
            <v xml:space="preserve">            </v>
          </cell>
          <cell r="E1448" t="str">
            <v xml:space="preserve">12/Pk   </v>
          </cell>
          <cell r="F1448" t="str">
            <v>ODEPOT</v>
          </cell>
          <cell r="G1448" t="str">
            <v xml:space="preserve">145827                   </v>
          </cell>
          <cell r="H1448" t="str">
            <v xml:space="preserve">D   </v>
          </cell>
          <cell r="I1448">
            <v>0</v>
          </cell>
          <cell r="J1448">
            <v>0</v>
          </cell>
          <cell r="K1448">
            <v>1</v>
          </cell>
          <cell r="L1448">
            <v>0</v>
          </cell>
          <cell r="M1448">
            <v>0</v>
          </cell>
          <cell r="N1448">
            <v>1</v>
          </cell>
          <cell r="O1448">
            <v>1</v>
          </cell>
          <cell r="P1448">
            <v>1</v>
          </cell>
          <cell r="Q1448" t="str">
            <v>D33</v>
          </cell>
          <cell r="R1448" t="str">
            <v xml:space="preserve"> </v>
          </cell>
          <cell r="S1448" t="str">
            <v>D</v>
          </cell>
          <cell r="T1448" t="str">
            <v xml:space="preserve">  </v>
          </cell>
          <cell r="U1448" t="str">
            <v xml:space="preserve">  </v>
          </cell>
          <cell r="V1448" t="str">
            <v>N</v>
          </cell>
          <cell r="W1448" t="str">
            <v>N</v>
          </cell>
          <cell r="X1448" t="str">
            <v>N</v>
          </cell>
          <cell r="Y1448" t="str">
            <v>N</v>
          </cell>
          <cell r="Z1448" t="str">
            <v>N</v>
          </cell>
          <cell r="AA1448" t="str">
            <v>Drop-ship only</v>
          </cell>
        </row>
        <row r="1449">
          <cell r="A1449" t="str">
            <v>9053387</v>
          </cell>
          <cell r="B1449" t="str">
            <v xml:space="preserve">A.JACKSON      </v>
          </cell>
          <cell r="C1449" t="str">
            <v xml:space="preserve">Clipboard Od Plastic          </v>
          </cell>
          <cell r="D1449" t="str">
            <v xml:space="preserve">            </v>
          </cell>
          <cell r="E1449" t="str">
            <v xml:space="preserve">2/Pk    </v>
          </cell>
          <cell r="F1449" t="str">
            <v>ODEPOT</v>
          </cell>
          <cell r="G1449" t="str">
            <v xml:space="preserve">477643                   </v>
          </cell>
          <cell r="H1449" t="str">
            <v xml:space="preserve">D   </v>
          </cell>
          <cell r="I1449">
            <v>1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1</v>
          </cell>
          <cell r="O1449">
            <v>1</v>
          </cell>
          <cell r="P1449">
            <v>1</v>
          </cell>
          <cell r="Q1449" t="str">
            <v>D32</v>
          </cell>
          <cell r="R1449" t="str">
            <v xml:space="preserve"> </v>
          </cell>
          <cell r="S1449" t="str">
            <v>D</v>
          </cell>
          <cell r="T1449" t="str">
            <v xml:space="preserve">  </v>
          </cell>
          <cell r="U1449" t="str">
            <v xml:space="preserve">  </v>
          </cell>
          <cell r="V1449" t="str">
            <v>N</v>
          </cell>
          <cell r="W1449" t="str">
            <v>N</v>
          </cell>
          <cell r="X1449" t="str">
            <v>N</v>
          </cell>
          <cell r="Y1449" t="str">
            <v>N</v>
          </cell>
          <cell r="Z1449" t="str">
            <v>N</v>
          </cell>
          <cell r="AA1449" t="str">
            <v>Drop-ship only</v>
          </cell>
        </row>
        <row r="1450">
          <cell r="A1450" t="str">
            <v>9053621</v>
          </cell>
          <cell r="B1450" t="str">
            <v xml:space="preserve">A.JACKSON      </v>
          </cell>
          <cell r="C1450" t="str">
            <v xml:space="preserve">Powerball Electrasol 2 In 1   </v>
          </cell>
          <cell r="D1450" t="str">
            <v xml:space="preserve">            </v>
          </cell>
          <cell r="E1450" t="str">
            <v xml:space="preserve">20/Pk   </v>
          </cell>
          <cell r="F1450" t="str">
            <v>ODEPOT</v>
          </cell>
          <cell r="G1450" t="str">
            <v xml:space="preserve">538978                   </v>
          </cell>
          <cell r="H1450" t="str">
            <v xml:space="preserve">D   </v>
          </cell>
          <cell r="I1450">
            <v>1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1</v>
          </cell>
          <cell r="O1450">
            <v>1</v>
          </cell>
          <cell r="P1450">
            <v>1</v>
          </cell>
          <cell r="Q1450" t="str">
            <v>D32</v>
          </cell>
          <cell r="R1450" t="str">
            <v xml:space="preserve"> </v>
          </cell>
          <cell r="S1450" t="str">
            <v>D</v>
          </cell>
          <cell r="T1450" t="str">
            <v xml:space="preserve">  </v>
          </cell>
          <cell r="U1450" t="str">
            <v xml:space="preserve">  </v>
          </cell>
          <cell r="V1450" t="str">
            <v>N</v>
          </cell>
          <cell r="W1450" t="str">
            <v>N</v>
          </cell>
          <cell r="X1450" t="str">
            <v>N</v>
          </cell>
          <cell r="Y1450" t="str">
            <v>N</v>
          </cell>
          <cell r="Z1450" t="str">
            <v>N</v>
          </cell>
          <cell r="AA1450" t="str">
            <v>Drop-ship only</v>
          </cell>
        </row>
        <row r="1451">
          <cell r="A1451" t="str">
            <v>9054820</v>
          </cell>
          <cell r="B1451" t="str">
            <v xml:space="preserve">A.JACKSON      </v>
          </cell>
          <cell r="C1451" t="str">
            <v xml:space="preserve">Maxwell House Mstr 1.1oz      </v>
          </cell>
          <cell r="D1451" t="str">
            <v xml:space="preserve">            </v>
          </cell>
          <cell r="E1451" t="str">
            <v xml:space="preserve">42/Bx   </v>
          </cell>
          <cell r="F1451" t="str">
            <v>ODEPOT</v>
          </cell>
          <cell r="G1451" t="str">
            <v xml:space="preserve">894654                   </v>
          </cell>
          <cell r="H1451" t="str">
            <v xml:space="preserve">D   </v>
          </cell>
          <cell r="I1451">
            <v>1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1</v>
          </cell>
          <cell r="O1451">
            <v>1</v>
          </cell>
          <cell r="P1451">
            <v>1</v>
          </cell>
          <cell r="Q1451" t="str">
            <v>D32</v>
          </cell>
          <cell r="R1451" t="str">
            <v xml:space="preserve"> </v>
          </cell>
          <cell r="S1451" t="str">
            <v>D</v>
          </cell>
          <cell r="T1451" t="str">
            <v xml:space="preserve">  </v>
          </cell>
          <cell r="U1451" t="str">
            <v xml:space="preserve">  </v>
          </cell>
          <cell r="V1451" t="str">
            <v>N</v>
          </cell>
          <cell r="W1451" t="str">
            <v>N</v>
          </cell>
          <cell r="X1451" t="str">
            <v>N</v>
          </cell>
          <cell r="Y1451" t="str">
            <v>N</v>
          </cell>
          <cell r="Z1451" t="str">
            <v>N</v>
          </cell>
          <cell r="AA1451" t="str">
            <v>Drop-ship only</v>
          </cell>
        </row>
        <row r="1452">
          <cell r="A1452" t="str">
            <v>9054870</v>
          </cell>
          <cell r="B1452" t="str">
            <v xml:space="preserve">A.JACKSON      </v>
          </cell>
          <cell r="C1452" t="str">
            <v xml:space="preserve">Caddy Laptop Cherry           </v>
          </cell>
          <cell r="D1452" t="str">
            <v xml:space="preserve">            </v>
          </cell>
          <cell r="E1452" t="str">
            <v xml:space="preserve">Ea      </v>
          </cell>
          <cell r="F1452" t="str">
            <v>ODEPOT</v>
          </cell>
          <cell r="G1452" t="str">
            <v xml:space="preserve">919576                   </v>
          </cell>
          <cell r="H1452" t="str">
            <v xml:space="preserve">D   </v>
          </cell>
          <cell r="I1452">
            <v>0</v>
          </cell>
          <cell r="J1452">
            <v>0</v>
          </cell>
          <cell r="K1452">
            <v>1</v>
          </cell>
          <cell r="L1452">
            <v>0</v>
          </cell>
          <cell r="M1452">
            <v>0</v>
          </cell>
          <cell r="N1452">
            <v>1</v>
          </cell>
          <cell r="O1452">
            <v>1</v>
          </cell>
          <cell r="P1452">
            <v>1</v>
          </cell>
          <cell r="Q1452" t="str">
            <v>D33</v>
          </cell>
          <cell r="R1452" t="str">
            <v xml:space="preserve"> </v>
          </cell>
          <cell r="S1452" t="str">
            <v>D</v>
          </cell>
          <cell r="T1452" t="str">
            <v xml:space="preserve">  </v>
          </cell>
          <cell r="U1452" t="str">
            <v xml:space="preserve">  </v>
          </cell>
          <cell r="V1452" t="str">
            <v>N</v>
          </cell>
          <cell r="W1452" t="str">
            <v>N</v>
          </cell>
          <cell r="X1452" t="str">
            <v>N</v>
          </cell>
          <cell r="Y1452" t="str">
            <v>N</v>
          </cell>
          <cell r="Z1452" t="str">
            <v>N</v>
          </cell>
          <cell r="AA1452" t="str">
            <v>Drop-ship only</v>
          </cell>
        </row>
        <row r="1453">
          <cell r="A1453" t="str">
            <v>9054878</v>
          </cell>
          <cell r="B1453" t="str">
            <v xml:space="preserve">A.JACKSON      </v>
          </cell>
          <cell r="C1453" t="str">
            <v xml:space="preserve">Splenda Packets               </v>
          </cell>
          <cell r="D1453" t="str">
            <v xml:space="preserve">            </v>
          </cell>
          <cell r="E1453" t="str">
            <v xml:space="preserve">400/Pk  </v>
          </cell>
          <cell r="F1453" t="str">
            <v>ODEPOT</v>
          </cell>
          <cell r="G1453" t="str">
            <v xml:space="preserve">943504                   </v>
          </cell>
          <cell r="H1453" t="str">
            <v xml:space="preserve">D   </v>
          </cell>
          <cell r="I1453">
            <v>0</v>
          </cell>
          <cell r="J1453">
            <v>0</v>
          </cell>
          <cell r="K1453">
            <v>0</v>
          </cell>
          <cell r="L1453">
            <v>0</v>
          </cell>
          <cell r="M1453">
            <v>1</v>
          </cell>
          <cell r="N1453">
            <v>1</v>
          </cell>
          <cell r="O1453">
            <v>1</v>
          </cell>
          <cell r="P1453">
            <v>1</v>
          </cell>
          <cell r="Q1453" t="str">
            <v>D32</v>
          </cell>
          <cell r="R1453" t="str">
            <v xml:space="preserve"> </v>
          </cell>
          <cell r="S1453" t="str">
            <v>D</v>
          </cell>
          <cell r="T1453" t="str">
            <v xml:space="preserve">  </v>
          </cell>
          <cell r="U1453" t="str">
            <v xml:space="preserve">  </v>
          </cell>
          <cell r="V1453" t="str">
            <v>N</v>
          </cell>
          <cell r="W1453" t="str">
            <v>N</v>
          </cell>
          <cell r="X1453" t="str">
            <v>N</v>
          </cell>
          <cell r="Y1453" t="str">
            <v>N</v>
          </cell>
          <cell r="Z1453" t="str">
            <v>N</v>
          </cell>
          <cell r="AA1453" t="str">
            <v>Drop-ship only</v>
          </cell>
        </row>
        <row r="1454">
          <cell r="A1454" t="str">
            <v>9056134</v>
          </cell>
          <cell r="B1454" t="str">
            <v xml:space="preserve">A.JACKSON      </v>
          </cell>
          <cell r="C1454" t="str">
            <v xml:space="preserve">Towlettes Expo Markerboard    </v>
          </cell>
          <cell r="D1454" t="str">
            <v xml:space="preserve">            </v>
          </cell>
          <cell r="E1454" t="str">
            <v xml:space="preserve">Ea      </v>
          </cell>
          <cell r="F1454" t="str">
            <v>ODEPOT</v>
          </cell>
          <cell r="G1454" t="str">
            <v xml:space="preserve">538618                   </v>
          </cell>
          <cell r="H1454" t="str">
            <v xml:space="preserve">D   </v>
          </cell>
          <cell r="I1454">
            <v>1</v>
          </cell>
          <cell r="J1454">
            <v>0</v>
          </cell>
          <cell r="K1454">
            <v>0</v>
          </cell>
          <cell r="L1454">
            <v>0</v>
          </cell>
          <cell r="M1454">
            <v>0</v>
          </cell>
          <cell r="N1454">
            <v>1</v>
          </cell>
          <cell r="O1454">
            <v>1</v>
          </cell>
          <cell r="P1454">
            <v>1</v>
          </cell>
          <cell r="Q1454" t="str">
            <v>D32</v>
          </cell>
          <cell r="R1454" t="str">
            <v xml:space="preserve"> </v>
          </cell>
          <cell r="S1454" t="str">
            <v>D</v>
          </cell>
          <cell r="T1454" t="str">
            <v xml:space="preserve">  </v>
          </cell>
          <cell r="U1454" t="str">
            <v xml:space="preserve">  </v>
          </cell>
          <cell r="V1454" t="str">
            <v>N</v>
          </cell>
          <cell r="W1454" t="str">
            <v>N</v>
          </cell>
          <cell r="X1454" t="str">
            <v>N</v>
          </cell>
          <cell r="Y1454" t="str">
            <v>N</v>
          </cell>
          <cell r="Z1454" t="str">
            <v>N</v>
          </cell>
          <cell r="AA1454" t="str">
            <v>Drop-ship only</v>
          </cell>
        </row>
        <row r="1455">
          <cell r="A1455" t="str">
            <v>9057274</v>
          </cell>
          <cell r="B1455" t="str">
            <v xml:space="preserve">A.JACKSON      </v>
          </cell>
          <cell r="C1455" t="str">
            <v xml:space="preserve">Creamer N'joy                 </v>
          </cell>
          <cell r="D1455" t="str">
            <v xml:space="preserve">            </v>
          </cell>
          <cell r="E1455" t="str">
            <v xml:space="preserve">500/Bx  </v>
          </cell>
          <cell r="F1455" t="str">
            <v>ODEPOT</v>
          </cell>
          <cell r="G1455" t="str">
            <v xml:space="preserve">788630                   </v>
          </cell>
          <cell r="H1455" t="str">
            <v xml:space="preserve">D   </v>
          </cell>
          <cell r="I1455">
            <v>0</v>
          </cell>
          <cell r="J1455">
            <v>0</v>
          </cell>
          <cell r="K1455">
            <v>1</v>
          </cell>
          <cell r="L1455">
            <v>0</v>
          </cell>
          <cell r="M1455">
            <v>0</v>
          </cell>
          <cell r="N1455">
            <v>1</v>
          </cell>
          <cell r="O1455">
            <v>1</v>
          </cell>
          <cell r="P1455">
            <v>1</v>
          </cell>
          <cell r="Q1455" t="str">
            <v>D32</v>
          </cell>
          <cell r="R1455" t="str">
            <v xml:space="preserve"> </v>
          </cell>
          <cell r="S1455" t="str">
            <v>D</v>
          </cell>
          <cell r="T1455" t="str">
            <v xml:space="preserve">  </v>
          </cell>
          <cell r="U1455" t="str">
            <v xml:space="preserve">  </v>
          </cell>
          <cell r="V1455" t="str">
            <v>N</v>
          </cell>
          <cell r="W1455" t="str">
            <v>N</v>
          </cell>
          <cell r="X1455" t="str">
            <v>N</v>
          </cell>
          <cell r="Y1455" t="str">
            <v>N</v>
          </cell>
          <cell r="Z1455" t="str">
            <v>N</v>
          </cell>
          <cell r="AA1455" t="str">
            <v>Drop-ship only</v>
          </cell>
        </row>
        <row r="1456">
          <cell r="A1456" t="str">
            <v>9057978</v>
          </cell>
          <cell r="B1456" t="str">
            <v xml:space="preserve">A.JACKSON      </v>
          </cell>
          <cell r="C1456" t="str">
            <v xml:space="preserve">Paper Fore Mp 8.5X11 10/Case  </v>
          </cell>
          <cell r="D1456" t="str">
            <v xml:space="preserve">            </v>
          </cell>
          <cell r="E1456" t="str">
            <v xml:space="preserve">10/CA   </v>
          </cell>
          <cell r="F1456" t="str">
            <v>ODEPOT</v>
          </cell>
          <cell r="G1456" t="str">
            <v xml:space="preserve">954835                   </v>
          </cell>
          <cell r="H1456" t="str">
            <v xml:space="preserve">D   </v>
          </cell>
          <cell r="I1456">
            <v>1</v>
          </cell>
          <cell r="J1456">
            <v>0</v>
          </cell>
          <cell r="K1456">
            <v>0</v>
          </cell>
          <cell r="L1456">
            <v>0</v>
          </cell>
          <cell r="M1456">
            <v>0</v>
          </cell>
          <cell r="N1456">
            <v>1</v>
          </cell>
          <cell r="O1456">
            <v>1</v>
          </cell>
          <cell r="P1456">
            <v>1</v>
          </cell>
          <cell r="Q1456" t="str">
            <v>D32</v>
          </cell>
          <cell r="R1456" t="str">
            <v xml:space="preserve"> </v>
          </cell>
          <cell r="S1456" t="str">
            <v>D</v>
          </cell>
          <cell r="T1456" t="str">
            <v xml:space="preserve">  </v>
          </cell>
          <cell r="U1456" t="str">
            <v xml:space="preserve">  </v>
          </cell>
          <cell r="V1456" t="str">
            <v>N</v>
          </cell>
          <cell r="W1456" t="str">
            <v>N</v>
          </cell>
          <cell r="X1456" t="str">
            <v>N</v>
          </cell>
          <cell r="Y1456" t="str">
            <v>N</v>
          </cell>
          <cell r="Z1456" t="str">
            <v>N</v>
          </cell>
          <cell r="AA1456" t="str">
            <v>Drop-ship only</v>
          </cell>
        </row>
        <row r="1457">
          <cell r="A1457" t="str">
            <v>9058270</v>
          </cell>
          <cell r="B1457" t="str">
            <v xml:space="preserve">A.JACKSON      </v>
          </cell>
          <cell r="C1457" t="str">
            <v xml:space="preserve">Paper Plates White 9" Heavy   </v>
          </cell>
          <cell r="D1457" t="str">
            <v xml:space="preserve">Duty OD     </v>
          </cell>
          <cell r="E1457" t="str">
            <v xml:space="preserve">120/Pk  </v>
          </cell>
          <cell r="F1457" t="str">
            <v>ODEPOT</v>
          </cell>
          <cell r="G1457" t="str">
            <v xml:space="preserve">508359                   </v>
          </cell>
          <cell r="H1457" t="str">
            <v xml:space="preserve">D   </v>
          </cell>
          <cell r="I1457">
            <v>0</v>
          </cell>
          <cell r="J1457">
            <v>0</v>
          </cell>
          <cell r="K1457">
            <v>0</v>
          </cell>
          <cell r="L1457">
            <v>0</v>
          </cell>
          <cell r="M1457">
            <v>1</v>
          </cell>
          <cell r="N1457">
            <v>1</v>
          </cell>
          <cell r="O1457">
            <v>1</v>
          </cell>
          <cell r="P1457">
            <v>1</v>
          </cell>
          <cell r="Q1457" t="str">
            <v>D32</v>
          </cell>
          <cell r="R1457" t="str">
            <v xml:space="preserve"> </v>
          </cell>
          <cell r="S1457" t="str">
            <v>D</v>
          </cell>
          <cell r="T1457" t="str">
            <v xml:space="preserve">  </v>
          </cell>
          <cell r="U1457" t="str">
            <v xml:space="preserve">  </v>
          </cell>
          <cell r="V1457" t="str">
            <v>N</v>
          </cell>
          <cell r="W1457" t="str">
            <v>N</v>
          </cell>
          <cell r="X1457" t="str">
            <v>N</v>
          </cell>
          <cell r="Y1457" t="str">
            <v>N</v>
          </cell>
          <cell r="Z1457" t="str">
            <v>N</v>
          </cell>
          <cell r="AA1457" t="str">
            <v>Drop-ship only</v>
          </cell>
        </row>
        <row r="1458">
          <cell r="A1458" t="str">
            <v>9059726</v>
          </cell>
          <cell r="B1458" t="str">
            <v xml:space="preserve">A.JACKSON      </v>
          </cell>
          <cell r="C1458" t="str">
            <v xml:space="preserve">Lid Dome 12-16oz Wht          </v>
          </cell>
          <cell r="D1458" t="str">
            <v xml:space="preserve">            </v>
          </cell>
          <cell r="E1458" t="str">
            <v xml:space="preserve">500/Ca  </v>
          </cell>
          <cell r="F1458" t="str">
            <v>ODEPOT</v>
          </cell>
          <cell r="G1458" t="str">
            <v xml:space="preserve">546444                   </v>
          </cell>
          <cell r="H1458" t="str">
            <v xml:space="preserve">D   </v>
          </cell>
          <cell r="I1458">
            <v>1</v>
          </cell>
          <cell r="J1458">
            <v>0</v>
          </cell>
          <cell r="K1458">
            <v>0</v>
          </cell>
          <cell r="L1458">
            <v>0</v>
          </cell>
          <cell r="M1458">
            <v>0</v>
          </cell>
          <cell r="N1458">
            <v>1</v>
          </cell>
          <cell r="O1458">
            <v>1</v>
          </cell>
          <cell r="P1458">
            <v>1</v>
          </cell>
          <cell r="Q1458" t="str">
            <v>D33</v>
          </cell>
          <cell r="R1458" t="str">
            <v xml:space="preserve"> </v>
          </cell>
          <cell r="S1458" t="str">
            <v>D</v>
          </cell>
          <cell r="T1458" t="str">
            <v xml:space="preserve">  </v>
          </cell>
          <cell r="U1458" t="str">
            <v xml:space="preserve">  </v>
          </cell>
          <cell r="V1458" t="str">
            <v>N</v>
          </cell>
          <cell r="W1458" t="str">
            <v>N</v>
          </cell>
          <cell r="X1458" t="str">
            <v>N</v>
          </cell>
          <cell r="Y1458" t="str">
            <v>N</v>
          </cell>
          <cell r="Z1458" t="str">
            <v>N</v>
          </cell>
          <cell r="AA1458" t="str">
            <v>Drop-ship only</v>
          </cell>
        </row>
        <row r="1459">
          <cell r="A1459" t="str">
            <v>9059730</v>
          </cell>
          <cell r="B1459" t="str">
            <v xml:space="preserve">A.JACKSON      </v>
          </cell>
          <cell r="C1459" t="str">
            <v xml:space="preserve">Coffee Reg Filter Folgers     </v>
          </cell>
          <cell r="D1459" t="str">
            <v xml:space="preserve">            </v>
          </cell>
          <cell r="E1459" t="str">
            <v xml:space="preserve">40/Ca   </v>
          </cell>
          <cell r="F1459" t="str">
            <v>ODEPOT</v>
          </cell>
          <cell r="G1459" t="str">
            <v xml:space="preserve">546687                   </v>
          </cell>
          <cell r="H1459" t="str">
            <v xml:space="preserve">D   </v>
          </cell>
          <cell r="I1459">
            <v>0</v>
          </cell>
          <cell r="J1459">
            <v>0</v>
          </cell>
          <cell r="K1459">
            <v>1</v>
          </cell>
          <cell r="L1459">
            <v>0</v>
          </cell>
          <cell r="M1459">
            <v>0</v>
          </cell>
          <cell r="N1459">
            <v>1</v>
          </cell>
          <cell r="O1459">
            <v>1</v>
          </cell>
          <cell r="P1459">
            <v>1</v>
          </cell>
          <cell r="Q1459" t="str">
            <v>D33</v>
          </cell>
          <cell r="R1459" t="str">
            <v xml:space="preserve"> </v>
          </cell>
          <cell r="S1459" t="str">
            <v>D</v>
          </cell>
          <cell r="T1459" t="str">
            <v xml:space="preserve">  </v>
          </cell>
          <cell r="U1459" t="str">
            <v xml:space="preserve">  </v>
          </cell>
          <cell r="V1459" t="str">
            <v>N</v>
          </cell>
          <cell r="W1459" t="str">
            <v>N</v>
          </cell>
          <cell r="X1459" t="str">
            <v>N</v>
          </cell>
          <cell r="Y1459" t="str">
            <v>N</v>
          </cell>
          <cell r="Z1459" t="str">
            <v>N</v>
          </cell>
          <cell r="AA1459" t="str">
            <v>Drop-ship only</v>
          </cell>
        </row>
        <row r="1460">
          <cell r="A1460" t="str">
            <v>9059809</v>
          </cell>
          <cell r="B1460" t="str">
            <v xml:space="preserve">A.JACKSON      </v>
          </cell>
          <cell r="C1460" t="str">
            <v xml:space="preserve">Stapler Half Strip Metal      </v>
          </cell>
          <cell r="D1460" t="str">
            <v xml:space="preserve">            </v>
          </cell>
          <cell r="E1460" t="str">
            <v xml:space="preserve">Ea      </v>
          </cell>
          <cell r="F1460" t="str">
            <v>ODEPOT</v>
          </cell>
          <cell r="G1460" t="str">
            <v xml:space="preserve">572058                   </v>
          </cell>
          <cell r="H1460" t="str">
            <v xml:space="preserve">D   </v>
          </cell>
          <cell r="I1460">
            <v>0</v>
          </cell>
          <cell r="J1460">
            <v>0</v>
          </cell>
          <cell r="K1460">
            <v>1</v>
          </cell>
          <cell r="L1460">
            <v>0</v>
          </cell>
          <cell r="M1460">
            <v>0</v>
          </cell>
          <cell r="N1460">
            <v>1</v>
          </cell>
          <cell r="O1460">
            <v>1</v>
          </cell>
          <cell r="P1460">
            <v>1</v>
          </cell>
          <cell r="Q1460" t="str">
            <v>D32</v>
          </cell>
          <cell r="R1460" t="str">
            <v xml:space="preserve"> </v>
          </cell>
          <cell r="S1460" t="str">
            <v>D</v>
          </cell>
          <cell r="T1460" t="str">
            <v xml:space="preserve">  </v>
          </cell>
          <cell r="U1460" t="str">
            <v xml:space="preserve">  </v>
          </cell>
          <cell r="V1460" t="str">
            <v>N</v>
          </cell>
          <cell r="W1460" t="str">
            <v>N</v>
          </cell>
          <cell r="X1460" t="str">
            <v>N</v>
          </cell>
          <cell r="Y1460" t="str">
            <v>N</v>
          </cell>
          <cell r="Z1460" t="str">
            <v>N</v>
          </cell>
          <cell r="AA1460" t="str">
            <v>Drop-ship only</v>
          </cell>
        </row>
        <row r="1461">
          <cell r="A1461" t="str">
            <v>9059864</v>
          </cell>
          <cell r="B1461" t="str">
            <v xml:space="preserve">A.JACKSON      </v>
          </cell>
          <cell r="C1461" t="str">
            <v>Labelwriter Multi Purpose 2.25</v>
          </cell>
          <cell r="D1461" t="str">
            <v xml:space="preserve">            </v>
          </cell>
          <cell r="E1461" t="str">
            <v xml:space="preserve">Ea      </v>
          </cell>
          <cell r="F1461" t="str">
            <v>ODEPOT</v>
          </cell>
          <cell r="G1461" t="str">
            <v xml:space="preserve">584343                   </v>
          </cell>
          <cell r="H1461" t="str">
            <v xml:space="preserve">D   </v>
          </cell>
          <cell r="I1461">
            <v>1</v>
          </cell>
          <cell r="J1461">
            <v>0</v>
          </cell>
          <cell r="K1461">
            <v>0</v>
          </cell>
          <cell r="L1461">
            <v>0</v>
          </cell>
          <cell r="M1461">
            <v>0</v>
          </cell>
          <cell r="N1461">
            <v>1</v>
          </cell>
          <cell r="O1461">
            <v>1</v>
          </cell>
          <cell r="P1461">
            <v>1</v>
          </cell>
          <cell r="Q1461" t="str">
            <v>D32</v>
          </cell>
          <cell r="R1461" t="str">
            <v xml:space="preserve"> </v>
          </cell>
          <cell r="S1461" t="str">
            <v>D</v>
          </cell>
          <cell r="T1461" t="str">
            <v xml:space="preserve">  </v>
          </cell>
          <cell r="U1461" t="str">
            <v xml:space="preserve">  </v>
          </cell>
          <cell r="V1461" t="str">
            <v>N</v>
          </cell>
          <cell r="W1461" t="str">
            <v>N</v>
          </cell>
          <cell r="X1461" t="str">
            <v>N</v>
          </cell>
          <cell r="Y1461" t="str">
            <v>N</v>
          </cell>
          <cell r="Z1461" t="str">
            <v>N</v>
          </cell>
          <cell r="AA1461" t="str">
            <v>Drop-ship only</v>
          </cell>
        </row>
        <row r="1462">
          <cell r="A1462" t="str">
            <v>9059928</v>
          </cell>
          <cell r="B1462" t="str">
            <v xml:space="preserve">A.JACKSON      </v>
          </cell>
          <cell r="C1462" t="str">
            <v xml:space="preserve">Teaspoon Plstc Med Wt         </v>
          </cell>
          <cell r="D1462" t="str">
            <v xml:space="preserve">            </v>
          </cell>
          <cell r="E1462" t="str">
            <v xml:space="preserve">1000/Pk </v>
          </cell>
          <cell r="F1462" t="str">
            <v>ODEPOT</v>
          </cell>
          <cell r="G1462" t="str">
            <v xml:space="preserve">592449                   </v>
          </cell>
          <cell r="H1462" t="str">
            <v xml:space="preserve">D   </v>
          </cell>
          <cell r="I1462">
            <v>1</v>
          </cell>
          <cell r="J1462">
            <v>0</v>
          </cell>
          <cell r="K1462">
            <v>0</v>
          </cell>
          <cell r="L1462">
            <v>0</v>
          </cell>
          <cell r="M1462">
            <v>0</v>
          </cell>
          <cell r="N1462">
            <v>1</v>
          </cell>
          <cell r="O1462">
            <v>1</v>
          </cell>
          <cell r="P1462">
            <v>1</v>
          </cell>
          <cell r="Q1462" t="str">
            <v>D33</v>
          </cell>
          <cell r="R1462" t="str">
            <v xml:space="preserve"> </v>
          </cell>
          <cell r="S1462" t="str">
            <v>D</v>
          </cell>
          <cell r="T1462" t="str">
            <v xml:space="preserve">  </v>
          </cell>
          <cell r="U1462" t="str">
            <v xml:space="preserve">  </v>
          </cell>
          <cell r="V1462" t="str">
            <v>N</v>
          </cell>
          <cell r="W1462" t="str">
            <v>N</v>
          </cell>
          <cell r="X1462" t="str">
            <v>N</v>
          </cell>
          <cell r="Y1462" t="str">
            <v>N</v>
          </cell>
          <cell r="Z1462" t="str">
            <v>N</v>
          </cell>
          <cell r="AA1462" t="str">
            <v>Drop-ship only</v>
          </cell>
        </row>
        <row r="1463">
          <cell r="A1463" t="str">
            <v>9061011</v>
          </cell>
          <cell r="B1463" t="str">
            <v xml:space="preserve">A.JACKSON      </v>
          </cell>
          <cell r="C1463" t="str">
            <v xml:space="preserve">Coffee-Mate Nondairy Creamer  </v>
          </cell>
          <cell r="D1463" t="str">
            <v xml:space="preserve">French Van. </v>
          </cell>
          <cell r="E1463" t="str">
            <v xml:space="preserve">1.5Lt   </v>
          </cell>
          <cell r="F1463" t="str">
            <v>ODEPOT</v>
          </cell>
          <cell r="G1463" t="str">
            <v xml:space="preserve">603745                   </v>
          </cell>
          <cell r="H1463" t="str">
            <v xml:space="preserve">D   </v>
          </cell>
          <cell r="I1463">
            <v>1</v>
          </cell>
          <cell r="J1463">
            <v>0</v>
          </cell>
          <cell r="K1463">
            <v>0</v>
          </cell>
          <cell r="L1463">
            <v>0</v>
          </cell>
          <cell r="M1463">
            <v>0</v>
          </cell>
          <cell r="N1463">
            <v>1</v>
          </cell>
          <cell r="O1463">
            <v>1</v>
          </cell>
          <cell r="P1463">
            <v>1</v>
          </cell>
          <cell r="Q1463" t="str">
            <v>D33</v>
          </cell>
          <cell r="R1463" t="str">
            <v xml:space="preserve"> </v>
          </cell>
          <cell r="S1463" t="str">
            <v>D</v>
          </cell>
          <cell r="T1463" t="str">
            <v xml:space="preserve">  </v>
          </cell>
          <cell r="U1463" t="str">
            <v xml:space="preserve">  </v>
          </cell>
          <cell r="V1463" t="str">
            <v>N</v>
          </cell>
          <cell r="W1463" t="str">
            <v>N</v>
          </cell>
          <cell r="X1463" t="str">
            <v>N</v>
          </cell>
          <cell r="Y1463" t="str">
            <v>N</v>
          </cell>
          <cell r="Z1463" t="str">
            <v>N</v>
          </cell>
          <cell r="AA1463" t="str">
            <v>Drop-ship only</v>
          </cell>
        </row>
        <row r="1464">
          <cell r="A1464" t="str">
            <v>9061692</v>
          </cell>
          <cell r="B1464" t="str">
            <v xml:space="preserve">A.JACKSON      </v>
          </cell>
          <cell r="C1464" t="str">
            <v xml:space="preserve">Lifesavers Wint-O-Green 41oz  </v>
          </cell>
          <cell r="D1464" t="str">
            <v xml:space="preserve">            </v>
          </cell>
          <cell r="E1464" t="str">
            <v xml:space="preserve">Ea      </v>
          </cell>
          <cell r="F1464" t="str">
            <v>ODEPOT</v>
          </cell>
          <cell r="G1464" t="str">
            <v xml:space="preserve">598902                   </v>
          </cell>
          <cell r="H1464" t="str">
            <v xml:space="preserve">D   </v>
          </cell>
          <cell r="I1464">
            <v>0</v>
          </cell>
          <cell r="J1464">
            <v>0</v>
          </cell>
          <cell r="K1464">
            <v>1</v>
          </cell>
          <cell r="L1464">
            <v>0</v>
          </cell>
          <cell r="M1464">
            <v>0</v>
          </cell>
          <cell r="N1464">
            <v>1</v>
          </cell>
          <cell r="O1464">
            <v>1</v>
          </cell>
          <cell r="P1464">
            <v>1</v>
          </cell>
          <cell r="Q1464" t="str">
            <v>D32</v>
          </cell>
          <cell r="R1464" t="str">
            <v xml:space="preserve"> </v>
          </cell>
          <cell r="S1464" t="str">
            <v>D</v>
          </cell>
          <cell r="T1464" t="str">
            <v xml:space="preserve">  </v>
          </cell>
          <cell r="U1464" t="str">
            <v xml:space="preserve">  </v>
          </cell>
          <cell r="V1464" t="str">
            <v>N</v>
          </cell>
          <cell r="W1464" t="str">
            <v>N</v>
          </cell>
          <cell r="X1464" t="str">
            <v>N</v>
          </cell>
          <cell r="Y1464" t="str">
            <v>N</v>
          </cell>
          <cell r="Z1464" t="str">
            <v>N</v>
          </cell>
          <cell r="AA1464" t="str">
            <v>Drop-ship only</v>
          </cell>
        </row>
        <row r="1465">
          <cell r="A1465" t="str">
            <v>9062733</v>
          </cell>
          <cell r="B1465" t="str">
            <v xml:space="preserve">A.JACKSON      </v>
          </cell>
          <cell r="C1465" t="str">
            <v xml:space="preserve">ENVELOPE REDISEAL 6X9 28WE    </v>
          </cell>
          <cell r="D1465" t="str">
            <v xml:space="preserve">            </v>
          </cell>
          <cell r="E1465" t="str">
            <v xml:space="preserve">100/Bx  </v>
          </cell>
          <cell r="F1465" t="str">
            <v>ODEPOT</v>
          </cell>
          <cell r="G1465" t="str">
            <v xml:space="preserve">532240                   </v>
          </cell>
          <cell r="H1465" t="str">
            <v xml:space="preserve">D   </v>
          </cell>
          <cell r="I1465">
            <v>0</v>
          </cell>
          <cell r="J1465">
            <v>0</v>
          </cell>
          <cell r="K1465">
            <v>0</v>
          </cell>
          <cell r="L1465">
            <v>0</v>
          </cell>
          <cell r="M1465">
            <v>1</v>
          </cell>
          <cell r="N1465">
            <v>1</v>
          </cell>
          <cell r="O1465">
            <v>1</v>
          </cell>
          <cell r="P1465">
            <v>1</v>
          </cell>
          <cell r="Q1465" t="str">
            <v>D32</v>
          </cell>
          <cell r="R1465" t="str">
            <v xml:space="preserve"> </v>
          </cell>
          <cell r="S1465" t="str">
            <v>D</v>
          </cell>
          <cell r="T1465" t="str">
            <v xml:space="preserve">  </v>
          </cell>
          <cell r="U1465" t="str">
            <v xml:space="preserve">  </v>
          </cell>
          <cell r="V1465" t="str">
            <v>N</v>
          </cell>
          <cell r="W1465" t="str">
            <v>N</v>
          </cell>
          <cell r="X1465" t="str">
            <v>N</v>
          </cell>
          <cell r="Y1465" t="str">
            <v>N</v>
          </cell>
          <cell r="Z1465" t="str">
            <v>N</v>
          </cell>
          <cell r="AA1465" t="str">
            <v>Drop-ship only</v>
          </cell>
        </row>
        <row r="1466">
          <cell r="A1466" t="str">
            <v>9063515</v>
          </cell>
          <cell r="B1466" t="str">
            <v xml:space="preserve">A.JACKSON      </v>
          </cell>
          <cell r="C1466" t="str">
            <v xml:space="preserve">Highlighter Pen Recycled      </v>
          </cell>
          <cell r="D1466" t="str">
            <v xml:space="preserve">Assorted    </v>
          </cell>
          <cell r="E1466" t="str">
            <v xml:space="preserve">12/Pk   </v>
          </cell>
          <cell r="F1466" t="str">
            <v>ODEPOT</v>
          </cell>
          <cell r="G1466" t="str">
            <v xml:space="preserve">469829                   </v>
          </cell>
          <cell r="H1466" t="str">
            <v xml:space="preserve">D   </v>
          </cell>
          <cell r="I1466">
            <v>1</v>
          </cell>
          <cell r="J1466">
            <v>0</v>
          </cell>
          <cell r="K1466">
            <v>0</v>
          </cell>
          <cell r="L1466">
            <v>0</v>
          </cell>
          <cell r="M1466">
            <v>0</v>
          </cell>
          <cell r="N1466">
            <v>1</v>
          </cell>
          <cell r="O1466">
            <v>1</v>
          </cell>
          <cell r="P1466">
            <v>1</v>
          </cell>
          <cell r="Q1466" t="str">
            <v>D32</v>
          </cell>
          <cell r="R1466" t="str">
            <v xml:space="preserve"> </v>
          </cell>
          <cell r="S1466" t="str">
            <v>D</v>
          </cell>
          <cell r="T1466" t="str">
            <v xml:space="preserve">  </v>
          </cell>
          <cell r="U1466" t="str">
            <v xml:space="preserve">  </v>
          </cell>
          <cell r="V1466" t="str">
            <v>N</v>
          </cell>
          <cell r="W1466" t="str">
            <v>N</v>
          </cell>
          <cell r="X1466" t="str">
            <v>N</v>
          </cell>
          <cell r="Y1466" t="str">
            <v>N</v>
          </cell>
          <cell r="Z1466" t="str">
            <v>N</v>
          </cell>
          <cell r="AA1466" t="str">
            <v>Drop-ship only</v>
          </cell>
        </row>
        <row r="1467">
          <cell r="A1467" t="str">
            <v>9063531</v>
          </cell>
          <cell r="B1467" t="str">
            <v xml:space="preserve">A.JACKSON      </v>
          </cell>
          <cell r="C1467" t="str">
            <v>Inkjet Cart C2P01FNM 950XL/951</v>
          </cell>
          <cell r="D1467" t="str">
            <v xml:space="preserve">4 Color     </v>
          </cell>
          <cell r="E1467" t="str">
            <v xml:space="preserve">4/Pk    </v>
          </cell>
          <cell r="F1467" t="str">
            <v>ODEPOT</v>
          </cell>
          <cell r="G1467" t="str">
            <v xml:space="preserve">434207                   </v>
          </cell>
          <cell r="H1467" t="str">
            <v xml:space="preserve">D   </v>
          </cell>
          <cell r="I1467">
            <v>0</v>
          </cell>
          <cell r="J1467">
            <v>0</v>
          </cell>
          <cell r="K1467">
            <v>0</v>
          </cell>
          <cell r="L1467">
            <v>0</v>
          </cell>
          <cell r="M1467">
            <v>1</v>
          </cell>
          <cell r="N1467">
            <v>1</v>
          </cell>
          <cell r="O1467">
            <v>1</v>
          </cell>
          <cell r="P1467">
            <v>1</v>
          </cell>
          <cell r="Q1467" t="str">
            <v>D32</v>
          </cell>
          <cell r="R1467" t="str">
            <v xml:space="preserve"> </v>
          </cell>
          <cell r="S1467" t="str">
            <v>D</v>
          </cell>
          <cell r="T1467" t="str">
            <v xml:space="preserve">  </v>
          </cell>
          <cell r="U1467" t="str">
            <v xml:space="preserve">  </v>
          </cell>
          <cell r="V1467" t="str">
            <v>N</v>
          </cell>
          <cell r="W1467" t="str">
            <v>N</v>
          </cell>
          <cell r="X1467" t="str">
            <v>N</v>
          </cell>
          <cell r="Y1467" t="str">
            <v>N</v>
          </cell>
          <cell r="Z1467" t="str">
            <v>N</v>
          </cell>
          <cell r="AA1467" t="str">
            <v>Drop-ship only</v>
          </cell>
        </row>
        <row r="1468">
          <cell r="A1468" t="str">
            <v>9063705</v>
          </cell>
          <cell r="B1468" t="str">
            <v xml:space="preserve">A.JACKSON      </v>
          </cell>
          <cell r="C1468" t="str">
            <v xml:space="preserve">Mousepad Basic Office Depot   </v>
          </cell>
          <cell r="D1468" t="str">
            <v xml:space="preserve">Red         </v>
          </cell>
          <cell r="E1468" t="str">
            <v xml:space="preserve">Ea      </v>
          </cell>
          <cell r="F1468" t="str">
            <v>ODEPOT</v>
          </cell>
          <cell r="G1468" t="str">
            <v xml:space="preserve">836867                   </v>
          </cell>
          <cell r="H1468" t="str">
            <v xml:space="preserve">D   </v>
          </cell>
          <cell r="I1468">
            <v>1</v>
          </cell>
          <cell r="J1468">
            <v>0</v>
          </cell>
          <cell r="K1468">
            <v>0</v>
          </cell>
          <cell r="L1468">
            <v>0</v>
          </cell>
          <cell r="M1468">
            <v>0</v>
          </cell>
          <cell r="N1468">
            <v>1</v>
          </cell>
          <cell r="O1468">
            <v>1</v>
          </cell>
          <cell r="P1468">
            <v>1</v>
          </cell>
          <cell r="Q1468" t="str">
            <v>D32</v>
          </cell>
          <cell r="R1468" t="str">
            <v xml:space="preserve"> </v>
          </cell>
          <cell r="S1468" t="str">
            <v>D</v>
          </cell>
          <cell r="T1468" t="str">
            <v xml:space="preserve">  </v>
          </cell>
          <cell r="U1468" t="str">
            <v xml:space="preserve">  </v>
          </cell>
          <cell r="V1468" t="str">
            <v>N</v>
          </cell>
          <cell r="W1468" t="str">
            <v>N</v>
          </cell>
          <cell r="X1468" t="str">
            <v>N</v>
          </cell>
          <cell r="Y1468" t="str">
            <v>N</v>
          </cell>
          <cell r="Z1468" t="str">
            <v>N</v>
          </cell>
          <cell r="AA1468" t="str">
            <v>Drop-ship only</v>
          </cell>
        </row>
        <row r="1469">
          <cell r="A1469" t="str">
            <v>9064358</v>
          </cell>
          <cell r="B1469" t="str">
            <v xml:space="preserve">A.JACKSON      </v>
          </cell>
          <cell r="C1469" t="str">
            <v xml:space="preserve">Battery Alkaline AA General   </v>
          </cell>
          <cell r="D1469" t="str">
            <v xml:space="preserve">Purpose     </v>
          </cell>
          <cell r="E1469" t="str">
            <v xml:space="preserve">20/Pk   </v>
          </cell>
          <cell r="F1469" t="str">
            <v>ODEPOT</v>
          </cell>
          <cell r="G1469" t="str">
            <v xml:space="preserve">587463                   </v>
          </cell>
          <cell r="H1469" t="str">
            <v xml:space="preserve">D   </v>
          </cell>
          <cell r="I1469">
            <v>0</v>
          </cell>
          <cell r="J1469">
            <v>0</v>
          </cell>
          <cell r="K1469">
            <v>0</v>
          </cell>
          <cell r="L1469">
            <v>0</v>
          </cell>
          <cell r="M1469">
            <v>1</v>
          </cell>
          <cell r="N1469">
            <v>1</v>
          </cell>
          <cell r="O1469">
            <v>1</v>
          </cell>
          <cell r="P1469">
            <v>1</v>
          </cell>
          <cell r="Q1469" t="str">
            <v>D33</v>
          </cell>
          <cell r="R1469" t="str">
            <v xml:space="preserve"> </v>
          </cell>
          <cell r="S1469" t="str">
            <v>D</v>
          </cell>
          <cell r="T1469" t="str">
            <v xml:space="preserve">  </v>
          </cell>
          <cell r="U1469" t="str">
            <v xml:space="preserve">  </v>
          </cell>
          <cell r="V1469" t="str">
            <v>N</v>
          </cell>
          <cell r="W1469" t="str">
            <v>N</v>
          </cell>
          <cell r="X1469" t="str">
            <v>N</v>
          </cell>
          <cell r="Y1469" t="str">
            <v>N</v>
          </cell>
          <cell r="Z1469" t="str">
            <v>N</v>
          </cell>
          <cell r="AA1469" t="str">
            <v>Drop-ship only</v>
          </cell>
        </row>
        <row r="1470">
          <cell r="A1470" t="str">
            <v>9064967</v>
          </cell>
          <cell r="B1470" t="str">
            <v xml:space="preserve">A.JACKSON      </v>
          </cell>
          <cell r="C1470" t="str">
            <v xml:space="preserve">Desk Pad Microban Clear       </v>
          </cell>
          <cell r="D1470" t="str">
            <v xml:space="preserve">19x24       </v>
          </cell>
          <cell r="E1470" t="str">
            <v xml:space="preserve">Ea      </v>
          </cell>
          <cell r="F1470" t="str">
            <v>ODEPOT</v>
          </cell>
          <cell r="G1470" t="str">
            <v xml:space="preserve">532802                   </v>
          </cell>
          <cell r="H1470" t="str">
            <v xml:space="preserve">D   </v>
          </cell>
          <cell r="I1470">
            <v>0</v>
          </cell>
          <cell r="J1470">
            <v>0</v>
          </cell>
          <cell r="K1470">
            <v>1</v>
          </cell>
          <cell r="L1470">
            <v>0</v>
          </cell>
          <cell r="M1470">
            <v>0</v>
          </cell>
          <cell r="N1470">
            <v>1</v>
          </cell>
          <cell r="O1470">
            <v>1</v>
          </cell>
          <cell r="P1470">
            <v>1</v>
          </cell>
          <cell r="Q1470" t="str">
            <v>D32</v>
          </cell>
          <cell r="R1470" t="str">
            <v xml:space="preserve"> </v>
          </cell>
          <cell r="S1470" t="str">
            <v>D</v>
          </cell>
          <cell r="T1470" t="str">
            <v xml:space="preserve">  </v>
          </cell>
          <cell r="U1470" t="str">
            <v xml:space="preserve">  </v>
          </cell>
          <cell r="V1470" t="str">
            <v>N</v>
          </cell>
          <cell r="W1470" t="str">
            <v>N</v>
          </cell>
          <cell r="X1470" t="str">
            <v>N</v>
          </cell>
          <cell r="Y1470" t="str">
            <v>N</v>
          </cell>
          <cell r="Z1470" t="str">
            <v>N</v>
          </cell>
          <cell r="AA1470" t="str">
            <v>Drop-ship only</v>
          </cell>
        </row>
        <row r="1471">
          <cell r="A1471" t="str">
            <v>9065056</v>
          </cell>
          <cell r="B1471" t="str">
            <v xml:space="preserve">A.JACKSON      </v>
          </cell>
          <cell r="C1471" t="str">
            <v xml:space="preserve">Chair Mid-Back Task           </v>
          </cell>
          <cell r="D1471" t="str">
            <v xml:space="preserve">Black       </v>
          </cell>
          <cell r="E1471" t="str">
            <v xml:space="preserve">Ea      </v>
          </cell>
          <cell r="F1471" t="str">
            <v>ODEPOT</v>
          </cell>
          <cell r="G1471" t="str">
            <v xml:space="preserve">604924                   </v>
          </cell>
          <cell r="H1471" t="str">
            <v xml:space="preserve">D   </v>
          </cell>
          <cell r="I1471">
            <v>0</v>
          </cell>
          <cell r="J1471">
            <v>0</v>
          </cell>
          <cell r="K1471">
            <v>0</v>
          </cell>
          <cell r="L1471">
            <v>0</v>
          </cell>
          <cell r="M1471">
            <v>1</v>
          </cell>
          <cell r="N1471">
            <v>1</v>
          </cell>
          <cell r="O1471">
            <v>1</v>
          </cell>
          <cell r="P1471">
            <v>1</v>
          </cell>
          <cell r="Q1471" t="str">
            <v>D32</v>
          </cell>
          <cell r="R1471" t="str">
            <v xml:space="preserve"> </v>
          </cell>
          <cell r="S1471" t="str">
            <v>D</v>
          </cell>
          <cell r="T1471" t="str">
            <v xml:space="preserve">  </v>
          </cell>
          <cell r="U1471" t="str">
            <v xml:space="preserve">  </v>
          </cell>
          <cell r="V1471" t="str">
            <v>N</v>
          </cell>
          <cell r="W1471" t="str">
            <v>N</v>
          </cell>
          <cell r="X1471" t="str">
            <v>N</v>
          </cell>
          <cell r="Y1471" t="str">
            <v>N</v>
          </cell>
          <cell r="Z1471" t="str">
            <v>N</v>
          </cell>
          <cell r="AA1471" t="str">
            <v>Drop-ship only</v>
          </cell>
        </row>
        <row r="1472">
          <cell r="A1472" t="str">
            <v>9065134</v>
          </cell>
          <cell r="B1472" t="str">
            <v xml:space="preserve">A.JACKSON      </v>
          </cell>
          <cell r="C1472" t="str">
            <v xml:space="preserve">Roll Towels Sparkle 2-Ply     </v>
          </cell>
          <cell r="D1472" t="str">
            <v xml:space="preserve">70 Sheets   </v>
          </cell>
          <cell r="E1472" t="str">
            <v xml:space="preserve">30/Ca   </v>
          </cell>
          <cell r="F1472" t="str">
            <v>ODEPOT</v>
          </cell>
          <cell r="G1472" t="str">
            <v xml:space="preserve">683707                   </v>
          </cell>
          <cell r="H1472" t="str">
            <v xml:space="preserve">D   </v>
          </cell>
          <cell r="I1472">
            <v>1</v>
          </cell>
          <cell r="J1472">
            <v>0</v>
          </cell>
          <cell r="K1472">
            <v>0</v>
          </cell>
          <cell r="L1472">
            <v>0</v>
          </cell>
          <cell r="M1472">
            <v>0</v>
          </cell>
          <cell r="N1472">
            <v>1</v>
          </cell>
          <cell r="O1472">
            <v>1</v>
          </cell>
          <cell r="P1472">
            <v>1</v>
          </cell>
          <cell r="Q1472" t="str">
            <v>D32</v>
          </cell>
          <cell r="R1472" t="str">
            <v xml:space="preserve"> </v>
          </cell>
          <cell r="S1472" t="str">
            <v>D</v>
          </cell>
          <cell r="T1472" t="str">
            <v xml:space="preserve">  </v>
          </cell>
          <cell r="U1472" t="str">
            <v xml:space="preserve">  </v>
          </cell>
          <cell r="V1472" t="str">
            <v>N</v>
          </cell>
          <cell r="W1472" t="str">
            <v>N</v>
          </cell>
          <cell r="X1472" t="str">
            <v>N</v>
          </cell>
          <cell r="Y1472" t="str">
            <v>N</v>
          </cell>
          <cell r="Z1472" t="str">
            <v>N</v>
          </cell>
          <cell r="AA1472" t="str">
            <v>Drop-ship only</v>
          </cell>
        </row>
        <row r="1473">
          <cell r="A1473" t="str">
            <v>9065377</v>
          </cell>
          <cell r="B1473" t="str">
            <v xml:space="preserve">A.JACKSON      </v>
          </cell>
          <cell r="C1473" t="str">
            <v xml:space="preserve">Binder 1" 3-Ring Round        </v>
          </cell>
          <cell r="D1473" t="str">
            <v xml:space="preserve">Black       </v>
          </cell>
          <cell r="E1473" t="str">
            <v xml:space="preserve">Ea      </v>
          </cell>
          <cell r="F1473" t="str">
            <v>ODEPOT</v>
          </cell>
          <cell r="G1473" t="str">
            <v xml:space="preserve">207253                   </v>
          </cell>
          <cell r="H1473" t="str">
            <v xml:space="preserve">D   </v>
          </cell>
          <cell r="I1473">
            <v>1</v>
          </cell>
          <cell r="J1473">
            <v>0</v>
          </cell>
          <cell r="K1473">
            <v>0</v>
          </cell>
          <cell r="L1473">
            <v>0</v>
          </cell>
          <cell r="M1473">
            <v>0</v>
          </cell>
          <cell r="N1473">
            <v>1</v>
          </cell>
          <cell r="O1473">
            <v>1</v>
          </cell>
          <cell r="P1473">
            <v>1</v>
          </cell>
          <cell r="Q1473" t="str">
            <v>D33</v>
          </cell>
          <cell r="R1473" t="str">
            <v xml:space="preserve"> </v>
          </cell>
          <cell r="S1473" t="str">
            <v>D</v>
          </cell>
          <cell r="T1473" t="str">
            <v xml:space="preserve">  </v>
          </cell>
          <cell r="U1473" t="str">
            <v xml:space="preserve">  </v>
          </cell>
          <cell r="V1473" t="str">
            <v>N</v>
          </cell>
          <cell r="W1473" t="str">
            <v>N</v>
          </cell>
          <cell r="X1473" t="str">
            <v>N</v>
          </cell>
          <cell r="Y1473" t="str">
            <v>N</v>
          </cell>
          <cell r="Z1473" t="str">
            <v>N</v>
          </cell>
          <cell r="AA1473" t="str">
            <v>Drop-ship only</v>
          </cell>
        </row>
        <row r="1474">
          <cell r="A1474" t="str">
            <v>9072402</v>
          </cell>
          <cell r="B1474" t="str">
            <v xml:space="preserve">F.COYLE        </v>
          </cell>
          <cell r="C1474" t="str">
            <v xml:space="preserve">Fetal Doppler w/2MHZ Probe    </v>
          </cell>
          <cell r="D1474" t="str">
            <v xml:space="preserve">            </v>
          </cell>
          <cell r="E1474" t="str">
            <v xml:space="preserve">Ea      </v>
          </cell>
          <cell r="F1474" t="str">
            <v>HUNTGR</v>
          </cell>
          <cell r="G1474" t="str">
            <v xml:space="preserve">FD1+-P-USA               </v>
          </cell>
          <cell r="H1474" t="str">
            <v xml:space="preserve">D   </v>
          </cell>
          <cell r="I1474">
            <v>1</v>
          </cell>
          <cell r="J1474">
            <v>0</v>
          </cell>
          <cell r="K1474">
            <v>0</v>
          </cell>
          <cell r="L1474">
            <v>0</v>
          </cell>
          <cell r="M1474">
            <v>0</v>
          </cell>
          <cell r="N1474">
            <v>1</v>
          </cell>
          <cell r="O1474">
            <v>1</v>
          </cell>
          <cell r="P1474">
            <v>1</v>
          </cell>
          <cell r="Q1474" t="str">
            <v>M85</v>
          </cell>
          <cell r="R1474" t="str">
            <v xml:space="preserve"> </v>
          </cell>
          <cell r="S1474" t="str">
            <v>D</v>
          </cell>
          <cell r="T1474" t="str">
            <v xml:space="preserve">  </v>
          </cell>
          <cell r="U1474" t="str">
            <v xml:space="preserve">  </v>
          </cell>
          <cell r="V1474" t="str">
            <v>N</v>
          </cell>
          <cell r="W1474" t="str">
            <v>N</v>
          </cell>
          <cell r="X1474" t="str">
            <v>N</v>
          </cell>
          <cell r="Y1474" t="str">
            <v>N</v>
          </cell>
          <cell r="Z1474" t="str">
            <v>N</v>
          </cell>
          <cell r="AA1474" t="str">
            <v>Corporate non-stock - demand too low to convert</v>
          </cell>
        </row>
        <row r="1475">
          <cell r="A1475" t="str">
            <v>9109375</v>
          </cell>
          <cell r="B1475" t="str">
            <v xml:space="preserve">C.SCHMIDTKE    </v>
          </cell>
          <cell r="C1475" t="str">
            <v xml:space="preserve">Instant Warm Pack             </v>
          </cell>
          <cell r="D1475" t="str">
            <v xml:space="preserve">6x9         </v>
          </cell>
          <cell r="E1475" t="str">
            <v xml:space="preserve">24/Ca   </v>
          </cell>
          <cell r="F1475" t="str">
            <v>CLDSTR</v>
          </cell>
          <cell r="G1475" t="str">
            <v xml:space="preserve">030104                   </v>
          </cell>
          <cell r="H1475" t="str">
            <v xml:space="preserve">XS  </v>
          </cell>
          <cell r="I1475">
            <v>1</v>
          </cell>
          <cell r="J1475">
            <v>0</v>
          </cell>
          <cell r="K1475">
            <v>0</v>
          </cell>
          <cell r="L1475">
            <v>0</v>
          </cell>
          <cell r="M1475">
            <v>0</v>
          </cell>
          <cell r="N1475">
            <v>1</v>
          </cell>
          <cell r="O1475">
            <v>1</v>
          </cell>
          <cell r="P1475">
            <v>1</v>
          </cell>
          <cell r="Q1475" t="str">
            <v>M10</v>
          </cell>
          <cell r="R1475" t="str">
            <v xml:space="preserve"> </v>
          </cell>
          <cell r="S1475" t="str">
            <v>Blank</v>
          </cell>
          <cell r="T1475" t="str">
            <v xml:space="preserve">  </v>
          </cell>
          <cell r="U1475" t="str">
            <v xml:space="preserve">  </v>
          </cell>
          <cell r="V1475" t="str">
            <v>Y</v>
          </cell>
          <cell r="W1475" t="str">
            <v>Y</v>
          </cell>
          <cell r="X1475" t="str">
            <v>Y</v>
          </cell>
          <cell r="Y1475" t="str">
            <v>Y</v>
          </cell>
          <cell r="Z1475" t="str">
            <v>Y</v>
          </cell>
          <cell r="AA1475" t="str">
            <v>Low impact - only 1 or 2 line impact</v>
          </cell>
        </row>
        <row r="1476">
          <cell r="A1476" t="str">
            <v>9199944</v>
          </cell>
          <cell r="B1476" t="str">
            <v xml:space="preserve">T.SMITH        </v>
          </cell>
          <cell r="C1476" t="str">
            <v xml:space="preserve">Suture Ctd Victryl CTB-1      </v>
          </cell>
          <cell r="D1476" t="str">
            <v xml:space="preserve">2-0         </v>
          </cell>
          <cell r="E1476" t="str">
            <v xml:space="preserve">36/Bx   </v>
          </cell>
          <cell r="F1476" t="str">
            <v>ETHICO</v>
          </cell>
          <cell r="G1476" t="str">
            <v xml:space="preserve">JB945                    </v>
          </cell>
          <cell r="H1476" t="str">
            <v xml:space="preserve">XD  </v>
          </cell>
          <cell r="I1476">
            <v>1</v>
          </cell>
          <cell r="J1476">
            <v>0</v>
          </cell>
          <cell r="K1476">
            <v>0</v>
          </cell>
          <cell r="L1476">
            <v>0</v>
          </cell>
          <cell r="M1476">
            <v>0</v>
          </cell>
          <cell r="N1476">
            <v>1</v>
          </cell>
          <cell r="O1476">
            <v>1</v>
          </cell>
          <cell r="P1476">
            <v>1</v>
          </cell>
          <cell r="Q1476" t="str">
            <v>M86</v>
          </cell>
          <cell r="R1476" t="str">
            <v xml:space="preserve"> </v>
          </cell>
          <cell r="S1476" t="str">
            <v>L</v>
          </cell>
          <cell r="T1476" t="str">
            <v xml:space="preserve">  </v>
          </cell>
          <cell r="U1476" t="str">
            <v>DP</v>
          </cell>
          <cell r="V1476" t="str">
            <v>N</v>
          </cell>
          <cell r="W1476" t="str">
            <v>N</v>
          </cell>
          <cell r="X1476" t="str">
            <v>N</v>
          </cell>
          <cell r="Y1476" t="str">
            <v>N</v>
          </cell>
          <cell r="Z1476" t="str">
            <v>N</v>
          </cell>
          <cell r="AA1476" t="str">
            <v>Corporate non-stock - demand too low to convert</v>
          </cell>
        </row>
        <row r="1477">
          <cell r="A1477" t="str">
            <v>9330083</v>
          </cell>
          <cell r="B1477" t="str">
            <v xml:space="preserve">A.TALAVERA     </v>
          </cell>
          <cell r="C1477" t="str">
            <v>Island Dressing Sterile Non-Wo</v>
          </cell>
          <cell r="D1477" t="str">
            <v xml:space="preserve">4"x8"       </v>
          </cell>
          <cell r="E1477" t="str">
            <v xml:space="preserve">25/Bx   </v>
          </cell>
          <cell r="F1477" t="str">
            <v xml:space="preserve">DUKAL </v>
          </cell>
          <cell r="G1477" t="str">
            <v xml:space="preserve">4072                     </v>
          </cell>
          <cell r="H1477" t="str">
            <v xml:space="preserve">XE  </v>
          </cell>
          <cell r="I1477">
            <v>0</v>
          </cell>
          <cell r="J1477">
            <v>1</v>
          </cell>
          <cell r="K1477">
            <v>0</v>
          </cell>
          <cell r="L1477">
            <v>0</v>
          </cell>
          <cell r="M1477">
            <v>0</v>
          </cell>
          <cell r="N1477">
            <v>1</v>
          </cell>
          <cell r="O1477">
            <v>1</v>
          </cell>
          <cell r="P1477">
            <v>1</v>
          </cell>
          <cell r="Q1477" t="str">
            <v>M10</v>
          </cell>
          <cell r="R1477" t="str">
            <v xml:space="preserve"> </v>
          </cell>
          <cell r="S1477" t="str">
            <v>Blank</v>
          </cell>
          <cell r="T1477" t="str">
            <v xml:space="preserve">  </v>
          </cell>
          <cell r="U1477" t="str">
            <v xml:space="preserve">  </v>
          </cell>
          <cell r="V1477" t="str">
            <v>Y</v>
          </cell>
          <cell r="W1477" t="str">
            <v>N</v>
          </cell>
          <cell r="X1477" t="str">
            <v>Y</v>
          </cell>
          <cell r="Y1477" t="str">
            <v>Y</v>
          </cell>
          <cell r="Z1477" t="str">
            <v>Y</v>
          </cell>
          <cell r="AA1477" t="str">
            <v>Non-stock in the primary DC - demand too low to convert</v>
          </cell>
        </row>
        <row r="1478">
          <cell r="A1478" t="str">
            <v>9509146</v>
          </cell>
          <cell r="B1478" t="str">
            <v xml:space="preserve">C.SCHMIDTKE    </v>
          </cell>
          <cell r="C1478" t="str">
            <v xml:space="preserve">Volumetric Pipette "A"        </v>
          </cell>
          <cell r="D1478" t="str">
            <v xml:space="preserve">3ml         </v>
          </cell>
          <cell r="E1478" t="str">
            <v xml:space="preserve">12/Ca   </v>
          </cell>
          <cell r="F1478" t="str">
            <v xml:space="preserve">TROY  </v>
          </cell>
          <cell r="G1478" t="str">
            <v xml:space="preserve">136502D                  </v>
          </cell>
          <cell r="H1478" t="str">
            <v xml:space="preserve">D   </v>
          </cell>
          <cell r="I1478">
            <v>1</v>
          </cell>
          <cell r="J1478">
            <v>0</v>
          </cell>
          <cell r="K1478">
            <v>0</v>
          </cell>
          <cell r="L1478">
            <v>0</v>
          </cell>
          <cell r="M1478">
            <v>0</v>
          </cell>
          <cell r="N1478">
            <v>1</v>
          </cell>
          <cell r="O1478">
            <v>1</v>
          </cell>
          <cell r="P1478">
            <v>1</v>
          </cell>
          <cell r="Q1478" t="str">
            <v>M85</v>
          </cell>
          <cell r="R1478" t="str">
            <v xml:space="preserve"> </v>
          </cell>
          <cell r="S1478" t="str">
            <v>D</v>
          </cell>
          <cell r="T1478" t="str">
            <v xml:space="preserve">  </v>
          </cell>
          <cell r="U1478" t="str">
            <v xml:space="preserve">  </v>
          </cell>
          <cell r="V1478" t="str">
            <v>N</v>
          </cell>
          <cell r="W1478" t="str">
            <v>N</v>
          </cell>
          <cell r="X1478" t="str">
            <v>N</v>
          </cell>
          <cell r="Y1478" t="str">
            <v>N</v>
          </cell>
          <cell r="Z1478" t="str">
            <v>N</v>
          </cell>
          <cell r="AA1478" t="str">
            <v>Corporate non-stock - demand too low to convert</v>
          </cell>
        </row>
        <row r="1479">
          <cell r="A1479" t="str">
            <v>9531453</v>
          </cell>
          <cell r="B1479" t="str">
            <v xml:space="preserve">G.RAZZANO      </v>
          </cell>
          <cell r="C1479" t="str">
            <v xml:space="preserve">Russian Tips Fcps 8"          </v>
          </cell>
          <cell r="D1479" t="str">
            <v xml:space="preserve">            </v>
          </cell>
          <cell r="E1479" t="str">
            <v xml:space="preserve">Ea      </v>
          </cell>
          <cell r="F1479" t="str">
            <v>MILTEX</v>
          </cell>
          <cell r="G1479" t="str">
            <v xml:space="preserve">6-144                    </v>
          </cell>
          <cell r="H1479" t="str">
            <v xml:space="preserve">XE  </v>
          </cell>
          <cell r="I1479">
            <v>1</v>
          </cell>
          <cell r="J1479">
            <v>0</v>
          </cell>
          <cell r="K1479">
            <v>0</v>
          </cell>
          <cell r="L1479">
            <v>0</v>
          </cell>
          <cell r="M1479">
            <v>0</v>
          </cell>
          <cell r="N1479">
            <v>1</v>
          </cell>
          <cell r="O1479">
            <v>1</v>
          </cell>
          <cell r="P1479">
            <v>1</v>
          </cell>
          <cell r="Q1479" t="str">
            <v>M85</v>
          </cell>
          <cell r="R1479" t="str">
            <v xml:space="preserve"> </v>
          </cell>
          <cell r="S1479" t="str">
            <v>D</v>
          </cell>
          <cell r="T1479" t="str">
            <v xml:space="preserve">  </v>
          </cell>
          <cell r="U1479" t="str">
            <v xml:space="preserve">  </v>
          </cell>
          <cell r="V1479" t="str">
            <v>N</v>
          </cell>
          <cell r="W1479" t="str">
            <v>N</v>
          </cell>
          <cell r="X1479" t="str">
            <v>N</v>
          </cell>
          <cell r="Y1479" t="str">
            <v>N</v>
          </cell>
          <cell r="Z1479" t="str">
            <v>N</v>
          </cell>
          <cell r="AA1479" t="str">
            <v>Corporate non-stock - demand too low to convert</v>
          </cell>
        </row>
        <row r="1480">
          <cell r="A1480" t="str">
            <v>9531869</v>
          </cell>
          <cell r="B1480" t="str">
            <v xml:space="preserve">G.RAZZANO      </v>
          </cell>
          <cell r="C1480" t="str">
            <v xml:space="preserve">Forcep Dressing Potts-Smith   </v>
          </cell>
          <cell r="D1480" t="str">
            <v xml:space="preserve">9-1/2"      </v>
          </cell>
          <cell r="E1480" t="str">
            <v xml:space="preserve">Ea      </v>
          </cell>
          <cell r="F1480" t="str">
            <v>MILTEX</v>
          </cell>
          <cell r="G1480" t="str">
            <v xml:space="preserve">6-158                    </v>
          </cell>
          <cell r="H1480" t="str">
            <v xml:space="preserve">D   </v>
          </cell>
          <cell r="I1480">
            <v>1</v>
          </cell>
          <cell r="J1480">
            <v>0</v>
          </cell>
          <cell r="K1480">
            <v>0</v>
          </cell>
          <cell r="L1480">
            <v>0</v>
          </cell>
          <cell r="M1480">
            <v>0</v>
          </cell>
          <cell r="N1480">
            <v>1</v>
          </cell>
          <cell r="O1480">
            <v>1</v>
          </cell>
          <cell r="P1480">
            <v>1</v>
          </cell>
          <cell r="Q1480" t="str">
            <v>M85</v>
          </cell>
          <cell r="R1480" t="str">
            <v xml:space="preserve"> </v>
          </cell>
          <cell r="S1480" t="str">
            <v>D</v>
          </cell>
          <cell r="T1480" t="str">
            <v xml:space="preserve">  </v>
          </cell>
          <cell r="U1480" t="str">
            <v xml:space="preserve">  </v>
          </cell>
          <cell r="V1480" t="str">
            <v>N</v>
          </cell>
          <cell r="W1480" t="str">
            <v>N</v>
          </cell>
          <cell r="X1480" t="str">
            <v>N</v>
          </cell>
          <cell r="Y1480" t="str">
            <v>N</v>
          </cell>
          <cell r="Z1480" t="str">
            <v>N</v>
          </cell>
          <cell r="AA1480" t="str">
            <v>Corporate non-stock - demand too low to convert</v>
          </cell>
        </row>
        <row r="1481">
          <cell r="A1481" t="str">
            <v>9532294</v>
          </cell>
          <cell r="B1481" t="str">
            <v xml:space="preserve">G.RAZZANO      </v>
          </cell>
          <cell r="C1481" t="str">
            <v xml:space="preserve">Scissors Lister Bandage       </v>
          </cell>
          <cell r="D1481" t="str">
            <v xml:space="preserve">Sterile     </v>
          </cell>
          <cell r="E1481" t="str">
            <v xml:space="preserve">50/pk   </v>
          </cell>
          <cell r="F1481" t="str">
            <v>MILTEX</v>
          </cell>
          <cell r="G1481" t="str">
            <v xml:space="preserve">ST5-504SS                </v>
          </cell>
          <cell r="H1481" t="str">
            <v xml:space="preserve">D   </v>
          </cell>
          <cell r="I1481">
            <v>1</v>
          </cell>
          <cell r="J1481">
            <v>0</v>
          </cell>
          <cell r="K1481">
            <v>0</v>
          </cell>
          <cell r="L1481">
            <v>0</v>
          </cell>
          <cell r="M1481">
            <v>0</v>
          </cell>
          <cell r="N1481">
            <v>1</v>
          </cell>
          <cell r="O1481">
            <v>1</v>
          </cell>
          <cell r="P1481">
            <v>1</v>
          </cell>
          <cell r="Q1481" t="str">
            <v>M85</v>
          </cell>
          <cell r="R1481" t="str">
            <v xml:space="preserve"> </v>
          </cell>
          <cell r="S1481" t="str">
            <v>D</v>
          </cell>
          <cell r="T1481" t="str">
            <v xml:space="preserve">  </v>
          </cell>
          <cell r="U1481" t="str">
            <v xml:space="preserve">  </v>
          </cell>
          <cell r="V1481" t="str">
            <v>N</v>
          </cell>
          <cell r="W1481" t="str">
            <v>N</v>
          </cell>
          <cell r="X1481" t="str">
            <v>N</v>
          </cell>
          <cell r="Y1481" t="str">
            <v>N</v>
          </cell>
          <cell r="Z1481" t="str">
            <v>N</v>
          </cell>
          <cell r="AA1481" t="str">
            <v>Corporate non-stock - demand too low to convert</v>
          </cell>
        </row>
        <row r="1482">
          <cell r="A1482" t="str">
            <v>9532303</v>
          </cell>
          <cell r="B1482" t="str">
            <v xml:space="preserve">G.RAZZANO      </v>
          </cell>
          <cell r="C1482" t="str">
            <v>Forceps Halstead Strgt Sterile</v>
          </cell>
          <cell r="D1482" t="str">
            <v xml:space="preserve">5"          </v>
          </cell>
          <cell r="E1482" t="str">
            <v xml:space="preserve">50/pk   </v>
          </cell>
          <cell r="F1482" t="str">
            <v>MILTEX</v>
          </cell>
          <cell r="G1482" t="str">
            <v xml:space="preserve">ST7-2                    </v>
          </cell>
          <cell r="H1482" t="str">
            <v xml:space="preserve">D   </v>
          </cell>
          <cell r="I1482">
            <v>1</v>
          </cell>
          <cell r="J1482">
            <v>0</v>
          </cell>
          <cell r="K1482">
            <v>0</v>
          </cell>
          <cell r="L1482">
            <v>0</v>
          </cell>
          <cell r="M1482">
            <v>0</v>
          </cell>
          <cell r="N1482">
            <v>1</v>
          </cell>
          <cell r="O1482">
            <v>1</v>
          </cell>
          <cell r="P1482">
            <v>1</v>
          </cell>
          <cell r="Q1482" t="str">
            <v>M85</v>
          </cell>
          <cell r="R1482" t="str">
            <v xml:space="preserve"> </v>
          </cell>
          <cell r="S1482" t="str">
            <v>D</v>
          </cell>
          <cell r="T1482" t="str">
            <v xml:space="preserve">  </v>
          </cell>
          <cell r="U1482" t="str">
            <v xml:space="preserve">  </v>
          </cell>
          <cell r="V1482" t="str">
            <v>N</v>
          </cell>
          <cell r="W1482" t="str">
            <v>N</v>
          </cell>
          <cell r="X1482" t="str">
            <v>N</v>
          </cell>
          <cell r="Y1482" t="str">
            <v>N</v>
          </cell>
          <cell r="Z1482" t="str">
            <v>N</v>
          </cell>
          <cell r="AA1482" t="str">
            <v>Corporate non-stock - demand too low to convert</v>
          </cell>
        </row>
        <row r="1483">
          <cell r="A1483" t="str">
            <v>9532315</v>
          </cell>
          <cell r="B1483" t="str">
            <v xml:space="preserve">G.RAZZANO      </v>
          </cell>
          <cell r="C1483" t="str">
            <v xml:space="preserve">Needle Holder Mayo-Hegar Ster </v>
          </cell>
          <cell r="D1483" t="str">
            <v xml:space="preserve">6"          </v>
          </cell>
          <cell r="E1483" t="str">
            <v xml:space="preserve">50/pk   </v>
          </cell>
          <cell r="F1483" t="str">
            <v>MILTEX</v>
          </cell>
          <cell r="G1483" t="str">
            <v xml:space="preserve">ST8-44                   </v>
          </cell>
          <cell r="H1483" t="str">
            <v xml:space="preserve">D   </v>
          </cell>
          <cell r="I1483">
            <v>1</v>
          </cell>
          <cell r="J1483">
            <v>0</v>
          </cell>
          <cell r="K1483">
            <v>0</v>
          </cell>
          <cell r="L1483">
            <v>0</v>
          </cell>
          <cell r="M1483">
            <v>0</v>
          </cell>
          <cell r="N1483">
            <v>1</v>
          </cell>
          <cell r="O1483">
            <v>1</v>
          </cell>
          <cell r="P1483">
            <v>1</v>
          </cell>
          <cell r="Q1483" t="str">
            <v>M85</v>
          </cell>
          <cell r="R1483" t="str">
            <v xml:space="preserve"> </v>
          </cell>
          <cell r="S1483" t="str">
            <v>D</v>
          </cell>
          <cell r="T1483" t="str">
            <v xml:space="preserve">  </v>
          </cell>
          <cell r="U1483" t="str">
            <v xml:space="preserve">  </v>
          </cell>
          <cell r="V1483" t="str">
            <v>N</v>
          </cell>
          <cell r="W1483" t="str">
            <v>N</v>
          </cell>
          <cell r="X1483" t="str">
            <v>N</v>
          </cell>
          <cell r="Y1483" t="str">
            <v>N</v>
          </cell>
          <cell r="Z1483" t="str">
            <v>N</v>
          </cell>
          <cell r="AA1483" t="str">
            <v>Corporate non-stock - demand too low to convert</v>
          </cell>
        </row>
        <row r="1484">
          <cell r="A1484" t="str">
            <v>9532318</v>
          </cell>
          <cell r="B1484" t="str">
            <v xml:space="preserve">G.RAZZANO      </v>
          </cell>
          <cell r="C1484" t="str">
            <v xml:space="preserve">Needle Holder Webster Sterile </v>
          </cell>
          <cell r="D1484" t="str">
            <v xml:space="preserve">5"          </v>
          </cell>
          <cell r="E1484" t="str">
            <v xml:space="preserve">50/pk   </v>
          </cell>
          <cell r="F1484" t="str">
            <v>MILTEX</v>
          </cell>
          <cell r="G1484" t="str">
            <v xml:space="preserve">ST8-6                    </v>
          </cell>
          <cell r="H1484" t="str">
            <v xml:space="preserve">D   </v>
          </cell>
          <cell r="I1484">
            <v>1</v>
          </cell>
          <cell r="J1484">
            <v>0</v>
          </cell>
          <cell r="K1484">
            <v>0</v>
          </cell>
          <cell r="L1484">
            <v>0</v>
          </cell>
          <cell r="M1484">
            <v>0</v>
          </cell>
          <cell r="N1484">
            <v>1</v>
          </cell>
          <cell r="O1484">
            <v>1</v>
          </cell>
          <cell r="P1484">
            <v>1</v>
          </cell>
          <cell r="Q1484" t="str">
            <v>M85</v>
          </cell>
          <cell r="R1484" t="str">
            <v xml:space="preserve"> </v>
          </cell>
          <cell r="S1484" t="str">
            <v>D</v>
          </cell>
          <cell r="T1484" t="str">
            <v xml:space="preserve">  </v>
          </cell>
          <cell r="U1484" t="str">
            <v xml:space="preserve">  </v>
          </cell>
          <cell r="V1484" t="str">
            <v>N</v>
          </cell>
          <cell r="W1484" t="str">
            <v>N</v>
          </cell>
          <cell r="X1484" t="str">
            <v>N</v>
          </cell>
          <cell r="Y1484" t="str">
            <v>N</v>
          </cell>
          <cell r="Z1484" t="str">
            <v>N</v>
          </cell>
          <cell r="AA1484" t="str">
            <v>Corporate non-stock - demand too low to convert</v>
          </cell>
        </row>
        <row r="1485">
          <cell r="A1485" t="str">
            <v>9533133</v>
          </cell>
          <cell r="B1485" t="str">
            <v xml:space="preserve">G.RAZZANO      </v>
          </cell>
          <cell r="C1485" t="str">
            <v xml:space="preserve">Pessary Cube W/Drain          </v>
          </cell>
          <cell r="D1485" t="str">
            <v xml:space="preserve">45mm Sz5    </v>
          </cell>
          <cell r="E1485" t="str">
            <v xml:space="preserve">Ea      </v>
          </cell>
          <cell r="F1485" t="str">
            <v>MILTEX</v>
          </cell>
          <cell r="G1485" t="str">
            <v xml:space="preserve">30-CUD5                  </v>
          </cell>
          <cell r="H1485" t="str">
            <v xml:space="preserve">XE  </v>
          </cell>
          <cell r="I1485">
            <v>0</v>
          </cell>
          <cell r="J1485">
            <v>1</v>
          </cell>
          <cell r="K1485">
            <v>0</v>
          </cell>
          <cell r="L1485">
            <v>0</v>
          </cell>
          <cell r="M1485">
            <v>0</v>
          </cell>
          <cell r="N1485">
            <v>1</v>
          </cell>
          <cell r="O1485">
            <v>1</v>
          </cell>
          <cell r="P1485">
            <v>1</v>
          </cell>
          <cell r="Q1485" t="str">
            <v>M85</v>
          </cell>
          <cell r="R1485" t="str">
            <v xml:space="preserve"> </v>
          </cell>
          <cell r="S1485" t="str">
            <v>D</v>
          </cell>
          <cell r="T1485" t="str">
            <v xml:space="preserve">  </v>
          </cell>
          <cell r="U1485" t="str">
            <v xml:space="preserve">  </v>
          </cell>
          <cell r="V1485" t="str">
            <v>N</v>
          </cell>
          <cell r="W1485" t="str">
            <v>N</v>
          </cell>
          <cell r="X1485" t="str">
            <v>N</v>
          </cell>
          <cell r="Y1485" t="str">
            <v>N</v>
          </cell>
          <cell r="Z1485" t="str">
            <v>N</v>
          </cell>
          <cell r="AA1485" t="str">
            <v>Corporate non-stock - demand too low to convert</v>
          </cell>
        </row>
        <row r="1486">
          <cell r="A1486" t="str">
            <v>9533214</v>
          </cell>
          <cell r="B1486" t="str">
            <v xml:space="preserve">G.RAZZANO      </v>
          </cell>
          <cell r="C1486" t="str">
            <v xml:space="preserve">Pessary Gelhorn W/Drain       </v>
          </cell>
          <cell r="D1486" t="str">
            <v xml:space="preserve">2.25" Sz3   </v>
          </cell>
          <cell r="E1486" t="str">
            <v xml:space="preserve">Ea      </v>
          </cell>
          <cell r="F1486" t="str">
            <v>MILTEX</v>
          </cell>
          <cell r="G1486" t="str">
            <v xml:space="preserve">30-GD3                   </v>
          </cell>
          <cell r="H1486" t="str">
            <v xml:space="preserve">XS  </v>
          </cell>
          <cell r="I1486">
            <v>0</v>
          </cell>
          <cell r="J1486">
            <v>0</v>
          </cell>
          <cell r="K1486">
            <v>1</v>
          </cell>
          <cell r="L1486">
            <v>0</v>
          </cell>
          <cell r="M1486">
            <v>0</v>
          </cell>
          <cell r="N1486">
            <v>1</v>
          </cell>
          <cell r="O1486">
            <v>1</v>
          </cell>
          <cell r="P1486">
            <v>1</v>
          </cell>
          <cell r="Q1486" t="str">
            <v>M10</v>
          </cell>
          <cell r="R1486" t="str">
            <v xml:space="preserve"> </v>
          </cell>
          <cell r="S1486" t="str">
            <v>Blank</v>
          </cell>
          <cell r="T1486" t="str">
            <v xml:space="preserve">  </v>
          </cell>
          <cell r="U1486" t="str">
            <v xml:space="preserve">  </v>
          </cell>
          <cell r="V1486" t="str">
            <v>Y</v>
          </cell>
          <cell r="W1486" t="str">
            <v>Y</v>
          </cell>
          <cell r="X1486" t="str">
            <v>Y</v>
          </cell>
          <cell r="Y1486" t="str">
            <v>N</v>
          </cell>
          <cell r="Z1486" t="str">
            <v>Y</v>
          </cell>
          <cell r="AA1486" t="str">
            <v>Low impact - only 1 or 2 line impact</v>
          </cell>
        </row>
        <row r="1487">
          <cell r="A1487" t="str">
            <v>9534129</v>
          </cell>
          <cell r="B1487" t="str">
            <v xml:space="preserve">G.RAZZANO      </v>
          </cell>
          <cell r="C1487" t="str">
            <v xml:space="preserve">Scissor Iris 4"               </v>
          </cell>
          <cell r="D1487" t="str">
            <v xml:space="preserve">Curved      </v>
          </cell>
          <cell r="E1487" t="str">
            <v xml:space="preserve">Ea      </v>
          </cell>
          <cell r="F1487" t="str">
            <v>MILTEX</v>
          </cell>
          <cell r="G1487" t="str">
            <v xml:space="preserve">5-302                    </v>
          </cell>
          <cell r="H1487" t="str">
            <v xml:space="preserve">XS  </v>
          </cell>
          <cell r="I1487">
            <v>0</v>
          </cell>
          <cell r="J1487">
            <v>0</v>
          </cell>
          <cell r="K1487">
            <v>1</v>
          </cell>
          <cell r="L1487">
            <v>0</v>
          </cell>
          <cell r="M1487">
            <v>0</v>
          </cell>
          <cell r="N1487">
            <v>1</v>
          </cell>
          <cell r="O1487">
            <v>1</v>
          </cell>
          <cell r="P1487">
            <v>1</v>
          </cell>
          <cell r="Q1487" t="str">
            <v>M10</v>
          </cell>
          <cell r="R1487" t="str">
            <v xml:space="preserve"> </v>
          </cell>
          <cell r="S1487" t="str">
            <v>Blank</v>
          </cell>
          <cell r="T1487" t="str">
            <v xml:space="preserve">  </v>
          </cell>
          <cell r="U1487" t="str">
            <v xml:space="preserve">  </v>
          </cell>
          <cell r="V1487" t="str">
            <v>Y</v>
          </cell>
          <cell r="W1487" t="str">
            <v>Y</v>
          </cell>
          <cell r="X1487" t="str">
            <v>Y</v>
          </cell>
          <cell r="Y1487" t="str">
            <v>Y</v>
          </cell>
          <cell r="Z1487" t="str">
            <v>Y</v>
          </cell>
          <cell r="AA1487" t="str">
            <v>Low impact - only 1 or 2 line impact</v>
          </cell>
        </row>
        <row r="1488">
          <cell r="A1488" t="str">
            <v>9535083</v>
          </cell>
          <cell r="B1488" t="str">
            <v xml:space="preserve">G.RAZZANO      </v>
          </cell>
          <cell r="C1488" t="str">
            <v xml:space="preserve">Hegar Uterine Dilator         </v>
          </cell>
          <cell r="D1488" t="str">
            <v xml:space="preserve">4MM         </v>
          </cell>
          <cell r="E1488" t="str">
            <v xml:space="preserve">Ea      </v>
          </cell>
          <cell r="F1488" t="str">
            <v>MILTEX</v>
          </cell>
          <cell r="G1488" t="str">
            <v xml:space="preserve">30-530-4                 </v>
          </cell>
          <cell r="H1488" t="str">
            <v xml:space="preserve">D   </v>
          </cell>
          <cell r="I1488">
            <v>1</v>
          </cell>
          <cell r="J1488">
            <v>0</v>
          </cell>
          <cell r="K1488">
            <v>0</v>
          </cell>
          <cell r="L1488">
            <v>0</v>
          </cell>
          <cell r="M1488">
            <v>0</v>
          </cell>
          <cell r="N1488">
            <v>1</v>
          </cell>
          <cell r="O1488">
            <v>1</v>
          </cell>
          <cell r="P1488">
            <v>1</v>
          </cell>
          <cell r="Q1488" t="str">
            <v>M85</v>
          </cell>
          <cell r="R1488" t="str">
            <v xml:space="preserve"> </v>
          </cell>
          <cell r="S1488" t="str">
            <v>D</v>
          </cell>
          <cell r="T1488" t="str">
            <v xml:space="preserve">  </v>
          </cell>
          <cell r="U1488" t="str">
            <v xml:space="preserve">  </v>
          </cell>
          <cell r="V1488" t="str">
            <v>N</v>
          </cell>
          <cell r="W1488" t="str">
            <v>N</v>
          </cell>
          <cell r="X1488" t="str">
            <v>N</v>
          </cell>
          <cell r="Y1488" t="str">
            <v>N</v>
          </cell>
          <cell r="Z1488" t="str">
            <v>N</v>
          </cell>
          <cell r="AA1488" t="str">
            <v>Corporate non-stock - demand too low to convert</v>
          </cell>
        </row>
        <row r="1489">
          <cell r="A1489" t="str">
            <v>9537411</v>
          </cell>
          <cell r="B1489" t="str">
            <v xml:space="preserve">G.RAZZANO      </v>
          </cell>
          <cell r="C1489" t="str">
            <v xml:space="preserve">Ear Syringe w/Shield          </v>
          </cell>
          <cell r="D1489" t="str">
            <v xml:space="preserve">3oz         </v>
          </cell>
          <cell r="E1489" t="str">
            <v xml:space="preserve">Ea      </v>
          </cell>
          <cell r="F1489" t="str">
            <v>MILTEX</v>
          </cell>
          <cell r="G1489" t="str">
            <v xml:space="preserve">19-383                   </v>
          </cell>
          <cell r="H1489" t="str">
            <v xml:space="preserve">D   </v>
          </cell>
          <cell r="I1489">
            <v>0</v>
          </cell>
          <cell r="J1489">
            <v>0</v>
          </cell>
          <cell r="K1489">
            <v>1</v>
          </cell>
          <cell r="L1489">
            <v>0</v>
          </cell>
          <cell r="M1489">
            <v>0</v>
          </cell>
          <cell r="N1489">
            <v>1</v>
          </cell>
          <cell r="O1489">
            <v>1</v>
          </cell>
          <cell r="P1489">
            <v>1</v>
          </cell>
          <cell r="Q1489" t="str">
            <v>M85</v>
          </cell>
          <cell r="R1489" t="str">
            <v xml:space="preserve"> </v>
          </cell>
          <cell r="S1489" t="str">
            <v>D</v>
          </cell>
          <cell r="T1489" t="str">
            <v xml:space="preserve">  </v>
          </cell>
          <cell r="U1489" t="str">
            <v xml:space="preserve">  </v>
          </cell>
          <cell r="V1489" t="str">
            <v>N</v>
          </cell>
          <cell r="W1489" t="str">
            <v>N</v>
          </cell>
          <cell r="X1489" t="str">
            <v>N</v>
          </cell>
          <cell r="Y1489" t="str">
            <v>N</v>
          </cell>
          <cell r="Z1489" t="str">
            <v>N</v>
          </cell>
          <cell r="AA1489" t="str">
            <v>Corporate non-stock - demand too low to convert</v>
          </cell>
        </row>
        <row r="1490">
          <cell r="A1490" t="str">
            <v>9537675</v>
          </cell>
          <cell r="B1490" t="str">
            <v xml:space="preserve">G.RAZZANO      </v>
          </cell>
          <cell r="C1490" t="str">
            <v xml:space="preserve">Hegar Uter Dilator S/e        </v>
          </cell>
          <cell r="D1490" t="str">
            <v xml:space="preserve">3mm         </v>
          </cell>
          <cell r="E1490" t="str">
            <v xml:space="preserve">Ea      </v>
          </cell>
          <cell r="F1490" t="str">
            <v>MILTEX</v>
          </cell>
          <cell r="G1490" t="str">
            <v xml:space="preserve">30-530-3                 </v>
          </cell>
          <cell r="H1490" t="str">
            <v xml:space="preserve">D   </v>
          </cell>
          <cell r="I1490">
            <v>1</v>
          </cell>
          <cell r="J1490">
            <v>0</v>
          </cell>
          <cell r="K1490">
            <v>0</v>
          </cell>
          <cell r="L1490">
            <v>0</v>
          </cell>
          <cell r="M1490">
            <v>0</v>
          </cell>
          <cell r="N1490">
            <v>1</v>
          </cell>
          <cell r="O1490">
            <v>1</v>
          </cell>
          <cell r="P1490">
            <v>1</v>
          </cell>
          <cell r="Q1490" t="str">
            <v>M85</v>
          </cell>
          <cell r="R1490" t="str">
            <v xml:space="preserve"> </v>
          </cell>
          <cell r="S1490" t="str">
            <v>D</v>
          </cell>
          <cell r="T1490" t="str">
            <v xml:space="preserve">  </v>
          </cell>
          <cell r="U1490" t="str">
            <v xml:space="preserve">  </v>
          </cell>
          <cell r="V1490" t="str">
            <v>N</v>
          </cell>
          <cell r="W1490" t="str">
            <v>N</v>
          </cell>
          <cell r="X1490" t="str">
            <v>N</v>
          </cell>
          <cell r="Y1490" t="str">
            <v>N</v>
          </cell>
          <cell r="Z1490" t="str">
            <v>N</v>
          </cell>
          <cell r="AA1490" t="str">
            <v>Corporate non-stock - demand too low to convert</v>
          </cell>
        </row>
        <row r="1491">
          <cell r="A1491" t="str">
            <v>9538821</v>
          </cell>
          <cell r="B1491" t="str">
            <v xml:space="preserve">G.RAZZANO      </v>
          </cell>
          <cell r="C1491" t="str">
            <v xml:space="preserve">Vantage Forcep Ang Shark      </v>
          </cell>
          <cell r="D1491" t="str">
            <v xml:space="preserve">10-1/2"     </v>
          </cell>
          <cell r="E1491" t="str">
            <v xml:space="preserve">Ea      </v>
          </cell>
          <cell r="F1491" t="str">
            <v>MILTEX</v>
          </cell>
          <cell r="G1491" t="str">
            <v xml:space="preserve">V930-996                 </v>
          </cell>
          <cell r="H1491" t="str">
            <v xml:space="preserve">D   </v>
          </cell>
          <cell r="I1491">
            <v>1</v>
          </cell>
          <cell r="J1491">
            <v>0</v>
          </cell>
          <cell r="K1491">
            <v>0</v>
          </cell>
          <cell r="L1491">
            <v>0</v>
          </cell>
          <cell r="M1491">
            <v>0</v>
          </cell>
          <cell r="N1491">
            <v>1</v>
          </cell>
          <cell r="O1491">
            <v>1</v>
          </cell>
          <cell r="P1491">
            <v>1</v>
          </cell>
          <cell r="Q1491" t="str">
            <v>M85</v>
          </cell>
          <cell r="R1491" t="str">
            <v xml:space="preserve"> </v>
          </cell>
          <cell r="S1491" t="str">
            <v>D</v>
          </cell>
          <cell r="T1491" t="str">
            <v xml:space="preserve">  </v>
          </cell>
          <cell r="U1491" t="str">
            <v xml:space="preserve">  </v>
          </cell>
          <cell r="V1491" t="str">
            <v>N</v>
          </cell>
          <cell r="W1491" t="str">
            <v>N</v>
          </cell>
          <cell r="X1491" t="str">
            <v>N</v>
          </cell>
          <cell r="Y1491" t="str">
            <v>N</v>
          </cell>
          <cell r="Z1491" t="str">
            <v>N</v>
          </cell>
          <cell r="AA1491" t="str">
            <v>Corporate non-stock - demand too low to convert</v>
          </cell>
        </row>
        <row r="1492">
          <cell r="A1492" t="str">
            <v>9539229</v>
          </cell>
          <cell r="B1492" t="str">
            <v xml:space="preserve">G.RAZZANO      </v>
          </cell>
          <cell r="C1492" t="str">
            <v xml:space="preserve">Heath Chalazion Curette       </v>
          </cell>
          <cell r="D1492" t="str">
            <v xml:space="preserve">Sz #1       </v>
          </cell>
          <cell r="E1492" t="str">
            <v xml:space="preserve">Each    </v>
          </cell>
          <cell r="F1492" t="str">
            <v>MILTEX</v>
          </cell>
          <cell r="G1492" t="str">
            <v xml:space="preserve">18-532                   </v>
          </cell>
          <cell r="H1492" t="str">
            <v xml:space="preserve">D   </v>
          </cell>
          <cell r="I1492">
            <v>1</v>
          </cell>
          <cell r="J1492">
            <v>0</v>
          </cell>
          <cell r="K1492">
            <v>0</v>
          </cell>
          <cell r="L1492">
            <v>0</v>
          </cell>
          <cell r="M1492">
            <v>0</v>
          </cell>
          <cell r="N1492">
            <v>1</v>
          </cell>
          <cell r="O1492">
            <v>1</v>
          </cell>
          <cell r="P1492">
            <v>1</v>
          </cell>
          <cell r="Q1492" t="str">
            <v>M85</v>
          </cell>
          <cell r="R1492" t="str">
            <v xml:space="preserve"> </v>
          </cell>
          <cell r="S1492" t="str">
            <v>D</v>
          </cell>
          <cell r="T1492" t="str">
            <v xml:space="preserve">  </v>
          </cell>
          <cell r="U1492" t="str">
            <v xml:space="preserve">  </v>
          </cell>
          <cell r="V1492" t="str">
            <v>N</v>
          </cell>
          <cell r="W1492" t="str">
            <v>N</v>
          </cell>
          <cell r="X1492" t="str">
            <v>N</v>
          </cell>
          <cell r="Y1492" t="str">
            <v>N</v>
          </cell>
          <cell r="Z1492" t="str">
            <v>N</v>
          </cell>
          <cell r="AA1492" t="str">
            <v>Corporate non-stock - demand too low to convert</v>
          </cell>
        </row>
        <row r="1493">
          <cell r="A1493" t="str">
            <v>9553769</v>
          </cell>
          <cell r="B1493" t="str">
            <v xml:space="preserve">J.GOMES        </v>
          </cell>
          <cell r="C1493" t="str">
            <v xml:space="preserve">Cavicide Spray                </v>
          </cell>
          <cell r="D1493" t="str">
            <v xml:space="preserve">2oz         </v>
          </cell>
          <cell r="E1493" t="str">
            <v xml:space="preserve">48/Ca   </v>
          </cell>
          <cell r="F1493" t="str">
            <v>METREX</v>
          </cell>
          <cell r="G1493" t="str">
            <v xml:space="preserve">13-1002                  </v>
          </cell>
          <cell r="H1493" t="str">
            <v xml:space="preserve">XD  </v>
          </cell>
          <cell r="I1493">
            <v>0</v>
          </cell>
          <cell r="J1493">
            <v>0</v>
          </cell>
          <cell r="K1493">
            <v>1</v>
          </cell>
          <cell r="L1493">
            <v>0</v>
          </cell>
          <cell r="M1493">
            <v>0</v>
          </cell>
          <cell r="N1493">
            <v>1</v>
          </cell>
          <cell r="O1493">
            <v>1</v>
          </cell>
          <cell r="P1493">
            <v>1</v>
          </cell>
          <cell r="Q1493" t="str">
            <v>M86</v>
          </cell>
          <cell r="R1493" t="str">
            <v xml:space="preserve"> </v>
          </cell>
          <cell r="S1493" t="str">
            <v>L</v>
          </cell>
          <cell r="T1493" t="str">
            <v xml:space="preserve">  </v>
          </cell>
          <cell r="U1493" t="str">
            <v xml:space="preserve">  </v>
          </cell>
          <cell r="V1493" t="str">
            <v>N</v>
          </cell>
          <cell r="W1493" t="str">
            <v>N</v>
          </cell>
          <cell r="X1493" t="str">
            <v>N</v>
          </cell>
          <cell r="Y1493" t="str">
            <v>N</v>
          </cell>
          <cell r="Z1493" t="str">
            <v>N</v>
          </cell>
          <cell r="AA1493" t="str">
            <v>Corporate non-stock - demand too low to convert</v>
          </cell>
        </row>
        <row r="1494">
          <cell r="A1494" t="str">
            <v>9579294</v>
          </cell>
          <cell r="B1494" t="str">
            <v xml:space="preserve">J.CORRIGAN     </v>
          </cell>
          <cell r="C1494" t="str">
            <v xml:space="preserve">Chemosafety 8-gal Yellow      </v>
          </cell>
          <cell r="D1494" t="str">
            <v xml:space="preserve">WHT LID     </v>
          </cell>
          <cell r="E1494" t="str">
            <v xml:space="preserve">10/CA   </v>
          </cell>
          <cell r="F1494" t="str">
            <v>CARDKN</v>
          </cell>
          <cell r="G1494" t="str">
            <v xml:space="preserve">8985S                    </v>
          </cell>
          <cell r="H1494" t="str">
            <v xml:space="preserve">XE  </v>
          </cell>
          <cell r="I1494">
            <v>1</v>
          </cell>
          <cell r="J1494">
            <v>0</v>
          </cell>
          <cell r="K1494">
            <v>0</v>
          </cell>
          <cell r="L1494">
            <v>0</v>
          </cell>
          <cell r="M1494">
            <v>0</v>
          </cell>
          <cell r="N1494">
            <v>1</v>
          </cell>
          <cell r="O1494">
            <v>1</v>
          </cell>
          <cell r="P1494">
            <v>1</v>
          </cell>
          <cell r="Q1494" t="str">
            <v>M90</v>
          </cell>
          <cell r="R1494" t="str">
            <v xml:space="preserve"> </v>
          </cell>
          <cell r="S1494" t="str">
            <v>Blank</v>
          </cell>
          <cell r="T1494" t="str">
            <v xml:space="preserve">  </v>
          </cell>
          <cell r="U1494" t="str">
            <v xml:space="preserve">  </v>
          </cell>
          <cell r="V1494" t="str">
            <v>N</v>
          </cell>
          <cell r="W1494" t="str">
            <v>N</v>
          </cell>
          <cell r="X1494" t="str">
            <v>Y</v>
          </cell>
          <cell r="Y1494" t="str">
            <v>N</v>
          </cell>
          <cell r="Z1494" t="str">
            <v>Y</v>
          </cell>
          <cell r="AA1494" t="str">
            <v>Non-stock in the primary DC - demand too low to convert</v>
          </cell>
        </row>
        <row r="1495">
          <cell r="A1495" t="str">
            <v>9870092</v>
          </cell>
          <cell r="B1495" t="str">
            <v xml:space="preserve">T.FABIAN       </v>
          </cell>
          <cell r="C1495" t="str">
            <v xml:space="preserve">Needle Disposable             </v>
          </cell>
          <cell r="D1495" t="str">
            <v xml:space="preserve">25gx1-1/2"  </v>
          </cell>
          <cell r="E1495" t="str">
            <v xml:space="preserve">100/Bx  </v>
          </cell>
          <cell r="F1495" t="str">
            <v xml:space="preserve">BD    </v>
          </cell>
          <cell r="G1495" t="str">
            <v xml:space="preserve">305127                   </v>
          </cell>
          <cell r="H1495" t="str">
            <v xml:space="preserve">XS  </v>
          </cell>
          <cell r="I1495">
            <v>1</v>
          </cell>
          <cell r="J1495">
            <v>0</v>
          </cell>
          <cell r="K1495">
            <v>0</v>
          </cell>
          <cell r="L1495">
            <v>0</v>
          </cell>
          <cell r="M1495">
            <v>0</v>
          </cell>
          <cell r="N1495">
            <v>1</v>
          </cell>
          <cell r="O1495">
            <v>1</v>
          </cell>
          <cell r="P1495">
            <v>1</v>
          </cell>
          <cell r="Q1495" t="str">
            <v>M10</v>
          </cell>
          <cell r="R1495" t="str">
            <v xml:space="preserve"> </v>
          </cell>
          <cell r="S1495" t="str">
            <v>Blank</v>
          </cell>
          <cell r="T1495" t="str">
            <v>CS</v>
          </cell>
          <cell r="U1495" t="str">
            <v>DP</v>
          </cell>
          <cell r="V1495" t="str">
            <v>Y</v>
          </cell>
          <cell r="W1495" t="str">
            <v>Y</v>
          </cell>
          <cell r="X1495" t="str">
            <v>Y</v>
          </cell>
          <cell r="Y1495" t="str">
            <v>Y</v>
          </cell>
          <cell r="Z1495" t="str">
            <v>Y</v>
          </cell>
          <cell r="AA1495" t="str">
            <v>Low impact - only 1 or 2 line impact</v>
          </cell>
        </row>
        <row r="1496">
          <cell r="A1496" t="str">
            <v>9870199</v>
          </cell>
          <cell r="B1496" t="str">
            <v xml:space="preserve">K.MURTAUGH     </v>
          </cell>
          <cell r="C1496" t="str">
            <v xml:space="preserve">Scalpel Protected Disp        </v>
          </cell>
          <cell r="D1496" t="str">
            <v xml:space="preserve">#20         </v>
          </cell>
          <cell r="E1496" t="str">
            <v xml:space="preserve">10/Bx   </v>
          </cell>
          <cell r="F1496" t="str">
            <v>OXBORO</v>
          </cell>
          <cell r="G1496" t="str">
            <v xml:space="preserve">372620                   </v>
          </cell>
          <cell r="H1496" t="str">
            <v xml:space="preserve">XE  </v>
          </cell>
          <cell r="I1496">
            <v>0</v>
          </cell>
          <cell r="J1496">
            <v>0</v>
          </cell>
          <cell r="K1496">
            <v>1</v>
          </cell>
          <cell r="L1496">
            <v>0</v>
          </cell>
          <cell r="M1496">
            <v>0</v>
          </cell>
          <cell r="N1496">
            <v>1</v>
          </cell>
          <cell r="O1496">
            <v>1</v>
          </cell>
          <cell r="P1496">
            <v>1</v>
          </cell>
          <cell r="Q1496" t="str">
            <v>M10</v>
          </cell>
          <cell r="R1496" t="str">
            <v xml:space="preserve"> </v>
          </cell>
          <cell r="S1496" t="str">
            <v>Blank</v>
          </cell>
          <cell r="T1496" t="str">
            <v xml:space="preserve">  </v>
          </cell>
          <cell r="U1496" t="str">
            <v>DP</v>
          </cell>
          <cell r="V1496" t="str">
            <v>Y</v>
          </cell>
          <cell r="W1496" t="str">
            <v>N</v>
          </cell>
          <cell r="X1496" t="str">
            <v>N</v>
          </cell>
          <cell r="Y1496" t="str">
            <v>N</v>
          </cell>
          <cell r="Z1496" t="str">
            <v>N</v>
          </cell>
          <cell r="AA1496" t="str">
            <v>Non-stock in the primary DC - demand too low to convert</v>
          </cell>
        </row>
        <row r="1497">
          <cell r="A1497" t="str">
            <v>9870336</v>
          </cell>
          <cell r="B1497" t="str">
            <v xml:space="preserve">T.FABIAN       </v>
          </cell>
          <cell r="C1497" t="str">
            <v xml:space="preserve">Syringe Only Eccentric Tip    </v>
          </cell>
          <cell r="D1497" t="str">
            <v xml:space="preserve">10cc        </v>
          </cell>
          <cell r="E1497" t="str">
            <v xml:space="preserve">100/Pk  </v>
          </cell>
          <cell r="F1497" t="str">
            <v xml:space="preserve">BD    </v>
          </cell>
          <cell r="G1497" t="str">
            <v xml:space="preserve">305482                   </v>
          </cell>
          <cell r="H1497" t="str">
            <v xml:space="preserve">BO  </v>
          </cell>
          <cell r="I1497">
            <v>0</v>
          </cell>
          <cell r="J1497">
            <v>0</v>
          </cell>
          <cell r="K1497">
            <v>1</v>
          </cell>
          <cell r="L1497">
            <v>0</v>
          </cell>
          <cell r="M1497">
            <v>0</v>
          </cell>
          <cell r="N1497">
            <v>1</v>
          </cell>
          <cell r="O1497">
            <v>1</v>
          </cell>
          <cell r="P1497">
            <v>1</v>
          </cell>
          <cell r="Q1497" t="str">
            <v>M10</v>
          </cell>
          <cell r="R1497" t="str">
            <v xml:space="preserve"> </v>
          </cell>
          <cell r="S1497" t="str">
            <v>Blank</v>
          </cell>
          <cell r="T1497" t="str">
            <v xml:space="preserve">  </v>
          </cell>
          <cell r="U1497" t="str">
            <v>DP</v>
          </cell>
          <cell r="V1497" t="str">
            <v>Y</v>
          </cell>
          <cell r="W1497" t="str">
            <v>Y</v>
          </cell>
          <cell r="X1497" t="str">
            <v>Y</v>
          </cell>
          <cell r="Y1497" t="str">
            <v>N</v>
          </cell>
          <cell r="Z1497" t="str">
            <v>Y</v>
          </cell>
          <cell r="AA1497" t="str">
            <v>Low impact - only 1 or 2 line impact</v>
          </cell>
        </row>
        <row r="1498">
          <cell r="A1498" t="str">
            <v>9870452</v>
          </cell>
          <cell r="B1498" t="str">
            <v xml:space="preserve">J.GOMES        </v>
          </cell>
          <cell r="C1498" t="str">
            <v>Airwy Guedel Disp W/Color Code</v>
          </cell>
          <cell r="D1498" t="str">
            <v xml:space="preserve">90MM        </v>
          </cell>
          <cell r="E1498" t="str">
            <v xml:space="preserve">10/Bx   </v>
          </cell>
          <cell r="F1498" t="str">
            <v xml:space="preserve">ALLEG </v>
          </cell>
          <cell r="G1498" t="str">
            <v xml:space="preserve">122790A                  </v>
          </cell>
          <cell r="H1498" t="str">
            <v xml:space="preserve">BO  </v>
          </cell>
          <cell r="I1498">
            <v>1</v>
          </cell>
          <cell r="J1498">
            <v>0</v>
          </cell>
          <cell r="K1498">
            <v>0</v>
          </cell>
          <cell r="L1498">
            <v>0</v>
          </cell>
          <cell r="M1498">
            <v>0</v>
          </cell>
          <cell r="N1498">
            <v>1</v>
          </cell>
          <cell r="O1498">
            <v>1</v>
          </cell>
          <cell r="P1498">
            <v>1</v>
          </cell>
          <cell r="Q1498" t="str">
            <v>M10</v>
          </cell>
          <cell r="R1498" t="str">
            <v xml:space="preserve"> </v>
          </cell>
          <cell r="S1498" t="str">
            <v>Blank</v>
          </cell>
          <cell r="T1498" t="str">
            <v xml:space="preserve">  </v>
          </cell>
          <cell r="U1498" t="str">
            <v>DP</v>
          </cell>
          <cell r="V1498" t="str">
            <v>Y</v>
          </cell>
          <cell r="W1498" t="str">
            <v>Y</v>
          </cell>
          <cell r="X1498" t="str">
            <v>Y</v>
          </cell>
          <cell r="Y1498" t="str">
            <v>Y</v>
          </cell>
          <cell r="Z1498" t="str">
            <v>Y</v>
          </cell>
          <cell r="AA1498" t="str">
            <v>Low impact - only 1 or 2 line impact</v>
          </cell>
        </row>
        <row r="1499">
          <cell r="A1499" t="str">
            <v>9870646</v>
          </cell>
          <cell r="B1499" t="str">
            <v xml:space="preserve">T.FABIAN       </v>
          </cell>
          <cell r="C1499" t="str">
            <v xml:space="preserve">TB Syringes w/Needle Slip 1cc </v>
          </cell>
          <cell r="D1499" t="str">
            <v xml:space="preserve">26gx3/8"    </v>
          </cell>
          <cell r="E1499" t="str">
            <v xml:space="preserve">100/Bx  </v>
          </cell>
          <cell r="F1499" t="str">
            <v xml:space="preserve">BD    </v>
          </cell>
          <cell r="G1499" t="str">
            <v xml:space="preserve">309625                   </v>
          </cell>
          <cell r="H1499" t="str">
            <v xml:space="preserve">BO  </v>
          </cell>
          <cell r="I1499">
            <v>1</v>
          </cell>
          <cell r="J1499">
            <v>0</v>
          </cell>
          <cell r="K1499">
            <v>0</v>
          </cell>
          <cell r="L1499">
            <v>0</v>
          </cell>
          <cell r="M1499">
            <v>0</v>
          </cell>
          <cell r="N1499">
            <v>1</v>
          </cell>
          <cell r="O1499">
            <v>1</v>
          </cell>
          <cell r="P1499">
            <v>1</v>
          </cell>
          <cell r="Q1499" t="str">
            <v>M10</v>
          </cell>
          <cell r="R1499" t="str">
            <v xml:space="preserve"> </v>
          </cell>
          <cell r="S1499" t="str">
            <v>Blank</v>
          </cell>
          <cell r="T1499" t="str">
            <v xml:space="preserve">  </v>
          </cell>
          <cell r="U1499" t="str">
            <v>DP</v>
          </cell>
          <cell r="V1499" t="str">
            <v>Y</v>
          </cell>
          <cell r="W1499" t="str">
            <v>Y</v>
          </cell>
          <cell r="X1499" t="str">
            <v>Y</v>
          </cell>
          <cell r="Y1499" t="str">
            <v>Y</v>
          </cell>
          <cell r="Z1499" t="str">
            <v>Y</v>
          </cell>
          <cell r="AA1499" t="str">
            <v>Low impact - only 1 or 2 line impact</v>
          </cell>
        </row>
        <row r="1500">
          <cell r="A1500" t="str">
            <v>9870829</v>
          </cell>
          <cell r="B1500" t="str">
            <v xml:space="preserve">T.FABIAN       </v>
          </cell>
          <cell r="C1500" t="str">
            <v>Filter Needle Micron Thin Wall</v>
          </cell>
          <cell r="D1500" t="str">
            <v xml:space="preserve">18gx1.5"    </v>
          </cell>
          <cell r="E1500" t="str">
            <v xml:space="preserve">100/Bx  </v>
          </cell>
          <cell r="F1500" t="str">
            <v xml:space="preserve">BD    </v>
          </cell>
          <cell r="G1500" t="str">
            <v xml:space="preserve">305201                   </v>
          </cell>
          <cell r="H1500" t="str">
            <v xml:space="preserve">XS  </v>
          </cell>
          <cell r="I1500">
            <v>1</v>
          </cell>
          <cell r="J1500">
            <v>0</v>
          </cell>
          <cell r="K1500">
            <v>0</v>
          </cell>
          <cell r="L1500">
            <v>0</v>
          </cell>
          <cell r="M1500">
            <v>0</v>
          </cell>
          <cell r="N1500">
            <v>1</v>
          </cell>
          <cell r="O1500">
            <v>1</v>
          </cell>
          <cell r="P1500">
            <v>1</v>
          </cell>
          <cell r="Q1500" t="str">
            <v>M10</v>
          </cell>
          <cell r="R1500" t="str">
            <v xml:space="preserve"> </v>
          </cell>
          <cell r="S1500" t="str">
            <v>Blank</v>
          </cell>
          <cell r="T1500" t="str">
            <v xml:space="preserve">  </v>
          </cell>
          <cell r="U1500" t="str">
            <v>DP</v>
          </cell>
          <cell r="V1500" t="str">
            <v>Y</v>
          </cell>
          <cell r="W1500" t="str">
            <v>Y</v>
          </cell>
          <cell r="X1500" t="str">
            <v>Y</v>
          </cell>
          <cell r="Y1500" t="str">
            <v>Y</v>
          </cell>
          <cell r="Z1500" t="str">
            <v>Y</v>
          </cell>
          <cell r="AA1500" t="str">
            <v>Low impact - only 1 or 2 line impact</v>
          </cell>
        </row>
        <row r="1501">
          <cell r="A1501" t="str">
            <v>9871962</v>
          </cell>
          <cell r="B1501" t="str">
            <v xml:space="preserve">T.FABIAN       </v>
          </cell>
          <cell r="C1501" t="str">
            <v xml:space="preserve">Safety-Lok Syringe LL 3cc     </v>
          </cell>
          <cell r="D1501" t="str">
            <v xml:space="preserve">            </v>
          </cell>
          <cell r="E1501" t="str">
            <v xml:space="preserve">100/Bx  </v>
          </cell>
          <cell r="F1501" t="str">
            <v xml:space="preserve">BD    </v>
          </cell>
          <cell r="G1501" t="str">
            <v xml:space="preserve">309606                   </v>
          </cell>
          <cell r="H1501" t="str">
            <v xml:space="preserve">XS  </v>
          </cell>
          <cell r="I1501">
            <v>1</v>
          </cell>
          <cell r="J1501">
            <v>0</v>
          </cell>
          <cell r="K1501">
            <v>0</v>
          </cell>
          <cell r="L1501">
            <v>0</v>
          </cell>
          <cell r="M1501">
            <v>0</v>
          </cell>
          <cell r="N1501">
            <v>1</v>
          </cell>
          <cell r="O1501">
            <v>1</v>
          </cell>
          <cell r="P1501">
            <v>1</v>
          </cell>
          <cell r="Q1501" t="str">
            <v>M90</v>
          </cell>
          <cell r="R1501" t="str">
            <v xml:space="preserve"> </v>
          </cell>
          <cell r="S1501" t="str">
            <v>Blank</v>
          </cell>
          <cell r="T1501" t="str">
            <v xml:space="preserve">  </v>
          </cell>
          <cell r="U1501" t="str">
            <v xml:space="preserve">  </v>
          </cell>
          <cell r="V1501" t="str">
            <v>N</v>
          </cell>
          <cell r="W1501" t="str">
            <v>Y</v>
          </cell>
          <cell r="X1501" t="str">
            <v>Y</v>
          </cell>
          <cell r="Y1501" t="str">
            <v>N</v>
          </cell>
          <cell r="Z1501" t="str">
            <v>N</v>
          </cell>
          <cell r="AA1501" t="str">
            <v>Low impact - only 1 or 2 line impact</v>
          </cell>
        </row>
        <row r="1502">
          <cell r="A1502" t="str">
            <v>9879297</v>
          </cell>
          <cell r="B1502" t="str">
            <v xml:space="preserve">K.MURTAUGH     </v>
          </cell>
          <cell r="C1502" t="str">
            <v xml:space="preserve">Safety-Lok Blades Carbon      </v>
          </cell>
          <cell r="D1502" t="str">
            <v xml:space="preserve">#11         </v>
          </cell>
          <cell r="E1502" t="str">
            <v xml:space="preserve">50/Bx   </v>
          </cell>
          <cell r="F1502" t="str">
            <v>OXBORO</v>
          </cell>
          <cell r="G1502" t="str">
            <v xml:space="preserve">371151                   </v>
          </cell>
          <cell r="H1502" t="str">
            <v xml:space="preserve">XE  </v>
          </cell>
          <cell r="I1502">
            <v>0</v>
          </cell>
          <cell r="J1502">
            <v>0</v>
          </cell>
          <cell r="K1502">
            <v>0</v>
          </cell>
          <cell r="L1502">
            <v>0</v>
          </cell>
          <cell r="M1502">
            <v>1</v>
          </cell>
          <cell r="N1502">
            <v>1</v>
          </cell>
          <cell r="O1502">
            <v>1</v>
          </cell>
          <cell r="P1502">
            <v>1</v>
          </cell>
          <cell r="Q1502" t="str">
            <v>M10</v>
          </cell>
          <cell r="R1502" t="str">
            <v xml:space="preserve"> </v>
          </cell>
          <cell r="S1502" t="str">
            <v>Blank</v>
          </cell>
          <cell r="T1502" t="str">
            <v xml:space="preserve">  </v>
          </cell>
          <cell r="U1502" t="str">
            <v>DU</v>
          </cell>
          <cell r="V1502" t="str">
            <v>Y</v>
          </cell>
          <cell r="W1502" t="str">
            <v>Y</v>
          </cell>
          <cell r="X1502" t="str">
            <v>Y</v>
          </cell>
          <cell r="Y1502" t="str">
            <v>N</v>
          </cell>
          <cell r="Z1502" t="str">
            <v>N</v>
          </cell>
          <cell r="AA1502" t="str">
            <v>Non-stock in the primary DC - demand too low to convert</v>
          </cell>
        </row>
        <row r="1503">
          <cell r="A1503" t="str">
            <v>9880135</v>
          </cell>
          <cell r="B1503" t="str">
            <v xml:space="preserve">J.GOMES        </v>
          </cell>
          <cell r="C1503" t="str">
            <v>Shld Fullface Securegard Visor</v>
          </cell>
          <cell r="D1503" t="str">
            <v xml:space="preserve">Red Trim    </v>
          </cell>
          <cell r="E1503" t="str">
            <v xml:space="preserve">25/Bx   </v>
          </cell>
          <cell r="F1503" t="str">
            <v xml:space="preserve">ALLEG </v>
          </cell>
          <cell r="G1503" t="str">
            <v xml:space="preserve">F1SHIELD50               </v>
          </cell>
          <cell r="H1503" t="str">
            <v xml:space="preserve">XS  </v>
          </cell>
          <cell r="I1503">
            <v>0</v>
          </cell>
          <cell r="J1503">
            <v>0</v>
          </cell>
          <cell r="K1503">
            <v>1</v>
          </cell>
          <cell r="L1503">
            <v>0</v>
          </cell>
          <cell r="M1503">
            <v>0</v>
          </cell>
          <cell r="N1503">
            <v>1</v>
          </cell>
          <cell r="O1503">
            <v>1</v>
          </cell>
          <cell r="P1503">
            <v>1</v>
          </cell>
          <cell r="Q1503" t="str">
            <v>M10</v>
          </cell>
          <cell r="R1503" t="str">
            <v xml:space="preserve"> </v>
          </cell>
          <cell r="S1503" t="str">
            <v>Blank</v>
          </cell>
          <cell r="T1503" t="str">
            <v xml:space="preserve">  </v>
          </cell>
          <cell r="U1503" t="str">
            <v xml:space="preserve">  </v>
          </cell>
          <cell r="V1503" t="str">
            <v>Y</v>
          </cell>
          <cell r="W1503" t="str">
            <v>Y</v>
          </cell>
          <cell r="X1503" t="str">
            <v>Y</v>
          </cell>
          <cell r="Y1503" t="str">
            <v>Y</v>
          </cell>
          <cell r="Z1503" t="str">
            <v>N</v>
          </cell>
          <cell r="AA1503" t="str">
            <v>Low impact - only 1 or 2 line impact</v>
          </cell>
        </row>
        <row r="1504">
          <cell r="A1504" t="str">
            <v>9880216</v>
          </cell>
          <cell r="B1504" t="str">
            <v xml:space="preserve">J.GOMES        </v>
          </cell>
          <cell r="C1504" t="str">
            <v>Esteem Strch Glove Nitrile III</v>
          </cell>
          <cell r="D1504" t="str">
            <v xml:space="preserve">X-Large     </v>
          </cell>
          <cell r="E1504" t="str">
            <v xml:space="preserve">130/Bx  </v>
          </cell>
          <cell r="F1504" t="str">
            <v xml:space="preserve">ALLEG </v>
          </cell>
          <cell r="G1504" t="str">
            <v xml:space="preserve">8858NXLB                 </v>
          </cell>
          <cell r="H1504" t="str">
            <v xml:space="preserve">XS  </v>
          </cell>
          <cell r="I1504">
            <v>1</v>
          </cell>
          <cell r="J1504">
            <v>0</v>
          </cell>
          <cell r="K1504">
            <v>0</v>
          </cell>
          <cell r="L1504">
            <v>0</v>
          </cell>
          <cell r="M1504">
            <v>0</v>
          </cell>
          <cell r="N1504">
            <v>1</v>
          </cell>
          <cell r="O1504">
            <v>1</v>
          </cell>
          <cell r="P1504">
            <v>1</v>
          </cell>
          <cell r="Q1504" t="str">
            <v>M10</v>
          </cell>
          <cell r="R1504" t="str">
            <v xml:space="preserve"> </v>
          </cell>
          <cell r="S1504" t="str">
            <v>Blank</v>
          </cell>
          <cell r="T1504" t="str">
            <v xml:space="preserve">  </v>
          </cell>
          <cell r="U1504" t="str">
            <v xml:space="preserve">  </v>
          </cell>
          <cell r="V1504" t="str">
            <v>Y</v>
          </cell>
          <cell r="W1504" t="str">
            <v>Y</v>
          </cell>
          <cell r="X1504" t="str">
            <v>Y</v>
          </cell>
          <cell r="Y1504" t="str">
            <v>Y</v>
          </cell>
          <cell r="Z1504" t="str">
            <v>Y</v>
          </cell>
          <cell r="AA1504" t="str">
            <v>Low impact - only 1 or 2 line impact</v>
          </cell>
        </row>
        <row r="1505">
          <cell r="A1505" t="str">
            <v>9904446</v>
          </cell>
          <cell r="B1505" t="str">
            <v xml:space="preserve">T.SMITH        </v>
          </cell>
          <cell r="C1505" t="str">
            <v xml:space="preserve">Nylon Black Mono              </v>
          </cell>
          <cell r="D1505" t="str">
            <v xml:space="preserve">            </v>
          </cell>
          <cell r="E1505" t="str">
            <v xml:space="preserve">BX      </v>
          </cell>
          <cell r="F1505" t="str">
            <v>ETHICO</v>
          </cell>
          <cell r="G1505" t="str">
            <v xml:space="preserve">9013G                    </v>
          </cell>
          <cell r="H1505" t="str">
            <v xml:space="preserve">XD  </v>
          </cell>
          <cell r="I1505">
            <v>1</v>
          </cell>
          <cell r="J1505">
            <v>0</v>
          </cell>
          <cell r="K1505">
            <v>0</v>
          </cell>
          <cell r="L1505">
            <v>0</v>
          </cell>
          <cell r="M1505">
            <v>0</v>
          </cell>
          <cell r="N1505">
            <v>1</v>
          </cell>
          <cell r="O1505">
            <v>1</v>
          </cell>
          <cell r="P1505">
            <v>1</v>
          </cell>
          <cell r="Q1505" t="str">
            <v>M86</v>
          </cell>
          <cell r="R1505" t="str">
            <v xml:space="preserve"> </v>
          </cell>
          <cell r="S1505" t="str">
            <v>L</v>
          </cell>
          <cell r="T1505" t="str">
            <v xml:space="preserve">  </v>
          </cell>
          <cell r="U1505" t="str">
            <v>DP</v>
          </cell>
          <cell r="V1505" t="str">
            <v>N</v>
          </cell>
          <cell r="W1505" t="str">
            <v>N</v>
          </cell>
          <cell r="X1505" t="str">
            <v>N</v>
          </cell>
          <cell r="Y1505" t="str">
            <v>N</v>
          </cell>
          <cell r="Z1505" t="str">
            <v>N</v>
          </cell>
          <cell r="AA1505" t="str">
            <v>Corporate non-stock - demand too low to convert</v>
          </cell>
        </row>
        <row r="1506">
          <cell r="A1506" t="str">
            <v>9910000</v>
          </cell>
          <cell r="B1506" t="str">
            <v xml:space="preserve">V.JANUSZYK     </v>
          </cell>
          <cell r="C1506" t="str">
            <v xml:space="preserve">Prolube RTU Instr Lube        </v>
          </cell>
          <cell r="D1506" t="str">
            <v xml:space="preserve">32oz Bt     </v>
          </cell>
          <cell r="E1506" t="str">
            <v xml:space="preserve">1/Bt    </v>
          </cell>
          <cell r="F1506" t="str">
            <v>COTREL</v>
          </cell>
          <cell r="G1506" t="str">
            <v xml:space="preserve">PLR32                    </v>
          </cell>
          <cell r="H1506" t="str">
            <v xml:space="preserve">XE  </v>
          </cell>
          <cell r="I1506">
            <v>0</v>
          </cell>
          <cell r="J1506">
            <v>0</v>
          </cell>
          <cell r="K1506">
            <v>1</v>
          </cell>
          <cell r="L1506">
            <v>0</v>
          </cell>
          <cell r="M1506">
            <v>0</v>
          </cell>
          <cell r="N1506">
            <v>1</v>
          </cell>
          <cell r="O1506">
            <v>1</v>
          </cell>
          <cell r="P1506">
            <v>1</v>
          </cell>
          <cell r="Q1506" t="str">
            <v>D80</v>
          </cell>
          <cell r="R1506" t="str">
            <v xml:space="preserve"> </v>
          </cell>
          <cell r="S1506" t="str">
            <v>Blank</v>
          </cell>
          <cell r="T1506" t="str">
            <v xml:space="preserve">  </v>
          </cell>
          <cell r="U1506" t="str">
            <v xml:space="preserve">  </v>
          </cell>
          <cell r="V1506" t="str">
            <v>Y</v>
          </cell>
          <cell r="W1506" t="str">
            <v>N</v>
          </cell>
          <cell r="X1506" t="str">
            <v>N</v>
          </cell>
          <cell r="Y1506" t="str">
            <v>N</v>
          </cell>
          <cell r="Z1506" t="str">
            <v>N</v>
          </cell>
          <cell r="AA1506" t="str">
            <v>Non-stock in the primary DC - demand too low to convert</v>
          </cell>
        </row>
        <row r="1507">
          <cell r="A1507" t="str">
            <v>9926739</v>
          </cell>
          <cell r="B1507" t="str">
            <v xml:space="preserve">T.FABIAN       </v>
          </cell>
          <cell r="C1507" t="str">
            <v xml:space="preserve">Cup Urine w/Sampling Device   </v>
          </cell>
          <cell r="D1507" t="str">
            <v xml:space="preserve">120mL       </v>
          </cell>
          <cell r="E1507" t="str">
            <v xml:space="preserve">200/Ca  </v>
          </cell>
          <cell r="F1507" t="str">
            <v xml:space="preserve">BD    </v>
          </cell>
          <cell r="G1507" t="str">
            <v xml:space="preserve">364975                   </v>
          </cell>
          <cell r="H1507" t="str">
            <v xml:space="preserve">BO  </v>
          </cell>
          <cell r="I1507">
            <v>1</v>
          </cell>
          <cell r="J1507">
            <v>0</v>
          </cell>
          <cell r="K1507">
            <v>0</v>
          </cell>
          <cell r="L1507">
            <v>0</v>
          </cell>
          <cell r="M1507">
            <v>0</v>
          </cell>
          <cell r="N1507">
            <v>1</v>
          </cell>
          <cell r="O1507">
            <v>1</v>
          </cell>
          <cell r="P1507">
            <v>1</v>
          </cell>
          <cell r="Q1507" t="str">
            <v>M10</v>
          </cell>
          <cell r="R1507" t="str">
            <v xml:space="preserve"> </v>
          </cell>
          <cell r="S1507" t="str">
            <v>Blank</v>
          </cell>
          <cell r="T1507" t="str">
            <v>CS</v>
          </cell>
          <cell r="U1507" t="str">
            <v xml:space="preserve">  </v>
          </cell>
          <cell r="V1507" t="str">
            <v>Y</v>
          </cell>
          <cell r="W1507" t="str">
            <v>Y</v>
          </cell>
          <cell r="X1507" t="str">
            <v>Y</v>
          </cell>
          <cell r="Y1507" t="str">
            <v>Y</v>
          </cell>
          <cell r="Z1507" t="str">
            <v>Y</v>
          </cell>
          <cell r="AA1507" t="str">
            <v>Low impact - only 1 or 2 line impact</v>
          </cell>
        </row>
        <row r="1508">
          <cell r="A1508" t="str">
            <v>9955460</v>
          </cell>
          <cell r="B1508" t="str">
            <v xml:space="preserve">K.ZEMAN        </v>
          </cell>
          <cell r="C1508" t="str">
            <v xml:space="preserve">Cable 9ft-4" F/ Leep Unit     </v>
          </cell>
          <cell r="D1508" t="str">
            <v xml:space="preserve">REUSABL     </v>
          </cell>
          <cell r="E1508" t="str">
            <v xml:space="preserve">EA      </v>
          </cell>
          <cell r="F1508" t="str">
            <v>COOPSR</v>
          </cell>
          <cell r="G1508" t="str">
            <v xml:space="preserve">909153                   </v>
          </cell>
          <cell r="H1508" t="str">
            <v xml:space="preserve">D   </v>
          </cell>
          <cell r="I1508">
            <v>1</v>
          </cell>
          <cell r="J1508">
            <v>0</v>
          </cell>
          <cell r="K1508">
            <v>0</v>
          </cell>
          <cell r="L1508">
            <v>0</v>
          </cell>
          <cell r="M1508">
            <v>0</v>
          </cell>
          <cell r="N1508">
            <v>1</v>
          </cell>
          <cell r="O1508">
            <v>1</v>
          </cell>
          <cell r="P1508">
            <v>1</v>
          </cell>
          <cell r="Q1508" t="str">
            <v>M86</v>
          </cell>
          <cell r="R1508" t="str">
            <v xml:space="preserve"> </v>
          </cell>
          <cell r="S1508" t="str">
            <v>L</v>
          </cell>
          <cell r="T1508" t="str">
            <v xml:space="preserve">  </v>
          </cell>
          <cell r="U1508" t="str">
            <v xml:space="preserve">  </v>
          </cell>
          <cell r="V1508" t="str">
            <v>N</v>
          </cell>
          <cell r="W1508" t="str">
            <v>N</v>
          </cell>
          <cell r="X1508" t="str">
            <v>N</v>
          </cell>
          <cell r="Y1508" t="str">
            <v>N</v>
          </cell>
          <cell r="Z1508" t="str">
            <v>N</v>
          </cell>
          <cell r="AA1508" t="str">
            <v>Corporate non-stock - demand too low to convert</v>
          </cell>
        </row>
        <row r="1509">
          <cell r="A1509" t="str">
            <v>1038402</v>
          </cell>
          <cell r="B1509" t="str">
            <v xml:space="preserve">C.SCHMIDTKE    </v>
          </cell>
          <cell r="C1509" t="str">
            <v>Basin Emesis Plastic 16Oz Trqs</v>
          </cell>
          <cell r="D1509" t="str">
            <v xml:space="preserve">8.5" 16 Oz  </v>
          </cell>
          <cell r="E1509" t="str">
            <v xml:space="preserve">Ea      </v>
          </cell>
          <cell r="F1509" t="str">
            <v>MEDGEN</v>
          </cell>
          <cell r="G1509" t="str">
            <v xml:space="preserve">H300-07                  </v>
          </cell>
          <cell r="H1509" t="str">
            <v xml:space="preserve">BO  </v>
          </cell>
          <cell r="I1509">
            <v>0</v>
          </cell>
          <cell r="J1509">
            <v>0</v>
          </cell>
          <cell r="K1509">
            <v>1</v>
          </cell>
          <cell r="L1509">
            <v>0</v>
          </cell>
          <cell r="M1509">
            <v>0</v>
          </cell>
          <cell r="N1509">
            <v>1</v>
          </cell>
          <cell r="O1509">
            <v>0</v>
          </cell>
          <cell r="P1509">
            <v>1</v>
          </cell>
          <cell r="Q1509" t="str">
            <v>M90</v>
          </cell>
          <cell r="R1509" t="str">
            <v>D</v>
          </cell>
          <cell r="S1509" t="str">
            <v>Blank</v>
          </cell>
          <cell r="T1509" t="str">
            <v xml:space="preserve">  </v>
          </cell>
          <cell r="U1509" t="str">
            <v xml:space="preserve">  </v>
          </cell>
          <cell r="V1509" t="str">
            <v>N</v>
          </cell>
          <cell r="W1509" t="str">
            <v>N</v>
          </cell>
          <cell r="X1509" t="str">
            <v>N</v>
          </cell>
          <cell r="Y1509" t="str">
            <v>N</v>
          </cell>
          <cell r="Z1509" t="str">
            <v>N</v>
          </cell>
          <cell r="AA1509" t="str">
            <v>Discontinued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97.601699074075" createdVersion="6" refreshedVersion="6" minRefreshableVersion="3" recordCount="140" xr:uid="{10790312-7CBB-4F79-9406-243FD0587C22}">
  <cacheSource type="worksheet">
    <worksheetSource ref="A2:R142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1"/>
    </cacheField>
    <cacheField name="QTY" numFmtId="0">
      <sharedItems containsSemiMixedTypes="0" containsString="0" containsNumber="1" containsInteger="1" minValue="1" maxValue="88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8">
        <s v="Manufacturers back order"/>
        <s v="Corporate non-stock - demand too low to convert"/>
        <s v="Large customer order depleted stock"/>
        <s v="Division limited stocking"/>
        <s v="Low impact - only 1 or 2 line impact"/>
        <s v="Discontinued"/>
        <s v="Drop-ship only"/>
        <s v="Non-stock in the primary DC - demand too low to convert"/>
      </sharedItems>
    </cacheField>
    <cacheField name="Monthly Demand - Indy" numFmtId="0">
      <sharedItems containsNonDate="0" containsString="0" containsBlank="1"/>
    </cacheField>
    <cacheField name="Monthly Demand - Reno" numFmtId="0">
      <sharedItems containsNonDate="0" containsString="0" containsBlank="1"/>
    </cacheField>
    <cacheField name="Monthly Demand - Denver" numFmtId="0">
      <sharedItems containsNonDate="0" containsString="0" containsBlank="1"/>
    </cacheField>
    <cacheField name="Monthly Demand - Grapevine" numFmtId="0">
      <sharedItems containsNonDate="0" containsString="0" containsBlank="1"/>
    </cacheField>
    <cacheField name="Monthly Demand - Ja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s v="1152629"/>
    <s v="Pack Hot Med Instant Disp     "/>
    <s v="6x6.5       "/>
    <s v="10/Bx   "/>
    <s v="ALLEG"/>
    <s v="11450-040"/>
    <n v="11"/>
    <n v="31"/>
    <n v="0.72727272727272729"/>
    <n v="0.27272727272727271"/>
    <n v="0"/>
    <n v="0"/>
    <x v="0"/>
    <m/>
    <m/>
    <m/>
    <m/>
    <m/>
  </r>
  <r>
    <s v="1273672"/>
    <s v="Soap Hand Endure Sens Skin    "/>
    <s v="            "/>
    <s v="12/Ca   "/>
    <s v="HUNMED"/>
    <s v="6000116"/>
    <n v="7"/>
    <n v="12"/>
    <n v="0"/>
    <n v="0"/>
    <n v="1"/>
    <n v="0"/>
    <x v="1"/>
    <m/>
    <m/>
    <m/>
    <m/>
    <m/>
  </r>
  <r>
    <s v="8798581"/>
    <s v="Medi-Trace Snap Foam Electrode"/>
    <s v="530ECG      "/>
    <s v="30/Pk   "/>
    <s v="CARDKN"/>
    <s v="31013926-"/>
    <n v="6"/>
    <n v="88"/>
    <n v="0.5"/>
    <n v="0.5"/>
    <n v="0"/>
    <n v="0"/>
    <x v="0"/>
    <m/>
    <m/>
    <m/>
    <m/>
    <m/>
  </r>
  <r>
    <s v="1125809"/>
    <s v="Emesis Basin Mauve 16oz       "/>
    <s v="8.5&quot;        "/>
    <s v="25/Bx   "/>
    <s v="DUKAL"/>
    <s v="1125809"/>
    <n v="5"/>
    <n v="22"/>
    <n v="0.6"/>
    <n v="0.4"/>
    <n v="0"/>
    <n v="0"/>
    <x v="0"/>
    <m/>
    <m/>
    <m/>
    <m/>
    <m/>
  </r>
  <r>
    <s v="1092622"/>
    <s v="Administr Set w/Clave/Spiros  "/>
    <s v="30&quot;         "/>
    <s v="50/Ca   "/>
    <s v="ICU"/>
    <s v="CH3011"/>
    <n v="5"/>
    <n v="10"/>
    <n v="0.6"/>
    <n v="0.4"/>
    <n v="0"/>
    <n v="0"/>
    <x v="0"/>
    <m/>
    <m/>
    <m/>
    <m/>
    <m/>
  </r>
  <r>
    <s v="1116056"/>
    <s v="Underpad LT Absorb            "/>
    <s v="30&quot;x30&quot;     "/>
    <s v="150/CA  "/>
    <s v="PAPPK"/>
    <s v="H-3030"/>
    <n v="5"/>
    <n v="9"/>
    <n v="0"/>
    <n v="1"/>
    <n v="0"/>
    <n v="0"/>
    <x v="2"/>
    <m/>
    <m/>
    <m/>
    <m/>
    <m/>
  </r>
  <r>
    <s v="1206933"/>
    <s v="Bandage SpandaGrip LF Ntrl E  "/>
    <s v="3-1/2&quot;x11Yd "/>
    <s v="Ea      "/>
    <s v="MEDI-T"/>
    <s v="SAG13114"/>
    <n v="4"/>
    <n v="5"/>
    <n v="0"/>
    <n v="0"/>
    <n v="1"/>
    <n v="0"/>
    <x v="1"/>
    <m/>
    <m/>
    <m/>
    <m/>
    <m/>
  </r>
  <r>
    <s v="1184199"/>
    <s v="Piccolo Chem+Control LPD      "/>
    <s v="            "/>
    <s v="Kit     "/>
    <s v="ABBCON"/>
    <s v="07P0401"/>
    <n v="4"/>
    <n v="19"/>
    <n v="0"/>
    <n v="1"/>
    <n v="0"/>
    <n v="0"/>
    <x v="3"/>
    <m/>
    <m/>
    <m/>
    <m/>
    <m/>
  </r>
  <r>
    <s v="1215521"/>
    <s v="Daily Renewal Cream Hand      "/>
    <s v="2.5oz/Tb    "/>
    <s v="12/Ca   "/>
    <s v="HUNMED"/>
    <s v="6000032"/>
    <n v="4"/>
    <n v="4"/>
    <n v="0"/>
    <n v="0"/>
    <n v="1"/>
    <n v="0"/>
    <x v="1"/>
    <m/>
    <m/>
    <m/>
    <m/>
    <m/>
  </r>
  <r>
    <s v="1048455"/>
    <s v="Microclave Port Male Plug LF  "/>
    <s v="LF NonDEHP  "/>
    <s v="100/Bx  "/>
    <s v="ABBHOS"/>
    <s v="1256801"/>
    <n v="3"/>
    <n v="6"/>
    <n v="0.33333333333333337"/>
    <n v="0.66666666666666674"/>
    <n v="0"/>
    <n v="0"/>
    <x v="0"/>
    <m/>
    <m/>
    <m/>
    <m/>
    <m/>
  </r>
  <r>
    <s v="1276552"/>
    <s v="Specula Vaginal ER-SPEC Lightd"/>
    <s v="Medium      "/>
    <s v="18/Bx   "/>
    <s v="OBPMED"/>
    <s v="C020110-1"/>
    <n v="3"/>
    <n v="4"/>
    <n v="0"/>
    <n v="1"/>
    <n v="0"/>
    <n v="0"/>
    <x v="0"/>
    <m/>
    <m/>
    <m/>
    <m/>
    <m/>
  </r>
  <r>
    <s v="2882082"/>
    <s v="Protexis Neoprene Glove PF    "/>
    <s v="Sz 6.5 Brown"/>
    <s v="50/Bx   "/>
    <s v="ALLEG"/>
    <s v="2D73DP65"/>
    <n v="3"/>
    <n v="4"/>
    <n v="1"/>
    <n v="0"/>
    <n v="0"/>
    <n v="0"/>
    <x v="0"/>
    <m/>
    <m/>
    <m/>
    <m/>
    <m/>
  </r>
  <r>
    <s v="2882083"/>
    <s v="Protexis Neoprene Glove PF    "/>
    <s v="Sz 8 Brown  "/>
    <s v="50/Bx   "/>
    <s v="ALLEG"/>
    <s v="2D73DP80"/>
    <n v="3"/>
    <n v="3"/>
    <n v="1"/>
    <n v="0"/>
    <n v="0"/>
    <n v="0"/>
    <x v="0"/>
    <m/>
    <m/>
    <m/>
    <m/>
    <m/>
  </r>
  <r>
    <s v="5824551"/>
    <s v="Protexis Neoprene Glove PF    "/>
    <s v="Sz 7.5 Brown"/>
    <s v="50/Bx   "/>
    <s v="ALLEG"/>
    <s v="2D73DP75"/>
    <n v="3"/>
    <n v="3"/>
    <n v="1"/>
    <n v="0"/>
    <n v="0"/>
    <n v="0"/>
    <x v="0"/>
    <m/>
    <m/>
    <m/>
    <m/>
    <m/>
  </r>
  <r>
    <s v="1191646"/>
    <s v="Electrode Ground 100cm        "/>
    <s v="Disposable  "/>
    <s v="15/Pk   "/>
    <s v="SOMTEC"/>
    <s v="71410-M/1"/>
    <n v="2"/>
    <n v="4"/>
    <n v="0"/>
    <n v="0"/>
    <n v="0"/>
    <n v="1"/>
    <x v="1"/>
    <m/>
    <m/>
    <m/>
    <m/>
    <m/>
  </r>
  <r>
    <s v="8611263"/>
    <s v="AC-T Control Plus 5 Diff      "/>
    <s v="Tri-Lvl     "/>
    <s v="Ea      "/>
    <s v="SKFDIA"/>
    <s v="7547198"/>
    <n v="2"/>
    <n v="2"/>
    <n v="0"/>
    <n v="0"/>
    <n v="0"/>
    <n v="1"/>
    <x v="1"/>
    <m/>
    <m/>
    <m/>
    <m/>
    <m/>
  </r>
  <r>
    <s v="3150033"/>
    <s v="Surguard3 Safety Needle       "/>
    <s v="20gx1       "/>
    <s v="100/Bx  "/>
    <s v="TERUMO"/>
    <s v="SG3-2025"/>
    <n v="2"/>
    <n v="9"/>
    <n v="0.5"/>
    <n v="0.5"/>
    <n v="0"/>
    <n v="0"/>
    <x v="4"/>
    <m/>
    <m/>
    <m/>
    <m/>
    <m/>
  </r>
  <r>
    <s v="9870769"/>
    <s v="Plastic Bactec Plus Aerob/F   "/>
    <s v="Bottle      "/>
    <s v="50/Pk   "/>
    <s v="B-DMIC"/>
    <s v="442023"/>
    <n v="2"/>
    <n v="2"/>
    <n v="0"/>
    <n v="0"/>
    <n v="1"/>
    <n v="0"/>
    <x v="1"/>
    <m/>
    <m/>
    <m/>
    <m/>
    <m/>
  </r>
  <r>
    <s v="2580107"/>
    <s v="Sodium Chloride Inj 250ML     "/>
    <s v="0.9%        "/>
    <s v="24/Ca   "/>
    <s v="ABBHOS"/>
    <s v="0798325"/>
    <n v="2"/>
    <n v="6"/>
    <n v="0.5"/>
    <n v="0.5"/>
    <n v="0"/>
    <n v="0"/>
    <x v="4"/>
    <m/>
    <m/>
    <m/>
    <m/>
    <m/>
  </r>
  <r>
    <s v="7984135"/>
    <s v="Binder Abdominal 12&quot;          "/>
    <s v="XL          "/>
    <s v="Ea      "/>
    <s v="SMTNEP"/>
    <s v="79-89328"/>
    <n v="2"/>
    <n v="14"/>
    <n v="0"/>
    <n v="0"/>
    <n v="1"/>
    <n v="0"/>
    <x v="1"/>
    <m/>
    <m/>
    <m/>
    <m/>
    <m/>
  </r>
  <r>
    <s v="1130617"/>
    <s v="Disposable Towel Blue Sterile "/>
    <s v="6Pk         "/>
    <s v="72/Ca   "/>
    <s v="MEDLIN"/>
    <s v="MDT2168206"/>
    <n v="2"/>
    <n v="4"/>
    <n v="0"/>
    <n v="1"/>
    <n v="0"/>
    <n v="0"/>
    <x v="4"/>
    <m/>
    <m/>
    <m/>
    <m/>
    <m/>
  </r>
  <r>
    <s v="7987801"/>
    <s v="Binder Abdominal 12&quot;          "/>
    <s v="XXL         "/>
    <s v="Ea      "/>
    <s v="SMTNEP"/>
    <s v="79-89329"/>
    <n v="2"/>
    <n v="14"/>
    <n v="0"/>
    <n v="0"/>
    <n v="1"/>
    <n v="0"/>
    <x v="1"/>
    <m/>
    <m/>
    <m/>
    <m/>
    <m/>
  </r>
  <r>
    <s v="3319685"/>
    <s v="Coulter Act 5Diff Calibrator  "/>
    <s v="            "/>
    <s v="2x2ml   "/>
    <s v="SKFDIA"/>
    <s v="7547175"/>
    <n v="2"/>
    <n v="2"/>
    <n v="0"/>
    <n v="0"/>
    <n v="0"/>
    <n v="1"/>
    <x v="1"/>
    <m/>
    <m/>
    <m/>
    <m/>
    <m/>
  </r>
  <r>
    <s v="1206929"/>
    <s v="Bandage SpandaGrip LF Ntrl B  "/>
    <s v="2-1/2&quot;x11Yd "/>
    <s v="Ea      "/>
    <s v="MEDI-T"/>
    <s v="SAG13111"/>
    <n v="2"/>
    <n v="3"/>
    <n v="0"/>
    <n v="0"/>
    <n v="1"/>
    <n v="0"/>
    <x v="1"/>
    <m/>
    <m/>
    <m/>
    <m/>
    <m/>
  </r>
  <r>
    <s v="1046816"/>
    <s v="Sodium Chloride Inj Bag       "/>
    <s v="0.9%        "/>
    <s v="1000ml  "/>
    <s v="ABBHOS"/>
    <s v="0798309"/>
    <n v="2"/>
    <n v="12"/>
    <n v="1"/>
    <n v="0"/>
    <n v="0"/>
    <n v="0"/>
    <x v="5"/>
    <m/>
    <m/>
    <m/>
    <m/>
    <m/>
  </r>
  <r>
    <s v="1325149"/>
    <s v="ID NOW Strep A 2 Test Kit     "/>
    <s v="            "/>
    <s v="24/Bx   "/>
    <s v="ALEREI"/>
    <s v="734000"/>
    <n v="2"/>
    <n v="8"/>
    <n v="0"/>
    <n v="1"/>
    <n v="0"/>
    <n v="0"/>
    <x v="4"/>
    <m/>
    <m/>
    <m/>
    <m/>
    <m/>
  </r>
  <r>
    <s v="3350064"/>
    <s v="Bacti-Stat AE Soap            "/>
    <s v="540mL       "/>
    <s v="12/Ca   "/>
    <s v="HUNMED"/>
    <s v="6060116"/>
    <n v="2"/>
    <n v="5"/>
    <n v="0"/>
    <n v="0"/>
    <n v="1"/>
    <n v="0"/>
    <x v="5"/>
    <m/>
    <m/>
    <m/>
    <m/>
    <m/>
  </r>
  <r>
    <s v="7680037"/>
    <s v="Protexis Neoprene Glove PF    "/>
    <s v="Sz 7 Brown  "/>
    <s v="50/Bx   "/>
    <s v="ALLEG"/>
    <s v="2D73DP70"/>
    <n v="2"/>
    <n v="2"/>
    <n v="1"/>
    <n v="0"/>
    <n v="0"/>
    <n v="0"/>
    <x v="0"/>
    <m/>
    <m/>
    <m/>
    <m/>
    <m/>
  </r>
  <r>
    <s v="1206934"/>
    <s v="Bandage SpandaGrip LF Ntrl F  "/>
    <s v="4&quot;x11Yd     "/>
    <s v="Ea      "/>
    <s v="MEDI-T"/>
    <s v="SAG13115"/>
    <n v="2"/>
    <n v="2"/>
    <n v="0"/>
    <n v="0"/>
    <n v="1"/>
    <n v="0"/>
    <x v="1"/>
    <m/>
    <m/>
    <m/>
    <m/>
    <m/>
  </r>
  <r>
    <s v="1272537"/>
    <s v="SST Liner                     "/>
    <s v="Red         "/>
    <s v="100/Bx  "/>
    <s v="HEALMK"/>
    <s v="SST-LNR-RD"/>
    <n v="2"/>
    <n v="2"/>
    <n v="0"/>
    <n v="0"/>
    <n v="0"/>
    <n v="1"/>
    <x v="1"/>
    <m/>
    <m/>
    <m/>
    <m/>
    <m/>
  </r>
  <r>
    <s v="9050345"/>
    <s v="Cup 10oz Foam Dart            "/>
    <s v="            "/>
    <s v="25/Bg   "/>
    <s v="ODEPOT"/>
    <s v="716798"/>
    <n v="2"/>
    <n v="8"/>
    <n v="0"/>
    <n v="0"/>
    <n v="0"/>
    <n v="1"/>
    <x v="6"/>
    <m/>
    <m/>
    <m/>
    <m/>
    <m/>
  </r>
  <r>
    <s v="1155886"/>
    <s v="Instru-Bin w/Lid Mesh Basket  "/>
    <s v="15.75x21.75 "/>
    <s v="Ea      "/>
    <s v="RUHCOR"/>
    <s v="345IB"/>
    <n v="2"/>
    <n v="4"/>
    <n v="0"/>
    <n v="0"/>
    <n v="0"/>
    <n v="1"/>
    <x v="1"/>
    <m/>
    <m/>
    <m/>
    <m/>
    <m/>
  </r>
  <r>
    <s v="3950087"/>
    <s v="Liner Can 40x46 Clr           "/>
    <s v="0.95Mil     "/>
    <s v="20x5/Ca "/>
    <s v="STRPAR"/>
    <s v="TYCOLSR4046X2C"/>
    <n v="1"/>
    <n v="1"/>
    <n v="0"/>
    <n v="1"/>
    <n v="0"/>
    <n v="0"/>
    <x v="4"/>
    <m/>
    <m/>
    <m/>
    <m/>
    <m/>
  </r>
  <r>
    <s v="1346492"/>
    <s v="Print Paper F/Mitsubishi      "/>
    <s v="            "/>
    <s v="90/Bx   "/>
    <s v="SOUIMA"/>
    <s v="CK900L4P"/>
    <n v="1"/>
    <n v="5"/>
    <n v="0"/>
    <n v="0"/>
    <n v="0"/>
    <n v="1"/>
    <x v="1"/>
    <m/>
    <m/>
    <m/>
    <m/>
    <m/>
  </r>
  <r>
    <s v="1145758"/>
    <s v="Cold Pack Instant Deluxe      "/>
    <s v="7x9         "/>
    <s v="24/Ca   "/>
    <s v="MEDLIN"/>
    <s v="MDS148000"/>
    <n v="1"/>
    <n v="3"/>
    <n v="1"/>
    <n v="0"/>
    <n v="0"/>
    <n v="0"/>
    <x v="4"/>
    <m/>
    <m/>
    <m/>
    <m/>
    <m/>
  </r>
  <r>
    <s v="4937889"/>
    <s v="Happy Feet Foot Towel 3pl     "/>
    <s v="WHITE       "/>
    <s v="500/CA  "/>
    <s v="CROSSC"/>
    <s v="WTXFP"/>
    <n v="1"/>
    <n v="1"/>
    <n v="1"/>
    <n v="0"/>
    <n v="0"/>
    <n v="0"/>
    <x v="4"/>
    <m/>
    <m/>
    <m/>
    <m/>
    <m/>
  </r>
  <r>
    <s v="9051546"/>
    <s v="Notes Post-It Pop-Up Ss 1     "/>
    <s v="            "/>
    <s v="12/Pk   "/>
    <s v="ODEPOT"/>
    <s v="432479"/>
    <n v="1"/>
    <n v="1"/>
    <n v="0"/>
    <n v="0"/>
    <n v="0"/>
    <n v="1"/>
    <x v="6"/>
    <m/>
    <m/>
    <m/>
    <m/>
    <m/>
  </r>
  <r>
    <s v="1331838"/>
    <s v="Sodium Chloride Inj Bag 0.9%  "/>
    <s v="0.9% 250mL  "/>
    <s v="24/Ca   "/>
    <s v="ABBHOS"/>
    <s v="0798302"/>
    <n v="1"/>
    <n v="3"/>
    <n v="0"/>
    <n v="1"/>
    <n v="0"/>
    <n v="0"/>
    <x v="4"/>
    <m/>
    <m/>
    <m/>
    <m/>
    <m/>
  </r>
  <r>
    <s v="9926739"/>
    <s v="Cup Urine w/Sampling Device   "/>
    <s v="120mL       "/>
    <s v="200/Ca  "/>
    <s v="BD"/>
    <s v="364975"/>
    <n v="1"/>
    <n v="1"/>
    <n v="1"/>
    <n v="0"/>
    <n v="0"/>
    <n v="0"/>
    <x v="4"/>
    <m/>
    <m/>
    <m/>
    <m/>
    <m/>
  </r>
  <r>
    <s v="5550128"/>
    <s v="Bandage Elastic Beige         "/>
    <s v="3&quot;x5yds     "/>
    <s v="10/Bx   "/>
    <s v="SMINEP"/>
    <s v="1037033"/>
    <n v="1"/>
    <n v="5"/>
    <n v="0"/>
    <n v="1"/>
    <n v="0"/>
    <n v="0"/>
    <x v="7"/>
    <m/>
    <m/>
    <m/>
    <m/>
    <m/>
  </r>
  <r>
    <s v="8901349"/>
    <s v="Underpad Wings 30x36&quot;         "/>
    <s v="Heavy       "/>
    <s v="50/Ca   "/>
    <s v="CARDKN"/>
    <s v="958B10"/>
    <n v="1"/>
    <n v="2"/>
    <n v="0"/>
    <n v="1"/>
    <n v="0"/>
    <n v="0"/>
    <x v="4"/>
    <m/>
    <m/>
    <m/>
    <m/>
    <m/>
  </r>
  <r>
    <s v="8044308"/>
    <s v="Finger Splint Plastalume      "/>
    <s v="5/8&quot;W       "/>
    <s v="48/Kt   "/>
    <s v="SMTNEP"/>
    <s v="79-73211"/>
    <n v="1"/>
    <n v="1"/>
    <n v="0"/>
    <n v="0"/>
    <n v="1"/>
    <n v="0"/>
    <x v="1"/>
    <m/>
    <m/>
    <m/>
    <m/>
    <m/>
  </r>
  <r>
    <s v="1203269"/>
    <s v="Blood Dispenser Diff-Safe     "/>
    <s v="            "/>
    <s v="100/Bg  "/>
    <s v="ALPSCI"/>
    <s v="SASC101"/>
    <n v="1"/>
    <n v="4"/>
    <n v="0"/>
    <n v="1"/>
    <n v="0"/>
    <n v="0"/>
    <x v="4"/>
    <m/>
    <m/>
    <m/>
    <m/>
    <m/>
  </r>
  <r>
    <s v="1169871"/>
    <s v="Container Graduated Clear     "/>
    <s v="Plastic 32oz"/>
    <s v="200/Ca  "/>
    <s v="MEDLIN"/>
    <s v="DYND80416"/>
    <n v="1"/>
    <n v="1"/>
    <n v="0"/>
    <n v="0"/>
    <n v="0"/>
    <n v="1"/>
    <x v="1"/>
    <m/>
    <m/>
    <m/>
    <m/>
    <m/>
  </r>
  <r>
    <s v="2881040"/>
    <s v="Forcep Kelly Straight Satin   "/>
    <s v="5.5&quot;        "/>
    <s v="50/Ca   "/>
    <s v="ALLEG"/>
    <s v="SSI-0013"/>
    <n v="1"/>
    <n v="1"/>
    <n v="0"/>
    <n v="0"/>
    <n v="1"/>
    <n v="0"/>
    <x v="1"/>
    <m/>
    <m/>
    <m/>
    <m/>
    <m/>
  </r>
  <r>
    <s v="8904128"/>
    <s v="Specimen Collection Unit      "/>
    <s v="Precision   "/>
    <s v="Ea      "/>
    <s v="CARDKN"/>
    <s v="4014-"/>
    <n v="1"/>
    <n v="30"/>
    <n v="0"/>
    <n v="1"/>
    <n v="0"/>
    <n v="0"/>
    <x v="4"/>
    <m/>
    <m/>
    <m/>
    <m/>
    <m/>
  </r>
  <r>
    <s v="1101777"/>
    <s v="Electrode Round Leep          "/>
    <s v="1.5cmx0.7cm "/>
    <s v="5/Bx    "/>
    <s v="COOPSR"/>
    <s v="R1507"/>
    <n v="1"/>
    <n v="1"/>
    <n v="0"/>
    <n v="0"/>
    <n v="1"/>
    <n v="0"/>
    <x v="1"/>
    <m/>
    <m/>
    <m/>
    <m/>
    <m/>
  </r>
  <r>
    <s v="1160888"/>
    <s v="Urisystem Transfer Pipets     "/>
    <s v="            "/>
    <s v="500/Pk  "/>
    <s v="FISHER"/>
    <s v="14375207M"/>
    <n v="1"/>
    <n v="1"/>
    <n v="0"/>
    <n v="0"/>
    <n v="0"/>
    <n v="1"/>
    <x v="1"/>
    <m/>
    <m/>
    <m/>
    <m/>
    <m/>
  </r>
  <r>
    <s v="1276575"/>
    <s v="Specula Vaginal ER-SPEC Lightd"/>
    <s v="Large       "/>
    <s v="16/Bx   "/>
    <s v="OBPMED"/>
    <s v="C020120-1"/>
    <n v="1"/>
    <n v="1"/>
    <n v="0"/>
    <n v="1"/>
    <n v="0"/>
    <n v="0"/>
    <x v="4"/>
    <m/>
    <m/>
    <m/>
    <m/>
    <m/>
  </r>
  <r>
    <s v="5550131"/>
    <s v="Bandage Elastic Beige         "/>
    <s v="6&quot;x5yds     "/>
    <s v="10/Bx   "/>
    <s v="SMINEP"/>
    <s v="1037053"/>
    <n v="1"/>
    <n v="1"/>
    <n v="0"/>
    <n v="1"/>
    <n v="0"/>
    <n v="0"/>
    <x v="4"/>
    <m/>
    <m/>
    <m/>
    <m/>
    <m/>
  </r>
  <r>
    <s v="1156742"/>
    <s v="Gripper + P.A.C. Needle       "/>
    <s v="20gx3/4&quot;    "/>
    <s v="12/Bx   "/>
    <s v="SIMPOR"/>
    <s v="21-3367-24"/>
    <n v="1"/>
    <n v="1"/>
    <n v="0"/>
    <n v="0"/>
    <n v="1"/>
    <n v="0"/>
    <x v="1"/>
    <m/>
    <m/>
    <m/>
    <m/>
    <m/>
  </r>
  <r>
    <s v="1148668"/>
    <s v="Betamethasone Combo Inj Susp  "/>
    <s v="6MG/mL      "/>
    <s v="5mL/Vl  "/>
    <s v="AMERQU"/>
    <s v="072001"/>
    <n v="1"/>
    <n v="60"/>
    <n v="0"/>
    <n v="1"/>
    <n v="0"/>
    <n v="0"/>
    <x v="0"/>
    <m/>
    <m/>
    <m/>
    <m/>
    <m/>
  </r>
  <r>
    <s v="1206947"/>
    <s v="Bandage SpandaGrip LF Beige D "/>
    <s v="3&quot;x11Yd     "/>
    <s v="Ea      "/>
    <s v="MEDI-T"/>
    <s v="SAG13142"/>
    <n v="1"/>
    <n v="1"/>
    <n v="0"/>
    <n v="0"/>
    <n v="1"/>
    <n v="0"/>
    <x v="1"/>
    <m/>
    <m/>
    <m/>
    <m/>
    <m/>
  </r>
  <r>
    <s v="1228614"/>
    <s v="Conveen Security+ Leg Bag LF  "/>
    <s v="17oz 50cm   "/>
    <s v="10/Bx   "/>
    <s v="COLPLA"/>
    <s v="21034"/>
    <n v="1"/>
    <n v="1"/>
    <n v="0"/>
    <n v="0"/>
    <n v="1"/>
    <n v="0"/>
    <x v="1"/>
    <m/>
    <m/>
    <m/>
    <m/>
    <m/>
  </r>
  <r>
    <s v="2880926"/>
    <s v="Slide S/P Royale Superfrost   "/>
    <s v="3X1X1MM     "/>
    <s v="72/Pk   "/>
    <s v="ALLEG"/>
    <s v="M6158"/>
    <n v="1"/>
    <n v="6"/>
    <n v="1"/>
    <n v="0"/>
    <n v="0"/>
    <n v="0"/>
    <x v="4"/>
    <m/>
    <m/>
    <m/>
    <m/>
    <m/>
  </r>
  <r>
    <s v="3940363"/>
    <s v="SorbaView Shield Contour Dessi"/>
    <s v="3.75&quot;x4.25&quot; "/>
    <s v="50/Ca   "/>
    <s v="MEDLIN"/>
    <s v="SV430UDT"/>
    <n v="1"/>
    <n v="4"/>
    <n v="0"/>
    <n v="0"/>
    <n v="0"/>
    <n v="1"/>
    <x v="1"/>
    <m/>
    <m/>
    <m/>
    <m/>
    <m/>
  </r>
  <r>
    <s v="1270969"/>
    <s v="Dressing Tegaderm 2.0x2.25&quot;   "/>
    <s v="            "/>
    <s v="400/Ca  "/>
    <s v="3MMED"/>
    <s v="1682"/>
    <n v="1"/>
    <n v="1"/>
    <n v="0"/>
    <n v="0"/>
    <n v="1"/>
    <n v="0"/>
    <x v="1"/>
    <m/>
    <m/>
    <m/>
    <m/>
    <m/>
  </r>
  <r>
    <s v="7774516"/>
    <s v="Benzoin Tincture Steri-Strip  "/>
    <s v=".66ml/vl    "/>
    <s v="40/Bx   "/>
    <s v="3MMED"/>
    <s v="C1544"/>
    <n v="1"/>
    <n v="4"/>
    <n v="1"/>
    <n v="0"/>
    <n v="0"/>
    <n v="0"/>
    <x v="0"/>
    <m/>
    <m/>
    <m/>
    <m/>
    <m/>
  </r>
  <r>
    <s v="2880975"/>
    <s v="S/P Paper Lens 50Sht Per Pd   "/>
    <s v="4X6IN       "/>
    <s v="12/Pk   "/>
    <s v="ALLEG"/>
    <s v="P1055"/>
    <n v="1"/>
    <n v="2"/>
    <n v="1"/>
    <n v="0"/>
    <n v="0"/>
    <n v="0"/>
    <x v="4"/>
    <m/>
    <m/>
    <m/>
    <m/>
    <m/>
  </r>
  <r>
    <s v="5823083"/>
    <s v="Blade Tongue Wood Adlt Indv NS"/>
    <s v="6&quot;          "/>
    <s v="500/Bx  "/>
    <s v="ALLEG"/>
    <s v="C1565-006"/>
    <n v="1"/>
    <n v="1"/>
    <n v="0"/>
    <n v="1"/>
    <n v="0"/>
    <n v="0"/>
    <x v="4"/>
    <m/>
    <m/>
    <m/>
    <m/>
    <m/>
  </r>
  <r>
    <s v="1279109"/>
    <s v="Humipak Self Seal Pouch       "/>
    <s v="16.5 x 26.5 "/>
    <s v="25/Pk   "/>
    <s v="HEALMK"/>
    <s v="HPSS4267"/>
    <n v="1"/>
    <n v="1"/>
    <n v="0"/>
    <n v="0"/>
    <n v="0"/>
    <n v="1"/>
    <x v="1"/>
    <m/>
    <m/>
    <m/>
    <m/>
    <m/>
  </r>
  <r>
    <s v="1198532"/>
    <s v="Papette Cervical Cell Collect "/>
    <s v="            "/>
    <s v="1000/Ca "/>
    <s v="COOPSR"/>
    <s v="908003"/>
    <n v="1"/>
    <n v="1"/>
    <n v="0"/>
    <n v="0"/>
    <n v="0"/>
    <n v="1"/>
    <x v="1"/>
    <m/>
    <m/>
    <m/>
    <m/>
    <m/>
  </r>
  <r>
    <s v="2943546"/>
    <s v="Suture Monosof Nylon Blk P14  "/>
    <s v="3-0 18&quot;     "/>
    <s v="12/Bx   "/>
    <s v="KENDAL"/>
    <s v="SN5663G"/>
    <n v="1"/>
    <n v="1"/>
    <n v="1"/>
    <n v="0"/>
    <n v="0"/>
    <n v="0"/>
    <x v="4"/>
    <m/>
    <m/>
    <m/>
    <m/>
    <m/>
  </r>
  <r>
    <s v="7779057"/>
    <s v="Steth Ltmn Ceil Blue 2Hd Ltwt2"/>
    <s v="28&quot; Length  "/>
    <s v="Ea      "/>
    <s v="3MMED"/>
    <s v="2454"/>
    <n v="1"/>
    <n v="3"/>
    <n v="0"/>
    <n v="1"/>
    <n v="0"/>
    <n v="0"/>
    <x v="4"/>
    <m/>
    <m/>
    <m/>
    <m/>
    <m/>
  </r>
  <r>
    <s v="1530530"/>
    <s v="IV Solution Set Continu-Flo   "/>
    <s v="10 Drp 105&quot; "/>
    <s v="Ea      "/>
    <s v="TRAVOL"/>
    <s v="2C8541"/>
    <n v="1"/>
    <n v="1"/>
    <n v="1"/>
    <n v="0"/>
    <n v="0"/>
    <n v="0"/>
    <x v="4"/>
    <m/>
    <m/>
    <m/>
    <m/>
    <m/>
  </r>
  <r>
    <s v="1240384"/>
    <s v="Vial Total Fix Fecal Collect  "/>
    <s v="30mL        "/>
    <s v="100/Ca  "/>
    <s v="WAVE"/>
    <s v="2807-05"/>
    <n v="1"/>
    <n v="1"/>
    <n v="0"/>
    <n v="0"/>
    <n v="0"/>
    <n v="1"/>
    <x v="1"/>
    <m/>
    <m/>
    <m/>
    <m/>
    <m/>
  </r>
  <r>
    <s v="2730037"/>
    <s v="Biogel Neoderm Glove PF LF Stl"/>
    <s v="Size 7      "/>
    <s v="50/Bx   "/>
    <s v="ABCO"/>
    <s v="42970"/>
    <n v="1"/>
    <n v="1"/>
    <n v="0"/>
    <n v="1"/>
    <n v="0"/>
    <n v="0"/>
    <x v="4"/>
    <m/>
    <m/>
    <m/>
    <m/>
    <m/>
  </r>
  <r>
    <s v="1167366"/>
    <s v="ECG Clips Sure-Lock           "/>
    <s v="Univ        "/>
    <s v="10/Pk   "/>
    <s v="VYAIRE"/>
    <s v="2056813-010"/>
    <n v="1"/>
    <n v="3"/>
    <n v="0"/>
    <n v="1"/>
    <n v="0"/>
    <n v="0"/>
    <x v="4"/>
    <m/>
    <m/>
    <m/>
    <m/>
    <m/>
  </r>
  <r>
    <s v="8959124"/>
    <s v="Bugs &amp; Things Tbl Paper Crepe "/>
    <s v="18&quot;x125'    "/>
    <s v="6/Ca    "/>
    <s v="TIDI-E"/>
    <s v="981418"/>
    <n v="1"/>
    <n v="1"/>
    <n v="0"/>
    <n v="1"/>
    <n v="0"/>
    <n v="0"/>
    <x v="4"/>
    <m/>
    <m/>
    <m/>
    <m/>
    <m/>
  </r>
  <r>
    <s v="1147143"/>
    <s v="Denniston Dilator Pratt Set   "/>
    <s v="Plastic     "/>
    <s v="5/St    "/>
    <s v="MEDGYN"/>
    <s v="030890"/>
    <n v="1"/>
    <n v="1"/>
    <n v="0"/>
    <n v="0"/>
    <n v="1"/>
    <n v="0"/>
    <x v="1"/>
    <m/>
    <m/>
    <m/>
    <m/>
    <m/>
  </r>
  <r>
    <s v="6031448"/>
    <s v="Reducer f/Smoke Evacuator 3/8&quot;"/>
    <s v="f/Leep      "/>
    <s v="10/Bx   "/>
    <s v="COOPSR"/>
    <s v="6083"/>
    <n v="1"/>
    <n v="1"/>
    <n v="0"/>
    <n v="0"/>
    <n v="1"/>
    <n v="0"/>
    <x v="1"/>
    <m/>
    <m/>
    <m/>
    <m/>
    <m/>
  </r>
  <r>
    <s v="8908977"/>
    <s v="Kerlix Roll Sterile 3.4&quot;X3.6' "/>
    <s v="3.4X3.6Yd   "/>
    <s v="Ea      "/>
    <s v="CARDKN"/>
    <s v="6725"/>
    <n v="1"/>
    <n v="6"/>
    <n v="1"/>
    <n v="0"/>
    <n v="0"/>
    <n v="0"/>
    <x v="0"/>
    <m/>
    <m/>
    <m/>
    <m/>
    <m/>
  </r>
  <r>
    <s v="6785384"/>
    <s v="Radius Loop Electrode         "/>
    <s v="1x1cm       "/>
    <s v="5/Pk    "/>
    <s v="COOPSR"/>
    <s v="R2010"/>
    <n v="1"/>
    <n v="1"/>
    <n v="0"/>
    <n v="0"/>
    <n v="1"/>
    <n v="0"/>
    <x v="1"/>
    <m/>
    <m/>
    <m/>
    <m/>
    <m/>
  </r>
  <r>
    <s v="1198995"/>
    <s v="Cuff BP Dura-Cuf Large/Long   "/>
    <s v="Wine        "/>
    <s v="5/Bx    "/>
    <s v="MARQ"/>
    <s v="DUR-A3-2A-L"/>
    <n v="1"/>
    <n v="1"/>
    <n v="0"/>
    <n v="0"/>
    <n v="0"/>
    <n v="1"/>
    <x v="1"/>
    <m/>
    <m/>
    <m/>
    <m/>
    <m/>
  </r>
  <r>
    <s v="1210352"/>
    <s v="Tourniquet LF Rolled LF Blue  "/>
    <s v="1x18&quot;       "/>
    <s v="1200/Ca "/>
    <s v="TRILAB"/>
    <s v="10004"/>
    <n v="1"/>
    <n v="1"/>
    <n v="0"/>
    <n v="0"/>
    <n v="1"/>
    <n v="0"/>
    <x v="1"/>
    <m/>
    <m/>
    <m/>
    <m/>
    <m/>
  </r>
  <r>
    <s v="5822904"/>
    <s v="Tourniquet Disp Textrd LF Blue"/>
    <s v="1x18in      "/>
    <s v="100/Bx  "/>
    <s v="ALLEG"/>
    <s v="CH8070"/>
    <n v="1"/>
    <n v="10"/>
    <n v="0"/>
    <n v="1"/>
    <n v="0"/>
    <n v="0"/>
    <x v="4"/>
    <m/>
    <m/>
    <m/>
    <m/>
    <m/>
  </r>
  <r>
    <s v="4746653"/>
    <s v="Quantify Cntrl Bilevel Minipak"/>
    <s v="12ml        "/>
    <s v="2/Bx    "/>
    <s v="HEMATR"/>
    <s v="975X"/>
    <n v="1"/>
    <n v="2"/>
    <n v="0"/>
    <n v="0"/>
    <n v="0"/>
    <n v="1"/>
    <x v="1"/>
    <m/>
    <m/>
    <m/>
    <m/>
    <m/>
  </r>
  <r>
    <s v="2730036"/>
    <s v="Biogel Neoderm Glove PF LF Stl"/>
    <s v="Size 6.5    "/>
    <s v="50/Bx   "/>
    <s v="ABCO"/>
    <s v="42965"/>
    <n v="1"/>
    <n v="1"/>
    <n v="0"/>
    <n v="1"/>
    <n v="0"/>
    <n v="0"/>
    <x v="4"/>
    <m/>
    <m/>
    <m/>
    <m/>
    <m/>
  </r>
  <r>
    <s v="1242543"/>
    <s v="Cushion Insole Impact Plus Gel"/>
    <s v="Size 6      "/>
    <s v="1/Pr    "/>
    <s v="ALIMED"/>
    <s v="6496"/>
    <n v="1"/>
    <n v="20"/>
    <n v="0"/>
    <n v="0"/>
    <n v="1"/>
    <n v="0"/>
    <x v="1"/>
    <m/>
    <m/>
    <m/>
    <m/>
    <m/>
  </r>
  <r>
    <s v="1437563"/>
    <s v="Kerlix Gauze Fluff Antimicrob "/>
    <s v="4.5&quot;x4.1Yds "/>
    <s v="1Rl/Pk  "/>
    <s v="CARDKN"/>
    <s v="3332"/>
    <n v="1"/>
    <n v="5"/>
    <n v="1"/>
    <n v="0"/>
    <n v="0"/>
    <n v="0"/>
    <x v="4"/>
    <m/>
    <m/>
    <m/>
    <m/>
    <m/>
  </r>
  <r>
    <s v="5550364"/>
    <s v="Disk BioPatch Protective w/CHG"/>
    <s v="1&quot; 7mm      "/>
    <s v="10/Bx   "/>
    <s v="ETHICO"/>
    <s v="4152"/>
    <n v="1"/>
    <n v="16"/>
    <n v="0"/>
    <n v="1"/>
    <n v="0"/>
    <n v="0"/>
    <x v="4"/>
    <m/>
    <m/>
    <m/>
    <m/>
    <m/>
  </r>
  <r>
    <s v="6545753"/>
    <s v="Suture Vicryl Undyed P-3      "/>
    <s v="4-0 18&quot;     "/>
    <s v="36/Bx   "/>
    <s v="ETHICO"/>
    <s v="J494H"/>
    <n v="1"/>
    <n v="1"/>
    <n v="0"/>
    <n v="1"/>
    <n v="0"/>
    <n v="0"/>
    <x v="4"/>
    <m/>
    <m/>
    <m/>
    <m/>
    <m/>
  </r>
  <r>
    <s v="1273003"/>
    <s v="Suture Removal Kit            "/>
    <s v="            "/>
    <s v="50/Ca   "/>
    <s v="CARDSP"/>
    <s v="HT06-8100"/>
    <n v="1"/>
    <n v="1"/>
    <n v="0"/>
    <n v="0"/>
    <n v="1"/>
    <n v="0"/>
    <x v="1"/>
    <m/>
    <m/>
    <m/>
    <m/>
    <m/>
  </r>
  <r>
    <s v="1132295"/>
    <s v="Tissue Facial Standard 6&quot;x8&quot;  "/>
    <s v="72/60       "/>
    <s v="72/Ca   "/>
    <s v="MEDLIN"/>
    <s v="NON243276"/>
    <n v="1"/>
    <n v="1"/>
    <n v="0"/>
    <n v="0"/>
    <n v="0"/>
    <n v="1"/>
    <x v="1"/>
    <m/>
    <m/>
    <m/>
    <m/>
    <m/>
  </r>
  <r>
    <s v="1291751"/>
    <s v="AV Fistula MasterGuard Needle "/>
    <s v="BE CL 16gX1&quot;"/>
    <s v="250/Ca  "/>
    <s v="MEDISY"/>
    <s v="S9-7006MGP"/>
    <n v="1"/>
    <n v="6"/>
    <n v="0"/>
    <n v="1"/>
    <n v="0"/>
    <n v="0"/>
    <x v="4"/>
    <m/>
    <m/>
    <m/>
    <m/>
    <m/>
  </r>
  <r>
    <s v="2417840"/>
    <s v="Syringes w/Blunt Cannula      "/>
    <s v="10ml        "/>
    <s v="100/Bx  "/>
    <s v="BD"/>
    <s v="303348"/>
    <n v="1"/>
    <n v="1"/>
    <n v="0"/>
    <n v="1"/>
    <n v="0"/>
    <n v="0"/>
    <x v="4"/>
    <m/>
    <m/>
    <m/>
    <m/>
    <m/>
  </r>
  <r>
    <s v="9049987"/>
    <s v="Note Post-It Popup Ss Ult     "/>
    <s v="            "/>
    <s v="10/Pk   "/>
    <s v="ODEPOT"/>
    <s v="655185"/>
    <n v="1"/>
    <n v="1"/>
    <n v="0"/>
    <n v="0"/>
    <n v="0"/>
    <n v="1"/>
    <x v="6"/>
    <m/>
    <m/>
    <m/>
    <m/>
    <m/>
  </r>
  <r>
    <s v="1139332"/>
    <s v="Height Rod Wall Digital       "/>
    <s v="            "/>
    <s v="Ea      "/>
    <s v="DETECT"/>
    <s v="DHRWM"/>
    <n v="1"/>
    <n v="2"/>
    <n v="0"/>
    <n v="0"/>
    <n v="0"/>
    <n v="1"/>
    <x v="1"/>
    <m/>
    <m/>
    <m/>
    <m/>
    <m/>
  </r>
  <r>
    <s v="5822902"/>
    <s v="Tourniquet Disp Textrd LF Blue"/>
    <s v="1x18in      "/>
    <s v="100/Bx  "/>
    <s v="ALLEG"/>
    <s v="CH8069"/>
    <n v="1"/>
    <n v="2"/>
    <n v="1"/>
    <n v="0"/>
    <n v="0"/>
    <n v="0"/>
    <x v="4"/>
    <m/>
    <m/>
    <m/>
    <m/>
    <m/>
  </r>
  <r>
    <s v="1183076"/>
    <s v="Coagulator Suction Hand Switch"/>
    <s v="8Fr         "/>
    <s v="10/Ca   "/>
    <s v="ABCO"/>
    <s v="SCH08"/>
    <n v="1"/>
    <n v="1"/>
    <n v="1"/>
    <n v="0"/>
    <n v="0"/>
    <n v="0"/>
    <x v="4"/>
    <m/>
    <m/>
    <m/>
    <m/>
    <m/>
  </r>
  <r>
    <s v="1145864"/>
    <s v="Armboard Pediatric Disp       "/>
    <s v="            "/>
    <s v="50/Ca   "/>
    <s v="MEDLIN"/>
    <s v="NON24285"/>
    <n v="1"/>
    <n v="1"/>
    <n v="0"/>
    <n v="0"/>
    <n v="0"/>
    <n v="1"/>
    <x v="1"/>
    <m/>
    <m/>
    <m/>
    <m/>
    <m/>
  </r>
  <r>
    <s v="1245344"/>
    <s v="Bactec Lytic 10/Anaerobic     "/>
    <s v="            "/>
    <s v="50/Pk   "/>
    <s v="B-DMIC"/>
    <s v="442021"/>
    <n v="1"/>
    <n v="1"/>
    <n v="0"/>
    <n v="0"/>
    <n v="0"/>
    <n v="1"/>
    <x v="1"/>
    <m/>
    <m/>
    <m/>
    <m/>
    <m/>
  </r>
  <r>
    <s v="1225579"/>
    <s v="Dressing X-Span Tubular Gauze "/>
    <s v="Size 2      "/>
    <s v="1Rl/Bx  "/>
    <s v="ALBWAL"/>
    <s v="822"/>
    <n v="1"/>
    <n v="1"/>
    <n v="0"/>
    <n v="0"/>
    <n v="1"/>
    <n v="0"/>
    <x v="1"/>
    <m/>
    <m/>
    <m/>
    <m/>
    <m/>
  </r>
  <r>
    <s v="6680842"/>
    <s v="Mask Adult Aerosol            "/>
    <s v="w/o Tubing  "/>
    <s v="50/Ca   "/>
    <s v="RUSCH"/>
    <s v="1083"/>
    <n v="1"/>
    <n v="1"/>
    <n v="0"/>
    <n v="1"/>
    <n v="0"/>
    <n v="0"/>
    <x v="7"/>
    <m/>
    <m/>
    <m/>
    <m/>
    <m/>
  </r>
  <r>
    <s v="1201464"/>
    <s v="Scrub Stat 2%                 "/>
    <s v="540mL       "/>
    <s v="12/Ca   "/>
    <s v="HUNMED"/>
    <s v="6030617"/>
    <n v="1"/>
    <n v="2"/>
    <n v="1"/>
    <n v="0"/>
    <n v="0"/>
    <n v="0"/>
    <x v="4"/>
    <m/>
    <m/>
    <m/>
    <m/>
    <m/>
  </r>
  <r>
    <s v="7771837"/>
    <s v="Dressing Tegaderm Transparent "/>
    <s v="4x6&quot;        "/>
    <s v="25/Bx   "/>
    <s v="3MMED"/>
    <s v="1650"/>
    <n v="1"/>
    <n v="1"/>
    <n v="1"/>
    <n v="0"/>
    <n v="0"/>
    <n v="0"/>
    <x v="4"/>
    <m/>
    <m/>
    <m/>
    <m/>
    <m/>
  </r>
  <r>
    <s v="5660391"/>
    <s v="Ophthalmoscope Coaxial w/LED  "/>
    <s v="3.5V        "/>
    <s v="Ea      "/>
    <s v="WELCH"/>
    <s v="11720-L"/>
    <n v="1"/>
    <n v="2"/>
    <n v="0"/>
    <n v="0"/>
    <n v="0"/>
    <n v="1"/>
    <x v="1"/>
    <m/>
    <m/>
    <m/>
    <m/>
    <m/>
  </r>
  <r>
    <s v="5550127"/>
    <s v="Bandage Elastic Beige         "/>
    <s v="2x5yds      "/>
    <s v="10/Bx   "/>
    <s v="SMINEP"/>
    <s v="1037023"/>
    <n v="1"/>
    <n v="1"/>
    <n v="0"/>
    <n v="1"/>
    <n v="0"/>
    <n v="0"/>
    <x v="7"/>
    <m/>
    <m/>
    <m/>
    <m/>
    <m/>
  </r>
  <r>
    <s v="1246197"/>
    <s v="Thermometer Block Heater      "/>
    <s v="Blue Spirit "/>
    <s v="Ea      "/>
    <s v="THERMC"/>
    <s v="ACCDB301"/>
    <n v="1"/>
    <n v="4"/>
    <n v="0"/>
    <n v="0"/>
    <n v="0"/>
    <n v="1"/>
    <x v="1"/>
    <m/>
    <m/>
    <m/>
    <m/>
    <m/>
  </r>
  <r>
    <s v="2882022"/>
    <s v="Pack Hot Lrg Instant Singleuse"/>
    <s v="6x9         "/>
    <s v="16/Ca   "/>
    <s v="ALLEG"/>
    <s v="11443-012"/>
    <n v="1"/>
    <n v="1"/>
    <n v="0"/>
    <n v="1"/>
    <n v="0"/>
    <n v="0"/>
    <x v="4"/>
    <m/>
    <m/>
    <m/>
    <m/>
    <m/>
  </r>
  <r>
    <s v="1238252"/>
    <s v="Wright-Glemsa Kit Stain       "/>
    <s v="f/Stainer   "/>
    <s v="Ea      "/>
    <s v="HARDIA"/>
    <s v="HP1SK"/>
    <n v="1"/>
    <n v="6"/>
    <n v="1"/>
    <n v="0"/>
    <n v="0"/>
    <n v="0"/>
    <x v="4"/>
    <m/>
    <m/>
    <m/>
    <m/>
    <m/>
  </r>
  <r>
    <s v="9874524"/>
    <s v="Needle Spinal Yale St 27GA    "/>
    <s v="3-1/2&quot;      "/>
    <s v="25/Bx   "/>
    <s v="BD"/>
    <s v="405081"/>
    <n v="1"/>
    <n v="2"/>
    <n v="0"/>
    <n v="1"/>
    <n v="0"/>
    <n v="0"/>
    <x v="7"/>
    <m/>
    <m/>
    <m/>
    <m/>
    <m/>
  </r>
  <r>
    <s v="1010550"/>
    <s v="Mouthpiece 1&quot;x2-5/8&quot;          "/>
    <s v="100/BX      "/>
    <s v="5BX/CA  "/>
    <s v="A-MSYS"/>
    <s v="162300"/>
    <n v="1"/>
    <n v="1"/>
    <n v="0"/>
    <n v="0"/>
    <n v="1"/>
    <n v="0"/>
    <x v="1"/>
    <m/>
    <m/>
    <m/>
    <m/>
    <m/>
  </r>
  <r>
    <s v="4415115"/>
    <s v="Multifold Towels Economical   "/>
    <s v="16x250Case  "/>
    <s v="16/Ca   "/>
    <s v="GEOPAC"/>
    <s v="24590"/>
    <n v="1"/>
    <n v="1"/>
    <n v="0"/>
    <n v="1"/>
    <n v="0"/>
    <n v="0"/>
    <x v="0"/>
    <m/>
    <m/>
    <m/>
    <m/>
    <m/>
  </r>
  <r>
    <s v="1206930"/>
    <s v="Bandage SpandaGrip LF Ntrl C  "/>
    <s v="2-3/4&quot;x11Yd "/>
    <s v="Ea      "/>
    <s v="MEDI-T"/>
    <s v="SAG13112"/>
    <n v="1"/>
    <n v="1"/>
    <n v="0"/>
    <n v="0"/>
    <n v="1"/>
    <n v="0"/>
    <x v="1"/>
    <m/>
    <m/>
    <m/>
    <m/>
    <m/>
  </r>
  <r>
    <s v="8405641"/>
    <s v="Sponge Drain IV Sterile       "/>
    <s v="4X4         "/>
    <s v="2x25/Bx "/>
    <s v="CARDKN"/>
    <s v="441407"/>
    <n v="1"/>
    <n v="4"/>
    <n v="0"/>
    <n v="1"/>
    <n v="0"/>
    <n v="0"/>
    <x v="4"/>
    <m/>
    <m/>
    <m/>
    <m/>
    <m/>
  </r>
  <r>
    <s v="1021525"/>
    <s v="Binder Premium 4 Panel        "/>
    <s v="XXXL        "/>
    <s v="EA      "/>
    <s v="SMTNEP"/>
    <s v="79-89260"/>
    <n v="1"/>
    <n v="2"/>
    <n v="0"/>
    <n v="0"/>
    <n v="1"/>
    <n v="0"/>
    <x v="1"/>
    <m/>
    <m/>
    <m/>
    <m/>
    <m/>
  </r>
  <r>
    <s v="1099303"/>
    <s v="CoaguChek Recharge Battery    "/>
    <s v="XS Plus     "/>
    <s v="Ea      "/>
    <s v="BIODYN"/>
    <s v="04805640001"/>
    <n v="1"/>
    <n v="1"/>
    <n v="0"/>
    <n v="0"/>
    <n v="1"/>
    <n v="0"/>
    <x v="1"/>
    <m/>
    <m/>
    <m/>
    <m/>
    <m/>
  </r>
  <r>
    <s v="1021809"/>
    <s v="Hemovac Mini Bulb 100ml       "/>
    <s v="            "/>
    <s v="10/BX   "/>
    <s v="ZIMINC"/>
    <s v="00256800010"/>
    <n v="1"/>
    <n v="1"/>
    <n v="0"/>
    <n v="0"/>
    <n v="1"/>
    <n v="0"/>
    <x v="1"/>
    <m/>
    <m/>
    <m/>
    <m/>
    <m/>
  </r>
  <r>
    <s v="8390226"/>
    <s v="Iv Ext Set With Clave         "/>
    <s v="30&quot;         "/>
    <s v="50/Ca   "/>
    <s v="ABBHOS"/>
    <s v="2012401"/>
    <n v="1"/>
    <n v="2"/>
    <n v="1"/>
    <n v="0"/>
    <n v="0"/>
    <n v="0"/>
    <x v="4"/>
    <m/>
    <m/>
    <m/>
    <m/>
    <m/>
  </r>
  <r>
    <s v="6545562"/>
    <s v="Suture Silk Black FS          "/>
    <s v="2-0 18&quot;     "/>
    <s v="12/Bx   "/>
    <s v="ETHICO"/>
    <s v="685G"/>
    <n v="1"/>
    <n v="2"/>
    <n v="0"/>
    <n v="1"/>
    <n v="0"/>
    <n v="0"/>
    <x v="4"/>
    <m/>
    <m/>
    <m/>
    <m/>
    <m/>
  </r>
  <r>
    <s v="1276200"/>
    <s v="Glove CS PRO Exam Nitrl PF    "/>
    <s v="XL          "/>
    <s v="50/Bx   "/>
    <s v="MEDLIN"/>
    <s v="CS16XL"/>
    <n v="1"/>
    <n v="2"/>
    <n v="1"/>
    <n v="0"/>
    <n v="0"/>
    <n v="0"/>
    <x v="4"/>
    <m/>
    <m/>
    <m/>
    <m/>
    <m/>
  </r>
  <r>
    <s v="9023302"/>
    <s v="RUBBERBAND,BRITES,ALLIANC     "/>
    <s v="            "/>
    <s v="1/PK    "/>
    <s v="ODEPOT"/>
    <s v="287730"/>
    <n v="1"/>
    <n v="1"/>
    <n v="0"/>
    <n v="0"/>
    <n v="0"/>
    <n v="1"/>
    <x v="6"/>
    <m/>
    <m/>
    <m/>
    <m/>
    <m/>
  </r>
  <r>
    <s v="7147116"/>
    <s v="Tubigrip Below Knee Small     "/>
    <s v="B/C         "/>
    <s v="1/Bx    "/>
    <s v="ABCO"/>
    <s v="1472"/>
    <n v="1"/>
    <n v="1"/>
    <n v="0"/>
    <n v="0"/>
    <n v="1"/>
    <n v="0"/>
    <x v="1"/>
    <m/>
    <m/>
    <m/>
    <m/>
    <m/>
  </r>
  <r>
    <s v="1206927"/>
    <s v="Bandage SpandaGrip LF Ntrl A  "/>
    <s v="1-1/2&quot;x11Yd "/>
    <s v="Ea      "/>
    <s v="MEDI-T"/>
    <s v="SAG13110"/>
    <n v="1"/>
    <n v="2"/>
    <n v="0"/>
    <n v="0"/>
    <n v="1"/>
    <n v="0"/>
    <x v="1"/>
    <m/>
    <m/>
    <m/>
    <m/>
    <m/>
  </r>
  <r>
    <s v="1245242"/>
    <s v="Guard Endo Sterion Non-Vent   "/>
    <s v="Small Blue  "/>
    <s v="6/Pk    "/>
    <s v="OXBORO"/>
    <s v="095016BBG"/>
    <n v="1"/>
    <n v="1"/>
    <n v="0"/>
    <n v="0"/>
    <n v="0"/>
    <n v="1"/>
    <x v="1"/>
    <m/>
    <m/>
    <m/>
    <m/>
    <m/>
  </r>
  <r>
    <s v="4100069"/>
    <s v="Dressing Change Kit f/ PICC   "/>
    <s v="            "/>
    <s v="30/Ca   "/>
    <s v="BARDAC"/>
    <s v="PICK0116"/>
    <n v="1"/>
    <n v="1"/>
    <n v="0"/>
    <n v="0"/>
    <n v="0"/>
    <n v="1"/>
    <x v="1"/>
    <m/>
    <m/>
    <m/>
    <m/>
    <m/>
  </r>
  <r>
    <s v="1213008"/>
    <s v="Protocol Frmln Container 10%  "/>
    <s v="10mL Green  "/>
    <s v="100/Ca  "/>
    <s v="FISHER"/>
    <s v="23032059"/>
    <n v="1"/>
    <n v="6"/>
    <n v="0"/>
    <n v="0"/>
    <n v="0"/>
    <n v="1"/>
    <x v="1"/>
    <m/>
    <m/>
    <m/>
    <m/>
    <m/>
  </r>
  <r>
    <s v="1277652"/>
    <s v="Curette Pipet Suction 3mm     "/>
    <s v="3mm         "/>
    <s v="50/Bx   "/>
    <s v="COOPSR"/>
    <s v="MX145"/>
    <n v="1"/>
    <n v="1"/>
    <n v="0"/>
    <n v="0"/>
    <n v="0"/>
    <n v="1"/>
    <x v="1"/>
    <m/>
    <m/>
    <m/>
    <m/>
    <m/>
  </r>
  <r>
    <s v="1249835"/>
    <s v="Xpert Vag/Endo Collection Kit "/>
    <s v="            "/>
    <s v="50/Bx   "/>
    <s v="CEPHED"/>
    <s v="SWAB/A-50"/>
    <n v="1"/>
    <n v="1"/>
    <n v="0"/>
    <n v="0"/>
    <n v="0"/>
    <n v="1"/>
    <x v="1"/>
    <m/>
    <m/>
    <m/>
    <m/>
    <m/>
  </r>
  <r>
    <s v="1063277"/>
    <s v="Blood Set Y-Type w/1 Y LL     "/>
    <s v="112&quot;        "/>
    <s v="48/Ca   "/>
    <s v="TRAVOL"/>
    <s v="2C8750"/>
    <n v="1"/>
    <n v="1"/>
    <n v="1"/>
    <n v="0"/>
    <n v="0"/>
    <n v="0"/>
    <x v="4"/>
    <m/>
    <m/>
    <m/>
    <m/>
    <m/>
  </r>
  <r>
    <s v="8900054"/>
    <s v="Dermacea Gauze 3Ply Sterile   "/>
    <s v="3&quot;x4yds     "/>
    <s v="96/Ca   "/>
    <s v="CARDKN"/>
    <s v="441107"/>
    <n v="1"/>
    <n v="1"/>
    <n v="1"/>
    <n v="0"/>
    <n v="0"/>
    <n v="0"/>
    <x v="4"/>
    <m/>
    <m/>
    <m/>
    <m/>
    <m/>
  </r>
  <r>
    <s v="1328516"/>
    <s v="Medium Transport C&amp;S Vials    "/>
    <s v="            "/>
    <s v="100/Ca  "/>
    <s v="WAVE"/>
    <s v="2805-05"/>
    <n v="1"/>
    <n v="1"/>
    <n v="0"/>
    <n v="0"/>
    <n v="1"/>
    <n v="0"/>
    <x v="1"/>
    <m/>
    <m/>
    <m/>
    <m/>
    <m/>
  </r>
  <r>
    <s v="1126995"/>
    <s v="Crayon Adhesive Bandages      "/>
    <s v="3/4&quot; x 3&quot;   "/>
    <s v="100/Bx  "/>
    <s v="ARMEDC"/>
    <s v="1126995"/>
    <n v="1"/>
    <n v="2"/>
    <n v="0"/>
    <n v="1"/>
    <n v="0"/>
    <n v="0"/>
    <x v="4"/>
    <m/>
    <m/>
    <m/>
    <m/>
    <m/>
  </r>
  <r>
    <s v="1337427"/>
    <s v="Syringe Pre-Filled Field Flush"/>
    <s v="10mL        "/>
    <s v="280/Ca  "/>
    <s v="MEDLIN"/>
    <s v="EMZ10091280"/>
    <n v="1"/>
    <n v="1"/>
    <n v="0"/>
    <n v="0"/>
    <n v="0"/>
    <n v="1"/>
    <x v="1"/>
    <m/>
    <m/>
    <m/>
    <m/>
    <m/>
  </r>
  <r>
    <s v="1190360"/>
    <s v="Toilet Seat Cover             "/>
    <s v="            "/>
    <s v="250/Pk  "/>
    <s v="LIFMED"/>
    <s v="4500"/>
    <n v="1"/>
    <n v="3"/>
    <n v="0"/>
    <n v="1"/>
    <n v="0"/>
    <n v="0"/>
    <x v="4"/>
    <m/>
    <m/>
    <m/>
    <m/>
    <m/>
  </r>
  <r>
    <s v="5243175"/>
    <s v="Digital BP Monitor 4 Cuff     "/>
    <s v="AC Adapt    "/>
    <s v="Ea      "/>
    <s v="MARSHA"/>
    <s v="HEM-907XL"/>
    <n v="1"/>
    <n v="1"/>
    <n v="0"/>
    <n v="1"/>
    <n v="0"/>
    <n v="0"/>
    <x v="4"/>
    <m/>
    <m/>
    <m/>
    <m/>
    <m/>
  </r>
  <r>
    <s v="2771209"/>
    <s v="Forcep Utility Plastic Narrow "/>
    <s v="4&quot; Sterile  "/>
    <s v="100/Ca  "/>
    <s v="MISDFK"/>
    <s v="96-2915"/>
    <n v="1"/>
    <n v="1"/>
    <n v="0"/>
    <n v="0"/>
    <n v="0"/>
    <n v="1"/>
    <x v="1"/>
    <m/>
    <m/>
    <m/>
    <m/>
    <m/>
  </r>
  <r>
    <s v="1192439"/>
    <s v="Catheter Red Rigid 14         "/>
    <s v="Coude       "/>
    <s v="12/Ca   "/>
    <s v="BARDBI"/>
    <s v="120614"/>
    <n v="1"/>
    <n v="1"/>
    <n v="1"/>
    <n v="0"/>
    <n v="0"/>
    <n v="0"/>
    <x v="4"/>
    <m/>
    <m/>
    <m/>
    <m/>
    <m/>
  </r>
  <r>
    <s v="6020038"/>
    <s v="Sani-Cloth Bleach Wipe EPA XL "/>
    <s v="7.5X15      "/>
    <s v="65/Cn   "/>
    <s v="NICEPK"/>
    <s v="P25784"/>
    <n v="1"/>
    <n v="6"/>
    <n v="0"/>
    <n v="1"/>
    <n v="0"/>
    <n v="0"/>
    <x v="4"/>
    <m/>
    <m/>
    <m/>
    <m/>
    <m/>
  </r>
  <r>
    <s v="1279171"/>
    <s v="Humipak Self Seal Pouch       "/>
    <s v="7.9 X 13.8  "/>
    <s v="25/Pk   "/>
    <s v="HEALMK"/>
    <s v="HPSS2035"/>
    <n v="1"/>
    <n v="1"/>
    <n v="1"/>
    <n v="0"/>
    <n v="0"/>
    <n v="0"/>
    <x v="4"/>
    <m/>
    <m/>
    <m/>
    <m/>
    <m/>
  </r>
  <r>
    <s v="1139047"/>
    <s v="Loop Velcro Extra-Thin        "/>
    <s v="1/2&quot;x10yd   "/>
    <s v="1/Rl    "/>
    <s v="TROY"/>
    <s v="NC37525-10"/>
    <n v="1"/>
    <n v="4"/>
    <n v="0"/>
    <n v="0"/>
    <n v="0"/>
    <n v="1"/>
    <x v="1"/>
    <m/>
    <m/>
    <m/>
    <m/>
    <m/>
  </r>
  <r>
    <s v="4995557"/>
    <s v="Instant Heat Packs Disposable "/>
    <s v="            "/>
    <s v="24/Ca   "/>
    <s v="MORRSN"/>
    <s v="6610"/>
    <n v="1"/>
    <n v="2"/>
    <n v="1"/>
    <n v="0"/>
    <n v="0"/>
    <n v="0"/>
    <x v="4"/>
    <m/>
    <m/>
    <m/>
    <m/>
    <m/>
  </r>
  <r>
    <s v="9579294"/>
    <s v="Chemosafety 8-gal Yellow      "/>
    <s v="WHT LID     "/>
    <s v="10/CA   "/>
    <s v="CARDKN"/>
    <s v="8985S"/>
    <n v="1"/>
    <n v="1"/>
    <n v="0"/>
    <n v="1"/>
    <n v="0"/>
    <n v="0"/>
    <x v="7"/>
    <m/>
    <m/>
    <m/>
    <m/>
    <m/>
  </r>
  <r>
    <s v="2881817"/>
    <s v="Tray Sucture Removal Ht06-8900"/>
    <s v="            "/>
    <s v="50/Ca   "/>
    <s v="CARDSP"/>
    <s v="HT06-8900"/>
    <n v="1"/>
    <n v="2"/>
    <n v="0"/>
    <n v="1"/>
    <n v="0"/>
    <n v="0"/>
    <x v="4"/>
    <m/>
    <m/>
    <m/>
    <m/>
    <m/>
  </r>
  <r>
    <s v="1200981"/>
    <s v="Revitaliz Skin Lotion NoFrag  "/>
    <s v="540mL       "/>
    <s v="12/Ca   "/>
    <s v="HUNMED"/>
    <s v="6059323"/>
    <n v="1"/>
    <n v="1"/>
    <n v="1"/>
    <n v="0"/>
    <n v="0"/>
    <n v="0"/>
    <x v="4"/>
    <m/>
    <m/>
    <m/>
    <m/>
    <m/>
  </r>
  <r>
    <s v="2119922"/>
    <s v="Accomodator Insole Pair       "/>
    <s v="Size 6      "/>
    <s v="Ea      "/>
    <s v="ALIMED"/>
    <s v="6816"/>
    <n v="1"/>
    <n v="10"/>
    <n v="0"/>
    <n v="0"/>
    <n v="1"/>
    <n v="0"/>
    <x v="1"/>
    <m/>
    <m/>
    <m/>
    <m/>
    <m/>
  </r>
  <r>
    <s v="9209571"/>
    <s v="Telfa Dressing Non-Adherent ST"/>
    <s v="3&quot;x6&quot;       "/>
    <s v="50/Bx   "/>
    <s v="CARDKN"/>
    <s v="1169"/>
    <n v="1"/>
    <n v="2"/>
    <n v="1"/>
    <n v="0"/>
    <n v="0"/>
    <n v="0"/>
    <x v="4"/>
    <m/>
    <m/>
    <m/>
    <m/>
    <m/>
  </r>
  <r>
    <s v="5550527"/>
    <s v="Chemical Indicator Strip      "/>
    <s v="Sterrad     "/>
    <s v="250/Bx  "/>
    <s v="J&amp;JAS"/>
    <s v="14100"/>
    <n v="1"/>
    <n v="9"/>
    <n v="1"/>
    <n v="0"/>
    <n v="0"/>
    <n v="0"/>
    <x v="4"/>
    <m/>
    <m/>
    <m/>
    <m/>
    <m/>
  </r>
  <r>
    <s v="1206945"/>
    <s v="Bandage SpandaGrip LF Beige B "/>
    <s v="2-1/2&quot;x11Yd "/>
    <s v="Ea      "/>
    <s v="MEDI-T"/>
    <s v="SAG13140"/>
    <n v="1"/>
    <n v="2"/>
    <n v="0"/>
    <n v="0"/>
    <n v="1"/>
    <n v="0"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3E6DD-6387-48B4-9F54-F1EBF9C96105}" name="PivotTable1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1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9">
        <item x="1"/>
        <item x="6"/>
        <item x="5"/>
        <item x="7"/>
        <item x="3"/>
        <item x="0"/>
        <item x="4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2"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field="12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2" type="button" dataOnly="0" labelOnly="1" outline="0" axis="axisRow" fieldPosition="0"/>
    </format>
    <format dxfId="14">
      <pivotArea dataOnly="0" labelOnly="1" fieldPosition="0">
        <references count="1">
          <reference field="12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collapsedLevelsAreSubtotals="1" fieldPosition="0">
        <references count="1">
          <reference field="12" count="2">
            <x v="3"/>
            <x v="4"/>
          </reference>
        </references>
      </pivotArea>
    </format>
    <format dxfId="8">
      <pivotArea dataOnly="0" labelOnly="1" fieldPosition="0">
        <references count="1">
          <reference field="12" count="2">
            <x v="3"/>
            <x v="4"/>
          </reference>
        </references>
      </pivotArea>
    </format>
    <format dxfId="7">
      <pivotArea field="12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collapsedLevelsAreSubtotals="1" fieldPosition="0">
        <references count="1">
          <reference field="12" count="1">
            <x v="0"/>
          </reference>
        </references>
      </pivotArea>
    </format>
    <format dxfId="4">
      <pivotArea dataOnly="0" labelOnly="1" fieldPosition="0">
        <references count="1">
          <reference field="12" count="1">
            <x v="0"/>
          </reference>
        </references>
      </pivotArea>
    </format>
    <format dxfId="3">
      <pivotArea collapsedLevelsAreSubtotals="1" fieldPosition="0">
        <references count="1">
          <reference field="12" count="1">
            <x v="3"/>
          </reference>
        </references>
      </pivotArea>
    </format>
    <format dxfId="2">
      <pivotArea dataOnly="0" labelOnly="1" fieldPosition="0">
        <references count="1">
          <reference field="12" count="1">
            <x v="3"/>
          </reference>
        </references>
      </pivotArea>
    </format>
    <format dxfId="1">
      <pivotArea collapsedLevelsAreSubtotals="1" fieldPosition="0">
        <references count="1">
          <reference field="12" count="1">
            <x v="6"/>
          </reference>
        </references>
      </pivotArea>
    </format>
    <format dxfId="0">
      <pivotArea dataOnly="0" labelOnly="1" fieldPosition="0">
        <references count="1">
          <reference field="12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workbookViewId="0">
      <selection sqref="A1:J4"/>
    </sheetView>
  </sheetViews>
  <sheetFormatPr defaultRowHeight="14.4" x14ac:dyDescent="0.3"/>
  <sheetData>
    <row r="1" spans="1:10" x14ac:dyDescent="0.3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59" t="s">
        <v>11</v>
      </c>
      <c r="B3" s="58"/>
      <c r="C3" s="6">
        <v>3282</v>
      </c>
      <c r="D3" s="6">
        <v>3072</v>
      </c>
      <c r="E3" s="5">
        <v>0.93601462522851919</v>
      </c>
      <c r="F3" s="6">
        <v>63</v>
      </c>
      <c r="G3" s="5">
        <v>0.95521023765996349</v>
      </c>
      <c r="H3" s="6">
        <v>58</v>
      </c>
      <c r="I3" s="6">
        <v>51</v>
      </c>
      <c r="J3" s="6">
        <v>38</v>
      </c>
    </row>
    <row r="4" spans="1:10" x14ac:dyDescent="0.3">
      <c r="A4" s="59" t="s">
        <v>12</v>
      </c>
      <c r="B4" s="59"/>
      <c r="C4" s="58"/>
      <c r="D4" s="58"/>
      <c r="E4" s="5">
        <v>0.96313223644119439</v>
      </c>
      <c r="F4" s="3"/>
      <c r="G4" s="5">
        <v>0.98232784887263869</v>
      </c>
      <c r="H4" s="59"/>
      <c r="I4" s="58"/>
      <c r="J4" s="3"/>
    </row>
    <row r="5" spans="1:10" x14ac:dyDescent="0.3">
      <c r="A5" s="7" t="s">
        <v>13</v>
      </c>
      <c r="B5" s="7" t="s">
        <v>14</v>
      </c>
      <c r="C5" s="8">
        <v>121</v>
      </c>
      <c r="D5" s="8">
        <v>108</v>
      </c>
      <c r="E5" s="4">
        <v>0.8925619834710744</v>
      </c>
      <c r="F5" s="8">
        <v>1</v>
      </c>
      <c r="G5" s="4">
        <v>0.90082644628099173</v>
      </c>
      <c r="H5" s="8">
        <v>8</v>
      </c>
      <c r="I5" s="8">
        <v>3</v>
      </c>
      <c r="J5" s="8">
        <v>1</v>
      </c>
    </row>
    <row r="6" spans="1:10" x14ac:dyDescent="0.3">
      <c r="A6" s="7" t="s">
        <v>15</v>
      </c>
      <c r="B6" s="7" t="s">
        <v>16</v>
      </c>
      <c r="C6" s="8">
        <v>119</v>
      </c>
      <c r="D6" s="8">
        <v>118</v>
      </c>
      <c r="E6" s="4">
        <v>0.99159663865546221</v>
      </c>
      <c r="F6" s="8">
        <v>0</v>
      </c>
      <c r="G6" s="4">
        <v>0.99159663865546221</v>
      </c>
      <c r="H6" s="8">
        <v>1</v>
      </c>
      <c r="I6" s="8">
        <v>0</v>
      </c>
      <c r="J6" s="8">
        <v>0</v>
      </c>
    </row>
    <row r="7" spans="1:10" x14ac:dyDescent="0.3">
      <c r="A7" s="7" t="s">
        <v>17</v>
      </c>
      <c r="B7" s="7" t="s">
        <v>18</v>
      </c>
      <c r="C7" s="8">
        <v>114</v>
      </c>
      <c r="D7" s="8">
        <v>105</v>
      </c>
      <c r="E7" s="4">
        <v>0.92105263157894735</v>
      </c>
      <c r="F7" s="8">
        <v>1</v>
      </c>
      <c r="G7" s="4">
        <v>0.92982456140350878</v>
      </c>
      <c r="H7" s="8">
        <v>4</v>
      </c>
      <c r="I7" s="8">
        <v>3</v>
      </c>
      <c r="J7" s="8">
        <v>1</v>
      </c>
    </row>
    <row r="8" spans="1:10" x14ac:dyDescent="0.3">
      <c r="A8" s="7" t="s">
        <v>19</v>
      </c>
      <c r="B8" s="7" t="s">
        <v>20</v>
      </c>
      <c r="C8" s="8">
        <v>111</v>
      </c>
      <c r="D8" s="8">
        <v>106</v>
      </c>
      <c r="E8" s="4">
        <v>0.95495495495495508</v>
      </c>
      <c r="F8" s="8">
        <v>2</v>
      </c>
      <c r="G8" s="4">
        <v>0.97297297297297303</v>
      </c>
      <c r="H8" s="8">
        <v>1</v>
      </c>
      <c r="I8" s="8">
        <v>1</v>
      </c>
      <c r="J8" s="8">
        <v>1</v>
      </c>
    </row>
    <row r="9" spans="1:10" x14ac:dyDescent="0.3">
      <c r="A9" s="7" t="s">
        <v>21</v>
      </c>
      <c r="B9" s="7" t="s">
        <v>22</v>
      </c>
      <c r="C9" s="8">
        <v>109</v>
      </c>
      <c r="D9" s="8">
        <v>95</v>
      </c>
      <c r="E9" s="4">
        <v>0.87155963302752293</v>
      </c>
      <c r="F9" s="8">
        <v>1</v>
      </c>
      <c r="G9" s="4">
        <v>0.8807339449541286</v>
      </c>
      <c r="H9" s="8">
        <v>3</v>
      </c>
      <c r="I9" s="8">
        <v>8</v>
      </c>
      <c r="J9" s="8">
        <v>2</v>
      </c>
    </row>
    <row r="10" spans="1:10" x14ac:dyDescent="0.3">
      <c r="A10" s="7" t="s">
        <v>23</v>
      </c>
      <c r="B10" s="7" t="s">
        <v>24</v>
      </c>
      <c r="C10" s="8">
        <v>106</v>
      </c>
      <c r="D10" s="8">
        <v>102</v>
      </c>
      <c r="E10" s="4">
        <v>0.96226415094339623</v>
      </c>
      <c r="F10" s="8">
        <v>2</v>
      </c>
      <c r="G10" s="4">
        <v>0.98113207547169812</v>
      </c>
      <c r="H10" s="8">
        <v>0</v>
      </c>
      <c r="I10" s="8">
        <v>1</v>
      </c>
      <c r="J10" s="8">
        <v>1</v>
      </c>
    </row>
    <row r="11" spans="1:10" x14ac:dyDescent="0.3">
      <c r="A11" s="7" t="s">
        <v>25</v>
      </c>
      <c r="B11" s="7" t="s">
        <v>26</v>
      </c>
      <c r="C11" s="8">
        <v>97</v>
      </c>
      <c r="D11" s="8">
        <v>92</v>
      </c>
      <c r="E11" s="4">
        <v>0.94845360824742253</v>
      </c>
      <c r="F11" s="8">
        <v>3</v>
      </c>
      <c r="G11" s="4">
        <v>0.97938144329896903</v>
      </c>
      <c r="H11" s="8">
        <v>1</v>
      </c>
      <c r="I11" s="8">
        <v>1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89</v>
      </c>
      <c r="D12" s="8">
        <v>83</v>
      </c>
      <c r="E12" s="4">
        <v>0.93258426966292129</v>
      </c>
      <c r="F12" s="8">
        <v>3</v>
      </c>
      <c r="G12" s="4">
        <v>0.9662921348314607</v>
      </c>
      <c r="H12" s="8">
        <v>1</v>
      </c>
      <c r="I12" s="8">
        <v>1</v>
      </c>
      <c r="J12" s="8">
        <v>1</v>
      </c>
    </row>
    <row r="13" spans="1:10" x14ac:dyDescent="0.3">
      <c r="A13" s="7" t="s">
        <v>29</v>
      </c>
      <c r="B13" s="7" t="s">
        <v>30</v>
      </c>
      <c r="C13" s="8">
        <v>89</v>
      </c>
      <c r="D13" s="8">
        <v>87</v>
      </c>
      <c r="E13" s="4">
        <v>0.97752808988764039</v>
      </c>
      <c r="F13" s="8">
        <v>1</v>
      </c>
      <c r="G13" s="4">
        <v>0.9887640449438202</v>
      </c>
      <c r="H13" s="8">
        <v>1</v>
      </c>
      <c r="I13" s="8">
        <v>0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76</v>
      </c>
      <c r="D14" s="8">
        <v>73</v>
      </c>
      <c r="E14" s="4">
        <v>0.96052631578947367</v>
      </c>
      <c r="F14" s="8">
        <v>1</v>
      </c>
      <c r="G14" s="4">
        <v>0.97368421052631571</v>
      </c>
      <c r="H14" s="8">
        <v>0</v>
      </c>
      <c r="I14" s="8">
        <v>0</v>
      </c>
      <c r="J14" s="8">
        <v>2</v>
      </c>
    </row>
    <row r="15" spans="1:10" x14ac:dyDescent="0.3">
      <c r="A15" s="7" t="s">
        <v>33</v>
      </c>
      <c r="B15" s="7" t="s">
        <v>34</v>
      </c>
      <c r="C15" s="8">
        <v>69</v>
      </c>
      <c r="D15" s="8">
        <v>65</v>
      </c>
      <c r="E15" s="4">
        <v>0.94202898550724645</v>
      </c>
      <c r="F15" s="8">
        <v>3</v>
      </c>
      <c r="G15" s="4">
        <v>0.98550724637681175</v>
      </c>
      <c r="H15" s="8">
        <v>1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68</v>
      </c>
      <c r="D16" s="8">
        <v>65</v>
      </c>
      <c r="E16" s="4">
        <v>0.95588235294117652</v>
      </c>
      <c r="F16" s="8">
        <v>2</v>
      </c>
      <c r="G16" s="4">
        <v>0.98529411764705888</v>
      </c>
      <c r="H16" s="8">
        <v>1</v>
      </c>
      <c r="I16" s="8">
        <v>0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67</v>
      </c>
      <c r="D17" s="8">
        <v>61</v>
      </c>
      <c r="E17" s="4">
        <v>0.91044776119402981</v>
      </c>
      <c r="F17" s="8">
        <v>1</v>
      </c>
      <c r="G17" s="4">
        <v>0.92537313432835822</v>
      </c>
      <c r="H17" s="8">
        <v>0</v>
      </c>
      <c r="I17" s="8">
        <v>3</v>
      </c>
      <c r="J17" s="8">
        <v>2</v>
      </c>
    </row>
    <row r="18" spans="1:10" x14ac:dyDescent="0.3">
      <c r="A18" s="7" t="s">
        <v>39</v>
      </c>
      <c r="B18" s="7" t="s">
        <v>40</v>
      </c>
      <c r="C18" s="8">
        <v>66</v>
      </c>
      <c r="D18" s="8">
        <v>65</v>
      </c>
      <c r="E18" s="4">
        <v>0.98484848484848486</v>
      </c>
      <c r="F18" s="8">
        <v>1</v>
      </c>
      <c r="G18" s="4">
        <v>1</v>
      </c>
      <c r="H18" s="8">
        <v>0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64</v>
      </c>
      <c r="D19" s="8">
        <v>61</v>
      </c>
      <c r="E19" s="4">
        <v>0.953125</v>
      </c>
      <c r="F19" s="8">
        <v>2</v>
      </c>
      <c r="G19" s="4">
        <v>0.984375</v>
      </c>
      <c r="H19" s="8">
        <v>1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64</v>
      </c>
      <c r="D20" s="8">
        <v>61</v>
      </c>
      <c r="E20" s="4">
        <v>0.953125</v>
      </c>
      <c r="F20" s="8">
        <v>0</v>
      </c>
      <c r="G20" s="4">
        <v>0.953125</v>
      </c>
      <c r="H20" s="8">
        <v>3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64</v>
      </c>
      <c r="D21" s="8">
        <v>58</v>
      </c>
      <c r="E21" s="4">
        <v>0.90625</v>
      </c>
      <c r="F21" s="8">
        <v>3</v>
      </c>
      <c r="G21" s="4">
        <v>0.953125</v>
      </c>
      <c r="H21" s="8">
        <v>1</v>
      </c>
      <c r="I21" s="8">
        <v>0</v>
      </c>
      <c r="J21" s="8">
        <v>2</v>
      </c>
    </row>
    <row r="22" spans="1:10" x14ac:dyDescent="0.3">
      <c r="A22" s="7" t="s">
        <v>47</v>
      </c>
      <c r="B22" s="7" t="s">
        <v>48</v>
      </c>
      <c r="C22" s="8">
        <v>59</v>
      </c>
      <c r="D22" s="8">
        <v>54</v>
      </c>
      <c r="E22" s="4">
        <v>0.9152542372881356</v>
      </c>
      <c r="F22" s="8">
        <v>2</v>
      </c>
      <c r="G22" s="4">
        <v>0.94915254237288138</v>
      </c>
      <c r="H22" s="8">
        <v>1</v>
      </c>
      <c r="I22" s="8">
        <v>2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58</v>
      </c>
      <c r="D23" s="8">
        <v>56</v>
      </c>
      <c r="E23" s="4">
        <v>0.96551724137931028</v>
      </c>
      <c r="F23" s="8">
        <v>1</v>
      </c>
      <c r="G23" s="4">
        <v>0.98275862068965514</v>
      </c>
      <c r="H23" s="8">
        <v>0</v>
      </c>
      <c r="I23" s="8">
        <v>1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57</v>
      </c>
      <c r="D24" s="8">
        <v>53</v>
      </c>
      <c r="E24" s="4">
        <v>0.92982456140350878</v>
      </c>
      <c r="F24" s="8">
        <v>0</v>
      </c>
      <c r="G24" s="4">
        <v>0.92982456140350878</v>
      </c>
      <c r="H24" s="8">
        <v>1</v>
      </c>
      <c r="I24" s="8">
        <v>2</v>
      </c>
      <c r="J24" s="8">
        <v>1</v>
      </c>
    </row>
    <row r="25" spans="1:10" x14ac:dyDescent="0.3">
      <c r="A25" s="7" t="s">
        <v>53</v>
      </c>
      <c r="B25" s="7" t="s">
        <v>54</v>
      </c>
      <c r="C25" s="8">
        <v>57</v>
      </c>
      <c r="D25" s="8">
        <v>57</v>
      </c>
      <c r="E25" s="4">
        <v>1</v>
      </c>
      <c r="F25" s="8">
        <v>0</v>
      </c>
      <c r="G25" s="4">
        <v>1</v>
      </c>
      <c r="H25" s="8">
        <v>0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56</v>
      </c>
      <c r="D26" s="8">
        <v>53</v>
      </c>
      <c r="E26" s="4">
        <v>0.9464285714285714</v>
      </c>
      <c r="F26" s="8">
        <v>2</v>
      </c>
      <c r="G26" s="4">
        <v>0.9821428571428571</v>
      </c>
      <c r="H26" s="8">
        <v>1</v>
      </c>
      <c r="I26" s="8">
        <v>0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56</v>
      </c>
      <c r="D27" s="8">
        <v>52</v>
      </c>
      <c r="E27" s="4">
        <v>0.9285714285714286</v>
      </c>
      <c r="F27" s="8">
        <v>1</v>
      </c>
      <c r="G27" s="4">
        <v>0.9464285714285714</v>
      </c>
      <c r="H27" s="8">
        <v>2</v>
      </c>
      <c r="I27" s="8">
        <v>1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54</v>
      </c>
      <c r="D28" s="8">
        <v>52</v>
      </c>
      <c r="E28" s="4">
        <v>0.96296296296296291</v>
      </c>
      <c r="F28" s="8">
        <v>0</v>
      </c>
      <c r="G28" s="4">
        <v>0.96296296296296291</v>
      </c>
      <c r="H28" s="8">
        <v>0</v>
      </c>
      <c r="I28" s="8">
        <v>0</v>
      </c>
      <c r="J28" s="8">
        <v>2</v>
      </c>
    </row>
    <row r="29" spans="1:10" x14ac:dyDescent="0.3">
      <c r="A29" s="7" t="s">
        <v>61</v>
      </c>
      <c r="B29" s="7" t="s">
        <v>62</v>
      </c>
      <c r="C29" s="8">
        <v>48</v>
      </c>
      <c r="D29" s="8">
        <v>45</v>
      </c>
      <c r="E29" s="4">
        <v>0.9375</v>
      </c>
      <c r="F29" s="8">
        <v>0</v>
      </c>
      <c r="G29" s="4">
        <v>0.9375</v>
      </c>
      <c r="H29" s="8">
        <v>0</v>
      </c>
      <c r="I29" s="8">
        <v>1</v>
      </c>
      <c r="J29" s="8">
        <v>2</v>
      </c>
    </row>
    <row r="30" spans="1:10" x14ac:dyDescent="0.3">
      <c r="A30" s="7" t="s">
        <v>63</v>
      </c>
      <c r="B30" s="7" t="s">
        <v>64</v>
      </c>
      <c r="C30" s="8">
        <v>47</v>
      </c>
      <c r="D30" s="8">
        <v>47</v>
      </c>
      <c r="E30" s="4">
        <v>1</v>
      </c>
      <c r="F30" s="8">
        <v>0</v>
      </c>
      <c r="G30" s="4">
        <v>1</v>
      </c>
      <c r="H30" s="8">
        <v>0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46</v>
      </c>
      <c r="D31" s="8">
        <v>43</v>
      </c>
      <c r="E31" s="4">
        <v>0.93478260869565222</v>
      </c>
      <c r="F31" s="8">
        <v>0</v>
      </c>
      <c r="G31" s="4">
        <v>0.93478260869565222</v>
      </c>
      <c r="H31" s="8">
        <v>0</v>
      </c>
      <c r="I31" s="8">
        <v>2</v>
      </c>
      <c r="J31" s="8">
        <v>1</v>
      </c>
    </row>
    <row r="32" spans="1:10" x14ac:dyDescent="0.3">
      <c r="A32" s="7" t="s">
        <v>67</v>
      </c>
      <c r="B32" s="7" t="s">
        <v>68</v>
      </c>
      <c r="C32" s="8">
        <v>44</v>
      </c>
      <c r="D32" s="8">
        <v>36</v>
      </c>
      <c r="E32" s="4">
        <v>0.81818181818181823</v>
      </c>
      <c r="F32" s="8">
        <v>1</v>
      </c>
      <c r="G32" s="4">
        <v>0.84090909090909094</v>
      </c>
      <c r="H32" s="8">
        <v>4</v>
      </c>
      <c r="I32" s="8">
        <v>2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43</v>
      </c>
      <c r="D33" s="8">
        <v>39</v>
      </c>
      <c r="E33" s="4">
        <v>0.90697674418604646</v>
      </c>
      <c r="F33" s="8">
        <v>1</v>
      </c>
      <c r="G33" s="4">
        <v>0.93023255813953487</v>
      </c>
      <c r="H33" s="8">
        <v>3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43</v>
      </c>
      <c r="D34" s="8">
        <v>42</v>
      </c>
      <c r="E34" s="4">
        <v>0.97674418604651148</v>
      </c>
      <c r="F34" s="8">
        <v>0</v>
      </c>
      <c r="G34" s="4">
        <v>0.97674418604651148</v>
      </c>
      <c r="H34" s="8">
        <v>0</v>
      </c>
      <c r="I34" s="8">
        <v>0</v>
      </c>
      <c r="J34" s="8">
        <v>1</v>
      </c>
    </row>
    <row r="35" spans="1:10" x14ac:dyDescent="0.3">
      <c r="A35" s="7" t="s">
        <v>73</v>
      </c>
      <c r="B35" s="7" t="s">
        <v>74</v>
      </c>
      <c r="C35" s="8">
        <v>42</v>
      </c>
      <c r="D35" s="8">
        <v>36</v>
      </c>
      <c r="E35" s="4">
        <v>0.8571428571428571</v>
      </c>
      <c r="F35" s="8">
        <v>0</v>
      </c>
      <c r="G35" s="4">
        <v>0.8571428571428571</v>
      </c>
      <c r="H35" s="8">
        <v>2</v>
      </c>
      <c r="I35" s="8">
        <v>2</v>
      </c>
      <c r="J35" s="8">
        <v>2</v>
      </c>
    </row>
    <row r="36" spans="1:10" x14ac:dyDescent="0.3">
      <c r="A36" s="7" t="s">
        <v>75</v>
      </c>
      <c r="B36" s="7" t="s">
        <v>76</v>
      </c>
      <c r="C36" s="8">
        <v>41</v>
      </c>
      <c r="D36" s="8">
        <v>38</v>
      </c>
      <c r="E36" s="4">
        <v>0.92682926829268297</v>
      </c>
      <c r="F36" s="8">
        <v>1</v>
      </c>
      <c r="G36" s="4">
        <v>0.95121951219512202</v>
      </c>
      <c r="H36" s="8">
        <v>1</v>
      </c>
      <c r="I36" s="8">
        <v>0</v>
      </c>
      <c r="J36" s="8">
        <v>1</v>
      </c>
    </row>
    <row r="37" spans="1:10" x14ac:dyDescent="0.3">
      <c r="A37" s="7" t="s">
        <v>77</v>
      </c>
      <c r="B37" s="7" t="s">
        <v>78</v>
      </c>
      <c r="C37" s="8">
        <v>39</v>
      </c>
      <c r="D37" s="8">
        <v>37</v>
      </c>
      <c r="E37" s="4">
        <v>0.94871794871794857</v>
      </c>
      <c r="F37" s="8">
        <v>2</v>
      </c>
      <c r="G37" s="4">
        <v>1</v>
      </c>
      <c r="H37" s="8">
        <v>0</v>
      </c>
      <c r="I37" s="8">
        <v>0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39</v>
      </c>
      <c r="D38" s="8">
        <v>31</v>
      </c>
      <c r="E38" s="4">
        <v>0.79487179487179493</v>
      </c>
      <c r="F38" s="8">
        <v>3</v>
      </c>
      <c r="G38" s="4">
        <v>0.87179487179487181</v>
      </c>
      <c r="H38" s="8">
        <v>3</v>
      </c>
      <c r="I38" s="8">
        <v>1</v>
      </c>
      <c r="J38" s="8">
        <v>1</v>
      </c>
    </row>
    <row r="39" spans="1:10" x14ac:dyDescent="0.3">
      <c r="A39" s="7" t="s">
        <v>81</v>
      </c>
      <c r="B39" s="7" t="s">
        <v>82</v>
      </c>
      <c r="C39" s="8">
        <v>39</v>
      </c>
      <c r="D39" s="8">
        <v>34</v>
      </c>
      <c r="E39" s="4">
        <v>0.87179487179487181</v>
      </c>
      <c r="F39" s="8">
        <v>1</v>
      </c>
      <c r="G39" s="4">
        <v>0.89743589743589747</v>
      </c>
      <c r="H39" s="8">
        <v>0</v>
      </c>
      <c r="I39" s="8">
        <v>3</v>
      </c>
      <c r="J39" s="8">
        <v>1</v>
      </c>
    </row>
    <row r="40" spans="1:10" x14ac:dyDescent="0.3">
      <c r="A40" s="7" t="s">
        <v>83</v>
      </c>
      <c r="B40" s="7" t="s">
        <v>84</v>
      </c>
      <c r="C40" s="8">
        <v>34</v>
      </c>
      <c r="D40" s="8">
        <v>32</v>
      </c>
      <c r="E40" s="4">
        <v>0.94117647058823517</v>
      </c>
      <c r="F40" s="8">
        <v>0</v>
      </c>
      <c r="G40" s="4">
        <v>0.94117647058823517</v>
      </c>
      <c r="H40" s="8">
        <v>0</v>
      </c>
      <c r="I40" s="8">
        <v>2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34</v>
      </c>
      <c r="D41" s="8">
        <v>33</v>
      </c>
      <c r="E41" s="4">
        <v>0.97058823529411764</v>
      </c>
      <c r="F41" s="8">
        <v>0</v>
      </c>
      <c r="G41" s="4">
        <v>0.97058823529411764</v>
      </c>
      <c r="H41" s="8">
        <v>0</v>
      </c>
      <c r="I41" s="8">
        <v>0</v>
      </c>
      <c r="J41" s="8">
        <v>1</v>
      </c>
    </row>
    <row r="42" spans="1:10" x14ac:dyDescent="0.3">
      <c r="A42" s="7" t="s">
        <v>87</v>
      </c>
      <c r="B42" s="7" t="s">
        <v>88</v>
      </c>
      <c r="C42" s="8">
        <v>33</v>
      </c>
      <c r="D42" s="8">
        <v>32</v>
      </c>
      <c r="E42" s="4">
        <v>0.96969696969696972</v>
      </c>
      <c r="F42" s="8">
        <v>0</v>
      </c>
      <c r="G42" s="4">
        <v>0.96969696969696972</v>
      </c>
      <c r="H42" s="8">
        <v>0</v>
      </c>
      <c r="I42" s="8">
        <v>0</v>
      </c>
      <c r="J42" s="8">
        <v>1</v>
      </c>
    </row>
    <row r="43" spans="1:10" x14ac:dyDescent="0.3">
      <c r="A43" s="7" t="s">
        <v>89</v>
      </c>
      <c r="B43" s="7" t="s">
        <v>90</v>
      </c>
      <c r="C43" s="8">
        <v>32</v>
      </c>
      <c r="D43" s="8">
        <v>28</v>
      </c>
      <c r="E43" s="4">
        <v>0.875</v>
      </c>
      <c r="F43" s="8">
        <v>3</v>
      </c>
      <c r="G43" s="4">
        <v>0.96875</v>
      </c>
      <c r="H43" s="8">
        <v>1</v>
      </c>
      <c r="I43" s="8">
        <v>0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32</v>
      </c>
      <c r="D44" s="8">
        <v>32</v>
      </c>
      <c r="E44" s="4">
        <v>1</v>
      </c>
      <c r="F44" s="8">
        <v>0</v>
      </c>
      <c r="G44" s="4">
        <v>1</v>
      </c>
      <c r="H44" s="8">
        <v>0</v>
      </c>
      <c r="I44" s="8">
        <v>0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31</v>
      </c>
      <c r="D45" s="8">
        <v>31</v>
      </c>
      <c r="E45" s="4">
        <v>1</v>
      </c>
      <c r="F45" s="8">
        <v>0</v>
      </c>
      <c r="G45" s="4">
        <v>1</v>
      </c>
      <c r="H45" s="8">
        <v>0</v>
      </c>
      <c r="I45" s="8">
        <v>0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30</v>
      </c>
      <c r="D46" s="8">
        <v>30</v>
      </c>
      <c r="E46" s="4">
        <v>1</v>
      </c>
      <c r="F46" s="8">
        <v>0</v>
      </c>
      <c r="G46" s="4">
        <v>1</v>
      </c>
      <c r="H46" s="8">
        <v>0</v>
      </c>
      <c r="I46" s="8">
        <v>0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30</v>
      </c>
      <c r="D47" s="8">
        <v>26</v>
      </c>
      <c r="E47" s="4">
        <v>0.8666666666666667</v>
      </c>
      <c r="F47" s="8">
        <v>1</v>
      </c>
      <c r="G47" s="4">
        <v>0.9</v>
      </c>
      <c r="H47" s="8">
        <v>1</v>
      </c>
      <c r="I47" s="8">
        <v>0</v>
      </c>
      <c r="J47" s="8">
        <v>2</v>
      </c>
    </row>
    <row r="48" spans="1:10" x14ac:dyDescent="0.3">
      <c r="A48" s="7" t="s">
        <v>99</v>
      </c>
      <c r="B48" s="7" t="s">
        <v>100</v>
      </c>
      <c r="C48" s="8">
        <v>30</v>
      </c>
      <c r="D48" s="8">
        <v>24</v>
      </c>
      <c r="E48" s="4">
        <v>0.8</v>
      </c>
      <c r="F48" s="8">
        <v>0</v>
      </c>
      <c r="G48" s="4">
        <v>0.8</v>
      </c>
      <c r="H48" s="8">
        <v>0</v>
      </c>
      <c r="I48" s="8">
        <v>4</v>
      </c>
      <c r="J48" s="8">
        <v>2</v>
      </c>
    </row>
    <row r="49" spans="1:10" x14ac:dyDescent="0.3">
      <c r="A49" s="7" t="s">
        <v>101</v>
      </c>
      <c r="B49" s="7" t="s">
        <v>102</v>
      </c>
      <c r="C49" s="8">
        <v>28</v>
      </c>
      <c r="D49" s="8">
        <v>25</v>
      </c>
      <c r="E49" s="4">
        <v>0.8928571428571429</v>
      </c>
      <c r="F49" s="8">
        <v>1</v>
      </c>
      <c r="G49" s="4">
        <v>0.9285714285714286</v>
      </c>
      <c r="H49" s="8">
        <v>2</v>
      </c>
      <c r="I49" s="8">
        <v>0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28</v>
      </c>
      <c r="D50" s="8">
        <v>28</v>
      </c>
      <c r="E50" s="4">
        <v>1</v>
      </c>
      <c r="F50" s="8">
        <v>0</v>
      </c>
      <c r="G50" s="4">
        <v>1</v>
      </c>
      <c r="H50" s="8">
        <v>0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27</v>
      </c>
      <c r="D51" s="8">
        <v>27</v>
      </c>
      <c r="E51" s="4">
        <v>1</v>
      </c>
      <c r="F51" s="8">
        <v>0</v>
      </c>
      <c r="G51" s="4">
        <v>1</v>
      </c>
      <c r="H51" s="8">
        <v>0</v>
      </c>
      <c r="I51" s="8">
        <v>0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27</v>
      </c>
      <c r="D52" s="8">
        <v>27</v>
      </c>
      <c r="E52" s="4">
        <v>1</v>
      </c>
      <c r="F52" s="8">
        <v>0</v>
      </c>
      <c r="G52" s="4">
        <v>1</v>
      </c>
      <c r="H52" s="8">
        <v>0</v>
      </c>
      <c r="I52" s="8">
        <v>0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27</v>
      </c>
      <c r="D53" s="8">
        <v>25</v>
      </c>
      <c r="E53" s="4">
        <v>0.92592592592592593</v>
      </c>
      <c r="F53" s="8">
        <v>1</v>
      </c>
      <c r="G53" s="4">
        <v>0.96296296296296291</v>
      </c>
      <c r="H53" s="8">
        <v>0</v>
      </c>
      <c r="I53" s="8">
        <v>0</v>
      </c>
      <c r="J53" s="8">
        <v>1</v>
      </c>
    </row>
    <row r="54" spans="1:10" x14ac:dyDescent="0.3">
      <c r="A54" s="7" t="s">
        <v>111</v>
      </c>
      <c r="B54" s="7" t="s">
        <v>112</v>
      </c>
      <c r="C54" s="8">
        <v>26</v>
      </c>
      <c r="D54" s="8">
        <v>25</v>
      </c>
      <c r="E54" s="4">
        <v>0.96153846153846156</v>
      </c>
      <c r="F54" s="8">
        <v>0</v>
      </c>
      <c r="G54" s="4">
        <v>0.96153846153846156</v>
      </c>
      <c r="H54" s="8">
        <v>0</v>
      </c>
      <c r="I54" s="8">
        <v>0</v>
      </c>
      <c r="J54" s="8">
        <v>1</v>
      </c>
    </row>
    <row r="55" spans="1:10" x14ac:dyDescent="0.3">
      <c r="A55" s="7" t="s">
        <v>113</v>
      </c>
      <c r="B55" s="7" t="s">
        <v>114</v>
      </c>
      <c r="C55" s="8">
        <v>26</v>
      </c>
      <c r="D55" s="8">
        <v>25</v>
      </c>
      <c r="E55" s="4">
        <v>0.96153846153846156</v>
      </c>
      <c r="F55" s="8">
        <v>1</v>
      </c>
      <c r="G55" s="4">
        <v>1</v>
      </c>
      <c r="H55" s="8">
        <v>0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26</v>
      </c>
      <c r="D56" s="8">
        <v>24</v>
      </c>
      <c r="E56" s="4">
        <v>0.92307692307692302</v>
      </c>
      <c r="F56" s="8">
        <v>1</v>
      </c>
      <c r="G56" s="4">
        <v>0.96153846153846156</v>
      </c>
      <c r="H56" s="8">
        <v>1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24</v>
      </c>
      <c r="D57" s="8">
        <v>22</v>
      </c>
      <c r="E57" s="4">
        <v>0.91666666666666652</v>
      </c>
      <c r="F57" s="8">
        <v>2</v>
      </c>
      <c r="G57" s="4">
        <v>1</v>
      </c>
      <c r="H57" s="8">
        <v>0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24</v>
      </c>
      <c r="D58" s="8">
        <v>24</v>
      </c>
      <c r="E58" s="4">
        <v>1</v>
      </c>
      <c r="F58" s="8">
        <v>0</v>
      </c>
      <c r="G58" s="4">
        <v>1</v>
      </c>
      <c r="H58" s="8">
        <v>0</v>
      </c>
      <c r="I58" s="8">
        <v>0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23</v>
      </c>
      <c r="D59" s="8">
        <v>23</v>
      </c>
      <c r="E59" s="4">
        <v>1</v>
      </c>
      <c r="F59" s="8">
        <v>0</v>
      </c>
      <c r="G59" s="4">
        <v>1</v>
      </c>
      <c r="H59" s="8">
        <v>0</v>
      </c>
      <c r="I59" s="8">
        <v>0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23</v>
      </c>
      <c r="D60" s="8">
        <v>23</v>
      </c>
      <c r="E60" s="4">
        <v>1</v>
      </c>
      <c r="F60" s="8">
        <v>0</v>
      </c>
      <c r="G60" s="4">
        <v>1</v>
      </c>
      <c r="H60" s="8">
        <v>0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22</v>
      </c>
      <c r="D61" s="8">
        <v>19</v>
      </c>
      <c r="E61" s="4">
        <v>0.86363636363636365</v>
      </c>
      <c r="F61" s="8">
        <v>2</v>
      </c>
      <c r="G61" s="4">
        <v>0.95454545454545459</v>
      </c>
      <c r="H61" s="8">
        <v>1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22</v>
      </c>
      <c r="D62" s="8">
        <v>16</v>
      </c>
      <c r="E62" s="4">
        <v>0.72727272727272729</v>
      </c>
      <c r="F62" s="8">
        <v>3</v>
      </c>
      <c r="G62" s="4">
        <v>0.86363636363636365</v>
      </c>
      <c r="H62" s="8">
        <v>1</v>
      </c>
      <c r="I62" s="8">
        <v>0</v>
      </c>
      <c r="J62" s="8">
        <v>2</v>
      </c>
    </row>
    <row r="63" spans="1:10" x14ac:dyDescent="0.3">
      <c r="A63" s="7" t="s">
        <v>129</v>
      </c>
      <c r="B63" s="7" t="s">
        <v>130</v>
      </c>
      <c r="C63" s="8">
        <v>21</v>
      </c>
      <c r="D63" s="8">
        <v>21</v>
      </c>
      <c r="E63" s="4">
        <v>1</v>
      </c>
      <c r="F63" s="8">
        <v>0</v>
      </c>
      <c r="G63" s="4">
        <v>1</v>
      </c>
      <c r="H63" s="8">
        <v>0</v>
      </c>
      <c r="I63" s="8">
        <v>0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20</v>
      </c>
      <c r="D64" s="8">
        <v>17</v>
      </c>
      <c r="E64" s="4">
        <v>0.85</v>
      </c>
      <c r="F64" s="8">
        <v>1</v>
      </c>
      <c r="G64" s="4">
        <v>0.9</v>
      </c>
      <c r="H64" s="8">
        <v>1</v>
      </c>
      <c r="I64" s="8">
        <v>0</v>
      </c>
      <c r="J64" s="8">
        <v>1</v>
      </c>
    </row>
    <row r="65" spans="1:10" x14ac:dyDescent="0.3">
      <c r="A65" s="7" t="s">
        <v>133</v>
      </c>
      <c r="B65" s="7" t="s">
        <v>134</v>
      </c>
      <c r="C65" s="8">
        <v>20</v>
      </c>
      <c r="D65" s="8">
        <v>19</v>
      </c>
      <c r="E65" s="4">
        <v>0.95</v>
      </c>
      <c r="F65" s="8">
        <v>1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19</v>
      </c>
      <c r="D66" s="8">
        <v>19</v>
      </c>
      <c r="E66" s="4">
        <v>1</v>
      </c>
      <c r="F66" s="8">
        <v>0</v>
      </c>
      <c r="G66" s="4">
        <v>1</v>
      </c>
      <c r="H66" s="8">
        <v>0</v>
      </c>
      <c r="I66" s="8">
        <v>0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19</v>
      </c>
      <c r="D67" s="8">
        <v>15</v>
      </c>
      <c r="E67" s="4">
        <v>0.78947368421052633</v>
      </c>
      <c r="F67" s="8">
        <v>2</v>
      </c>
      <c r="G67" s="4">
        <v>0.89473684210526316</v>
      </c>
      <c r="H67" s="8">
        <v>2</v>
      </c>
      <c r="I67" s="8">
        <v>0</v>
      </c>
      <c r="J67" s="8">
        <v>0</v>
      </c>
    </row>
    <row r="68" spans="1:10" x14ac:dyDescent="0.3">
      <c r="A68" s="7" t="s">
        <v>139</v>
      </c>
      <c r="B68" s="7" t="s">
        <v>140</v>
      </c>
      <c r="C68" s="8">
        <v>18</v>
      </c>
      <c r="D68" s="8">
        <v>16</v>
      </c>
      <c r="E68" s="4">
        <v>0.88888888888888884</v>
      </c>
      <c r="F68" s="8">
        <v>1</v>
      </c>
      <c r="G68" s="4">
        <v>0.94444444444444442</v>
      </c>
      <c r="H68" s="8">
        <v>1</v>
      </c>
      <c r="I68" s="8">
        <v>0</v>
      </c>
      <c r="J68" s="8">
        <v>0</v>
      </c>
    </row>
    <row r="69" spans="1:10" x14ac:dyDescent="0.3">
      <c r="A69" s="7" t="s">
        <v>141</v>
      </c>
      <c r="B69" s="7" t="s">
        <v>142</v>
      </c>
      <c r="C69" s="8">
        <v>15</v>
      </c>
      <c r="D69" s="8">
        <v>15</v>
      </c>
      <c r="E69" s="4">
        <v>1</v>
      </c>
      <c r="F69" s="8">
        <v>0</v>
      </c>
      <c r="G69" s="4">
        <v>1</v>
      </c>
      <c r="H69" s="8">
        <v>0</v>
      </c>
      <c r="I69" s="8">
        <v>0</v>
      </c>
      <c r="J69" s="8">
        <v>0</v>
      </c>
    </row>
    <row r="70" spans="1:10" x14ac:dyDescent="0.3">
      <c r="A70" s="7" t="s">
        <v>143</v>
      </c>
      <c r="B70" s="7" t="s">
        <v>144</v>
      </c>
      <c r="C70" s="8">
        <v>13</v>
      </c>
      <c r="D70" s="8">
        <v>13</v>
      </c>
      <c r="E70" s="4">
        <v>1</v>
      </c>
      <c r="F70" s="8">
        <v>0</v>
      </c>
      <c r="G70" s="4">
        <v>1</v>
      </c>
      <c r="H70" s="8">
        <v>0</v>
      </c>
      <c r="I70" s="8">
        <v>0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13</v>
      </c>
      <c r="D71" s="8">
        <v>10</v>
      </c>
      <c r="E71" s="4">
        <v>0.76923076923076938</v>
      </c>
      <c r="F71" s="8">
        <v>1</v>
      </c>
      <c r="G71" s="4">
        <v>0.84615384615384615</v>
      </c>
      <c r="H71" s="8">
        <v>0</v>
      </c>
      <c r="I71" s="8">
        <v>2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13</v>
      </c>
      <c r="D72" s="8">
        <v>13</v>
      </c>
      <c r="E72" s="4">
        <v>1</v>
      </c>
      <c r="F72" s="8">
        <v>0</v>
      </c>
      <c r="G72" s="4">
        <v>1</v>
      </c>
      <c r="H72" s="8">
        <v>0</v>
      </c>
      <c r="I72" s="8">
        <v>0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13</v>
      </c>
      <c r="D73" s="8">
        <v>11</v>
      </c>
      <c r="E73" s="4">
        <v>0.84615384615384615</v>
      </c>
      <c r="F73" s="8">
        <v>0</v>
      </c>
      <c r="G73" s="4">
        <v>0.84615384615384615</v>
      </c>
      <c r="H73" s="8">
        <v>0</v>
      </c>
      <c r="I73" s="8">
        <v>1</v>
      </c>
      <c r="J73" s="8">
        <v>1</v>
      </c>
    </row>
    <row r="74" spans="1:10" x14ac:dyDescent="0.3">
      <c r="A74" s="7" t="s">
        <v>151</v>
      </c>
      <c r="B74" s="7" t="s">
        <v>152</v>
      </c>
      <c r="C74" s="8">
        <v>11</v>
      </c>
      <c r="D74" s="8">
        <v>11</v>
      </c>
      <c r="E74" s="4">
        <v>1</v>
      </c>
      <c r="F74" s="8">
        <v>0</v>
      </c>
      <c r="G74" s="4">
        <v>1</v>
      </c>
      <c r="H74" s="8">
        <v>0</v>
      </c>
      <c r="I74" s="8">
        <v>0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11</v>
      </c>
      <c r="D75" s="8">
        <v>10</v>
      </c>
      <c r="E75" s="4">
        <v>0.90909090909090906</v>
      </c>
      <c r="F75" s="8">
        <v>0</v>
      </c>
      <c r="G75" s="4">
        <v>0.90909090909090906</v>
      </c>
      <c r="H75" s="8">
        <v>1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156</v>
      </c>
      <c r="C76" s="8">
        <v>10</v>
      </c>
      <c r="D76" s="8">
        <v>10</v>
      </c>
      <c r="E76" s="4">
        <v>1</v>
      </c>
      <c r="F76" s="8">
        <v>0</v>
      </c>
      <c r="G76" s="4">
        <v>1</v>
      </c>
      <c r="H76" s="8">
        <v>0</v>
      </c>
      <c r="I76" s="8">
        <v>0</v>
      </c>
      <c r="J76" s="8">
        <v>0</v>
      </c>
    </row>
    <row r="77" spans="1:10" x14ac:dyDescent="0.3">
      <c r="A77" s="7" t="s">
        <v>157</v>
      </c>
      <c r="B77" s="7" t="s">
        <v>158</v>
      </c>
      <c r="C77" s="8">
        <v>10</v>
      </c>
      <c r="D77" s="8">
        <v>10</v>
      </c>
      <c r="E77" s="4">
        <v>1</v>
      </c>
      <c r="F77" s="8">
        <v>0</v>
      </c>
      <c r="G77" s="4">
        <v>1</v>
      </c>
      <c r="H77" s="8">
        <v>0</v>
      </c>
      <c r="I77" s="8">
        <v>0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10</v>
      </c>
      <c r="D78" s="8">
        <v>10</v>
      </c>
      <c r="E78" s="4">
        <v>1</v>
      </c>
      <c r="F78" s="8">
        <v>0</v>
      </c>
      <c r="G78" s="4">
        <v>1</v>
      </c>
      <c r="H78" s="8">
        <v>0</v>
      </c>
      <c r="I78" s="8">
        <v>0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10</v>
      </c>
      <c r="D79" s="8">
        <v>9</v>
      </c>
      <c r="E79" s="4">
        <v>0.9</v>
      </c>
      <c r="F79" s="8">
        <v>0</v>
      </c>
      <c r="G79" s="4">
        <v>0.9</v>
      </c>
      <c r="H79" s="8">
        <v>0</v>
      </c>
      <c r="I79" s="8">
        <v>1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8</v>
      </c>
      <c r="D80" s="8">
        <v>8</v>
      </c>
      <c r="E80" s="4">
        <v>1</v>
      </c>
      <c r="F80" s="8">
        <v>0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5</v>
      </c>
      <c r="D81" s="8">
        <v>3</v>
      </c>
      <c r="E81" s="4">
        <v>0.6</v>
      </c>
      <c r="F81" s="8">
        <v>0</v>
      </c>
      <c r="G81" s="4">
        <v>0.6</v>
      </c>
      <c r="H81" s="8">
        <v>0</v>
      </c>
      <c r="I81" s="8">
        <v>2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5</v>
      </c>
      <c r="D82" s="8">
        <v>5</v>
      </c>
      <c r="E82" s="4">
        <v>1</v>
      </c>
      <c r="F82" s="8">
        <v>0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5</v>
      </c>
      <c r="D83" s="8">
        <v>5</v>
      </c>
      <c r="E83" s="4">
        <v>1</v>
      </c>
      <c r="F83" s="8">
        <v>0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4</v>
      </c>
      <c r="D84" s="8">
        <v>3</v>
      </c>
      <c r="E84" s="4">
        <v>0.75</v>
      </c>
      <c r="F84" s="8">
        <v>0</v>
      </c>
      <c r="G84" s="4">
        <v>0.75</v>
      </c>
      <c r="H84" s="8">
        <v>1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3</v>
      </c>
      <c r="D85" s="8">
        <v>3</v>
      </c>
      <c r="E85" s="4">
        <v>1</v>
      </c>
      <c r="F85" s="8">
        <v>0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2</v>
      </c>
      <c r="D86" s="8">
        <v>2</v>
      </c>
      <c r="E86" s="4">
        <v>1</v>
      </c>
      <c r="F86" s="8">
        <v>0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2</v>
      </c>
      <c r="D87" s="8">
        <v>2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1</v>
      </c>
      <c r="D88" s="8">
        <v>1</v>
      </c>
      <c r="E88" s="4">
        <v>1</v>
      </c>
      <c r="F88" s="8">
        <v>0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181</v>
      </c>
      <c r="B89" s="7" t="s">
        <v>182</v>
      </c>
      <c r="C89" s="8">
        <v>1</v>
      </c>
      <c r="D89" s="8">
        <v>0</v>
      </c>
      <c r="E89" s="4">
        <v>0</v>
      </c>
      <c r="F89" s="8">
        <v>0</v>
      </c>
      <c r="G89" s="4">
        <v>0</v>
      </c>
      <c r="H89" s="8">
        <v>0</v>
      </c>
      <c r="I89" s="8">
        <v>1</v>
      </c>
      <c r="J89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3"/>
  <sheetViews>
    <sheetView workbookViewId="0"/>
  </sheetViews>
  <sheetFormatPr defaultRowHeight="14.4" x14ac:dyDescent="0.3"/>
  <sheetData>
    <row r="1" spans="1:13" x14ac:dyDescent="0.3">
      <c r="A1" s="60" t="s">
        <v>183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x14ac:dyDescent="0.3">
      <c r="A2" s="9" t="s">
        <v>184</v>
      </c>
      <c r="B2" s="9" t="s">
        <v>185</v>
      </c>
      <c r="C2" s="9" t="s">
        <v>186</v>
      </c>
      <c r="D2" s="9" t="s">
        <v>187</v>
      </c>
      <c r="E2" s="9" t="s">
        <v>188</v>
      </c>
      <c r="F2" s="9" t="s">
        <v>189</v>
      </c>
      <c r="G2" s="9" t="s">
        <v>190</v>
      </c>
      <c r="H2" s="9" t="s">
        <v>191</v>
      </c>
      <c r="I2" s="9" t="s">
        <v>192</v>
      </c>
      <c r="J2" s="9" t="s">
        <v>193</v>
      </c>
      <c r="K2" s="9" t="s">
        <v>194</v>
      </c>
      <c r="L2" s="9" t="s">
        <v>195</v>
      </c>
      <c r="M2" s="9" t="s">
        <v>196</v>
      </c>
    </row>
    <row r="3" spans="1:13" x14ac:dyDescent="0.3">
      <c r="A3" s="10" t="s">
        <v>50</v>
      </c>
      <c r="B3" s="10" t="s">
        <v>197</v>
      </c>
      <c r="C3" s="10" t="s">
        <v>198</v>
      </c>
      <c r="D3" s="10" t="s">
        <v>199</v>
      </c>
      <c r="E3" s="10" t="s">
        <v>200</v>
      </c>
      <c r="F3" s="10" t="s">
        <v>201</v>
      </c>
      <c r="G3" s="10" t="s">
        <v>202</v>
      </c>
      <c r="H3" s="10" t="s">
        <v>203</v>
      </c>
      <c r="I3" s="11">
        <v>1</v>
      </c>
      <c r="J3" s="10" t="s">
        <v>49</v>
      </c>
      <c r="K3" s="10" t="s">
        <v>204</v>
      </c>
      <c r="L3" s="10" t="s">
        <v>205</v>
      </c>
      <c r="M3" s="10" t="s">
        <v>206</v>
      </c>
    </row>
    <row r="4" spans="1:13" x14ac:dyDescent="0.3">
      <c r="A4" s="10" t="s">
        <v>48</v>
      </c>
      <c r="B4" s="10" t="s">
        <v>207</v>
      </c>
      <c r="C4" s="10" t="s">
        <v>198</v>
      </c>
      <c r="D4" s="10" t="s">
        <v>208</v>
      </c>
      <c r="E4" s="10" t="s">
        <v>209</v>
      </c>
      <c r="F4" s="10" t="s">
        <v>201</v>
      </c>
      <c r="G4" s="10" t="s">
        <v>210</v>
      </c>
      <c r="H4" s="10" t="s">
        <v>211</v>
      </c>
      <c r="I4" s="11">
        <v>2</v>
      </c>
      <c r="J4" s="10" t="s">
        <v>47</v>
      </c>
      <c r="K4" s="10" t="s">
        <v>212</v>
      </c>
      <c r="L4" s="10" t="s">
        <v>205</v>
      </c>
      <c r="M4" s="10" t="s">
        <v>213</v>
      </c>
    </row>
    <row r="5" spans="1:13" x14ac:dyDescent="0.3">
      <c r="A5" s="10" t="s">
        <v>48</v>
      </c>
      <c r="B5" s="10" t="s">
        <v>207</v>
      </c>
      <c r="C5" s="10" t="s">
        <v>198</v>
      </c>
      <c r="D5" s="10" t="s">
        <v>208</v>
      </c>
      <c r="E5" s="10" t="s">
        <v>209</v>
      </c>
      <c r="F5" s="10" t="s">
        <v>201</v>
      </c>
      <c r="G5" s="10" t="s">
        <v>214</v>
      </c>
      <c r="H5" s="10" t="s">
        <v>215</v>
      </c>
      <c r="I5" s="11">
        <v>2</v>
      </c>
      <c r="J5" s="10" t="s">
        <v>47</v>
      </c>
      <c r="K5" s="10" t="s">
        <v>212</v>
      </c>
      <c r="L5" s="10" t="s">
        <v>205</v>
      </c>
      <c r="M5" s="10" t="s">
        <v>213</v>
      </c>
    </row>
    <row r="6" spans="1:13" x14ac:dyDescent="0.3">
      <c r="A6" s="10" t="s">
        <v>22</v>
      </c>
      <c r="B6" s="10" t="s">
        <v>216</v>
      </c>
      <c r="C6" s="10" t="s">
        <v>198</v>
      </c>
      <c r="D6" s="10" t="s">
        <v>217</v>
      </c>
      <c r="E6" s="10" t="s">
        <v>218</v>
      </c>
      <c r="F6" s="10" t="s">
        <v>201</v>
      </c>
      <c r="G6" s="10" t="s">
        <v>219</v>
      </c>
      <c r="H6" s="10" t="s">
        <v>220</v>
      </c>
      <c r="I6" s="11">
        <v>1</v>
      </c>
      <c r="J6" s="10" t="s">
        <v>21</v>
      </c>
      <c r="K6" s="10" t="s">
        <v>221</v>
      </c>
      <c r="L6" s="10" t="s">
        <v>205</v>
      </c>
      <c r="M6" s="10" t="s">
        <v>222</v>
      </c>
    </row>
    <row r="7" spans="1:13" x14ac:dyDescent="0.3">
      <c r="A7" s="10" t="s">
        <v>22</v>
      </c>
      <c r="B7" s="10" t="s">
        <v>216</v>
      </c>
      <c r="C7" s="10" t="s">
        <v>198</v>
      </c>
      <c r="D7" s="10" t="s">
        <v>217</v>
      </c>
      <c r="E7" s="10" t="s">
        <v>223</v>
      </c>
      <c r="F7" s="10" t="s">
        <v>201</v>
      </c>
      <c r="G7" s="10" t="s">
        <v>224</v>
      </c>
      <c r="H7" s="10" t="s">
        <v>225</v>
      </c>
      <c r="I7" s="11">
        <v>1</v>
      </c>
      <c r="J7" s="10" t="s">
        <v>21</v>
      </c>
      <c r="K7" s="10" t="s">
        <v>221</v>
      </c>
      <c r="L7" s="10" t="s">
        <v>205</v>
      </c>
      <c r="M7" s="10" t="s">
        <v>213</v>
      </c>
    </row>
    <row r="8" spans="1:13" x14ac:dyDescent="0.3">
      <c r="A8" s="10" t="s">
        <v>22</v>
      </c>
      <c r="B8" s="10" t="s">
        <v>216</v>
      </c>
      <c r="C8" s="10" t="s">
        <v>198</v>
      </c>
      <c r="D8" s="10" t="s">
        <v>217</v>
      </c>
      <c r="E8" s="10" t="s">
        <v>223</v>
      </c>
      <c r="F8" s="10" t="s">
        <v>201</v>
      </c>
      <c r="G8" s="10" t="s">
        <v>226</v>
      </c>
      <c r="H8" s="10" t="s">
        <v>227</v>
      </c>
      <c r="I8" s="11">
        <v>1</v>
      </c>
      <c r="J8" s="10" t="s">
        <v>21</v>
      </c>
      <c r="K8" s="10" t="s">
        <v>221</v>
      </c>
      <c r="L8" s="10" t="s">
        <v>205</v>
      </c>
      <c r="M8" s="10" t="s">
        <v>213</v>
      </c>
    </row>
    <row r="9" spans="1:13" x14ac:dyDescent="0.3">
      <c r="A9" s="10" t="s">
        <v>22</v>
      </c>
      <c r="B9" s="10" t="s">
        <v>216</v>
      </c>
      <c r="C9" s="10" t="s">
        <v>198</v>
      </c>
      <c r="D9" s="10" t="s">
        <v>217</v>
      </c>
      <c r="E9" s="10" t="s">
        <v>228</v>
      </c>
      <c r="F9" s="10" t="s">
        <v>201</v>
      </c>
      <c r="G9" s="10" t="s">
        <v>229</v>
      </c>
      <c r="H9" s="10" t="s">
        <v>230</v>
      </c>
      <c r="I9" s="11">
        <v>20</v>
      </c>
      <c r="J9" s="10" t="s">
        <v>21</v>
      </c>
      <c r="K9" s="10" t="s">
        <v>212</v>
      </c>
      <c r="L9" s="10" t="s">
        <v>205</v>
      </c>
      <c r="M9" s="10" t="s">
        <v>231</v>
      </c>
    </row>
    <row r="10" spans="1:13" x14ac:dyDescent="0.3">
      <c r="A10" s="10" t="s">
        <v>22</v>
      </c>
      <c r="B10" s="10" t="s">
        <v>216</v>
      </c>
      <c r="C10" s="10" t="s">
        <v>198</v>
      </c>
      <c r="D10" s="10" t="s">
        <v>217</v>
      </c>
      <c r="E10" s="10" t="s">
        <v>232</v>
      </c>
      <c r="F10" s="10" t="s">
        <v>201</v>
      </c>
      <c r="G10" s="10" t="s">
        <v>233</v>
      </c>
      <c r="H10" s="10" t="s">
        <v>234</v>
      </c>
      <c r="I10" s="11">
        <v>10</v>
      </c>
      <c r="J10" s="10" t="s">
        <v>21</v>
      </c>
      <c r="K10" s="10" t="s">
        <v>235</v>
      </c>
      <c r="L10" s="10" t="s">
        <v>205</v>
      </c>
      <c r="M10" s="10" t="s">
        <v>231</v>
      </c>
    </row>
    <row r="11" spans="1:13" x14ac:dyDescent="0.3">
      <c r="A11" s="10" t="s">
        <v>22</v>
      </c>
      <c r="B11" s="10" t="s">
        <v>216</v>
      </c>
      <c r="C11" s="10" t="s">
        <v>198</v>
      </c>
      <c r="D11" s="10" t="s">
        <v>217</v>
      </c>
      <c r="E11" s="10" t="s">
        <v>236</v>
      </c>
      <c r="F11" s="10" t="s">
        <v>201</v>
      </c>
      <c r="G11" s="10" t="s">
        <v>237</v>
      </c>
      <c r="H11" s="10" t="s">
        <v>238</v>
      </c>
      <c r="I11" s="11">
        <v>1</v>
      </c>
      <c r="J11" s="10" t="s">
        <v>21</v>
      </c>
      <c r="K11" s="10" t="s">
        <v>239</v>
      </c>
      <c r="L11" s="10" t="s">
        <v>205</v>
      </c>
      <c r="M11" s="10" t="s">
        <v>240</v>
      </c>
    </row>
    <row r="12" spans="1:13" x14ac:dyDescent="0.3">
      <c r="A12" s="10" t="s">
        <v>22</v>
      </c>
      <c r="B12" s="10" t="s">
        <v>216</v>
      </c>
      <c r="C12" s="10" t="s">
        <v>198</v>
      </c>
      <c r="D12" s="10" t="s">
        <v>217</v>
      </c>
      <c r="E12" s="10" t="s">
        <v>236</v>
      </c>
      <c r="F12" s="10" t="s">
        <v>201</v>
      </c>
      <c r="G12" s="10" t="s">
        <v>241</v>
      </c>
      <c r="H12" s="10" t="s">
        <v>242</v>
      </c>
      <c r="I12" s="11">
        <v>1</v>
      </c>
      <c r="J12" s="10" t="s">
        <v>21</v>
      </c>
      <c r="K12" s="10" t="s">
        <v>239</v>
      </c>
      <c r="L12" s="10" t="s">
        <v>205</v>
      </c>
      <c r="M12" s="10" t="s">
        <v>213</v>
      </c>
    </row>
    <row r="13" spans="1:13" x14ac:dyDescent="0.3">
      <c r="A13" s="10" t="s">
        <v>22</v>
      </c>
      <c r="B13" s="10" t="s">
        <v>216</v>
      </c>
      <c r="C13" s="10" t="s">
        <v>198</v>
      </c>
      <c r="D13" s="10" t="s">
        <v>217</v>
      </c>
      <c r="E13" s="10" t="s">
        <v>236</v>
      </c>
      <c r="F13" s="10" t="s">
        <v>201</v>
      </c>
      <c r="G13" s="10" t="s">
        <v>243</v>
      </c>
      <c r="H13" s="10" t="s">
        <v>244</v>
      </c>
      <c r="I13" s="11">
        <v>1</v>
      </c>
      <c r="J13" s="10" t="s">
        <v>21</v>
      </c>
      <c r="K13" s="10" t="s">
        <v>239</v>
      </c>
      <c r="L13" s="10" t="s">
        <v>205</v>
      </c>
      <c r="M13" s="10" t="s">
        <v>213</v>
      </c>
    </row>
    <row r="14" spans="1:13" x14ac:dyDescent="0.3">
      <c r="A14" s="10" t="s">
        <v>68</v>
      </c>
      <c r="B14" s="10" t="s">
        <v>197</v>
      </c>
      <c r="C14" s="10" t="s">
        <v>198</v>
      </c>
      <c r="D14" s="10" t="s">
        <v>199</v>
      </c>
      <c r="E14" s="10" t="s">
        <v>245</v>
      </c>
      <c r="F14" s="10" t="s">
        <v>201</v>
      </c>
      <c r="G14" s="10" t="s">
        <v>246</v>
      </c>
      <c r="H14" s="10" t="s">
        <v>247</v>
      </c>
      <c r="I14" s="11">
        <v>1</v>
      </c>
      <c r="J14" s="10" t="s">
        <v>67</v>
      </c>
      <c r="K14" s="10" t="s">
        <v>248</v>
      </c>
      <c r="L14" s="10" t="s">
        <v>205</v>
      </c>
      <c r="M14" s="10" t="s">
        <v>249</v>
      </c>
    </row>
    <row r="15" spans="1:13" x14ac:dyDescent="0.3">
      <c r="A15" s="10" t="s">
        <v>68</v>
      </c>
      <c r="B15" s="10" t="s">
        <v>197</v>
      </c>
      <c r="C15" s="10" t="s">
        <v>198</v>
      </c>
      <c r="D15" s="10" t="s">
        <v>199</v>
      </c>
      <c r="E15" s="10" t="s">
        <v>250</v>
      </c>
      <c r="F15" s="10" t="s">
        <v>201</v>
      </c>
      <c r="G15" s="10" t="s">
        <v>251</v>
      </c>
      <c r="H15" s="10" t="s">
        <v>252</v>
      </c>
      <c r="I15" s="11">
        <v>1</v>
      </c>
      <c r="J15" s="10" t="s">
        <v>67</v>
      </c>
      <c r="K15" s="10" t="s">
        <v>239</v>
      </c>
      <c r="L15" s="10" t="s">
        <v>205</v>
      </c>
      <c r="M15" s="10" t="s">
        <v>253</v>
      </c>
    </row>
    <row r="16" spans="1:13" x14ac:dyDescent="0.3">
      <c r="A16" s="10" t="s">
        <v>18</v>
      </c>
      <c r="B16" s="10" t="s">
        <v>207</v>
      </c>
      <c r="C16" s="10" t="s">
        <v>198</v>
      </c>
      <c r="D16" s="10" t="s">
        <v>208</v>
      </c>
      <c r="E16" s="10" t="s">
        <v>254</v>
      </c>
      <c r="F16" s="10" t="s">
        <v>201</v>
      </c>
      <c r="G16" s="10" t="s">
        <v>255</v>
      </c>
      <c r="H16" s="10" t="s">
        <v>256</v>
      </c>
      <c r="I16" s="11">
        <v>2</v>
      </c>
      <c r="J16" s="10" t="s">
        <v>17</v>
      </c>
      <c r="K16" s="10" t="s">
        <v>257</v>
      </c>
      <c r="L16" s="10" t="s">
        <v>205</v>
      </c>
      <c r="M16" s="10" t="s">
        <v>258</v>
      </c>
    </row>
    <row r="17" spans="1:13" x14ac:dyDescent="0.3">
      <c r="A17" s="10" t="s">
        <v>18</v>
      </c>
      <c r="B17" s="10" t="s">
        <v>207</v>
      </c>
      <c r="C17" s="10" t="s">
        <v>198</v>
      </c>
      <c r="D17" s="10" t="s">
        <v>208</v>
      </c>
      <c r="E17" s="10" t="s">
        <v>259</v>
      </c>
      <c r="F17" s="10" t="s">
        <v>201</v>
      </c>
      <c r="G17" s="10" t="s">
        <v>255</v>
      </c>
      <c r="H17" s="10" t="s">
        <v>256</v>
      </c>
      <c r="I17" s="11">
        <v>2</v>
      </c>
      <c r="J17" s="10" t="s">
        <v>17</v>
      </c>
      <c r="K17" s="10" t="s">
        <v>235</v>
      </c>
      <c r="L17" s="10" t="s">
        <v>205</v>
      </c>
      <c r="M17" s="10" t="s">
        <v>258</v>
      </c>
    </row>
    <row r="18" spans="1:13" x14ac:dyDescent="0.3">
      <c r="A18" s="10" t="s">
        <v>18</v>
      </c>
      <c r="B18" s="10" t="s">
        <v>207</v>
      </c>
      <c r="C18" s="10" t="s">
        <v>198</v>
      </c>
      <c r="D18" s="10" t="s">
        <v>208</v>
      </c>
      <c r="E18" s="10" t="s">
        <v>259</v>
      </c>
      <c r="F18" s="10" t="s">
        <v>201</v>
      </c>
      <c r="G18" s="10" t="s">
        <v>260</v>
      </c>
      <c r="H18" s="10" t="s">
        <v>261</v>
      </c>
      <c r="I18" s="11">
        <v>1</v>
      </c>
      <c r="J18" s="10" t="s">
        <v>17</v>
      </c>
      <c r="K18" s="10" t="s">
        <v>235</v>
      </c>
      <c r="L18" s="10" t="s">
        <v>205</v>
      </c>
      <c r="M18" s="10" t="s">
        <v>258</v>
      </c>
    </row>
    <row r="19" spans="1:13" x14ac:dyDescent="0.3">
      <c r="A19" s="10" t="s">
        <v>58</v>
      </c>
      <c r="B19" s="10" t="s">
        <v>197</v>
      </c>
      <c r="C19" s="10" t="s">
        <v>198</v>
      </c>
      <c r="D19" s="10" t="s">
        <v>199</v>
      </c>
      <c r="E19" s="10" t="s">
        <v>262</v>
      </c>
      <c r="F19" s="10" t="s">
        <v>201</v>
      </c>
      <c r="G19" s="10" t="s">
        <v>263</v>
      </c>
      <c r="H19" s="10" t="s">
        <v>264</v>
      </c>
      <c r="I19" s="11">
        <v>1</v>
      </c>
      <c r="J19" s="10" t="s">
        <v>57</v>
      </c>
      <c r="K19" s="10" t="s">
        <v>265</v>
      </c>
      <c r="L19" s="10" t="s">
        <v>205</v>
      </c>
      <c r="M19" s="10" t="s">
        <v>266</v>
      </c>
    </row>
    <row r="20" spans="1:13" x14ac:dyDescent="0.3">
      <c r="A20" s="10" t="s">
        <v>100</v>
      </c>
      <c r="B20" s="10" t="s">
        <v>216</v>
      </c>
      <c r="C20" s="10" t="s">
        <v>198</v>
      </c>
      <c r="D20" s="10" t="s">
        <v>267</v>
      </c>
      <c r="E20" s="10" t="s">
        <v>268</v>
      </c>
      <c r="F20" s="10" t="s">
        <v>201</v>
      </c>
      <c r="G20" s="10" t="s">
        <v>269</v>
      </c>
      <c r="H20" s="10" t="s">
        <v>270</v>
      </c>
      <c r="I20" s="11">
        <v>1</v>
      </c>
      <c r="J20" s="10" t="s">
        <v>99</v>
      </c>
      <c r="K20" s="10" t="s">
        <v>271</v>
      </c>
      <c r="L20" s="10" t="s">
        <v>205</v>
      </c>
      <c r="M20" s="10" t="s">
        <v>272</v>
      </c>
    </row>
    <row r="21" spans="1:13" x14ac:dyDescent="0.3">
      <c r="A21" s="10" t="s">
        <v>100</v>
      </c>
      <c r="B21" s="10" t="s">
        <v>216</v>
      </c>
      <c r="C21" s="10" t="s">
        <v>198</v>
      </c>
      <c r="D21" s="10" t="s">
        <v>267</v>
      </c>
      <c r="E21" s="10" t="s">
        <v>268</v>
      </c>
      <c r="F21" s="10" t="s">
        <v>201</v>
      </c>
      <c r="G21" s="10" t="s">
        <v>224</v>
      </c>
      <c r="H21" s="10" t="s">
        <v>225</v>
      </c>
      <c r="I21" s="11">
        <v>2</v>
      </c>
      <c r="J21" s="10" t="s">
        <v>99</v>
      </c>
      <c r="K21" s="10" t="s">
        <v>271</v>
      </c>
      <c r="L21" s="10" t="s">
        <v>205</v>
      </c>
      <c r="M21" s="10" t="s">
        <v>213</v>
      </c>
    </row>
    <row r="22" spans="1:13" x14ac:dyDescent="0.3">
      <c r="A22" s="10" t="s">
        <v>100</v>
      </c>
      <c r="B22" s="10" t="s">
        <v>216</v>
      </c>
      <c r="C22" s="10" t="s">
        <v>198</v>
      </c>
      <c r="D22" s="10" t="s">
        <v>267</v>
      </c>
      <c r="E22" s="10" t="s">
        <v>268</v>
      </c>
      <c r="F22" s="10" t="s">
        <v>201</v>
      </c>
      <c r="G22" s="10" t="s">
        <v>243</v>
      </c>
      <c r="H22" s="10" t="s">
        <v>244</v>
      </c>
      <c r="I22" s="11">
        <v>1</v>
      </c>
      <c r="J22" s="10" t="s">
        <v>99</v>
      </c>
      <c r="K22" s="10" t="s">
        <v>271</v>
      </c>
      <c r="L22" s="10" t="s">
        <v>205</v>
      </c>
      <c r="M22" s="10" t="s">
        <v>213</v>
      </c>
    </row>
    <row r="23" spans="1:13" x14ac:dyDescent="0.3">
      <c r="A23" s="10" t="s">
        <v>100</v>
      </c>
      <c r="B23" s="10" t="s">
        <v>216</v>
      </c>
      <c r="C23" s="10" t="s">
        <v>198</v>
      </c>
      <c r="D23" s="10" t="s">
        <v>267</v>
      </c>
      <c r="E23" s="10" t="s">
        <v>268</v>
      </c>
      <c r="F23" s="10" t="s">
        <v>201</v>
      </c>
      <c r="G23" s="10" t="s">
        <v>273</v>
      </c>
      <c r="H23" s="10" t="s">
        <v>274</v>
      </c>
      <c r="I23" s="11">
        <v>1</v>
      </c>
      <c r="J23" s="10" t="s">
        <v>99</v>
      </c>
      <c r="K23" s="10" t="s">
        <v>271</v>
      </c>
      <c r="L23" s="10" t="s">
        <v>205</v>
      </c>
      <c r="M23" s="10" t="s">
        <v>213</v>
      </c>
    </row>
    <row r="24" spans="1:13" x14ac:dyDescent="0.3">
      <c r="A24" s="10" t="s">
        <v>162</v>
      </c>
      <c r="B24" s="10" t="s">
        <v>275</v>
      </c>
      <c r="C24" s="10" t="s">
        <v>198</v>
      </c>
      <c r="D24" s="10" t="s">
        <v>276</v>
      </c>
      <c r="E24" s="10" t="s">
        <v>277</v>
      </c>
      <c r="F24" s="10" t="s">
        <v>201</v>
      </c>
      <c r="G24" s="10" t="s">
        <v>278</v>
      </c>
      <c r="H24" s="10" t="s">
        <v>279</v>
      </c>
      <c r="I24" s="11">
        <v>1</v>
      </c>
      <c r="J24" s="10" t="s">
        <v>161</v>
      </c>
      <c r="K24" s="10" t="s">
        <v>235</v>
      </c>
      <c r="L24" s="10" t="s">
        <v>205</v>
      </c>
      <c r="M24" s="10" t="s">
        <v>280</v>
      </c>
    </row>
    <row r="25" spans="1:13" x14ac:dyDescent="0.3">
      <c r="A25" s="10" t="s">
        <v>14</v>
      </c>
      <c r="B25" s="10" t="s">
        <v>207</v>
      </c>
      <c r="C25" s="10" t="s">
        <v>198</v>
      </c>
      <c r="D25" s="10" t="s">
        <v>208</v>
      </c>
      <c r="E25" s="10" t="s">
        <v>281</v>
      </c>
      <c r="F25" s="10" t="s">
        <v>201</v>
      </c>
      <c r="G25" s="10" t="s">
        <v>255</v>
      </c>
      <c r="H25" s="10" t="s">
        <v>256</v>
      </c>
      <c r="I25" s="11">
        <v>1</v>
      </c>
      <c r="J25" s="10" t="s">
        <v>13</v>
      </c>
      <c r="K25" s="10" t="s">
        <v>282</v>
      </c>
      <c r="L25" s="10" t="s">
        <v>205</v>
      </c>
      <c r="M25" s="10" t="s">
        <v>258</v>
      </c>
    </row>
    <row r="26" spans="1:13" x14ac:dyDescent="0.3">
      <c r="A26" s="10" t="s">
        <v>14</v>
      </c>
      <c r="B26" s="10" t="s">
        <v>207</v>
      </c>
      <c r="C26" s="10" t="s">
        <v>198</v>
      </c>
      <c r="D26" s="10" t="s">
        <v>208</v>
      </c>
      <c r="E26" s="10" t="s">
        <v>281</v>
      </c>
      <c r="F26" s="10" t="s">
        <v>201</v>
      </c>
      <c r="G26" s="10" t="s">
        <v>260</v>
      </c>
      <c r="H26" s="10" t="s">
        <v>261</v>
      </c>
      <c r="I26" s="11">
        <v>1</v>
      </c>
      <c r="J26" s="10" t="s">
        <v>13</v>
      </c>
      <c r="K26" s="10" t="s">
        <v>282</v>
      </c>
      <c r="L26" s="10" t="s">
        <v>205</v>
      </c>
      <c r="M26" s="10" t="s">
        <v>258</v>
      </c>
    </row>
    <row r="27" spans="1:13" x14ac:dyDescent="0.3">
      <c r="A27" s="10" t="s">
        <v>14</v>
      </c>
      <c r="B27" s="10" t="s">
        <v>207</v>
      </c>
      <c r="C27" s="10" t="s">
        <v>198</v>
      </c>
      <c r="D27" s="10" t="s">
        <v>208</v>
      </c>
      <c r="E27" s="10" t="s">
        <v>283</v>
      </c>
      <c r="F27" s="10" t="s">
        <v>201</v>
      </c>
      <c r="G27" s="10" t="s">
        <v>255</v>
      </c>
      <c r="H27" s="10" t="s">
        <v>256</v>
      </c>
      <c r="I27" s="11">
        <v>3</v>
      </c>
      <c r="J27" s="10" t="s">
        <v>13</v>
      </c>
      <c r="K27" s="10" t="s">
        <v>235</v>
      </c>
      <c r="L27" s="10" t="s">
        <v>205</v>
      </c>
      <c r="M27" s="10" t="s">
        <v>258</v>
      </c>
    </row>
    <row r="28" spans="1:13" x14ac:dyDescent="0.3">
      <c r="A28" s="10" t="s">
        <v>38</v>
      </c>
      <c r="B28" s="10" t="s">
        <v>207</v>
      </c>
      <c r="C28" s="10" t="s">
        <v>198</v>
      </c>
      <c r="D28" s="10" t="s">
        <v>208</v>
      </c>
      <c r="E28" s="10" t="s">
        <v>284</v>
      </c>
      <c r="F28" s="10" t="s">
        <v>201</v>
      </c>
      <c r="G28" s="10" t="s">
        <v>285</v>
      </c>
      <c r="H28" s="10" t="s">
        <v>286</v>
      </c>
      <c r="I28" s="11">
        <v>1</v>
      </c>
      <c r="J28" s="10" t="s">
        <v>37</v>
      </c>
      <c r="K28" s="10" t="s">
        <v>212</v>
      </c>
      <c r="L28" s="10" t="s">
        <v>205</v>
      </c>
      <c r="M28" s="10" t="s">
        <v>287</v>
      </c>
    </row>
    <row r="29" spans="1:13" x14ac:dyDescent="0.3">
      <c r="A29" s="10" t="s">
        <v>38</v>
      </c>
      <c r="B29" s="10" t="s">
        <v>207</v>
      </c>
      <c r="C29" s="10" t="s">
        <v>198</v>
      </c>
      <c r="D29" s="10" t="s">
        <v>208</v>
      </c>
      <c r="E29" s="10" t="s">
        <v>288</v>
      </c>
      <c r="F29" s="10" t="s">
        <v>201</v>
      </c>
      <c r="G29" s="10" t="s">
        <v>255</v>
      </c>
      <c r="H29" s="10" t="s">
        <v>256</v>
      </c>
      <c r="I29" s="11">
        <v>2</v>
      </c>
      <c r="J29" s="10" t="s">
        <v>37</v>
      </c>
      <c r="K29" s="10" t="s">
        <v>239</v>
      </c>
      <c r="L29" s="10" t="s">
        <v>205</v>
      </c>
      <c r="M29" s="10" t="s">
        <v>258</v>
      </c>
    </row>
    <row r="30" spans="1:13" x14ac:dyDescent="0.3">
      <c r="A30" s="10" t="s">
        <v>38</v>
      </c>
      <c r="B30" s="10" t="s">
        <v>207</v>
      </c>
      <c r="C30" s="10" t="s">
        <v>198</v>
      </c>
      <c r="D30" s="10" t="s">
        <v>208</v>
      </c>
      <c r="E30" s="10" t="s">
        <v>289</v>
      </c>
      <c r="F30" s="10" t="s">
        <v>201</v>
      </c>
      <c r="G30" s="10" t="s">
        <v>290</v>
      </c>
      <c r="H30" s="10" t="s">
        <v>291</v>
      </c>
      <c r="I30" s="11">
        <v>1</v>
      </c>
      <c r="J30" s="10" t="s">
        <v>37</v>
      </c>
      <c r="K30" s="10" t="s">
        <v>292</v>
      </c>
      <c r="L30" s="10" t="s">
        <v>205</v>
      </c>
      <c r="M30" s="10" t="s">
        <v>293</v>
      </c>
    </row>
    <row r="31" spans="1:13" x14ac:dyDescent="0.3">
      <c r="A31" s="10" t="s">
        <v>82</v>
      </c>
      <c r="B31" s="10" t="s">
        <v>294</v>
      </c>
      <c r="C31" s="10" t="s">
        <v>198</v>
      </c>
      <c r="D31" s="10" t="s">
        <v>295</v>
      </c>
      <c r="E31" s="10" t="s">
        <v>296</v>
      </c>
      <c r="F31" s="10" t="s">
        <v>201</v>
      </c>
      <c r="G31" s="10" t="s">
        <v>297</v>
      </c>
      <c r="H31" s="10" t="s">
        <v>298</v>
      </c>
      <c r="I31" s="11">
        <v>2</v>
      </c>
      <c r="J31" s="10" t="s">
        <v>81</v>
      </c>
      <c r="K31" s="10" t="s">
        <v>271</v>
      </c>
      <c r="L31" s="10" t="s">
        <v>205</v>
      </c>
      <c r="M31" s="10" t="s">
        <v>299</v>
      </c>
    </row>
    <row r="32" spans="1:13" x14ac:dyDescent="0.3">
      <c r="A32" s="10" t="s">
        <v>82</v>
      </c>
      <c r="B32" s="10" t="s">
        <v>294</v>
      </c>
      <c r="C32" s="10" t="s">
        <v>198</v>
      </c>
      <c r="D32" s="10" t="s">
        <v>295</v>
      </c>
      <c r="E32" s="10" t="s">
        <v>296</v>
      </c>
      <c r="F32" s="10" t="s">
        <v>201</v>
      </c>
      <c r="G32" s="10" t="s">
        <v>300</v>
      </c>
      <c r="H32" s="10" t="s">
        <v>298</v>
      </c>
      <c r="I32" s="11">
        <v>2</v>
      </c>
      <c r="J32" s="10" t="s">
        <v>81</v>
      </c>
      <c r="K32" s="10" t="s">
        <v>271</v>
      </c>
      <c r="L32" s="10" t="s">
        <v>205</v>
      </c>
      <c r="M32" s="10" t="s">
        <v>299</v>
      </c>
    </row>
    <row r="33" spans="1:13" x14ac:dyDescent="0.3">
      <c r="A33" s="10" t="s">
        <v>82</v>
      </c>
      <c r="B33" s="10" t="s">
        <v>294</v>
      </c>
      <c r="C33" s="10" t="s">
        <v>198</v>
      </c>
      <c r="D33" s="10" t="s">
        <v>295</v>
      </c>
      <c r="E33" s="10" t="s">
        <v>296</v>
      </c>
      <c r="F33" s="10" t="s">
        <v>201</v>
      </c>
      <c r="G33" s="10" t="s">
        <v>301</v>
      </c>
      <c r="H33" s="10" t="s">
        <v>302</v>
      </c>
      <c r="I33" s="11">
        <v>2</v>
      </c>
      <c r="J33" s="10" t="s">
        <v>81</v>
      </c>
      <c r="K33" s="10" t="s">
        <v>271</v>
      </c>
      <c r="L33" s="10" t="s">
        <v>205</v>
      </c>
      <c r="M33" s="10" t="s">
        <v>299</v>
      </c>
    </row>
    <row r="34" spans="1:13" x14ac:dyDescent="0.3">
      <c r="A34" s="10" t="s">
        <v>84</v>
      </c>
      <c r="B34" s="10" t="s">
        <v>303</v>
      </c>
      <c r="C34" s="10" t="s">
        <v>198</v>
      </c>
      <c r="D34" s="10" t="s">
        <v>304</v>
      </c>
      <c r="E34" s="10" t="s">
        <v>305</v>
      </c>
      <c r="F34" s="10" t="s">
        <v>201</v>
      </c>
      <c r="G34" s="10" t="s">
        <v>306</v>
      </c>
      <c r="H34" s="10" t="s">
        <v>307</v>
      </c>
      <c r="I34" s="11">
        <v>2</v>
      </c>
      <c r="J34" s="10" t="s">
        <v>83</v>
      </c>
      <c r="K34" s="10" t="s">
        <v>265</v>
      </c>
      <c r="L34" s="10" t="s">
        <v>205</v>
      </c>
      <c r="M34" s="10" t="s">
        <v>258</v>
      </c>
    </row>
    <row r="35" spans="1:13" x14ac:dyDescent="0.3">
      <c r="A35" s="10" t="s">
        <v>84</v>
      </c>
      <c r="B35" s="10" t="s">
        <v>303</v>
      </c>
      <c r="C35" s="10" t="s">
        <v>198</v>
      </c>
      <c r="D35" s="10" t="s">
        <v>304</v>
      </c>
      <c r="E35" s="10" t="s">
        <v>308</v>
      </c>
      <c r="F35" s="10" t="s">
        <v>201</v>
      </c>
      <c r="G35" s="10" t="s">
        <v>255</v>
      </c>
      <c r="H35" s="10" t="s">
        <v>256</v>
      </c>
      <c r="I35" s="11">
        <v>1</v>
      </c>
      <c r="J35" s="10" t="s">
        <v>83</v>
      </c>
      <c r="K35" s="10" t="s">
        <v>309</v>
      </c>
      <c r="L35" s="10" t="s">
        <v>205</v>
      </c>
      <c r="M35" s="10" t="s">
        <v>258</v>
      </c>
    </row>
    <row r="36" spans="1:13" x14ac:dyDescent="0.3">
      <c r="A36" s="10" t="s">
        <v>52</v>
      </c>
      <c r="B36" s="10" t="s">
        <v>207</v>
      </c>
      <c r="C36" s="10" t="s">
        <v>198</v>
      </c>
      <c r="D36" s="10" t="s">
        <v>208</v>
      </c>
      <c r="E36" s="10" t="s">
        <v>310</v>
      </c>
      <c r="F36" s="10" t="s">
        <v>201</v>
      </c>
      <c r="G36" s="10" t="s">
        <v>255</v>
      </c>
      <c r="H36" s="10" t="s">
        <v>256</v>
      </c>
      <c r="I36" s="11">
        <v>1</v>
      </c>
      <c r="J36" s="10" t="s">
        <v>51</v>
      </c>
      <c r="K36" s="10" t="s">
        <v>257</v>
      </c>
      <c r="L36" s="10" t="s">
        <v>205</v>
      </c>
      <c r="M36" s="10" t="s">
        <v>258</v>
      </c>
    </row>
    <row r="37" spans="1:13" x14ac:dyDescent="0.3">
      <c r="A37" s="10" t="s">
        <v>52</v>
      </c>
      <c r="B37" s="10" t="s">
        <v>207</v>
      </c>
      <c r="C37" s="10" t="s">
        <v>198</v>
      </c>
      <c r="D37" s="10" t="s">
        <v>208</v>
      </c>
      <c r="E37" s="10" t="s">
        <v>310</v>
      </c>
      <c r="F37" s="10" t="s">
        <v>201</v>
      </c>
      <c r="G37" s="10" t="s">
        <v>260</v>
      </c>
      <c r="H37" s="10" t="s">
        <v>261</v>
      </c>
      <c r="I37" s="11">
        <v>1</v>
      </c>
      <c r="J37" s="10" t="s">
        <v>51</v>
      </c>
      <c r="K37" s="10" t="s">
        <v>257</v>
      </c>
      <c r="L37" s="10" t="s">
        <v>205</v>
      </c>
      <c r="M37" s="10" t="s">
        <v>258</v>
      </c>
    </row>
    <row r="38" spans="1:13" x14ac:dyDescent="0.3">
      <c r="A38" s="10" t="s">
        <v>80</v>
      </c>
      <c r="B38" s="10" t="s">
        <v>207</v>
      </c>
      <c r="C38" s="10" t="s">
        <v>198</v>
      </c>
      <c r="D38" s="10" t="s">
        <v>208</v>
      </c>
      <c r="E38" s="10" t="s">
        <v>311</v>
      </c>
      <c r="F38" s="10" t="s">
        <v>201</v>
      </c>
      <c r="G38" s="10" t="s">
        <v>260</v>
      </c>
      <c r="H38" s="10" t="s">
        <v>261</v>
      </c>
      <c r="I38" s="11">
        <v>1</v>
      </c>
      <c r="J38" s="10" t="s">
        <v>79</v>
      </c>
      <c r="K38" s="10" t="s">
        <v>282</v>
      </c>
      <c r="L38" s="10" t="s">
        <v>205</v>
      </c>
      <c r="M38" s="10" t="s">
        <v>258</v>
      </c>
    </row>
    <row r="39" spans="1:13" x14ac:dyDescent="0.3">
      <c r="A39" s="10" t="s">
        <v>26</v>
      </c>
      <c r="B39" s="10" t="s">
        <v>303</v>
      </c>
      <c r="C39" s="10" t="s">
        <v>198</v>
      </c>
      <c r="D39" s="10" t="s">
        <v>304</v>
      </c>
      <c r="E39" s="10" t="s">
        <v>312</v>
      </c>
      <c r="F39" s="10" t="s">
        <v>201</v>
      </c>
      <c r="G39" s="10" t="s">
        <v>306</v>
      </c>
      <c r="H39" s="10" t="s">
        <v>307</v>
      </c>
      <c r="I39" s="11">
        <v>3</v>
      </c>
      <c r="J39" s="10" t="s">
        <v>25</v>
      </c>
      <c r="K39" s="10" t="s">
        <v>282</v>
      </c>
      <c r="L39" s="10" t="s">
        <v>205</v>
      </c>
      <c r="M39" s="10" t="s">
        <v>258</v>
      </c>
    </row>
    <row r="40" spans="1:13" x14ac:dyDescent="0.3">
      <c r="A40" s="10" t="s">
        <v>150</v>
      </c>
      <c r="B40" s="10" t="s">
        <v>197</v>
      </c>
      <c r="C40" s="10" t="s">
        <v>198</v>
      </c>
      <c r="D40" s="10" t="s">
        <v>313</v>
      </c>
      <c r="E40" s="10" t="s">
        <v>314</v>
      </c>
      <c r="F40" s="10" t="s">
        <v>201</v>
      </c>
      <c r="G40" s="10" t="s">
        <v>243</v>
      </c>
      <c r="H40" s="10" t="s">
        <v>244</v>
      </c>
      <c r="I40" s="11">
        <v>2</v>
      </c>
      <c r="J40" s="10" t="s">
        <v>149</v>
      </c>
      <c r="K40" s="10" t="s">
        <v>282</v>
      </c>
      <c r="L40" s="10" t="s">
        <v>205</v>
      </c>
      <c r="M40" s="10" t="s">
        <v>213</v>
      </c>
    </row>
    <row r="41" spans="1:13" x14ac:dyDescent="0.3">
      <c r="A41" s="10" t="s">
        <v>24</v>
      </c>
      <c r="B41" s="10" t="s">
        <v>294</v>
      </c>
      <c r="C41" s="10" t="s">
        <v>198</v>
      </c>
      <c r="D41" s="10" t="s">
        <v>315</v>
      </c>
      <c r="E41" s="10" t="s">
        <v>316</v>
      </c>
      <c r="F41" s="10" t="s">
        <v>201</v>
      </c>
      <c r="G41" s="10" t="s">
        <v>317</v>
      </c>
      <c r="H41" s="10" t="s">
        <v>318</v>
      </c>
      <c r="I41" s="11">
        <v>1</v>
      </c>
      <c r="J41" s="10" t="s">
        <v>23</v>
      </c>
      <c r="K41" s="10" t="s">
        <v>319</v>
      </c>
      <c r="L41" s="10" t="s">
        <v>205</v>
      </c>
      <c r="M41" s="10" t="s">
        <v>320</v>
      </c>
    </row>
    <row r="42" spans="1:13" x14ac:dyDescent="0.3">
      <c r="A42" s="10" t="s">
        <v>28</v>
      </c>
      <c r="B42" s="10" t="s">
        <v>197</v>
      </c>
      <c r="C42" s="10" t="s">
        <v>198</v>
      </c>
      <c r="D42" s="10" t="s">
        <v>313</v>
      </c>
      <c r="E42" s="10" t="s">
        <v>321</v>
      </c>
      <c r="F42" s="10" t="s">
        <v>201</v>
      </c>
      <c r="G42" s="10" t="s">
        <v>285</v>
      </c>
      <c r="H42" s="10" t="s">
        <v>286</v>
      </c>
      <c r="I42" s="11">
        <v>1</v>
      </c>
      <c r="J42" s="10" t="s">
        <v>27</v>
      </c>
      <c r="K42" s="10" t="s">
        <v>322</v>
      </c>
      <c r="L42" s="10" t="s">
        <v>205</v>
      </c>
      <c r="M42" s="10" t="s">
        <v>287</v>
      </c>
    </row>
    <row r="43" spans="1:13" x14ac:dyDescent="0.3">
      <c r="A43" s="10" t="s">
        <v>146</v>
      </c>
      <c r="B43" s="10" t="s">
        <v>323</v>
      </c>
      <c r="C43" s="10" t="s">
        <v>198</v>
      </c>
      <c r="D43" s="10" t="s">
        <v>324</v>
      </c>
      <c r="E43" s="10" t="s">
        <v>325</v>
      </c>
      <c r="F43" s="10" t="s">
        <v>201</v>
      </c>
      <c r="G43" s="10" t="s">
        <v>300</v>
      </c>
      <c r="H43" s="10" t="s">
        <v>298</v>
      </c>
      <c r="I43" s="11">
        <v>12</v>
      </c>
      <c r="J43" s="10" t="s">
        <v>145</v>
      </c>
      <c r="K43" s="10" t="s">
        <v>292</v>
      </c>
      <c r="L43" s="10" t="s">
        <v>205</v>
      </c>
      <c r="M43" s="10" t="s">
        <v>299</v>
      </c>
    </row>
    <row r="44" spans="1:13" x14ac:dyDescent="0.3">
      <c r="A44" s="10" t="s">
        <v>146</v>
      </c>
      <c r="B44" s="10" t="s">
        <v>323</v>
      </c>
      <c r="C44" s="10" t="s">
        <v>198</v>
      </c>
      <c r="D44" s="10" t="s">
        <v>324</v>
      </c>
      <c r="E44" s="10" t="s">
        <v>325</v>
      </c>
      <c r="F44" s="10" t="s">
        <v>201</v>
      </c>
      <c r="G44" s="10" t="s">
        <v>297</v>
      </c>
      <c r="H44" s="10" t="s">
        <v>298</v>
      </c>
      <c r="I44" s="11">
        <v>12</v>
      </c>
      <c r="J44" s="10" t="s">
        <v>145</v>
      </c>
      <c r="K44" s="10" t="s">
        <v>292</v>
      </c>
      <c r="L44" s="10" t="s">
        <v>205</v>
      </c>
      <c r="M44" s="10" t="s">
        <v>299</v>
      </c>
    </row>
    <row r="45" spans="1:13" x14ac:dyDescent="0.3">
      <c r="A45" s="10" t="s">
        <v>62</v>
      </c>
      <c r="B45" s="10" t="s">
        <v>216</v>
      </c>
      <c r="C45" s="10" t="s">
        <v>198</v>
      </c>
      <c r="D45" s="10" t="s">
        <v>326</v>
      </c>
      <c r="E45" s="10" t="s">
        <v>327</v>
      </c>
      <c r="F45" s="10" t="s">
        <v>201</v>
      </c>
      <c r="G45" s="10" t="s">
        <v>328</v>
      </c>
      <c r="H45" s="10" t="s">
        <v>329</v>
      </c>
      <c r="I45" s="11">
        <v>1</v>
      </c>
      <c r="J45" s="10" t="s">
        <v>61</v>
      </c>
      <c r="K45" s="10" t="s">
        <v>265</v>
      </c>
      <c r="L45" s="10" t="s">
        <v>205</v>
      </c>
      <c r="M45" s="10" t="s">
        <v>330</v>
      </c>
    </row>
    <row r="46" spans="1:13" x14ac:dyDescent="0.3">
      <c r="A46" s="10" t="s">
        <v>20</v>
      </c>
      <c r="B46" s="10" t="s">
        <v>197</v>
      </c>
      <c r="C46" s="10" t="s">
        <v>198</v>
      </c>
      <c r="D46" s="10" t="s">
        <v>199</v>
      </c>
      <c r="E46" s="10" t="s">
        <v>331</v>
      </c>
      <c r="F46" s="10" t="s">
        <v>201</v>
      </c>
      <c r="G46" s="10" t="s">
        <v>332</v>
      </c>
      <c r="H46" s="10" t="s">
        <v>333</v>
      </c>
      <c r="I46" s="11">
        <v>1</v>
      </c>
      <c r="J46" s="10" t="s">
        <v>19</v>
      </c>
      <c r="K46" s="10" t="s">
        <v>271</v>
      </c>
      <c r="L46" s="10" t="s">
        <v>205</v>
      </c>
      <c r="M46" s="10" t="s">
        <v>334</v>
      </c>
    </row>
    <row r="47" spans="1:13" x14ac:dyDescent="0.3">
      <c r="A47" s="10" t="s">
        <v>74</v>
      </c>
      <c r="B47" s="10" t="s">
        <v>294</v>
      </c>
      <c r="C47" s="10" t="s">
        <v>198</v>
      </c>
      <c r="D47" s="10" t="s">
        <v>295</v>
      </c>
      <c r="E47" s="10" t="s">
        <v>335</v>
      </c>
      <c r="F47" s="10" t="s">
        <v>201</v>
      </c>
      <c r="G47" s="10" t="s">
        <v>336</v>
      </c>
      <c r="H47" s="10" t="s">
        <v>337</v>
      </c>
      <c r="I47" s="11">
        <v>1</v>
      </c>
      <c r="J47" s="10" t="s">
        <v>73</v>
      </c>
      <c r="K47" s="10" t="s">
        <v>221</v>
      </c>
      <c r="L47" s="10" t="s">
        <v>205</v>
      </c>
      <c r="M47" s="10" t="s">
        <v>338</v>
      </c>
    </row>
    <row r="48" spans="1:13" x14ac:dyDescent="0.3">
      <c r="A48" s="10" t="s">
        <v>74</v>
      </c>
      <c r="B48" s="10" t="s">
        <v>294</v>
      </c>
      <c r="C48" s="10" t="s">
        <v>198</v>
      </c>
      <c r="D48" s="10" t="s">
        <v>295</v>
      </c>
      <c r="E48" s="10" t="s">
        <v>339</v>
      </c>
      <c r="F48" s="10" t="s">
        <v>201</v>
      </c>
      <c r="G48" s="10" t="s">
        <v>340</v>
      </c>
      <c r="H48" s="10" t="s">
        <v>341</v>
      </c>
      <c r="I48" s="11">
        <v>1</v>
      </c>
      <c r="J48" s="10" t="s">
        <v>73</v>
      </c>
      <c r="K48" s="10" t="s">
        <v>342</v>
      </c>
      <c r="L48" s="10" t="s">
        <v>205</v>
      </c>
      <c r="M48" s="10" t="s">
        <v>299</v>
      </c>
    </row>
    <row r="49" spans="1:13" x14ac:dyDescent="0.3">
      <c r="A49" s="10" t="s">
        <v>182</v>
      </c>
      <c r="B49" s="10" t="s">
        <v>197</v>
      </c>
      <c r="C49" s="10" t="s">
        <v>198</v>
      </c>
      <c r="D49" s="10" t="s">
        <v>199</v>
      </c>
      <c r="E49" s="10" t="s">
        <v>343</v>
      </c>
      <c r="F49" s="10" t="s">
        <v>201</v>
      </c>
      <c r="G49" s="10" t="s">
        <v>344</v>
      </c>
      <c r="H49" s="10" t="s">
        <v>345</v>
      </c>
      <c r="I49" s="11">
        <v>1</v>
      </c>
      <c r="J49" s="10" t="s">
        <v>181</v>
      </c>
      <c r="K49" s="10" t="s">
        <v>322</v>
      </c>
      <c r="L49" s="10" t="s">
        <v>205</v>
      </c>
      <c r="M49" s="10" t="s">
        <v>346</v>
      </c>
    </row>
    <row r="50" spans="1:13" x14ac:dyDescent="0.3">
      <c r="A50" s="10" t="s">
        <v>66</v>
      </c>
      <c r="B50" s="10" t="s">
        <v>347</v>
      </c>
      <c r="C50" s="10" t="s">
        <v>198</v>
      </c>
      <c r="D50" s="10" t="s">
        <v>348</v>
      </c>
      <c r="E50" s="10" t="s">
        <v>349</v>
      </c>
      <c r="F50" s="10" t="s">
        <v>201</v>
      </c>
      <c r="G50" s="10" t="s">
        <v>350</v>
      </c>
      <c r="H50" s="10" t="s">
        <v>351</v>
      </c>
      <c r="I50" s="11">
        <v>1</v>
      </c>
      <c r="J50" s="10" t="s">
        <v>65</v>
      </c>
      <c r="K50" s="10" t="s">
        <v>292</v>
      </c>
      <c r="L50" s="10" t="s">
        <v>205</v>
      </c>
      <c r="M50" s="10" t="s">
        <v>330</v>
      </c>
    </row>
    <row r="51" spans="1:13" x14ac:dyDescent="0.3">
      <c r="A51" s="10" t="s">
        <v>66</v>
      </c>
      <c r="B51" s="10" t="s">
        <v>347</v>
      </c>
      <c r="C51" s="10" t="s">
        <v>198</v>
      </c>
      <c r="D51" s="10" t="s">
        <v>348</v>
      </c>
      <c r="E51" s="10" t="s">
        <v>349</v>
      </c>
      <c r="F51" s="10" t="s">
        <v>201</v>
      </c>
      <c r="G51" s="10" t="s">
        <v>352</v>
      </c>
      <c r="H51" s="10" t="s">
        <v>353</v>
      </c>
      <c r="I51" s="11">
        <v>1</v>
      </c>
      <c r="J51" s="10" t="s">
        <v>65</v>
      </c>
      <c r="K51" s="10" t="s">
        <v>292</v>
      </c>
      <c r="L51" s="10" t="s">
        <v>205</v>
      </c>
      <c r="M51" s="10" t="s">
        <v>330</v>
      </c>
    </row>
    <row r="52" spans="1:13" x14ac:dyDescent="0.3">
      <c r="A52" s="10" t="s">
        <v>166</v>
      </c>
      <c r="B52" s="10" t="s">
        <v>354</v>
      </c>
      <c r="C52" s="10" t="s">
        <v>198</v>
      </c>
      <c r="D52" s="10" t="s">
        <v>355</v>
      </c>
      <c r="E52" s="10" t="s">
        <v>356</v>
      </c>
      <c r="F52" s="10" t="s">
        <v>201</v>
      </c>
      <c r="G52" s="10" t="s">
        <v>243</v>
      </c>
      <c r="H52" s="10" t="s">
        <v>244</v>
      </c>
      <c r="I52" s="11">
        <v>1</v>
      </c>
      <c r="J52" s="10" t="s">
        <v>165</v>
      </c>
      <c r="K52" s="10" t="s">
        <v>271</v>
      </c>
      <c r="L52" s="10" t="s">
        <v>205</v>
      </c>
      <c r="M52" s="10" t="s">
        <v>213</v>
      </c>
    </row>
    <row r="53" spans="1:13" x14ac:dyDescent="0.3">
      <c r="A53" s="10" t="s">
        <v>166</v>
      </c>
      <c r="B53" s="10" t="s">
        <v>354</v>
      </c>
      <c r="C53" s="10" t="s">
        <v>198</v>
      </c>
      <c r="D53" s="10" t="s">
        <v>355</v>
      </c>
      <c r="E53" s="10" t="s">
        <v>356</v>
      </c>
      <c r="F53" s="10" t="s">
        <v>201</v>
      </c>
      <c r="G53" s="10" t="s">
        <v>273</v>
      </c>
      <c r="H53" s="10" t="s">
        <v>274</v>
      </c>
      <c r="I53" s="11">
        <v>1</v>
      </c>
      <c r="J53" s="10" t="s">
        <v>165</v>
      </c>
      <c r="K53" s="10" t="s">
        <v>271</v>
      </c>
      <c r="L53" s="10" t="s">
        <v>205</v>
      </c>
      <c r="M53" s="10" t="s">
        <v>213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0"/>
  <sheetViews>
    <sheetView workbookViewId="0"/>
  </sheetViews>
  <sheetFormatPr defaultRowHeight="14.4" x14ac:dyDescent="0.3"/>
  <sheetData>
    <row r="1" spans="1:13" x14ac:dyDescent="0.3">
      <c r="A1" s="61" t="s">
        <v>357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x14ac:dyDescent="0.3">
      <c r="A2" s="12" t="s">
        <v>184</v>
      </c>
      <c r="B2" s="12" t="s">
        <v>185</v>
      </c>
      <c r="C2" s="12" t="s">
        <v>186</v>
      </c>
      <c r="D2" s="12" t="s">
        <v>187</v>
      </c>
      <c r="E2" s="12" t="s">
        <v>188</v>
      </c>
      <c r="F2" s="12" t="s">
        <v>189</v>
      </c>
      <c r="G2" s="12" t="s">
        <v>190</v>
      </c>
      <c r="H2" s="12" t="s">
        <v>191</v>
      </c>
      <c r="I2" s="12" t="s">
        <v>192</v>
      </c>
      <c r="J2" s="12" t="s">
        <v>193</v>
      </c>
      <c r="K2" s="12" t="s">
        <v>194</v>
      </c>
      <c r="L2" s="12" t="s">
        <v>195</v>
      </c>
      <c r="M2" s="12" t="s">
        <v>196</v>
      </c>
    </row>
    <row r="3" spans="1:13" x14ac:dyDescent="0.3">
      <c r="A3" s="13" t="s">
        <v>22</v>
      </c>
      <c r="B3" s="13" t="s">
        <v>216</v>
      </c>
      <c r="C3" s="13" t="s">
        <v>198</v>
      </c>
      <c r="D3" s="13" t="s">
        <v>217</v>
      </c>
      <c r="E3" s="13" t="s">
        <v>358</v>
      </c>
      <c r="F3" s="13" t="s">
        <v>201</v>
      </c>
      <c r="G3" s="13" t="s">
        <v>359</v>
      </c>
      <c r="H3" s="13" t="s">
        <v>360</v>
      </c>
      <c r="I3" s="14">
        <v>6</v>
      </c>
      <c r="J3" s="13" t="s">
        <v>21</v>
      </c>
      <c r="K3" s="13" t="s">
        <v>204</v>
      </c>
      <c r="L3" s="13" t="s">
        <v>361</v>
      </c>
      <c r="M3" s="13" t="s">
        <v>362</v>
      </c>
    </row>
    <row r="4" spans="1:13" x14ac:dyDescent="0.3">
      <c r="A4" s="13" t="s">
        <v>22</v>
      </c>
      <c r="B4" s="13" t="s">
        <v>216</v>
      </c>
      <c r="C4" s="13" t="s">
        <v>198</v>
      </c>
      <c r="D4" s="13" t="s">
        <v>217</v>
      </c>
      <c r="E4" s="13" t="s">
        <v>232</v>
      </c>
      <c r="F4" s="13" t="s">
        <v>201</v>
      </c>
      <c r="G4" s="13" t="s">
        <v>363</v>
      </c>
      <c r="H4" s="13" t="s">
        <v>364</v>
      </c>
      <c r="I4" s="14">
        <v>1</v>
      </c>
      <c r="J4" s="13" t="s">
        <v>21</v>
      </c>
      <c r="K4" s="13" t="s">
        <v>235</v>
      </c>
      <c r="L4" s="13" t="s">
        <v>361</v>
      </c>
      <c r="M4" s="13" t="s">
        <v>365</v>
      </c>
    </row>
    <row r="5" spans="1:13" x14ac:dyDescent="0.3">
      <c r="A5" s="13" t="s">
        <v>68</v>
      </c>
      <c r="B5" s="13" t="s">
        <v>197</v>
      </c>
      <c r="C5" s="13" t="s">
        <v>198</v>
      </c>
      <c r="D5" s="13" t="s">
        <v>199</v>
      </c>
      <c r="E5" s="13" t="s">
        <v>366</v>
      </c>
      <c r="F5" s="13" t="s">
        <v>201</v>
      </c>
      <c r="G5" s="13" t="s">
        <v>367</v>
      </c>
      <c r="H5" s="13" t="s">
        <v>368</v>
      </c>
      <c r="I5" s="14">
        <v>1</v>
      </c>
      <c r="J5" s="13" t="s">
        <v>67</v>
      </c>
      <c r="K5" s="13" t="s">
        <v>369</v>
      </c>
      <c r="L5" s="13" t="s">
        <v>361</v>
      </c>
      <c r="M5" s="13" t="s">
        <v>370</v>
      </c>
    </row>
    <row r="6" spans="1:13" x14ac:dyDescent="0.3">
      <c r="A6" s="13" t="s">
        <v>18</v>
      </c>
      <c r="B6" s="13" t="s">
        <v>207</v>
      </c>
      <c r="C6" s="13" t="s">
        <v>198</v>
      </c>
      <c r="D6" s="13" t="s">
        <v>208</v>
      </c>
      <c r="E6" s="13" t="s">
        <v>371</v>
      </c>
      <c r="F6" s="13" t="s">
        <v>201</v>
      </c>
      <c r="G6" s="13" t="s">
        <v>372</v>
      </c>
      <c r="H6" s="13" t="s">
        <v>373</v>
      </c>
      <c r="I6" s="14">
        <v>2</v>
      </c>
      <c r="J6" s="13" t="s">
        <v>17</v>
      </c>
      <c r="K6" s="13" t="s">
        <v>282</v>
      </c>
      <c r="L6" s="13" t="s">
        <v>361</v>
      </c>
      <c r="M6" s="13" t="s">
        <v>374</v>
      </c>
    </row>
    <row r="7" spans="1:13" x14ac:dyDescent="0.3">
      <c r="A7" s="13" t="s">
        <v>32</v>
      </c>
      <c r="B7" s="13" t="s">
        <v>197</v>
      </c>
      <c r="C7" s="13" t="s">
        <v>198</v>
      </c>
      <c r="D7" s="13" t="s">
        <v>199</v>
      </c>
      <c r="E7" s="13" t="s">
        <v>375</v>
      </c>
      <c r="F7" s="13" t="s">
        <v>201</v>
      </c>
      <c r="G7" s="13" t="s">
        <v>376</v>
      </c>
      <c r="H7" s="13" t="s">
        <v>377</v>
      </c>
      <c r="I7" s="14">
        <v>2</v>
      </c>
      <c r="J7" s="13" t="s">
        <v>31</v>
      </c>
      <c r="K7" s="13" t="s">
        <v>212</v>
      </c>
      <c r="L7" s="13" t="s">
        <v>361</v>
      </c>
      <c r="M7" s="13" t="s">
        <v>378</v>
      </c>
    </row>
    <row r="8" spans="1:13" x14ac:dyDescent="0.3">
      <c r="A8" s="13" t="s">
        <v>32</v>
      </c>
      <c r="B8" s="13" t="s">
        <v>197</v>
      </c>
      <c r="C8" s="13" t="s">
        <v>198</v>
      </c>
      <c r="D8" s="13" t="s">
        <v>199</v>
      </c>
      <c r="E8" s="13" t="s">
        <v>379</v>
      </c>
      <c r="F8" s="13" t="s">
        <v>201</v>
      </c>
      <c r="G8" s="13" t="s">
        <v>380</v>
      </c>
      <c r="H8" s="13" t="s">
        <v>381</v>
      </c>
      <c r="I8" s="14">
        <v>5</v>
      </c>
      <c r="J8" s="13" t="s">
        <v>31</v>
      </c>
      <c r="K8" s="13" t="s">
        <v>235</v>
      </c>
      <c r="L8" s="13" t="s">
        <v>361</v>
      </c>
      <c r="M8" s="13" t="s">
        <v>382</v>
      </c>
    </row>
    <row r="9" spans="1:13" x14ac:dyDescent="0.3">
      <c r="A9" s="13" t="s">
        <v>100</v>
      </c>
      <c r="B9" s="13" t="s">
        <v>216</v>
      </c>
      <c r="C9" s="13" t="s">
        <v>198</v>
      </c>
      <c r="D9" s="13" t="s">
        <v>267</v>
      </c>
      <c r="E9" s="13" t="s">
        <v>383</v>
      </c>
      <c r="F9" s="13" t="s">
        <v>201</v>
      </c>
      <c r="G9" s="13" t="s">
        <v>384</v>
      </c>
      <c r="H9" s="13" t="s">
        <v>385</v>
      </c>
      <c r="I9" s="14">
        <v>5</v>
      </c>
      <c r="J9" s="13" t="s">
        <v>99</v>
      </c>
      <c r="K9" s="13" t="s">
        <v>386</v>
      </c>
      <c r="L9" s="13" t="s">
        <v>361</v>
      </c>
      <c r="M9" s="13" t="s">
        <v>387</v>
      </c>
    </row>
    <row r="10" spans="1:13" x14ac:dyDescent="0.3">
      <c r="A10" s="13" t="s">
        <v>100</v>
      </c>
      <c r="B10" s="13" t="s">
        <v>216</v>
      </c>
      <c r="C10" s="13" t="s">
        <v>198</v>
      </c>
      <c r="D10" s="13" t="s">
        <v>267</v>
      </c>
      <c r="E10" s="13" t="s">
        <v>388</v>
      </c>
      <c r="F10" s="13" t="s">
        <v>201</v>
      </c>
      <c r="G10" s="13" t="s">
        <v>384</v>
      </c>
      <c r="H10" s="13" t="s">
        <v>385</v>
      </c>
      <c r="I10" s="14">
        <v>3</v>
      </c>
      <c r="J10" s="13" t="s">
        <v>99</v>
      </c>
      <c r="K10" s="13" t="s">
        <v>235</v>
      </c>
      <c r="L10" s="13" t="s">
        <v>361</v>
      </c>
      <c r="M10" s="13" t="s">
        <v>387</v>
      </c>
    </row>
    <row r="11" spans="1:13" x14ac:dyDescent="0.3">
      <c r="A11" s="13" t="s">
        <v>112</v>
      </c>
      <c r="B11" s="13" t="s">
        <v>216</v>
      </c>
      <c r="C11" s="13" t="s">
        <v>198</v>
      </c>
      <c r="D11" s="13" t="s">
        <v>217</v>
      </c>
      <c r="E11" s="13" t="s">
        <v>389</v>
      </c>
      <c r="F11" s="13" t="s">
        <v>201</v>
      </c>
      <c r="G11" s="13" t="s">
        <v>390</v>
      </c>
      <c r="H11" s="13" t="s">
        <v>391</v>
      </c>
      <c r="I11" s="14">
        <v>3</v>
      </c>
      <c r="J11" s="13" t="s">
        <v>111</v>
      </c>
      <c r="K11" s="13" t="s">
        <v>392</v>
      </c>
      <c r="L11" s="13" t="s">
        <v>361</v>
      </c>
      <c r="M11" s="13" t="s">
        <v>393</v>
      </c>
    </row>
    <row r="12" spans="1:13" x14ac:dyDescent="0.3">
      <c r="A12" s="13" t="s">
        <v>14</v>
      </c>
      <c r="B12" s="13" t="s">
        <v>207</v>
      </c>
      <c r="C12" s="13" t="s">
        <v>198</v>
      </c>
      <c r="D12" s="13" t="s">
        <v>208</v>
      </c>
      <c r="E12" s="13" t="s">
        <v>394</v>
      </c>
      <c r="F12" s="13" t="s">
        <v>201</v>
      </c>
      <c r="G12" s="13" t="s">
        <v>390</v>
      </c>
      <c r="H12" s="13" t="s">
        <v>391</v>
      </c>
      <c r="I12" s="14">
        <v>1</v>
      </c>
      <c r="J12" s="13" t="s">
        <v>13</v>
      </c>
      <c r="K12" s="13" t="s">
        <v>309</v>
      </c>
      <c r="L12" s="13" t="s">
        <v>361</v>
      </c>
      <c r="M12" s="13" t="s">
        <v>393</v>
      </c>
    </row>
    <row r="13" spans="1:13" x14ac:dyDescent="0.3">
      <c r="A13" s="13" t="s">
        <v>38</v>
      </c>
      <c r="B13" s="13" t="s">
        <v>207</v>
      </c>
      <c r="C13" s="13" t="s">
        <v>198</v>
      </c>
      <c r="D13" s="13" t="s">
        <v>208</v>
      </c>
      <c r="E13" s="13" t="s">
        <v>284</v>
      </c>
      <c r="F13" s="13" t="s">
        <v>201</v>
      </c>
      <c r="G13" s="13" t="s">
        <v>395</v>
      </c>
      <c r="H13" s="13" t="s">
        <v>396</v>
      </c>
      <c r="I13" s="14">
        <v>1</v>
      </c>
      <c r="J13" s="13" t="s">
        <v>37</v>
      </c>
      <c r="K13" s="13" t="s">
        <v>212</v>
      </c>
      <c r="L13" s="13" t="s">
        <v>361</v>
      </c>
      <c r="M13" s="13" t="s">
        <v>287</v>
      </c>
    </row>
    <row r="14" spans="1:13" x14ac:dyDescent="0.3">
      <c r="A14" s="13" t="s">
        <v>38</v>
      </c>
      <c r="B14" s="13" t="s">
        <v>207</v>
      </c>
      <c r="C14" s="13" t="s">
        <v>198</v>
      </c>
      <c r="D14" s="13" t="s">
        <v>208</v>
      </c>
      <c r="E14" s="13" t="s">
        <v>289</v>
      </c>
      <c r="F14" s="13" t="s">
        <v>201</v>
      </c>
      <c r="G14" s="13" t="s">
        <v>397</v>
      </c>
      <c r="H14" s="13" t="s">
        <v>398</v>
      </c>
      <c r="I14" s="14">
        <v>1</v>
      </c>
      <c r="J14" s="13" t="s">
        <v>37</v>
      </c>
      <c r="K14" s="13" t="s">
        <v>292</v>
      </c>
      <c r="L14" s="13" t="s">
        <v>361</v>
      </c>
      <c r="M14" s="13" t="s">
        <v>362</v>
      </c>
    </row>
    <row r="15" spans="1:13" x14ac:dyDescent="0.3">
      <c r="A15" s="13" t="s">
        <v>82</v>
      </c>
      <c r="B15" s="13" t="s">
        <v>294</v>
      </c>
      <c r="C15" s="13" t="s">
        <v>198</v>
      </c>
      <c r="D15" s="13" t="s">
        <v>295</v>
      </c>
      <c r="E15" s="13" t="s">
        <v>399</v>
      </c>
      <c r="F15" s="13" t="s">
        <v>201</v>
      </c>
      <c r="G15" s="13" t="s">
        <v>400</v>
      </c>
      <c r="H15" s="13" t="s">
        <v>401</v>
      </c>
      <c r="I15" s="14">
        <v>1</v>
      </c>
      <c r="J15" s="13" t="s">
        <v>81</v>
      </c>
      <c r="K15" s="13" t="s">
        <v>392</v>
      </c>
      <c r="L15" s="13" t="s">
        <v>361</v>
      </c>
      <c r="M15" s="13" t="s">
        <v>387</v>
      </c>
    </row>
    <row r="16" spans="1:13" x14ac:dyDescent="0.3">
      <c r="A16" s="13" t="s">
        <v>86</v>
      </c>
      <c r="B16" s="13" t="s">
        <v>323</v>
      </c>
      <c r="C16" s="13" t="s">
        <v>198</v>
      </c>
      <c r="D16" s="13" t="s">
        <v>402</v>
      </c>
      <c r="E16" s="13" t="s">
        <v>403</v>
      </c>
      <c r="F16" s="13" t="s">
        <v>201</v>
      </c>
      <c r="G16" s="13" t="s">
        <v>404</v>
      </c>
      <c r="H16" s="13" t="s">
        <v>405</v>
      </c>
      <c r="I16" s="14">
        <v>3</v>
      </c>
      <c r="J16" s="13" t="s">
        <v>85</v>
      </c>
      <c r="K16" s="13" t="s">
        <v>204</v>
      </c>
      <c r="L16" s="13" t="s">
        <v>361</v>
      </c>
      <c r="M16" s="13" t="s">
        <v>406</v>
      </c>
    </row>
    <row r="17" spans="1:13" x14ac:dyDescent="0.3">
      <c r="A17" s="13" t="s">
        <v>52</v>
      </c>
      <c r="B17" s="13" t="s">
        <v>207</v>
      </c>
      <c r="C17" s="13" t="s">
        <v>198</v>
      </c>
      <c r="D17" s="13" t="s">
        <v>208</v>
      </c>
      <c r="E17" s="13" t="s">
        <v>407</v>
      </c>
      <c r="F17" s="13" t="s">
        <v>201</v>
      </c>
      <c r="G17" s="13" t="s">
        <v>408</v>
      </c>
      <c r="H17" s="13" t="s">
        <v>409</v>
      </c>
      <c r="I17" s="14">
        <v>1</v>
      </c>
      <c r="J17" s="13" t="s">
        <v>51</v>
      </c>
      <c r="K17" s="13" t="s">
        <v>309</v>
      </c>
      <c r="L17" s="13" t="s">
        <v>361</v>
      </c>
      <c r="M17" s="13" t="s">
        <v>370</v>
      </c>
    </row>
    <row r="18" spans="1:13" x14ac:dyDescent="0.3">
      <c r="A18" s="13" t="s">
        <v>80</v>
      </c>
      <c r="B18" s="13" t="s">
        <v>207</v>
      </c>
      <c r="C18" s="13" t="s">
        <v>198</v>
      </c>
      <c r="D18" s="13" t="s">
        <v>208</v>
      </c>
      <c r="E18" s="13" t="s">
        <v>410</v>
      </c>
      <c r="F18" s="13" t="s">
        <v>201</v>
      </c>
      <c r="G18" s="13" t="s">
        <v>411</v>
      </c>
      <c r="H18" s="13" t="s">
        <v>412</v>
      </c>
      <c r="I18" s="14">
        <v>1</v>
      </c>
      <c r="J18" s="13" t="s">
        <v>79</v>
      </c>
      <c r="K18" s="13" t="s">
        <v>413</v>
      </c>
      <c r="L18" s="13" t="s">
        <v>361</v>
      </c>
      <c r="M18" s="13" t="s">
        <v>414</v>
      </c>
    </row>
    <row r="19" spans="1:13" x14ac:dyDescent="0.3">
      <c r="A19" s="13" t="s">
        <v>128</v>
      </c>
      <c r="B19" s="13" t="s">
        <v>207</v>
      </c>
      <c r="C19" s="13" t="s">
        <v>198</v>
      </c>
      <c r="D19" s="13" t="s">
        <v>208</v>
      </c>
      <c r="E19" s="13" t="s">
        <v>415</v>
      </c>
      <c r="F19" s="13" t="s">
        <v>201</v>
      </c>
      <c r="G19" s="13" t="s">
        <v>416</v>
      </c>
      <c r="H19" s="13" t="s">
        <v>417</v>
      </c>
      <c r="I19" s="14">
        <v>4</v>
      </c>
      <c r="J19" s="13" t="s">
        <v>127</v>
      </c>
      <c r="K19" s="13" t="s">
        <v>204</v>
      </c>
      <c r="L19" s="13" t="s">
        <v>361</v>
      </c>
      <c r="M19" s="13" t="s">
        <v>418</v>
      </c>
    </row>
    <row r="20" spans="1:13" x14ac:dyDescent="0.3">
      <c r="A20" s="13" t="s">
        <v>128</v>
      </c>
      <c r="B20" s="13" t="s">
        <v>207</v>
      </c>
      <c r="C20" s="13" t="s">
        <v>198</v>
      </c>
      <c r="D20" s="13" t="s">
        <v>208</v>
      </c>
      <c r="E20" s="13" t="s">
        <v>419</v>
      </c>
      <c r="F20" s="13" t="s">
        <v>201</v>
      </c>
      <c r="G20" s="13" t="s">
        <v>420</v>
      </c>
      <c r="H20" s="13" t="s">
        <v>421</v>
      </c>
      <c r="I20" s="14">
        <v>1</v>
      </c>
      <c r="J20" s="13" t="s">
        <v>127</v>
      </c>
      <c r="K20" s="13" t="s">
        <v>319</v>
      </c>
      <c r="L20" s="13" t="s">
        <v>361</v>
      </c>
      <c r="M20" s="13" t="s">
        <v>422</v>
      </c>
    </row>
    <row r="21" spans="1:13" x14ac:dyDescent="0.3">
      <c r="A21" s="13" t="s">
        <v>150</v>
      </c>
      <c r="B21" s="13" t="s">
        <v>197</v>
      </c>
      <c r="C21" s="13" t="s">
        <v>198</v>
      </c>
      <c r="D21" s="13" t="s">
        <v>313</v>
      </c>
      <c r="E21" s="13" t="s">
        <v>314</v>
      </c>
      <c r="F21" s="13" t="s">
        <v>201</v>
      </c>
      <c r="G21" s="13" t="s">
        <v>423</v>
      </c>
      <c r="H21" s="13" t="s">
        <v>424</v>
      </c>
      <c r="I21" s="14">
        <v>4</v>
      </c>
      <c r="J21" s="13" t="s">
        <v>149</v>
      </c>
      <c r="K21" s="13" t="s">
        <v>282</v>
      </c>
      <c r="L21" s="13" t="s">
        <v>361</v>
      </c>
      <c r="M21" s="13" t="s">
        <v>425</v>
      </c>
    </row>
    <row r="22" spans="1:13" x14ac:dyDescent="0.3">
      <c r="A22" s="13" t="s">
        <v>76</v>
      </c>
      <c r="B22" s="13" t="s">
        <v>323</v>
      </c>
      <c r="C22" s="13" t="s">
        <v>198</v>
      </c>
      <c r="D22" s="13" t="s">
        <v>426</v>
      </c>
      <c r="E22" s="13" t="s">
        <v>427</v>
      </c>
      <c r="F22" s="13" t="s">
        <v>201</v>
      </c>
      <c r="G22" s="13" t="s">
        <v>428</v>
      </c>
      <c r="H22" s="13" t="s">
        <v>429</v>
      </c>
      <c r="I22" s="14">
        <v>1</v>
      </c>
      <c r="J22" s="13" t="s">
        <v>75</v>
      </c>
      <c r="K22" s="13" t="s">
        <v>257</v>
      </c>
      <c r="L22" s="13" t="s">
        <v>361</v>
      </c>
      <c r="M22" s="13" t="s">
        <v>330</v>
      </c>
    </row>
    <row r="23" spans="1:13" x14ac:dyDescent="0.3">
      <c r="A23" s="13" t="s">
        <v>72</v>
      </c>
      <c r="B23" s="13" t="s">
        <v>323</v>
      </c>
      <c r="C23" s="13" t="s">
        <v>198</v>
      </c>
      <c r="D23" s="13" t="s">
        <v>324</v>
      </c>
      <c r="E23" s="13" t="s">
        <v>430</v>
      </c>
      <c r="F23" s="13" t="s">
        <v>201</v>
      </c>
      <c r="G23" s="13" t="s">
        <v>431</v>
      </c>
      <c r="H23" s="13" t="s">
        <v>432</v>
      </c>
      <c r="I23" s="14">
        <v>1</v>
      </c>
      <c r="J23" s="13" t="s">
        <v>71</v>
      </c>
      <c r="K23" s="13" t="s">
        <v>319</v>
      </c>
      <c r="L23" s="13" t="s">
        <v>361</v>
      </c>
      <c r="M23" s="13" t="s">
        <v>433</v>
      </c>
    </row>
    <row r="24" spans="1:13" x14ac:dyDescent="0.3">
      <c r="A24" s="13" t="s">
        <v>24</v>
      </c>
      <c r="B24" s="13" t="s">
        <v>294</v>
      </c>
      <c r="C24" s="13" t="s">
        <v>198</v>
      </c>
      <c r="D24" s="13" t="s">
        <v>315</v>
      </c>
      <c r="E24" s="13" t="s">
        <v>434</v>
      </c>
      <c r="F24" s="13" t="s">
        <v>201</v>
      </c>
      <c r="G24" s="13" t="s">
        <v>435</v>
      </c>
      <c r="H24" s="13" t="s">
        <v>436</v>
      </c>
      <c r="I24" s="14">
        <v>2</v>
      </c>
      <c r="J24" s="13" t="s">
        <v>23</v>
      </c>
      <c r="K24" s="13" t="s">
        <v>309</v>
      </c>
      <c r="L24" s="13" t="s">
        <v>361</v>
      </c>
      <c r="M24" s="13" t="s">
        <v>437</v>
      </c>
    </row>
    <row r="25" spans="1:13" x14ac:dyDescent="0.3">
      <c r="A25" s="13" t="s">
        <v>28</v>
      </c>
      <c r="B25" s="13" t="s">
        <v>197</v>
      </c>
      <c r="C25" s="13" t="s">
        <v>198</v>
      </c>
      <c r="D25" s="13" t="s">
        <v>313</v>
      </c>
      <c r="E25" s="13" t="s">
        <v>438</v>
      </c>
      <c r="F25" s="13" t="s">
        <v>201</v>
      </c>
      <c r="G25" s="13" t="s">
        <v>439</v>
      </c>
      <c r="H25" s="13" t="s">
        <v>440</v>
      </c>
      <c r="I25" s="14">
        <v>4</v>
      </c>
      <c r="J25" s="13" t="s">
        <v>27</v>
      </c>
      <c r="K25" s="13" t="s">
        <v>319</v>
      </c>
      <c r="L25" s="13" t="s">
        <v>361</v>
      </c>
      <c r="M25" s="13" t="s">
        <v>370</v>
      </c>
    </row>
    <row r="26" spans="1:13" x14ac:dyDescent="0.3">
      <c r="A26" s="13" t="s">
        <v>88</v>
      </c>
      <c r="B26" s="13" t="s">
        <v>441</v>
      </c>
      <c r="C26" s="13" t="s">
        <v>198</v>
      </c>
      <c r="D26" s="13" t="s">
        <v>442</v>
      </c>
      <c r="E26" s="13" t="s">
        <v>443</v>
      </c>
      <c r="F26" s="13" t="s">
        <v>201</v>
      </c>
      <c r="G26" s="13" t="s">
        <v>444</v>
      </c>
      <c r="H26" s="13" t="s">
        <v>445</v>
      </c>
      <c r="I26" s="14">
        <v>1</v>
      </c>
      <c r="J26" s="13" t="s">
        <v>87</v>
      </c>
      <c r="K26" s="13" t="s">
        <v>271</v>
      </c>
      <c r="L26" s="13" t="s">
        <v>361</v>
      </c>
      <c r="M26" s="13" t="s">
        <v>293</v>
      </c>
    </row>
    <row r="27" spans="1:13" x14ac:dyDescent="0.3">
      <c r="A27" s="13" t="s">
        <v>62</v>
      </c>
      <c r="B27" s="13" t="s">
        <v>216</v>
      </c>
      <c r="C27" s="13" t="s">
        <v>198</v>
      </c>
      <c r="D27" s="13" t="s">
        <v>326</v>
      </c>
      <c r="E27" s="13" t="s">
        <v>446</v>
      </c>
      <c r="F27" s="13" t="s">
        <v>201</v>
      </c>
      <c r="G27" s="13" t="s">
        <v>447</v>
      </c>
      <c r="H27" s="13" t="s">
        <v>448</v>
      </c>
      <c r="I27" s="14">
        <v>1</v>
      </c>
      <c r="J27" s="13" t="s">
        <v>61</v>
      </c>
      <c r="K27" s="13" t="s">
        <v>449</v>
      </c>
      <c r="L27" s="13" t="s">
        <v>361</v>
      </c>
      <c r="M27" s="13" t="s">
        <v>450</v>
      </c>
    </row>
    <row r="28" spans="1:13" x14ac:dyDescent="0.3">
      <c r="A28" s="13" t="s">
        <v>62</v>
      </c>
      <c r="B28" s="13" t="s">
        <v>216</v>
      </c>
      <c r="C28" s="13" t="s">
        <v>198</v>
      </c>
      <c r="D28" s="13" t="s">
        <v>326</v>
      </c>
      <c r="E28" s="13" t="s">
        <v>327</v>
      </c>
      <c r="F28" s="13" t="s">
        <v>201</v>
      </c>
      <c r="G28" s="13" t="s">
        <v>451</v>
      </c>
      <c r="H28" s="13" t="s">
        <v>452</v>
      </c>
      <c r="I28" s="14">
        <v>1</v>
      </c>
      <c r="J28" s="13" t="s">
        <v>61</v>
      </c>
      <c r="K28" s="13" t="s">
        <v>265</v>
      </c>
      <c r="L28" s="13" t="s">
        <v>361</v>
      </c>
      <c r="M28" s="13" t="s">
        <v>453</v>
      </c>
    </row>
    <row r="29" spans="1:13" x14ac:dyDescent="0.3">
      <c r="A29" s="13" t="s">
        <v>20</v>
      </c>
      <c r="B29" s="13" t="s">
        <v>197</v>
      </c>
      <c r="C29" s="13" t="s">
        <v>198</v>
      </c>
      <c r="D29" s="13" t="s">
        <v>199</v>
      </c>
      <c r="E29" s="13" t="s">
        <v>331</v>
      </c>
      <c r="F29" s="13" t="s">
        <v>201</v>
      </c>
      <c r="G29" s="13" t="s">
        <v>454</v>
      </c>
      <c r="H29" s="13" t="s">
        <v>455</v>
      </c>
      <c r="I29" s="14">
        <v>1</v>
      </c>
      <c r="J29" s="13" t="s">
        <v>19</v>
      </c>
      <c r="K29" s="13" t="s">
        <v>271</v>
      </c>
      <c r="L29" s="13" t="s">
        <v>361</v>
      </c>
      <c r="M29" s="13" t="s">
        <v>370</v>
      </c>
    </row>
    <row r="30" spans="1:13" x14ac:dyDescent="0.3">
      <c r="A30" s="13" t="s">
        <v>132</v>
      </c>
      <c r="B30" s="13" t="s">
        <v>207</v>
      </c>
      <c r="C30" s="13" t="s">
        <v>198</v>
      </c>
      <c r="D30" s="13" t="s">
        <v>208</v>
      </c>
      <c r="E30" s="13" t="s">
        <v>456</v>
      </c>
      <c r="F30" s="13" t="s">
        <v>201</v>
      </c>
      <c r="G30" s="13" t="s">
        <v>457</v>
      </c>
      <c r="H30" s="13" t="s">
        <v>458</v>
      </c>
      <c r="I30" s="14">
        <v>1</v>
      </c>
      <c r="J30" s="13" t="s">
        <v>131</v>
      </c>
      <c r="K30" s="13" t="s">
        <v>248</v>
      </c>
      <c r="L30" s="13" t="s">
        <v>361</v>
      </c>
      <c r="M30" s="13" t="s">
        <v>459</v>
      </c>
    </row>
    <row r="31" spans="1:13" x14ac:dyDescent="0.3">
      <c r="A31" s="13" t="s">
        <v>110</v>
      </c>
      <c r="B31" s="13" t="s">
        <v>323</v>
      </c>
      <c r="C31" s="13" t="s">
        <v>198</v>
      </c>
      <c r="D31" s="13" t="s">
        <v>324</v>
      </c>
      <c r="E31" s="13" t="s">
        <v>460</v>
      </c>
      <c r="F31" s="13" t="s">
        <v>461</v>
      </c>
      <c r="G31" s="13" t="s">
        <v>462</v>
      </c>
      <c r="H31" s="13" t="s">
        <v>463</v>
      </c>
      <c r="I31" s="14">
        <v>1</v>
      </c>
      <c r="J31" s="13" t="s">
        <v>109</v>
      </c>
      <c r="K31" s="13" t="s">
        <v>292</v>
      </c>
      <c r="L31" s="13" t="s">
        <v>361</v>
      </c>
      <c r="M31" s="13" t="s">
        <v>422</v>
      </c>
    </row>
    <row r="32" spans="1:13" x14ac:dyDescent="0.3">
      <c r="A32" s="13" t="s">
        <v>74</v>
      </c>
      <c r="B32" s="13" t="s">
        <v>294</v>
      </c>
      <c r="C32" s="13" t="s">
        <v>198</v>
      </c>
      <c r="D32" s="13" t="s">
        <v>295</v>
      </c>
      <c r="E32" s="13" t="s">
        <v>335</v>
      </c>
      <c r="F32" s="13" t="s">
        <v>201</v>
      </c>
      <c r="G32" s="13" t="s">
        <v>464</v>
      </c>
      <c r="H32" s="13" t="s">
        <v>465</v>
      </c>
      <c r="I32" s="14">
        <v>1</v>
      </c>
      <c r="J32" s="13" t="s">
        <v>73</v>
      </c>
      <c r="K32" s="13" t="s">
        <v>221</v>
      </c>
      <c r="L32" s="13" t="s">
        <v>361</v>
      </c>
      <c r="M32" s="13" t="s">
        <v>387</v>
      </c>
    </row>
    <row r="33" spans="1:13" x14ac:dyDescent="0.3">
      <c r="A33" s="13" t="s">
        <v>74</v>
      </c>
      <c r="B33" s="13" t="s">
        <v>294</v>
      </c>
      <c r="C33" s="13" t="s">
        <v>198</v>
      </c>
      <c r="D33" s="13" t="s">
        <v>295</v>
      </c>
      <c r="E33" s="13" t="s">
        <v>335</v>
      </c>
      <c r="F33" s="13" t="s">
        <v>201</v>
      </c>
      <c r="G33" s="13" t="s">
        <v>466</v>
      </c>
      <c r="H33" s="13" t="s">
        <v>467</v>
      </c>
      <c r="I33" s="14">
        <v>1</v>
      </c>
      <c r="J33" s="13" t="s">
        <v>73</v>
      </c>
      <c r="K33" s="13" t="s">
        <v>221</v>
      </c>
      <c r="L33" s="13" t="s">
        <v>361</v>
      </c>
      <c r="M33" s="13" t="s">
        <v>387</v>
      </c>
    </row>
    <row r="34" spans="1:13" x14ac:dyDescent="0.3">
      <c r="A34" s="13" t="s">
        <v>60</v>
      </c>
      <c r="B34" s="13" t="s">
        <v>354</v>
      </c>
      <c r="C34" s="13" t="s">
        <v>198</v>
      </c>
      <c r="D34" s="13" t="s">
        <v>355</v>
      </c>
      <c r="E34" s="13" t="s">
        <v>468</v>
      </c>
      <c r="F34" s="13" t="s">
        <v>201</v>
      </c>
      <c r="G34" s="13" t="s">
        <v>469</v>
      </c>
      <c r="H34" s="13" t="s">
        <v>470</v>
      </c>
      <c r="I34" s="14">
        <v>1</v>
      </c>
      <c r="J34" s="13" t="s">
        <v>59</v>
      </c>
      <c r="K34" s="13" t="s">
        <v>212</v>
      </c>
      <c r="L34" s="13" t="s">
        <v>361</v>
      </c>
      <c r="M34" s="13" t="s">
        <v>370</v>
      </c>
    </row>
    <row r="35" spans="1:13" x14ac:dyDescent="0.3">
      <c r="A35" s="13" t="s">
        <v>60</v>
      </c>
      <c r="B35" s="13" t="s">
        <v>354</v>
      </c>
      <c r="C35" s="13" t="s">
        <v>198</v>
      </c>
      <c r="D35" s="13" t="s">
        <v>355</v>
      </c>
      <c r="E35" s="13" t="s">
        <v>471</v>
      </c>
      <c r="F35" s="13" t="s">
        <v>201</v>
      </c>
      <c r="G35" s="13" t="s">
        <v>472</v>
      </c>
      <c r="H35" s="13" t="s">
        <v>473</v>
      </c>
      <c r="I35" s="14">
        <v>1</v>
      </c>
      <c r="J35" s="13" t="s">
        <v>59</v>
      </c>
      <c r="K35" s="13" t="s">
        <v>369</v>
      </c>
      <c r="L35" s="13" t="s">
        <v>361</v>
      </c>
      <c r="M35" s="13" t="s">
        <v>453</v>
      </c>
    </row>
    <row r="36" spans="1:13" x14ac:dyDescent="0.3">
      <c r="A36" s="13" t="s">
        <v>66</v>
      </c>
      <c r="B36" s="13" t="s">
        <v>347</v>
      </c>
      <c r="C36" s="13" t="s">
        <v>198</v>
      </c>
      <c r="D36" s="13" t="s">
        <v>348</v>
      </c>
      <c r="E36" s="13" t="s">
        <v>474</v>
      </c>
      <c r="F36" s="13" t="s">
        <v>201</v>
      </c>
      <c r="G36" s="13" t="s">
        <v>475</v>
      </c>
      <c r="H36" s="13" t="s">
        <v>476</v>
      </c>
      <c r="I36" s="14">
        <v>1</v>
      </c>
      <c r="J36" s="13" t="s">
        <v>65</v>
      </c>
      <c r="K36" s="13" t="s">
        <v>477</v>
      </c>
      <c r="L36" s="13" t="s">
        <v>361</v>
      </c>
      <c r="M36" s="13" t="s">
        <v>330</v>
      </c>
    </row>
    <row r="37" spans="1:13" x14ac:dyDescent="0.3">
      <c r="A37" s="13" t="s">
        <v>46</v>
      </c>
      <c r="B37" s="13" t="s">
        <v>197</v>
      </c>
      <c r="C37" s="13" t="s">
        <v>198</v>
      </c>
      <c r="D37" s="13" t="s">
        <v>313</v>
      </c>
      <c r="E37" s="13" t="s">
        <v>478</v>
      </c>
      <c r="F37" s="13" t="s">
        <v>201</v>
      </c>
      <c r="G37" s="13" t="s">
        <v>404</v>
      </c>
      <c r="H37" s="13" t="s">
        <v>405</v>
      </c>
      <c r="I37" s="14">
        <v>1</v>
      </c>
      <c r="J37" s="13" t="s">
        <v>45</v>
      </c>
      <c r="K37" s="13" t="s">
        <v>265</v>
      </c>
      <c r="L37" s="13" t="s">
        <v>361</v>
      </c>
      <c r="M37" s="13" t="s">
        <v>406</v>
      </c>
    </row>
    <row r="38" spans="1:13" x14ac:dyDescent="0.3">
      <c r="A38" s="13" t="s">
        <v>46</v>
      </c>
      <c r="B38" s="13" t="s">
        <v>197</v>
      </c>
      <c r="C38" s="13" t="s">
        <v>198</v>
      </c>
      <c r="D38" s="13" t="s">
        <v>313</v>
      </c>
      <c r="E38" s="13" t="s">
        <v>478</v>
      </c>
      <c r="F38" s="13" t="s">
        <v>201</v>
      </c>
      <c r="G38" s="13" t="s">
        <v>451</v>
      </c>
      <c r="H38" s="13" t="s">
        <v>452</v>
      </c>
      <c r="I38" s="14">
        <v>1</v>
      </c>
      <c r="J38" s="13" t="s">
        <v>45</v>
      </c>
      <c r="K38" s="13" t="s">
        <v>265</v>
      </c>
      <c r="L38" s="13" t="s">
        <v>361</v>
      </c>
      <c r="M38" s="13" t="s">
        <v>453</v>
      </c>
    </row>
    <row r="39" spans="1:13" x14ac:dyDescent="0.3">
      <c r="A39" s="13" t="s">
        <v>98</v>
      </c>
      <c r="B39" s="13" t="s">
        <v>294</v>
      </c>
      <c r="C39" s="13" t="s">
        <v>198</v>
      </c>
      <c r="D39" s="13" t="s">
        <v>479</v>
      </c>
      <c r="E39" s="13" t="s">
        <v>480</v>
      </c>
      <c r="F39" s="13" t="s">
        <v>201</v>
      </c>
      <c r="G39" s="13" t="s">
        <v>420</v>
      </c>
      <c r="H39" s="13" t="s">
        <v>421</v>
      </c>
      <c r="I39" s="14">
        <v>1</v>
      </c>
      <c r="J39" s="13" t="s">
        <v>97</v>
      </c>
      <c r="K39" s="13" t="s">
        <v>319</v>
      </c>
      <c r="L39" s="13" t="s">
        <v>361</v>
      </c>
      <c r="M39" s="13" t="s">
        <v>422</v>
      </c>
    </row>
    <row r="40" spans="1:13" x14ac:dyDescent="0.3">
      <c r="A40" s="13" t="s">
        <v>98</v>
      </c>
      <c r="B40" s="13" t="s">
        <v>294</v>
      </c>
      <c r="C40" s="13" t="s">
        <v>198</v>
      </c>
      <c r="D40" s="13" t="s">
        <v>479</v>
      </c>
      <c r="E40" s="13" t="s">
        <v>481</v>
      </c>
      <c r="F40" s="13" t="s">
        <v>461</v>
      </c>
      <c r="G40" s="13" t="s">
        <v>462</v>
      </c>
      <c r="H40" s="13" t="s">
        <v>463</v>
      </c>
      <c r="I40" s="14">
        <v>1</v>
      </c>
      <c r="J40" s="13" t="s">
        <v>97</v>
      </c>
      <c r="K40" s="13" t="s">
        <v>292</v>
      </c>
      <c r="L40" s="13" t="s">
        <v>361</v>
      </c>
      <c r="M40" s="13" t="s">
        <v>422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42"/>
  <sheetViews>
    <sheetView workbookViewId="0">
      <selection sqref="A1:L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8" x14ac:dyDescent="0.3">
      <c r="A1" s="57" t="s">
        <v>482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8" ht="27.45" customHeight="1" x14ac:dyDescent="0.3">
      <c r="A2" s="15" t="s">
        <v>190</v>
      </c>
      <c r="B2" s="15" t="s">
        <v>483</v>
      </c>
      <c r="C2" s="15" t="s">
        <v>484</v>
      </c>
      <c r="D2" s="15" t="s">
        <v>485</v>
      </c>
      <c r="E2" s="15" t="s">
        <v>196</v>
      </c>
      <c r="F2" s="15" t="s">
        <v>486</v>
      </c>
      <c r="G2" s="16" t="s">
        <v>487</v>
      </c>
      <c r="H2" s="16" t="s">
        <v>192</v>
      </c>
      <c r="I2" s="16" t="s">
        <v>488</v>
      </c>
      <c r="J2" s="16" t="s">
        <v>489</v>
      </c>
      <c r="K2" s="16" t="s">
        <v>490</v>
      </c>
      <c r="L2" s="16" t="s">
        <v>491</v>
      </c>
      <c r="M2" s="2" t="s">
        <v>1054</v>
      </c>
      <c r="N2" s="2" t="s">
        <v>1055</v>
      </c>
      <c r="O2" s="2" t="s">
        <v>1056</v>
      </c>
      <c r="P2" s="2" t="s">
        <v>1057</v>
      </c>
      <c r="Q2" s="2" t="s">
        <v>1058</v>
      </c>
      <c r="R2" s="2" t="s">
        <v>1059</v>
      </c>
    </row>
    <row r="3" spans="1:18" x14ac:dyDescent="0.3">
      <c r="A3" s="17" t="s">
        <v>492</v>
      </c>
      <c r="B3" s="17" t="s">
        <v>493</v>
      </c>
      <c r="C3" s="17" t="s">
        <v>494</v>
      </c>
      <c r="D3" s="17" t="s">
        <v>495</v>
      </c>
      <c r="E3" s="17" t="s">
        <v>266</v>
      </c>
      <c r="F3" s="17" t="s">
        <v>496</v>
      </c>
      <c r="G3" s="18">
        <v>11</v>
      </c>
      <c r="H3" s="18">
        <v>31</v>
      </c>
      <c r="I3" s="19">
        <v>0.72727272727272729</v>
      </c>
      <c r="J3" s="20">
        <v>0.27272727272727271</v>
      </c>
      <c r="K3" s="21">
        <v>0</v>
      </c>
      <c r="L3" s="22">
        <v>0</v>
      </c>
      <c r="M3" s="28" t="str">
        <f>VLOOKUP($A3,[1]Sheet1!$A$1:$AF$1509,27,0)</f>
        <v>Manufacturers back order</v>
      </c>
      <c r="N3" s="28"/>
      <c r="O3" s="28"/>
      <c r="P3" s="28"/>
      <c r="Q3" s="28"/>
      <c r="R3" s="28"/>
    </row>
    <row r="4" spans="1:18" x14ac:dyDescent="0.3">
      <c r="A4" s="17" t="s">
        <v>255</v>
      </c>
      <c r="B4" s="17" t="s">
        <v>497</v>
      </c>
      <c r="C4" s="17" t="s">
        <v>498</v>
      </c>
      <c r="D4" s="17" t="s">
        <v>499</v>
      </c>
      <c r="E4" s="17" t="s">
        <v>258</v>
      </c>
      <c r="F4" s="17" t="s">
        <v>500</v>
      </c>
      <c r="G4" s="18">
        <v>7</v>
      </c>
      <c r="H4" s="18">
        <v>12</v>
      </c>
      <c r="I4" s="19">
        <v>0</v>
      </c>
      <c r="J4" s="20">
        <v>0</v>
      </c>
      <c r="K4" s="21">
        <v>1</v>
      </c>
      <c r="L4" s="22">
        <v>0</v>
      </c>
      <c r="M4" s="28" t="str">
        <f>VLOOKUP($A4,[1]Sheet1!$A$1:$AF$1509,27,0)</f>
        <v>Corporate non-stock - demand too low to convert</v>
      </c>
      <c r="N4" s="28"/>
      <c r="O4" s="28"/>
      <c r="P4" s="28"/>
      <c r="Q4" s="28"/>
      <c r="R4" s="28"/>
    </row>
    <row r="5" spans="1:18" x14ac:dyDescent="0.3">
      <c r="A5" s="17" t="s">
        <v>501</v>
      </c>
      <c r="B5" s="17" t="s">
        <v>502</v>
      </c>
      <c r="C5" s="17" t="s">
        <v>503</v>
      </c>
      <c r="D5" s="17" t="s">
        <v>504</v>
      </c>
      <c r="E5" s="17" t="s">
        <v>505</v>
      </c>
      <c r="F5" s="17" t="s">
        <v>506</v>
      </c>
      <c r="G5" s="18">
        <v>6</v>
      </c>
      <c r="H5" s="18">
        <v>88</v>
      </c>
      <c r="I5" s="19">
        <v>0.5</v>
      </c>
      <c r="J5" s="20">
        <v>0.5</v>
      </c>
      <c r="K5" s="21">
        <v>0</v>
      </c>
      <c r="L5" s="22">
        <v>0</v>
      </c>
      <c r="M5" s="28" t="str">
        <f>VLOOKUP($A5,[1]Sheet1!$A$1:$AF$1509,27,0)</f>
        <v>Manufacturers back order</v>
      </c>
      <c r="N5" s="28"/>
      <c r="O5" s="28"/>
      <c r="P5" s="28"/>
      <c r="Q5" s="28"/>
      <c r="R5" s="28"/>
    </row>
    <row r="6" spans="1:18" x14ac:dyDescent="0.3">
      <c r="A6" s="17" t="s">
        <v>507</v>
      </c>
      <c r="B6" s="17" t="s">
        <v>508</v>
      </c>
      <c r="C6" s="17" t="s">
        <v>509</v>
      </c>
      <c r="D6" s="17" t="s">
        <v>510</v>
      </c>
      <c r="E6" s="17" t="s">
        <v>511</v>
      </c>
      <c r="F6" s="17" t="s">
        <v>507</v>
      </c>
      <c r="G6" s="18">
        <v>5</v>
      </c>
      <c r="H6" s="18">
        <v>22</v>
      </c>
      <c r="I6" s="19">
        <v>0.6</v>
      </c>
      <c r="J6" s="20">
        <v>0.4</v>
      </c>
      <c r="K6" s="21">
        <v>0</v>
      </c>
      <c r="L6" s="22">
        <v>0</v>
      </c>
      <c r="M6" s="28" t="str">
        <f>VLOOKUP($A6,[1]Sheet1!$A$1:$AF$1509,27,0)</f>
        <v>Manufacturers back order</v>
      </c>
      <c r="N6" s="28"/>
      <c r="O6" s="28"/>
      <c r="P6" s="28"/>
      <c r="Q6" s="28"/>
      <c r="R6" s="28"/>
    </row>
    <row r="7" spans="1:18" x14ac:dyDescent="0.3">
      <c r="A7" s="17" t="s">
        <v>512</v>
      </c>
      <c r="B7" s="17" t="s">
        <v>513</v>
      </c>
      <c r="C7" s="17" t="s">
        <v>514</v>
      </c>
      <c r="D7" s="17" t="s">
        <v>515</v>
      </c>
      <c r="E7" s="17" t="s">
        <v>516</v>
      </c>
      <c r="F7" s="17" t="s">
        <v>517</v>
      </c>
      <c r="G7" s="18">
        <v>5</v>
      </c>
      <c r="H7" s="18">
        <v>10</v>
      </c>
      <c r="I7" s="19">
        <v>0.6</v>
      </c>
      <c r="J7" s="20">
        <v>0.4</v>
      </c>
      <c r="K7" s="21">
        <v>0</v>
      </c>
      <c r="L7" s="22">
        <v>0</v>
      </c>
      <c r="M7" s="28" t="str">
        <f>VLOOKUP($A7,[1]Sheet1!$A$1:$AF$1509,27,0)</f>
        <v>Manufacturers back order</v>
      </c>
      <c r="N7" s="28"/>
      <c r="O7" s="28"/>
      <c r="P7" s="28"/>
      <c r="Q7" s="28"/>
      <c r="R7" s="28"/>
    </row>
    <row r="8" spans="1:18" x14ac:dyDescent="0.3">
      <c r="A8" s="17" t="s">
        <v>518</v>
      </c>
      <c r="B8" s="17" t="s">
        <v>519</v>
      </c>
      <c r="C8" s="17" t="s">
        <v>520</v>
      </c>
      <c r="D8" s="17" t="s">
        <v>521</v>
      </c>
      <c r="E8" s="17" t="s">
        <v>522</v>
      </c>
      <c r="F8" s="17" t="s">
        <v>523</v>
      </c>
      <c r="G8" s="18">
        <v>5</v>
      </c>
      <c r="H8" s="18">
        <v>9</v>
      </c>
      <c r="I8" s="19">
        <v>0</v>
      </c>
      <c r="J8" s="20">
        <v>1</v>
      </c>
      <c r="K8" s="21">
        <v>0</v>
      </c>
      <c r="L8" s="22">
        <v>0</v>
      </c>
      <c r="M8" s="28" t="str">
        <f>VLOOKUP($A8,[1]Sheet1!$A$1:$AF$1509,27,0)</f>
        <v>Large customer order depleted stock</v>
      </c>
      <c r="N8" s="28"/>
      <c r="O8" s="28"/>
      <c r="P8" s="28"/>
      <c r="Q8" s="28"/>
      <c r="R8" s="28"/>
    </row>
    <row r="9" spans="1:18" x14ac:dyDescent="0.3">
      <c r="A9" s="17" t="s">
        <v>243</v>
      </c>
      <c r="B9" s="17" t="s">
        <v>524</v>
      </c>
      <c r="C9" s="17" t="s">
        <v>525</v>
      </c>
      <c r="D9" s="17" t="s">
        <v>526</v>
      </c>
      <c r="E9" s="17" t="s">
        <v>213</v>
      </c>
      <c r="F9" s="17" t="s">
        <v>527</v>
      </c>
      <c r="G9" s="18">
        <v>4</v>
      </c>
      <c r="H9" s="18">
        <v>5</v>
      </c>
      <c r="I9" s="19">
        <v>0</v>
      </c>
      <c r="J9" s="20">
        <v>0</v>
      </c>
      <c r="K9" s="21">
        <v>1</v>
      </c>
      <c r="L9" s="22">
        <v>0</v>
      </c>
      <c r="M9" s="28" t="str">
        <f>VLOOKUP($A9,[1]Sheet1!$A$1:$AF$1509,27,0)</f>
        <v>Corporate non-stock - demand too low to convert</v>
      </c>
      <c r="N9" s="28"/>
      <c r="O9" s="28"/>
      <c r="P9" s="28"/>
      <c r="Q9" s="28"/>
      <c r="R9" s="28"/>
    </row>
    <row r="10" spans="1:18" x14ac:dyDescent="0.3">
      <c r="A10" s="17" t="s">
        <v>528</v>
      </c>
      <c r="B10" s="17" t="s">
        <v>529</v>
      </c>
      <c r="C10" s="17" t="s">
        <v>498</v>
      </c>
      <c r="D10" s="17" t="s">
        <v>530</v>
      </c>
      <c r="E10" s="17" t="s">
        <v>531</v>
      </c>
      <c r="F10" s="17" t="s">
        <v>532</v>
      </c>
      <c r="G10" s="18">
        <v>4</v>
      </c>
      <c r="H10" s="18">
        <v>19</v>
      </c>
      <c r="I10" s="19">
        <v>0</v>
      </c>
      <c r="J10" s="20">
        <v>1</v>
      </c>
      <c r="K10" s="21">
        <v>0</v>
      </c>
      <c r="L10" s="22">
        <v>0</v>
      </c>
      <c r="M10" s="28" t="str">
        <f>VLOOKUP($A10,[1]Sheet1!$A$1:$AF$1509,27,0)</f>
        <v>Division limited stocking</v>
      </c>
      <c r="N10" s="28"/>
      <c r="O10" s="28"/>
      <c r="P10" s="28"/>
      <c r="Q10" s="28"/>
      <c r="R10" s="28"/>
    </row>
    <row r="11" spans="1:18" x14ac:dyDescent="0.3">
      <c r="A11" s="17" t="s">
        <v>260</v>
      </c>
      <c r="B11" s="17" t="s">
        <v>533</v>
      </c>
      <c r="C11" s="17" t="s">
        <v>534</v>
      </c>
      <c r="D11" s="17" t="s">
        <v>499</v>
      </c>
      <c r="E11" s="17" t="s">
        <v>258</v>
      </c>
      <c r="F11" s="17" t="s">
        <v>535</v>
      </c>
      <c r="G11" s="18">
        <v>4</v>
      </c>
      <c r="H11" s="18">
        <v>4</v>
      </c>
      <c r="I11" s="19">
        <v>0</v>
      </c>
      <c r="J11" s="20">
        <v>0</v>
      </c>
      <c r="K11" s="21">
        <v>1</v>
      </c>
      <c r="L11" s="22">
        <v>0</v>
      </c>
      <c r="M11" s="28" t="str">
        <f>VLOOKUP($A11,[1]Sheet1!$A$1:$AF$1509,27,0)</f>
        <v>Corporate non-stock - demand too low to convert</v>
      </c>
      <c r="N11" s="28"/>
      <c r="O11" s="28"/>
      <c r="P11" s="28"/>
      <c r="Q11" s="28"/>
      <c r="R11" s="28"/>
    </row>
    <row r="12" spans="1:18" x14ac:dyDescent="0.3">
      <c r="A12" s="17" t="s">
        <v>536</v>
      </c>
      <c r="B12" s="17" t="s">
        <v>537</v>
      </c>
      <c r="C12" s="17" t="s">
        <v>538</v>
      </c>
      <c r="D12" s="17" t="s">
        <v>539</v>
      </c>
      <c r="E12" s="17" t="s">
        <v>540</v>
      </c>
      <c r="F12" s="17" t="s">
        <v>541</v>
      </c>
      <c r="G12" s="18">
        <v>3</v>
      </c>
      <c r="H12" s="18">
        <v>6</v>
      </c>
      <c r="I12" s="19">
        <v>0.33333333333333337</v>
      </c>
      <c r="J12" s="20">
        <v>0.66666666666666674</v>
      </c>
      <c r="K12" s="21">
        <v>0</v>
      </c>
      <c r="L12" s="22">
        <v>0</v>
      </c>
      <c r="M12" s="28" t="str">
        <f>VLOOKUP($A12,[1]Sheet1!$A$1:$AF$1509,27,0)</f>
        <v>Manufacturers back order</v>
      </c>
      <c r="N12" s="28"/>
      <c r="O12" s="28"/>
      <c r="P12" s="28"/>
      <c r="Q12" s="28"/>
      <c r="R12" s="28"/>
    </row>
    <row r="13" spans="1:18" x14ac:dyDescent="0.3">
      <c r="A13" s="17" t="s">
        <v>542</v>
      </c>
      <c r="B13" s="17" t="s">
        <v>543</v>
      </c>
      <c r="C13" s="17" t="s">
        <v>544</v>
      </c>
      <c r="D13" s="17" t="s">
        <v>545</v>
      </c>
      <c r="E13" s="17" t="s">
        <v>546</v>
      </c>
      <c r="F13" s="17" t="s">
        <v>547</v>
      </c>
      <c r="G13" s="18">
        <v>3</v>
      </c>
      <c r="H13" s="18">
        <v>4</v>
      </c>
      <c r="I13" s="19">
        <v>0</v>
      </c>
      <c r="J13" s="20">
        <v>1</v>
      </c>
      <c r="K13" s="21">
        <v>0</v>
      </c>
      <c r="L13" s="22">
        <v>0</v>
      </c>
      <c r="M13" s="28" t="str">
        <f>VLOOKUP($A13,[1]Sheet1!$A$1:$AF$1509,27,0)</f>
        <v>Manufacturers back order</v>
      </c>
      <c r="N13" s="28"/>
      <c r="O13" s="28"/>
      <c r="P13" s="28"/>
      <c r="Q13" s="28"/>
      <c r="R13" s="28"/>
    </row>
    <row r="14" spans="1:18" x14ac:dyDescent="0.3">
      <c r="A14" s="17" t="s">
        <v>548</v>
      </c>
      <c r="B14" s="17" t="s">
        <v>549</v>
      </c>
      <c r="C14" s="17" t="s">
        <v>550</v>
      </c>
      <c r="D14" s="17" t="s">
        <v>551</v>
      </c>
      <c r="E14" s="17" t="s">
        <v>266</v>
      </c>
      <c r="F14" s="17" t="s">
        <v>552</v>
      </c>
      <c r="G14" s="18">
        <v>3</v>
      </c>
      <c r="H14" s="18">
        <v>4</v>
      </c>
      <c r="I14" s="19">
        <v>1</v>
      </c>
      <c r="J14" s="20">
        <v>0</v>
      </c>
      <c r="K14" s="21">
        <v>0</v>
      </c>
      <c r="L14" s="22">
        <v>0</v>
      </c>
      <c r="M14" s="28" t="str">
        <f>VLOOKUP($A14,[1]Sheet1!$A$1:$AF$1509,27,0)</f>
        <v>Manufacturers back order</v>
      </c>
      <c r="N14" s="28"/>
      <c r="O14" s="28"/>
      <c r="P14" s="28"/>
      <c r="Q14" s="28"/>
      <c r="R14" s="28"/>
    </row>
    <row r="15" spans="1:18" x14ac:dyDescent="0.3">
      <c r="A15" s="17" t="s">
        <v>553</v>
      </c>
      <c r="B15" s="17" t="s">
        <v>549</v>
      </c>
      <c r="C15" s="17" t="s">
        <v>554</v>
      </c>
      <c r="D15" s="17" t="s">
        <v>551</v>
      </c>
      <c r="E15" s="17" t="s">
        <v>266</v>
      </c>
      <c r="F15" s="17" t="s">
        <v>555</v>
      </c>
      <c r="G15" s="18">
        <v>3</v>
      </c>
      <c r="H15" s="18">
        <v>3</v>
      </c>
      <c r="I15" s="19">
        <v>1</v>
      </c>
      <c r="J15" s="20">
        <v>0</v>
      </c>
      <c r="K15" s="21">
        <v>0</v>
      </c>
      <c r="L15" s="22">
        <v>0</v>
      </c>
      <c r="M15" s="28" t="str">
        <f>VLOOKUP($A15,[1]Sheet1!$A$1:$AF$1509,27,0)</f>
        <v>Manufacturers back order</v>
      </c>
      <c r="N15" s="28"/>
      <c r="O15" s="28"/>
      <c r="P15" s="28"/>
      <c r="Q15" s="28"/>
      <c r="R15" s="28"/>
    </row>
    <row r="16" spans="1:18" x14ac:dyDescent="0.3">
      <c r="A16" s="17" t="s">
        <v>556</v>
      </c>
      <c r="B16" s="17" t="s">
        <v>549</v>
      </c>
      <c r="C16" s="17" t="s">
        <v>557</v>
      </c>
      <c r="D16" s="17" t="s">
        <v>551</v>
      </c>
      <c r="E16" s="17" t="s">
        <v>266</v>
      </c>
      <c r="F16" s="17" t="s">
        <v>558</v>
      </c>
      <c r="G16" s="18">
        <v>3</v>
      </c>
      <c r="H16" s="18">
        <v>3</v>
      </c>
      <c r="I16" s="19">
        <v>1</v>
      </c>
      <c r="J16" s="20">
        <v>0</v>
      </c>
      <c r="K16" s="21">
        <v>0</v>
      </c>
      <c r="L16" s="22">
        <v>0</v>
      </c>
      <c r="M16" s="28" t="str">
        <f>VLOOKUP($A16,[1]Sheet1!$A$1:$AF$1509,27,0)</f>
        <v>Manufacturers back order</v>
      </c>
      <c r="N16" s="28"/>
      <c r="O16" s="28"/>
      <c r="P16" s="28"/>
      <c r="Q16" s="28"/>
      <c r="R16" s="28"/>
    </row>
    <row r="17" spans="1:18" x14ac:dyDescent="0.3">
      <c r="A17" s="17" t="s">
        <v>390</v>
      </c>
      <c r="B17" s="17" t="s">
        <v>559</v>
      </c>
      <c r="C17" s="17" t="s">
        <v>560</v>
      </c>
      <c r="D17" s="17" t="s">
        <v>561</v>
      </c>
      <c r="E17" s="17" t="s">
        <v>393</v>
      </c>
      <c r="F17" s="17" t="s">
        <v>562</v>
      </c>
      <c r="G17" s="18">
        <v>2</v>
      </c>
      <c r="H17" s="18">
        <v>4</v>
      </c>
      <c r="I17" s="19">
        <v>0</v>
      </c>
      <c r="J17" s="20">
        <v>0</v>
      </c>
      <c r="K17" s="21">
        <v>0</v>
      </c>
      <c r="L17" s="22">
        <v>1</v>
      </c>
      <c r="M17" s="28" t="str">
        <f>VLOOKUP($A17,[1]Sheet1!$A$1:$AF$1509,27,0)</f>
        <v>Corporate non-stock - demand too low to convert</v>
      </c>
      <c r="N17" s="28"/>
      <c r="O17" s="28"/>
      <c r="P17" s="28"/>
      <c r="Q17" s="28"/>
      <c r="R17" s="28"/>
    </row>
    <row r="18" spans="1:18" x14ac:dyDescent="0.3">
      <c r="A18" s="17" t="s">
        <v>462</v>
      </c>
      <c r="B18" s="17" t="s">
        <v>563</v>
      </c>
      <c r="C18" s="17" t="s">
        <v>564</v>
      </c>
      <c r="D18" s="17" t="s">
        <v>526</v>
      </c>
      <c r="E18" s="17" t="s">
        <v>422</v>
      </c>
      <c r="F18" s="17" t="s">
        <v>565</v>
      </c>
      <c r="G18" s="18">
        <v>2</v>
      </c>
      <c r="H18" s="18">
        <v>2</v>
      </c>
      <c r="I18" s="19">
        <v>0</v>
      </c>
      <c r="J18" s="20">
        <v>0</v>
      </c>
      <c r="K18" s="21">
        <v>0</v>
      </c>
      <c r="L18" s="22">
        <v>1</v>
      </c>
      <c r="M18" s="28" t="str">
        <f>VLOOKUP($A18,[1]Sheet1!$A$1:$AF$1509,27,0)</f>
        <v>Corporate non-stock - demand too low to convert</v>
      </c>
      <c r="N18" s="28"/>
      <c r="O18" s="28"/>
      <c r="P18" s="28"/>
      <c r="Q18" s="28"/>
      <c r="R18" s="28"/>
    </row>
    <row r="19" spans="1:18" x14ac:dyDescent="0.3">
      <c r="A19" s="17" t="s">
        <v>566</v>
      </c>
      <c r="B19" s="17" t="s">
        <v>567</v>
      </c>
      <c r="C19" s="17" t="s">
        <v>568</v>
      </c>
      <c r="D19" s="17" t="s">
        <v>539</v>
      </c>
      <c r="E19" s="17" t="s">
        <v>569</v>
      </c>
      <c r="F19" s="17" t="s">
        <v>570</v>
      </c>
      <c r="G19" s="18">
        <v>2</v>
      </c>
      <c r="H19" s="18">
        <v>9</v>
      </c>
      <c r="I19" s="19">
        <v>0.5</v>
      </c>
      <c r="J19" s="20">
        <v>0.5</v>
      </c>
      <c r="K19" s="21">
        <v>0</v>
      </c>
      <c r="L19" s="22">
        <v>0</v>
      </c>
      <c r="M19" s="28" t="str">
        <f>VLOOKUP($A19,[1]Sheet1!$A$1:$AF$1509,27,0)</f>
        <v>Low impact - only 1 or 2 line impact</v>
      </c>
      <c r="N19" s="28"/>
      <c r="O19" s="28"/>
      <c r="P19" s="28"/>
      <c r="Q19" s="28"/>
      <c r="R19" s="28"/>
    </row>
    <row r="20" spans="1:18" x14ac:dyDescent="0.3">
      <c r="A20" s="17" t="s">
        <v>285</v>
      </c>
      <c r="B20" s="17" t="s">
        <v>571</v>
      </c>
      <c r="C20" s="17" t="s">
        <v>572</v>
      </c>
      <c r="D20" s="17" t="s">
        <v>573</v>
      </c>
      <c r="E20" s="17" t="s">
        <v>287</v>
      </c>
      <c r="F20" s="17" t="s">
        <v>574</v>
      </c>
      <c r="G20" s="18">
        <v>2</v>
      </c>
      <c r="H20" s="18">
        <v>2</v>
      </c>
      <c r="I20" s="19">
        <v>0</v>
      </c>
      <c r="J20" s="20">
        <v>0</v>
      </c>
      <c r="K20" s="21">
        <v>1</v>
      </c>
      <c r="L20" s="22">
        <v>0</v>
      </c>
      <c r="M20" s="28" t="str">
        <f>VLOOKUP($A20,[1]Sheet1!$A$1:$AF$1509,27,0)</f>
        <v>Corporate non-stock - demand too low to convert</v>
      </c>
      <c r="N20" s="28"/>
      <c r="O20" s="28"/>
      <c r="P20" s="28"/>
      <c r="Q20" s="28"/>
      <c r="R20" s="28"/>
    </row>
    <row r="21" spans="1:18" x14ac:dyDescent="0.3">
      <c r="A21" s="17" t="s">
        <v>575</v>
      </c>
      <c r="B21" s="17" t="s">
        <v>576</v>
      </c>
      <c r="C21" s="17" t="s">
        <v>577</v>
      </c>
      <c r="D21" s="17" t="s">
        <v>578</v>
      </c>
      <c r="E21" s="17" t="s">
        <v>540</v>
      </c>
      <c r="F21" s="17" t="s">
        <v>579</v>
      </c>
      <c r="G21" s="18">
        <v>2</v>
      </c>
      <c r="H21" s="18">
        <v>6</v>
      </c>
      <c r="I21" s="19">
        <v>0.5</v>
      </c>
      <c r="J21" s="20">
        <v>0.5</v>
      </c>
      <c r="K21" s="21">
        <v>0</v>
      </c>
      <c r="L21" s="22">
        <v>0</v>
      </c>
      <c r="M21" s="28" t="str">
        <f>VLOOKUP($A21,[1]Sheet1!$A$1:$AF$1509,27,0)</f>
        <v>Low impact - only 1 or 2 line impact</v>
      </c>
      <c r="N21" s="28"/>
      <c r="O21" s="28"/>
      <c r="P21" s="28"/>
      <c r="Q21" s="28"/>
      <c r="R21" s="28"/>
    </row>
    <row r="22" spans="1:18" x14ac:dyDescent="0.3">
      <c r="A22" s="17" t="s">
        <v>297</v>
      </c>
      <c r="B22" s="17" t="s">
        <v>580</v>
      </c>
      <c r="C22" s="17" t="s">
        <v>581</v>
      </c>
      <c r="D22" s="17" t="s">
        <v>526</v>
      </c>
      <c r="E22" s="17" t="s">
        <v>299</v>
      </c>
      <c r="F22" s="17" t="s">
        <v>582</v>
      </c>
      <c r="G22" s="18">
        <v>2</v>
      </c>
      <c r="H22" s="18">
        <v>14</v>
      </c>
      <c r="I22" s="19">
        <v>0</v>
      </c>
      <c r="J22" s="20">
        <v>0</v>
      </c>
      <c r="K22" s="21">
        <v>1</v>
      </c>
      <c r="L22" s="22">
        <v>0</v>
      </c>
      <c r="M22" s="28" t="str">
        <f>VLOOKUP($A22,[1]Sheet1!$A$1:$AF$1509,27,0)</f>
        <v>Corporate non-stock - demand too low to convert</v>
      </c>
      <c r="N22" s="28"/>
      <c r="O22" s="28"/>
      <c r="P22" s="28"/>
      <c r="Q22" s="28"/>
      <c r="R22" s="28"/>
    </row>
    <row r="23" spans="1:18" x14ac:dyDescent="0.3">
      <c r="A23" s="17" t="s">
        <v>583</v>
      </c>
      <c r="B23" s="17" t="s">
        <v>584</v>
      </c>
      <c r="C23" s="17" t="s">
        <v>585</v>
      </c>
      <c r="D23" s="17" t="s">
        <v>586</v>
      </c>
      <c r="E23" s="17" t="s">
        <v>370</v>
      </c>
      <c r="F23" s="17" t="s">
        <v>587</v>
      </c>
      <c r="G23" s="18">
        <v>2</v>
      </c>
      <c r="H23" s="18">
        <v>4</v>
      </c>
      <c r="I23" s="19">
        <v>0</v>
      </c>
      <c r="J23" s="20">
        <v>1</v>
      </c>
      <c r="K23" s="21">
        <v>0</v>
      </c>
      <c r="L23" s="22">
        <v>0</v>
      </c>
      <c r="M23" s="28" t="str">
        <f>VLOOKUP($A23,[1]Sheet1!$A$1:$AF$1509,27,0)</f>
        <v>Low impact - only 1 or 2 line impact</v>
      </c>
      <c r="N23" s="28"/>
      <c r="O23" s="28"/>
      <c r="P23" s="28"/>
      <c r="Q23" s="28"/>
      <c r="R23" s="28"/>
    </row>
    <row r="24" spans="1:18" x14ac:dyDescent="0.3">
      <c r="A24" s="17" t="s">
        <v>300</v>
      </c>
      <c r="B24" s="17" t="s">
        <v>580</v>
      </c>
      <c r="C24" s="17" t="s">
        <v>588</v>
      </c>
      <c r="D24" s="17" t="s">
        <v>526</v>
      </c>
      <c r="E24" s="17" t="s">
        <v>299</v>
      </c>
      <c r="F24" s="17" t="s">
        <v>589</v>
      </c>
      <c r="G24" s="18">
        <v>2</v>
      </c>
      <c r="H24" s="18">
        <v>14</v>
      </c>
      <c r="I24" s="19">
        <v>0</v>
      </c>
      <c r="J24" s="20">
        <v>0</v>
      </c>
      <c r="K24" s="21">
        <v>1</v>
      </c>
      <c r="L24" s="22">
        <v>0</v>
      </c>
      <c r="M24" s="28" t="str">
        <f>VLOOKUP($A24,[1]Sheet1!$A$1:$AF$1509,27,0)</f>
        <v>Corporate non-stock - demand too low to convert</v>
      </c>
      <c r="N24" s="28"/>
      <c r="O24" s="28"/>
      <c r="P24" s="28"/>
      <c r="Q24" s="28"/>
      <c r="R24" s="28"/>
    </row>
    <row r="25" spans="1:18" x14ac:dyDescent="0.3">
      <c r="A25" s="17" t="s">
        <v>420</v>
      </c>
      <c r="B25" s="17" t="s">
        <v>590</v>
      </c>
      <c r="C25" s="17" t="s">
        <v>498</v>
      </c>
      <c r="D25" s="17" t="s">
        <v>591</v>
      </c>
      <c r="E25" s="17" t="s">
        <v>422</v>
      </c>
      <c r="F25" s="17" t="s">
        <v>592</v>
      </c>
      <c r="G25" s="18">
        <v>2</v>
      </c>
      <c r="H25" s="18">
        <v>2</v>
      </c>
      <c r="I25" s="19">
        <v>0</v>
      </c>
      <c r="J25" s="20">
        <v>0</v>
      </c>
      <c r="K25" s="21">
        <v>0</v>
      </c>
      <c r="L25" s="22">
        <v>1</v>
      </c>
      <c r="M25" s="28" t="str">
        <f>VLOOKUP($A25,[1]Sheet1!$A$1:$AF$1509,27,0)</f>
        <v>Corporate non-stock - demand too low to convert</v>
      </c>
      <c r="N25" s="28"/>
      <c r="O25" s="28"/>
      <c r="P25" s="28"/>
      <c r="Q25" s="28"/>
      <c r="R25" s="28"/>
    </row>
    <row r="26" spans="1:18" x14ac:dyDescent="0.3">
      <c r="A26" s="17" t="s">
        <v>224</v>
      </c>
      <c r="B26" s="17" t="s">
        <v>593</v>
      </c>
      <c r="C26" s="17" t="s">
        <v>594</v>
      </c>
      <c r="D26" s="17" t="s">
        <v>526</v>
      </c>
      <c r="E26" s="17" t="s">
        <v>213</v>
      </c>
      <c r="F26" s="17" t="s">
        <v>595</v>
      </c>
      <c r="G26" s="18">
        <v>2</v>
      </c>
      <c r="H26" s="18">
        <v>3</v>
      </c>
      <c r="I26" s="19">
        <v>0</v>
      </c>
      <c r="J26" s="20">
        <v>0</v>
      </c>
      <c r="K26" s="21">
        <v>1</v>
      </c>
      <c r="L26" s="22">
        <v>0</v>
      </c>
      <c r="M26" s="28" t="str">
        <f>VLOOKUP($A26,[1]Sheet1!$A$1:$AF$1509,27,0)</f>
        <v>Corporate non-stock - demand too low to convert</v>
      </c>
      <c r="N26" s="28"/>
      <c r="O26" s="28"/>
      <c r="P26" s="28"/>
      <c r="Q26" s="28"/>
      <c r="R26" s="28"/>
    </row>
    <row r="27" spans="1:18" x14ac:dyDescent="0.3">
      <c r="A27" s="17" t="s">
        <v>596</v>
      </c>
      <c r="B27" s="17" t="s">
        <v>597</v>
      </c>
      <c r="C27" s="17" t="s">
        <v>577</v>
      </c>
      <c r="D27" s="17" t="s">
        <v>598</v>
      </c>
      <c r="E27" s="17" t="s">
        <v>540</v>
      </c>
      <c r="F27" s="17" t="s">
        <v>599</v>
      </c>
      <c r="G27" s="18">
        <v>2</v>
      </c>
      <c r="H27" s="18">
        <v>12</v>
      </c>
      <c r="I27" s="19">
        <v>1</v>
      </c>
      <c r="J27" s="20">
        <v>0</v>
      </c>
      <c r="K27" s="21">
        <v>0</v>
      </c>
      <c r="L27" s="22">
        <v>0</v>
      </c>
      <c r="M27" s="28" t="str">
        <f>VLOOKUP($A27,[1]Sheet1!$A$1:$AF$1509,27,0)</f>
        <v>Discontinued</v>
      </c>
      <c r="N27" s="28"/>
      <c r="O27" s="28"/>
      <c r="P27" s="28"/>
      <c r="Q27" s="28"/>
      <c r="R27" s="28"/>
    </row>
    <row r="28" spans="1:18" x14ac:dyDescent="0.3">
      <c r="A28" s="17" t="s">
        <v>600</v>
      </c>
      <c r="B28" s="17" t="s">
        <v>601</v>
      </c>
      <c r="C28" s="17" t="s">
        <v>498</v>
      </c>
      <c r="D28" s="17" t="s">
        <v>602</v>
      </c>
      <c r="E28" s="17" t="s">
        <v>603</v>
      </c>
      <c r="F28" s="17" t="s">
        <v>604</v>
      </c>
      <c r="G28" s="18">
        <v>2</v>
      </c>
      <c r="H28" s="18">
        <v>8</v>
      </c>
      <c r="I28" s="19">
        <v>0</v>
      </c>
      <c r="J28" s="20">
        <v>1</v>
      </c>
      <c r="K28" s="21">
        <v>0</v>
      </c>
      <c r="L28" s="22">
        <v>0</v>
      </c>
      <c r="M28" s="28" t="str">
        <f>VLOOKUP($A28,[1]Sheet1!$A$1:$AF$1509,27,0)</f>
        <v>Low impact - only 1 or 2 line impact</v>
      </c>
      <c r="N28" s="28"/>
      <c r="O28" s="28"/>
      <c r="P28" s="28"/>
      <c r="Q28" s="28"/>
      <c r="R28" s="28"/>
    </row>
    <row r="29" spans="1:18" x14ac:dyDescent="0.3">
      <c r="A29" s="17" t="s">
        <v>306</v>
      </c>
      <c r="B29" s="17" t="s">
        <v>605</v>
      </c>
      <c r="C29" s="17" t="s">
        <v>606</v>
      </c>
      <c r="D29" s="17" t="s">
        <v>499</v>
      </c>
      <c r="E29" s="17" t="s">
        <v>258</v>
      </c>
      <c r="F29" s="17" t="s">
        <v>607</v>
      </c>
      <c r="G29" s="18">
        <v>2</v>
      </c>
      <c r="H29" s="18">
        <v>5</v>
      </c>
      <c r="I29" s="19">
        <v>0</v>
      </c>
      <c r="J29" s="20">
        <v>0</v>
      </c>
      <c r="K29" s="21">
        <v>1</v>
      </c>
      <c r="L29" s="22">
        <v>0</v>
      </c>
      <c r="M29" s="28" t="str">
        <f>VLOOKUP($A29,[1]Sheet1!$A$1:$AF$1509,27,0)</f>
        <v>Discontinued</v>
      </c>
      <c r="N29" s="28"/>
      <c r="O29" s="28"/>
      <c r="P29" s="28"/>
      <c r="Q29" s="28"/>
      <c r="R29" s="28"/>
    </row>
    <row r="30" spans="1:18" x14ac:dyDescent="0.3">
      <c r="A30" s="17" t="s">
        <v>608</v>
      </c>
      <c r="B30" s="17" t="s">
        <v>549</v>
      </c>
      <c r="C30" s="17" t="s">
        <v>609</v>
      </c>
      <c r="D30" s="17" t="s">
        <v>551</v>
      </c>
      <c r="E30" s="17" t="s">
        <v>266</v>
      </c>
      <c r="F30" s="17" t="s">
        <v>610</v>
      </c>
      <c r="G30" s="18">
        <v>2</v>
      </c>
      <c r="H30" s="18">
        <v>2</v>
      </c>
      <c r="I30" s="19">
        <v>1</v>
      </c>
      <c r="J30" s="20">
        <v>0</v>
      </c>
      <c r="K30" s="21">
        <v>0</v>
      </c>
      <c r="L30" s="22">
        <v>0</v>
      </c>
      <c r="M30" s="28" t="str">
        <f>VLOOKUP($A30,[1]Sheet1!$A$1:$AF$1509,27,0)</f>
        <v>Manufacturers back order</v>
      </c>
      <c r="N30" s="28"/>
      <c r="O30" s="28"/>
      <c r="P30" s="28"/>
      <c r="Q30" s="28"/>
      <c r="R30" s="28"/>
    </row>
    <row r="31" spans="1:18" x14ac:dyDescent="0.3">
      <c r="A31" s="17" t="s">
        <v>273</v>
      </c>
      <c r="B31" s="17" t="s">
        <v>611</v>
      </c>
      <c r="C31" s="17" t="s">
        <v>612</v>
      </c>
      <c r="D31" s="17" t="s">
        <v>526</v>
      </c>
      <c r="E31" s="17" t="s">
        <v>213</v>
      </c>
      <c r="F31" s="17" t="s">
        <v>613</v>
      </c>
      <c r="G31" s="18">
        <v>2</v>
      </c>
      <c r="H31" s="18">
        <v>2</v>
      </c>
      <c r="I31" s="19">
        <v>0</v>
      </c>
      <c r="J31" s="20">
        <v>0</v>
      </c>
      <c r="K31" s="21">
        <v>1</v>
      </c>
      <c r="L31" s="22">
        <v>0</v>
      </c>
      <c r="M31" s="28" t="str">
        <f>VLOOKUP($A31,[1]Sheet1!$A$1:$AF$1509,27,0)</f>
        <v>Corporate non-stock - demand too low to convert</v>
      </c>
      <c r="N31" s="28"/>
      <c r="O31" s="28"/>
      <c r="P31" s="28"/>
      <c r="Q31" s="28"/>
      <c r="R31" s="28"/>
    </row>
    <row r="32" spans="1:18" x14ac:dyDescent="0.3">
      <c r="A32" s="17" t="s">
        <v>451</v>
      </c>
      <c r="B32" s="17" t="s">
        <v>614</v>
      </c>
      <c r="C32" s="17" t="s">
        <v>615</v>
      </c>
      <c r="D32" s="17" t="s">
        <v>539</v>
      </c>
      <c r="E32" s="17" t="s">
        <v>453</v>
      </c>
      <c r="F32" s="17" t="s">
        <v>616</v>
      </c>
      <c r="G32" s="18">
        <v>2</v>
      </c>
      <c r="H32" s="18">
        <v>2</v>
      </c>
      <c r="I32" s="19">
        <v>0</v>
      </c>
      <c r="J32" s="20">
        <v>0</v>
      </c>
      <c r="K32" s="21">
        <v>0</v>
      </c>
      <c r="L32" s="22">
        <v>1</v>
      </c>
      <c r="M32" s="28" t="str">
        <f>VLOOKUP($A32,[1]Sheet1!$A$1:$AF$1509,27,0)</f>
        <v>Corporate non-stock - demand too low to convert</v>
      </c>
      <c r="N32" s="28"/>
      <c r="O32" s="28"/>
      <c r="P32" s="28"/>
      <c r="Q32" s="28"/>
      <c r="R32" s="28"/>
    </row>
    <row r="33" spans="1:18" x14ac:dyDescent="0.3">
      <c r="A33" s="17" t="s">
        <v>384</v>
      </c>
      <c r="B33" s="17" t="s">
        <v>617</v>
      </c>
      <c r="C33" s="17" t="s">
        <v>498</v>
      </c>
      <c r="D33" s="17" t="s">
        <v>618</v>
      </c>
      <c r="E33" s="17" t="s">
        <v>387</v>
      </c>
      <c r="F33" s="17" t="s">
        <v>619</v>
      </c>
      <c r="G33" s="18">
        <v>2</v>
      </c>
      <c r="H33" s="18">
        <v>8</v>
      </c>
      <c r="I33" s="19">
        <v>0</v>
      </c>
      <c r="J33" s="20">
        <v>0</v>
      </c>
      <c r="K33" s="21">
        <v>0</v>
      </c>
      <c r="L33" s="22">
        <v>1</v>
      </c>
      <c r="M33" s="28" t="str">
        <f>VLOOKUP($A33,[1]Sheet1!$A$1:$AF$1509,27,0)</f>
        <v>Drop-ship only</v>
      </c>
      <c r="N33" s="28"/>
      <c r="O33" s="28"/>
      <c r="P33" s="28"/>
      <c r="Q33" s="28"/>
      <c r="R33" s="28"/>
    </row>
    <row r="34" spans="1:18" x14ac:dyDescent="0.3">
      <c r="A34" s="17" t="s">
        <v>404</v>
      </c>
      <c r="B34" s="17" t="s">
        <v>620</v>
      </c>
      <c r="C34" s="17" t="s">
        <v>621</v>
      </c>
      <c r="D34" s="17" t="s">
        <v>526</v>
      </c>
      <c r="E34" s="17" t="s">
        <v>406</v>
      </c>
      <c r="F34" s="17" t="s">
        <v>622</v>
      </c>
      <c r="G34" s="18">
        <v>2</v>
      </c>
      <c r="H34" s="18">
        <v>4</v>
      </c>
      <c r="I34" s="19">
        <v>0</v>
      </c>
      <c r="J34" s="20">
        <v>0</v>
      </c>
      <c r="K34" s="21">
        <v>0</v>
      </c>
      <c r="L34" s="22">
        <v>1</v>
      </c>
      <c r="M34" s="28" t="str">
        <f>VLOOKUP($A34,[1]Sheet1!$A$1:$AF$1509,27,0)</f>
        <v>Corporate non-stock - demand too low to convert</v>
      </c>
      <c r="N34" s="28"/>
      <c r="O34" s="28"/>
      <c r="P34" s="28"/>
      <c r="Q34" s="28"/>
      <c r="R34" s="28"/>
    </row>
    <row r="35" spans="1:18" x14ac:dyDescent="0.3">
      <c r="A35" s="17" t="s">
        <v>623</v>
      </c>
      <c r="B35" s="17" t="s">
        <v>624</v>
      </c>
      <c r="C35" s="17" t="s">
        <v>625</v>
      </c>
      <c r="D35" s="17" t="s">
        <v>626</v>
      </c>
      <c r="E35" s="17" t="s">
        <v>627</v>
      </c>
      <c r="F35" s="17" t="s">
        <v>628</v>
      </c>
      <c r="G35" s="18">
        <v>1</v>
      </c>
      <c r="H35" s="18">
        <v>1</v>
      </c>
      <c r="I35" s="19">
        <v>0</v>
      </c>
      <c r="J35" s="20">
        <v>1</v>
      </c>
      <c r="K35" s="21">
        <v>0</v>
      </c>
      <c r="L35" s="22">
        <v>0</v>
      </c>
      <c r="M35" s="28" t="str">
        <f>VLOOKUP($A35,[1]Sheet1!$A$1:$AF$1509,27,0)</f>
        <v>Low impact - only 1 or 2 line impact</v>
      </c>
      <c r="N35" s="28"/>
      <c r="O35" s="28"/>
      <c r="P35" s="28"/>
      <c r="Q35" s="28"/>
      <c r="R35" s="28"/>
    </row>
    <row r="36" spans="1:18" x14ac:dyDescent="0.3">
      <c r="A36" s="17" t="s">
        <v>380</v>
      </c>
      <c r="B36" s="17" t="s">
        <v>629</v>
      </c>
      <c r="C36" s="17" t="s">
        <v>498</v>
      </c>
      <c r="D36" s="17" t="s">
        <v>630</v>
      </c>
      <c r="E36" s="17" t="s">
        <v>382</v>
      </c>
      <c r="F36" s="17" t="s">
        <v>631</v>
      </c>
      <c r="G36" s="18">
        <v>1</v>
      </c>
      <c r="H36" s="18">
        <v>5</v>
      </c>
      <c r="I36" s="19">
        <v>0</v>
      </c>
      <c r="J36" s="20">
        <v>0</v>
      </c>
      <c r="K36" s="21">
        <v>0</v>
      </c>
      <c r="L36" s="22">
        <v>1</v>
      </c>
      <c r="M36" s="28" t="str">
        <f>VLOOKUP($A36,[1]Sheet1!$A$1:$AF$1509,27,0)</f>
        <v>Corporate non-stock - demand too low to convert</v>
      </c>
      <c r="N36" s="28"/>
      <c r="O36" s="28"/>
      <c r="P36" s="28"/>
      <c r="Q36" s="28"/>
      <c r="R36" s="28"/>
    </row>
    <row r="37" spans="1:18" x14ac:dyDescent="0.3">
      <c r="A37" s="17" t="s">
        <v>632</v>
      </c>
      <c r="B37" s="17" t="s">
        <v>633</v>
      </c>
      <c r="C37" s="17" t="s">
        <v>634</v>
      </c>
      <c r="D37" s="17" t="s">
        <v>578</v>
      </c>
      <c r="E37" s="17" t="s">
        <v>370</v>
      </c>
      <c r="F37" s="17" t="s">
        <v>635</v>
      </c>
      <c r="G37" s="18">
        <v>1</v>
      </c>
      <c r="H37" s="18">
        <v>3</v>
      </c>
      <c r="I37" s="19">
        <v>1</v>
      </c>
      <c r="J37" s="20">
        <v>0</v>
      </c>
      <c r="K37" s="21">
        <v>0</v>
      </c>
      <c r="L37" s="22">
        <v>0</v>
      </c>
      <c r="M37" s="28" t="str">
        <f>VLOOKUP($A37,[1]Sheet1!$A$1:$AF$1509,27,0)</f>
        <v>Low impact - only 1 or 2 line impact</v>
      </c>
      <c r="N37" s="28"/>
      <c r="O37" s="28"/>
      <c r="P37" s="28"/>
      <c r="Q37" s="28"/>
      <c r="R37" s="28"/>
    </row>
    <row r="38" spans="1:18" x14ac:dyDescent="0.3">
      <c r="A38" s="17" t="s">
        <v>636</v>
      </c>
      <c r="B38" s="17" t="s">
        <v>637</v>
      </c>
      <c r="C38" s="17" t="s">
        <v>638</v>
      </c>
      <c r="D38" s="17" t="s">
        <v>639</v>
      </c>
      <c r="E38" s="17" t="s">
        <v>640</v>
      </c>
      <c r="F38" s="17" t="s">
        <v>641</v>
      </c>
      <c r="G38" s="18">
        <v>1</v>
      </c>
      <c r="H38" s="18">
        <v>1</v>
      </c>
      <c r="I38" s="19">
        <v>1</v>
      </c>
      <c r="J38" s="20">
        <v>0</v>
      </c>
      <c r="K38" s="21">
        <v>0</v>
      </c>
      <c r="L38" s="22">
        <v>0</v>
      </c>
      <c r="M38" s="28" t="str">
        <f>VLOOKUP($A38,[1]Sheet1!$A$1:$AF$1509,27,0)</f>
        <v>Low impact - only 1 or 2 line impact</v>
      </c>
      <c r="N38" s="28"/>
      <c r="O38" s="28"/>
      <c r="P38" s="28"/>
      <c r="Q38" s="28"/>
      <c r="R38" s="28"/>
    </row>
    <row r="39" spans="1:18" x14ac:dyDescent="0.3">
      <c r="A39" s="17" t="s">
        <v>400</v>
      </c>
      <c r="B39" s="17" t="s">
        <v>642</v>
      </c>
      <c r="C39" s="17" t="s">
        <v>498</v>
      </c>
      <c r="D39" s="17" t="s">
        <v>643</v>
      </c>
      <c r="E39" s="17" t="s">
        <v>387</v>
      </c>
      <c r="F39" s="17" t="s">
        <v>644</v>
      </c>
      <c r="G39" s="18">
        <v>1</v>
      </c>
      <c r="H39" s="18">
        <v>1</v>
      </c>
      <c r="I39" s="19">
        <v>0</v>
      </c>
      <c r="J39" s="20">
        <v>0</v>
      </c>
      <c r="K39" s="21">
        <v>0</v>
      </c>
      <c r="L39" s="22">
        <v>1</v>
      </c>
      <c r="M39" s="28" t="str">
        <f>VLOOKUP($A39,[1]Sheet1!$A$1:$AF$1509,27,0)</f>
        <v>Drop-ship only</v>
      </c>
      <c r="N39" s="28"/>
      <c r="O39" s="28"/>
      <c r="P39" s="28"/>
      <c r="Q39" s="28"/>
      <c r="R39" s="28"/>
    </row>
    <row r="40" spans="1:18" x14ac:dyDescent="0.3">
      <c r="A40" s="17" t="s">
        <v>645</v>
      </c>
      <c r="B40" s="17" t="s">
        <v>646</v>
      </c>
      <c r="C40" s="17" t="s">
        <v>647</v>
      </c>
      <c r="D40" s="17" t="s">
        <v>578</v>
      </c>
      <c r="E40" s="17" t="s">
        <v>540</v>
      </c>
      <c r="F40" s="17" t="s">
        <v>648</v>
      </c>
      <c r="G40" s="18">
        <v>1</v>
      </c>
      <c r="H40" s="18">
        <v>3</v>
      </c>
      <c r="I40" s="19">
        <v>0</v>
      </c>
      <c r="J40" s="20">
        <v>1</v>
      </c>
      <c r="K40" s="21">
        <v>0</v>
      </c>
      <c r="L40" s="22">
        <v>0</v>
      </c>
      <c r="M40" s="28" t="str">
        <f>VLOOKUP($A40,[1]Sheet1!$A$1:$AF$1509,27,0)</f>
        <v>Low impact - only 1 or 2 line impact</v>
      </c>
      <c r="N40" s="28"/>
      <c r="O40" s="28"/>
      <c r="P40" s="28"/>
      <c r="Q40" s="28"/>
      <c r="R40" s="28"/>
    </row>
    <row r="41" spans="1:18" x14ac:dyDescent="0.3">
      <c r="A41" s="17" t="s">
        <v>649</v>
      </c>
      <c r="B41" s="17" t="s">
        <v>650</v>
      </c>
      <c r="C41" s="17" t="s">
        <v>651</v>
      </c>
      <c r="D41" s="17" t="s">
        <v>652</v>
      </c>
      <c r="E41" s="17" t="s">
        <v>653</v>
      </c>
      <c r="F41" s="17" t="s">
        <v>654</v>
      </c>
      <c r="G41" s="18">
        <v>1</v>
      </c>
      <c r="H41" s="18">
        <v>1</v>
      </c>
      <c r="I41" s="19">
        <v>1</v>
      </c>
      <c r="J41" s="20">
        <v>0</v>
      </c>
      <c r="K41" s="21">
        <v>0</v>
      </c>
      <c r="L41" s="22">
        <v>0</v>
      </c>
      <c r="M41" s="28" t="str">
        <f>VLOOKUP($A41,[1]Sheet1!$A$1:$AF$1509,27,0)</f>
        <v>Low impact - only 1 or 2 line impact</v>
      </c>
      <c r="N41" s="28"/>
      <c r="O41" s="28"/>
      <c r="P41" s="28"/>
      <c r="Q41" s="28"/>
      <c r="R41" s="28"/>
    </row>
    <row r="42" spans="1:18" x14ac:dyDescent="0.3">
      <c r="A42" s="17" t="s">
        <v>655</v>
      </c>
      <c r="B42" s="17" t="s">
        <v>656</v>
      </c>
      <c r="C42" s="17" t="s">
        <v>657</v>
      </c>
      <c r="D42" s="17" t="s">
        <v>495</v>
      </c>
      <c r="E42" s="17" t="s">
        <v>658</v>
      </c>
      <c r="F42" s="17" t="s">
        <v>659</v>
      </c>
      <c r="G42" s="18">
        <v>1</v>
      </c>
      <c r="H42" s="18">
        <v>5</v>
      </c>
      <c r="I42" s="19">
        <v>0</v>
      </c>
      <c r="J42" s="20">
        <v>1</v>
      </c>
      <c r="K42" s="21">
        <v>0</v>
      </c>
      <c r="L42" s="22">
        <v>0</v>
      </c>
      <c r="M42" s="28" t="str">
        <f>VLOOKUP($A42,[1]Sheet1!$A$1:$AF$1509,27,0)</f>
        <v>Non-stock in the primary DC - demand too low to convert</v>
      </c>
      <c r="N42" s="28"/>
      <c r="O42" s="28"/>
      <c r="P42" s="28"/>
      <c r="Q42" s="28"/>
      <c r="R42" s="28"/>
    </row>
    <row r="43" spans="1:18" x14ac:dyDescent="0.3">
      <c r="A43" s="17" t="s">
        <v>660</v>
      </c>
      <c r="B43" s="17" t="s">
        <v>661</v>
      </c>
      <c r="C43" s="17" t="s">
        <v>662</v>
      </c>
      <c r="D43" s="17" t="s">
        <v>515</v>
      </c>
      <c r="E43" s="17" t="s">
        <v>505</v>
      </c>
      <c r="F43" s="17" t="s">
        <v>663</v>
      </c>
      <c r="G43" s="18">
        <v>1</v>
      </c>
      <c r="H43" s="18">
        <v>2</v>
      </c>
      <c r="I43" s="19">
        <v>0</v>
      </c>
      <c r="J43" s="20">
        <v>1</v>
      </c>
      <c r="K43" s="21">
        <v>0</v>
      </c>
      <c r="L43" s="22">
        <v>0</v>
      </c>
      <c r="M43" s="28" t="str">
        <f>VLOOKUP($A43,[1]Sheet1!$A$1:$AF$1509,27,0)</f>
        <v>Low impact - only 1 or 2 line impact</v>
      </c>
      <c r="N43" s="28"/>
      <c r="O43" s="28"/>
      <c r="P43" s="28"/>
      <c r="Q43" s="28"/>
      <c r="R43" s="28"/>
    </row>
    <row r="44" spans="1:18" x14ac:dyDescent="0.3">
      <c r="A44" s="17" t="s">
        <v>340</v>
      </c>
      <c r="B44" s="17" t="s">
        <v>664</v>
      </c>
      <c r="C44" s="17" t="s">
        <v>665</v>
      </c>
      <c r="D44" s="17" t="s">
        <v>666</v>
      </c>
      <c r="E44" s="17" t="s">
        <v>299</v>
      </c>
      <c r="F44" s="17" t="s">
        <v>667</v>
      </c>
      <c r="G44" s="18">
        <v>1</v>
      </c>
      <c r="H44" s="18">
        <v>1</v>
      </c>
      <c r="I44" s="19">
        <v>0</v>
      </c>
      <c r="J44" s="20">
        <v>0</v>
      </c>
      <c r="K44" s="21">
        <v>1</v>
      </c>
      <c r="L44" s="22">
        <v>0</v>
      </c>
      <c r="M44" s="28" t="str">
        <f>VLOOKUP($A44,[1]Sheet1!$A$1:$AF$1509,27,0)</f>
        <v>Corporate non-stock - demand too low to convert</v>
      </c>
      <c r="N44" s="28"/>
      <c r="O44" s="28"/>
      <c r="P44" s="28"/>
      <c r="Q44" s="28"/>
      <c r="R44" s="28"/>
    </row>
    <row r="45" spans="1:18" x14ac:dyDescent="0.3">
      <c r="A45" s="17" t="s">
        <v>668</v>
      </c>
      <c r="B45" s="17" t="s">
        <v>669</v>
      </c>
      <c r="C45" s="17" t="s">
        <v>498</v>
      </c>
      <c r="D45" s="17" t="s">
        <v>670</v>
      </c>
      <c r="E45" s="17" t="s">
        <v>671</v>
      </c>
      <c r="F45" s="17" t="s">
        <v>672</v>
      </c>
      <c r="G45" s="18">
        <v>1</v>
      </c>
      <c r="H45" s="18">
        <v>4</v>
      </c>
      <c r="I45" s="19">
        <v>0</v>
      </c>
      <c r="J45" s="20">
        <v>1</v>
      </c>
      <c r="K45" s="21">
        <v>0</v>
      </c>
      <c r="L45" s="22">
        <v>0</v>
      </c>
      <c r="M45" s="28" t="str">
        <f>VLOOKUP($A45,[1]Sheet1!$A$1:$AF$1509,27,0)</f>
        <v>Low impact - only 1 or 2 line impact</v>
      </c>
      <c r="N45" s="28"/>
      <c r="O45" s="28"/>
      <c r="P45" s="28"/>
      <c r="Q45" s="28"/>
      <c r="R45" s="28"/>
    </row>
    <row r="46" spans="1:18" x14ac:dyDescent="0.3">
      <c r="A46" s="17" t="s">
        <v>454</v>
      </c>
      <c r="B46" s="17" t="s">
        <v>673</v>
      </c>
      <c r="C46" s="17" t="s">
        <v>674</v>
      </c>
      <c r="D46" s="17" t="s">
        <v>652</v>
      </c>
      <c r="E46" s="17" t="s">
        <v>370</v>
      </c>
      <c r="F46" s="17" t="s">
        <v>675</v>
      </c>
      <c r="G46" s="18">
        <v>1</v>
      </c>
      <c r="H46" s="18">
        <v>1</v>
      </c>
      <c r="I46" s="19">
        <v>0</v>
      </c>
      <c r="J46" s="20">
        <v>0</v>
      </c>
      <c r="K46" s="21">
        <v>0</v>
      </c>
      <c r="L46" s="22">
        <v>1</v>
      </c>
      <c r="M46" s="28" t="str">
        <f>VLOOKUP($A46,[1]Sheet1!$A$1:$AF$1509,27,0)</f>
        <v>Corporate non-stock - demand too low to convert</v>
      </c>
      <c r="N46" s="28"/>
      <c r="O46" s="28"/>
      <c r="P46" s="28"/>
      <c r="Q46" s="28"/>
      <c r="R46" s="28"/>
    </row>
    <row r="47" spans="1:18" x14ac:dyDescent="0.3">
      <c r="A47" s="17" t="s">
        <v>263</v>
      </c>
      <c r="B47" s="17" t="s">
        <v>676</v>
      </c>
      <c r="C47" s="17" t="s">
        <v>677</v>
      </c>
      <c r="D47" s="17" t="s">
        <v>515</v>
      </c>
      <c r="E47" s="17" t="s">
        <v>266</v>
      </c>
      <c r="F47" s="17" t="s">
        <v>678</v>
      </c>
      <c r="G47" s="18">
        <v>1</v>
      </c>
      <c r="H47" s="18">
        <v>1</v>
      </c>
      <c r="I47" s="19">
        <v>0</v>
      </c>
      <c r="J47" s="20">
        <v>0</v>
      </c>
      <c r="K47" s="21">
        <v>1</v>
      </c>
      <c r="L47" s="22">
        <v>0</v>
      </c>
      <c r="M47" s="28" t="str">
        <f>VLOOKUP($A47,[1]Sheet1!$A$1:$AF$1509,27,0)</f>
        <v>Corporate non-stock - demand too low to convert</v>
      </c>
      <c r="N47" s="28"/>
      <c r="O47" s="28"/>
      <c r="P47" s="28"/>
      <c r="Q47" s="28"/>
      <c r="R47" s="28"/>
    </row>
    <row r="48" spans="1:18" x14ac:dyDescent="0.3">
      <c r="A48" s="17" t="s">
        <v>679</v>
      </c>
      <c r="B48" s="17" t="s">
        <v>680</v>
      </c>
      <c r="C48" s="17" t="s">
        <v>681</v>
      </c>
      <c r="D48" s="17" t="s">
        <v>526</v>
      </c>
      <c r="E48" s="17" t="s">
        <v>505</v>
      </c>
      <c r="F48" s="17" t="s">
        <v>682</v>
      </c>
      <c r="G48" s="18">
        <v>1</v>
      </c>
      <c r="H48" s="18">
        <v>30</v>
      </c>
      <c r="I48" s="19">
        <v>0</v>
      </c>
      <c r="J48" s="20">
        <v>1</v>
      </c>
      <c r="K48" s="21">
        <v>0</v>
      </c>
      <c r="L48" s="22">
        <v>0</v>
      </c>
      <c r="M48" s="28" t="str">
        <f>VLOOKUP($A48,[1]Sheet1!$A$1:$AF$1509,27,0)</f>
        <v>Low impact - only 1 or 2 line impact</v>
      </c>
      <c r="N48" s="28"/>
      <c r="O48" s="28"/>
      <c r="P48" s="28"/>
      <c r="Q48" s="28"/>
      <c r="R48" s="28"/>
    </row>
    <row r="49" spans="1:18" x14ac:dyDescent="0.3">
      <c r="A49" s="17" t="s">
        <v>352</v>
      </c>
      <c r="B49" s="17" t="s">
        <v>683</v>
      </c>
      <c r="C49" s="17" t="s">
        <v>684</v>
      </c>
      <c r="D49" s="17" t="s">
        <v>685</v>
      </c>
      <c r="E49" s="17" t="s">
        <v>330</v>
      </c>
      <c r="F49" s="17" t="s">
        <v>686</v>
      </c>
      <c r="G49" s="18">
        <v>1</v>
      </c>
      <c r="H49" s="18">
        <v>1</v>
      </c>
      <c r="I49" s="19">
        <v>0</v>
      </c>
      <c r="J49" s="20">
        <v>0</v>
      </c>
      <c r="K49" s="21">
        <v>1</v>
      </c>
      <c r="L49" s="22">
        <v>0</v>
      </c>
      <c r="M49" s="28" t="str">
        <f>VLOOKUP($A49,[1]Sheet1!$A$1:$AF$1509,27,0)</f>
        <v>Corporate non-stock - demand too low to convert</v>
      </c>
      <c r="N49" s="28"/>
      <c r="O49" s="28"/>
      <c r="P49" s="28"/>
      <c r="Q49" s="28"/>
      <c r="R49" s="28"/>
    </row>
    <row r="50" spans="1:18" x14ac:dyDescent="0.3">
      <c r="A50" s="17" t="s">
        <v>397</v>
      </c>
      <c r="B50" s="17" t="s">
        <v>687</v>
      </c>
      <c r="C50" s="17" t="s">
        <v>498</v>
      </c>
      <c r="D50" s="17" t="s">
        <v>688</v>
      </c>
      <c r="E50" s="17" t="s">
        <v>362</v>
      </c>
      <c r="F50" s="17" t="s">
        <v>689</v>
      </c>
      <c r="G50" s="18">
        <v>1</v>
      </c>
      <c r="H50" s="18">
        <v>1</v>
      </c>
      <c r="I50" s="19">
        <v>0</v>
      </c>
      <c r="J50" s="20">
        <v>0</v>
      </c>
      <c r="K50" s="21">
        <v>0</v>
      </c>
      <c r="L50" s="22">
        <v>1</v>
      </c>
      <c r="M50" s="28" t="str">
        <f>VLOOKUP($A50,[1]Sheet1!$A$1:$AF$1509,27,0)</f>
        <v>Corporate non-stock - demand too low to convert</v>
      </c>
      <c r="N50" s="28"/>
      <c r="O50" s="28"/>
      <c r="P50" s="28"/>
      <c r="Q50" s="28"/>
      <c r="R50" s="28"/>
    </row>
    <row r="51" spans="1:18" x14ac:dyDescent="0.3">
      <c r="A51" s="17" t="s">
        <v>690</v>
      </c>
      <c r="B51" s="17" t="s">
        <v>543</v>
      </c>
      <c r="C51" s="17" t="s">
        <v>691</v>
      </c>
      <c r="D51" s="17" t="s">
        <v>692</v>
      </c>
      <c r="E51" s="17" t="s">
        <v>546</v>
      </c>
      <c r="F51" s="17" t="s">
        <v>693</v>
      </c>
      <c r="G51" s="18">
        <v>1</v>
      </c>
      <c r="H51" s="18">
        <v>1</v>
      </c>
      <c r="I51" s="19">
        <v>0</v>
      </c>
      <c r="J51" s="20">
        <v>1</v>
      </c>
      <c r="K51" s="21">
        <v>0</v>
      </c>
      <c r="L51" s="22">
        <v>0</v>
      </c>
      <c r="M51" s="28" t="str">
        <f>VLOOKUP($A51,[1]Sheet1!$A$1:$AF$1509,27,0)</f>
        <v>Low impact - only 1 or 2 line impact</v>
      </c>
      <c r="N51" s="28"/>
      <c r="O51" s="28"/>
      <c r="P51" s="28"/>
      <c r="Q51" s="28"/>
      <c r="R51" s="28"/>
    </row>
    <row r="52" spans="1:18" x14ac:dyDescent="0.3">
      <c r="A52" s="17" t="s">
        <v>694</v>
      </c>
      <c r="B52" s="17" t="s">
        <v>656</v>
      </c>
      <c r="C52" s="17" t="s">
        <v>695</v>
      </c>
      <c r="D52" s="17" t="s">
        <v>495</v>
      </c>
      <c r="E52" s="17" t="s">
        <v>658</v>
      </c>
      <c r="F52" s="17" t="s">
        <v>696</v>
      </c>
      <c r="G52" s="18">
        <v>1</v>
      </c>
      <c r="H52" s="18">
        <v>1</v>
      </c>
      <c r="I52" s="19">
        <v>0</v>
      </c>
      <c r="J52" s="20">
        <v>1</v>
      </c>
      <c r="K52" s="21">
        <v>0</v>
      </c>
      <c r="L52" s="22">
        <v>0</v>
      </c>
      <c r="M52" s="28" t="str">
        <f>VLOOKUP($A52,[1]Sheet1!$A$1:$AF$1509,27,0)</f>
        <v>Low impact - only 1 or 2 line impact</v>
      </c>
      <c r="N52" s="28"/>
      <c r="O52" s="28"/>
      <c r="P52" s="28"/>
      <c r="Q52" s="28"/>
      <c r="R52" s="28"/>
    </row>
    <row r="53" spans="1:18" x14ac:dyDescent="0.3">
      <c r="A53" s="17" t="s">
        <v>251</v>
      </c>
      <c r="B53" s="17" t="s">
        <v>697</v>
      </c>
      <c r="C53" s="17" t="s">
        <v>698</v>
      </c>
      <c r="D53" s="17" t="s">
        <v>699</v>
      </c>
      <c r="E53" s="17" t="s">
        <v>253</v>
      </c>
      <c r="F53" s="17" t="s">
        <v>700</v>
      </c>
      <c r="G53" s="18">
        <v>1</v>
      </c>
      <c r="H53" s="18">
        <v>1</v>
      </c>
      <c r="I53" s="19">
        <v>0</v>
      </c>
      <c r="J53" s="20">
        <v>0</v>
      </c>
      <c r="K53" s="21">
        <v>1</v>
      </c>
      <c r="L53" s="22">
        <v>0</v>
      </c>
      <c r="M53" s="28" t="str">
        <f>VLOOKUP($A53,[1]Sheet1!$A$1:$AF$1509,27,0)</f>
        <v>Corporate non-stock - demand too low to convert</v>
      </c>
      <c r="N53" s="28"/>
      <c r="O53" s="28"/>
      <c r="P53" s="28"/>
      <c r="Q53" s="28"/>
      <c r="R53" s="28"/>
    </row>
    <row r="54" spans="1:18" x14ac:dyDescent="0.3">
      <c r="A54" s="17" t="s">
        <v>701</v>
      </c>
      <c r="B54" s="17" t="s">
        <v>702</v>
      </c>
      <c r="C54" s="17" t="s">
        <v>703</v>
      </c>
      <c r="D54" s="17" t="s">
        <v>704</v>
      </c>
      <c r="E54" s="17" t="s">
        <v>705</v>
      </c>
      <c r="F54" s="17" t="s">
        <v>706</v>
      </c>
      <c r="G54" s="18">
        <v>1</v>
      </c>
      <c r="H54" s="18">
        <v>60</v>
      </c>
      <c r="I54" s="19">
        <v>0</v>
      </c>
      <c r="J54" s="20">
        <v>1</v>
      </c>
      <c r="K54" s="21">
        <v>0</v>
      </c>
      <c r="L54" s="22">
        <v>0</v>
      </c>
      <c r="M54" s="28" t="str">
        <f>VLOOKUP($A54,[1]Sheet1!$A$1:$AF$1509,27,0)</f>
        <v>Manufacturers back order</v>
      </c>
      <c r="N54" s="28"/>
      <c r="O54" s="28"/>
      <c r="P54" s="28"/>
      <c r="Q54" s="28"/>
      <c r="R54" s="28"/>
    </row>
    <row r="55" spans="1:18" x14ac:dyDescent="0.3">
      <c r="A55" s="17" t="s">
        <v>241</v>
      </c>
      <c r="B55" s="17" t="s">
        <v>707</v>
      </c>
      <c r="C55" s="17" t="s">
        <v>708</v>
      </c>
      <c r="D55" s="17" t="s">
        <v>526</v>
      </c>
      <c r="E55" s="17" t="s">
        <v>213</v>
      </c>
      <c r="F55" s="17" t="s">
        <v>709</v>
      </c>
      <c r="G55" s="18">
        <v>1</v>
      </c>
      <c r="H55" s="18">
        <v>1</v>
      </c>
      <c r="I55" s="19">
        <v>0</v>
      </c>
      <c r="J55" s="20">
        <v>0</v>
      </c>
      <c r="K55" s="21">
        <v>1</v>
      </c>
      <c r="L55" s="22">
        <v>0</v>
      </c>
      <c r="M55" s="28" t="str">
        <f>VLOOKUP($A55,[1]Sheet1!$A$1:$AF$1509,27,0)</f>
        <v>Corporate non-stock - demand too low to convert</v>
      </c>
      <c r="N55" s="28"/>
      <c r="O55" s="28"/>
      <c r="P55" s="28"/>
      <c r="Q55" s="28"/>
      <c r="R55" s="28"/>
    </row>
    <row r="56" spans="1:18" x14ac:dyDescent="0.3">
      <c r="A56" s="17" t="s">
        <v>317</v>
      </c>
      <c r="B56" s="17" t="s">
        <v>710</v>
      </c>
      <c r="C56" s="17" t="s">
        <v>711</v>
      </c>
      <c r="D56" s="17" t="s">
        <v>495</v>
      </c>
      <c r="E56" s="17" t="s">
        <v>320</v>
      </c>
      <c r="F56" s="17" t="s">
        <v>712</v>
      </c>
      <c r="G56" s="18">
        <v>1</v>
      </c>
      <c r="H56" s="18">
        <v>1</v>
      </c>
      <c r="I56" s="19">
        <v>0</v>
      </c>
      <c r="J56" s="20">
        <v>0</v>
      </c>
      <c r="K56" s="21">
        <v>1</v>
      </c>
      <c r="L56" s="22">
        <v>0</v>
      </c>
      <c r="M56" s="28" t="str">
        <f>VLOOKUP($A56,[1]Sheet1!$A$1:$AF$1509,27,0)</f>
        <v>Corporate non-stock - demand too low to convert</v>
      </c>
      <c r="N56" s="28"/>
      <c r="O56" s="28"/>
      <c r="P56" s="28"/>
      <c r="Q56" s="28"/>
      <c r="R56" s="28"/>
    </row>
    <row r="57" spans="1:18" x14ac:dyDescent="0.3">
      <c r="A57" s="17" t="s">
        <v>713</v>
      </c>
      <c r="B57" s="17" t="s">
        <v>714</v>
      </c>
      <c r="C57" s="17" t="s">
        <v>715</v>
      </c>
      <c r="D57" s="17" t="s">
        <v>716</v>
      </c>
      <c r="E57" s="17" t="s">
        <v>266</v>
      </c>
      <c r="F57" s="17" t="s">
        <v>717</v>
      </c>
      <c r="G57" s="18">
        <v>1</v>
      </c>
      <c r="H57" s="18">
        <v>6</v>
      </c>
      <c r="I57" s="19">
        <v>1</v>
      </c>
      <c r="J57" s="20">
        <v>0</v>
      </c>
      <c r="K57" s="21">
        <v>0</v>
      </c>
      <c r="L57" s="22">
        <v>0</v>
      </c>
      <c r="M57" s="28" t="str">
        <f>VLOOKUP($A57,[1]Sheet1!$A$1:$AF$1509,27,0)</f>
        <v>Low impact - only 1 or 2 line impact</v>
      </c>
      <c r="N57" s="28"/>
      <c r="O57" s="28"/>
      <c r="P57" s="28"/>
      <c r="Q57" s="28"/>
      <c r="R57" s="28"/>
    </row>
    <row r="58" spans="1:18" x14ac:dyDescent="0.3">
      <c r="A58" s="17" t="s">
        <v>439</v>
      </c>
      <c r="B58" s="17" t="s">
        <v>440</v>
      </c>
      <c r="C58" s="17" t="s">
        <v>718</v>
      </c>
      <c r="D58" s="17" t="s">
        <v>515</v>
      </c>
      <c r="E58" s="17" t="s">
        <v>370</v>
      </c>
      <c r="F58" s="17" t="s">
        <v>719</v>
      </c>
      <c r="G58" s="18">
        <v>1</v>
      </c>
      <c r="H58" s="18">
        <v>4</v>
      </c>
      <c r="I58" s="19">
        <v>0</v>
      </c>
      <c r="J58" s="20">
        <v>0</v>
      </c>
      <c r="K58" s="21">
        <v>0</v>
      </c>
      <c r="L58" s="22">
        <v>1</v>
      </c>
      <c r="M58" s="28" t="str">
        <f>VLOOKUP($A58,[1]Sheet1!$A$1:$AF$1509,27,0)</f>
        <v>Corporate non-stock - demand too low to convert</v>
      </c>
      <c r="N58" s="28"/>
      <c r="O58" s="28"/>
      <c r="P58" s="28"/>
      <c r="Q58" s="28"/>
      <c r="R58" s="28"/>
    </row>
    <row r="59" spans="1:18" x14ac:dyDescent="0.3">
      <c r="A59" s="17" t="s">
        <v>246</v>
      </c>
      <c r="B59" s="17" t="s">
        <v>720</v>
      </c>
      <c r="C59" s="17" t="s">
        <v>498</v>
      </c>
      <c r="D59" s="17" t="s">
        <v>721</v>
      </c>
      <c r="E59" s="17" t="s">
        <v>249</v>
      </c>
      <c r="F59" s="17" t="s">
        <v>722</v>
      </c>
      <c r="G59" s="18">
        <v>1</v>
      </c>
      <c r="H59" s="18">
        <v>1</v>
      </c>
      <c r="I59" s="19">
        <v>0</v>
      </c>
      <c r="J59" s="20">
        <v>0</v>
      </c>
      <c r="K59" s="21">
        <v>1</v>
      </c>
      <c r="L59" s="22">
        <v>0</v>
      </c>
      <c r="M59" s="28" t="str">
        <f>VLOOKUP($A59,[1]Sheet1!$A$1:$AF$1509,27,0)</f>
        <v>Corporate non-stock - demand too low to convert</v>
      </c>
      <c r="N59" s="28"/>
      <c r="O59" s="28"/>
      <c r="P59" s="28"/>
      <c r="Q59" s="28"/>
      <c r="R59" s="28"/>
    </row>
    <row r="60" spans="1:18" x14ac:dyDescent="0.3">
      <c r="A60" s="17" t="s">
        <v>723</v>
      </c>
      <c r="B60" s="17" t="s">
        <v>724</v>
      </c>
      <c r="C60" s="17" t="s">
        <v>725</v>
      </c>
      <c r="D60" s="17" t="s">
        <v>726</v>
      </c>
      <c r="E60" s="17" t="s">
        <v>249</v>
      </c>
      <c r="F60" s="17" t="s">
        <v>727</v>
      </c>
      <c r="G60" s="18">
        <v>1</v>
      </c>
      <c r="H60" s="18">
        <v>4</v>
      </c>
      <c r="I60" s="19">
        <v>1</v>
      </c>
      <c r="J60" s="20">
        <v>0</v>
      </c>
      <c r="K60" s="21">
        <v>0</v>
      </c>
      <c r="L60" s="22">
        <v>0</v>
      </c>
      <c r="M60" s="28" t="str">
        <f>VLOOKUP($A60,[1]Sheet1!$A$1:$AF$1509,27,0)</f>
        <v>Manufacturers back order</v>
      </c>
      <c r="N60" s="28"/>
      <c r="O60" s="28"/>
      <c r="P60" s="28"/>
      <c r="Q60" s="28"/>
      <c r="R60" s="28"/>
    </row>
    <row r="61" spans="1:18" x14ac:dyDescent="0.3">
      <c r="A61" s="17" t="s">
        <v>728</v>
      </c>
      <c r="B61" s="17" t="s">
        <v>729</v>
      </c>
      <c r="C61" s="17" t="s">
        <v>730</v>
      </c>
      <c r="D61" s="17" t="s">
        <v>643</v>
      </c>
      <c r="E61" s="17" t="s">
        <v>266</v>
      </c>
      <c r="F61" s="17" t="s">
        <v>731</v>
      </c>
      <c r="G61" s="18">
        <v>1</v>
      </c>
      <c r="H61" s="18">
        <v>2</v>
      </c>
      <c r="I61" s="19">
        <v>1</v>
      </c>
      <c r="J61" s="20">
        <v>0</v>
      </c>
      <c r="K61" s="21">
        <v>0</v>
      </c>
      <c r="L61" s="22">
        <v>0</v>
      </c>
      <c r="M61" s="28" t="str">
        <f>VLOOKUP($A61,[1]Sheet1!$A$1:$AF$1509,27,0)</f>
        <v>Low impact - only 1 or 2 line impact</v>
      </c>
      <c r="N61" s="28"/>
      <c r="O61" s="28"/>
      <c r="P61" s="28"/>
      <c r="Q61" s="28"/>
      <c r="R61" s="28"/>
    </row>
    <row r="62" spans="1:18" x14ac:dyDescent="0.3">
      <c r="A62" s="17" t="s">
        <v>732</v>
      </c>
      <c r="B62" s="17" t="s">
        <v>733</v>
      </c>
      <c r="C62" s="17" t="s">
        <v>734</v>
      </c>
      <c r="D62" s="17" t="s">
        <v>735</v>
      </c>
      <c r="E62" s="17" t="s">
        <v>266</v>
      </c>
      <c r="F62" s="17" t="s">
        <v>736</v>
      </c>
      <c r="G62" s="18">
        <v>1</v>
      </c>
      <c r="H62" s="18">
        <v>1</v>
      </c>
      <c r="I62" s="19">
        <v>0</v>
      </c>
      <c r="J62" s="20">
        <v>1</v>
      </c>
      <c r="K62" s="21">
        <v>0</v>
      </c>
      <c r="L62" s="22">
        <v>0</v>
      </c>
      <c r="M62" s="28" t="str">
        <f>VLOOKUP($A62,[1]Sheet1!$A$1:$AF$1509,27,0)</f>
        <v>Low impact - only 1 or 2 line impact</v>
      </c>
      <c r="N62" s="28"/>
      <c r="O62" s="28"/>
      <c r="P62" s="28"/>
      <c r="Q62" s="28"/>
      <c r="R62" s="28"/>
    </row>
    <row r="63" spans="1:18" x14ac:dyDescent="0.3">
      <c r="A63" s="17" t="s">
        <v>472</v>
      </c>
      <c r="B63" s="17" t="s">
        <v>737</v>
      </c>
      <c r="C63" s="17" t="s">
        <v>738</v>
      </c>
      <c r="D63" s="17" t="s">
        <v>739</v>
      </c>
      <c r="E63" s="17" t="s">
        <v>453</v>
      </c>
      <c r="F63" s="17" t="s">
        <v>740</v>
      </c>
      <c r="G63" s="18">
        <v>1</v>
      </c>
      <c r="H63" s="18">
        <v>1</v>
      </c>
      <c r="I63" s="19">
        <v>0</v>
      </c>
      <c r="J63" s="20">
        <v>0</v>
      </c>
      <c r="K63" s="21">
        <v>0</v>
      </c>
      <c r="L63" s="22">
        <v>1</v>
      </c>
      <c r="M63" s="28" t="str">
        <f>VLOOKUP($A63,[1]Sheet1!$A$1:$AF$1509,27,0)</f>
        <v>Corporate non-stock - demand too low to convert</v>
      </c>
      <c r="N63" s="28"/>
      <c r="O63" s="28"/>
      <c r="P63" s="28"/>
      <c r="Q63" s="28"/>
      <c r="R63" s="28"/>
    </row>
    <row r="64" spans="1:18" x14ac:dyDescent="0.3">
      <c r="A64" s="17" t="s">
        <v>475</v>
      </c>
      <c r="B64" s="17" t="s">
        <v>741</v>
      </c>
      <c r="C64" s="17" t="s">
        <v>498</v>
      </c>
      <c r="D64" s="17" t="s">
        <v>742</v>
      </c>
      <c r="E64" s="17" t="s">
        <v>330</v>
      </c>
      <c r="F64" s="17" t="s">
        <v>743</v>
      </c>
      <c r="G64" s="18">
        <v>1</v>
      </c>
      <c r="H64" s="18">
        <v>1</v>
      </c>
      <c r="I64" s="19">
        <v>0</v>
      </c>
      <c r="J64" s="20">
        <v>0</v>
      </c>
      <c r="K64" s="21">
        <v>0</v>
      </c>
      <c r="L64" s="22">
        <v>1</v>
      </c>
      <c r="M64" s="28" t="str">
        <f>VLOOKUP($A64,[1]Sheet1!$A$1:$AF$1509,27,0)</f>
        <v>Corporate non-stock - demand too low to convert</v>
      </c>
      <c r="N64" s="28"/>
      <c r="O64" s="28"/>
      <c r="P64" s="28"/>
      <c r="Q64" s="28"/>
      <c r="R64" s="28"/>
    </row>
    <row r="65" spans="1:18" x14ac:dyDescent="0.3">
      <c r="A65" s="17" t="s">
        <v>744</v>
      </c>
      <c r="B65" s="17" t="s">
        <v>745</v>
      </c>
      <c r="C65" s="17" t="s">
        <v>746</v>
      </c>
      <c r="D65" s="17" t="s">
        <v>699</v>
      </c>
      <c r="E65" s="17" t="s">
        <v>747</v>
      </c>
      <c r="F65" s="17" t="s">
        <v>748</v>
      </c>
      <c r="G65" s="18">
        <v>1</v>
      </c>
      <c r="H65" s="18">
        <v>1</v>
      </c>
      <c r="I65" s="19">
        <v>1</v>
      </c>
      <c r="J65" s="20">
        <v>0</v>
      </c>
      <c r="K65" s="21">
        <v>0</v>
      </c>
      <c r="L65" s="22">
        <v>0</v>
      </c>
      <c r="M65" s="28" t="str">
        <f>VLOOKUP($A65,[1]Sheet1!$A$1:$AF$1509,27,0)</f>
        <v>Low impact - only 1 or 2 line impact</v>
      </c>
      <c r="N65" s="28"/>
      <c r="O65" s="28"/>
      <c r="P65" s="28"/>
      <c r="Q65" s="28"/>
      <c r="R65" s="28"/>
    </row>
    <row r="66" spans="1:18" x14ac:dyDescent="0.3">
      <c r="A66" s="17" t="s">
        <v>749</v>
      </c>
      <c r="B66" s="17" t="s">
        <v>750</v>
      </c>
      <c r="C66" s="17" t="s">
        <v>751</v>
      </c>
      <c r="D66" s="17" t="s">
        <v>526</v>
      </c>
      <c r="E66" s="17" t="s">
        <v>249</v>
      </c>
      <c r="F66" s="17" t="s">
        <v>752</v>
      </c>
      <c r="G66" s="18">
        <v>1</v>
      </c>
      <c r="H66" s="18">
        <v>3</v>
      </c>
      <c r="I66" s="19">
        <v>0</v>
      </c>
      <c r="J66" s="20">
        <v>1</v>
      </c>
      <c r="K66" s="21">
        <v>0</v>
      </c>
      <c r="L66" s="22">
        <v>0</v>
      </c>
      <c r="M66" s="28" t="str">
        <f>VLOOKUP($A66,[1]Sheet1!$A$1:$AF$1509,27,0)</f>
        <v>Low impact - only 1 or 2 line impact</v>
      </c>
      <c r="N66" s="28"/>
      <c r="O66" s="28"/>
      <c r="P66" s="28"/>
      <c r="Q66" s="28"/>
      <c r="R66" s="28"/>
    </row>
    <row r="67" spans="1:18" x14ac:dyDescent="0.3">
      <c r="A67" s="17" t="s">
        <v>753</v>
      </c>
      <c r="B67" s="17" t="s">
        <v>754</v>
      </c>
      <c r="C67" s="17" t="s">
        <v>755</v>
      </c>
      <c r="D67" s="17" t="s">
        <v>526</v>
      </c>
      <c r="E67" s="17" t="s">
        <v>756</v>
      </c>
      <c r="F67" s="17" t="s">
        <v>757</v>
      </c>
      <c r="G67" s="18">
        <v>1</v>
      </c>
      <c r="H67" s="18">
        <v>1</v>
      </c>
      <c r="I67" s="19">
        <v>1</v>
      </c>
      <c r="J67" s="20">
        <v>0</v>
      </c>
      <c r="K67" s="21">
        <v>0</v>
      </c>
      <c r="L67" s="22">
        <v>0</v>
      </c>
      <c r="M67" s="28" t="str">
        <f>VLOOKUP($A67,[1]Sheet1!$A$1:$AF$1509,27,0)</f>
        <v>Low impact - only 1 or 2 line impact</v>
      </c>
      <c r="N67" s="28"/>
      <c r="O67" s="28"/>
      <c r="P67" s="28"/>
      <c r="Q67" s="28"/>
      <c r="R67" s="28"/>
    </row>
    <row r="68" spans="1:18" x14ac:dyDescent="0.3">
      <c r="A68" s="17" t="s">
        <v>444</v>
      </c>
      <c r="B68" s="17" t="s">
        <v>758</v>
      </c>
      <c r="C68" s="17" t="s">
        <v>759</v>
      </c>
      <c r="D68" s="17" t="s">
        <v>760</v>
      </c>
      <c r="E68" s="17" t="s">
        <v>293</v>
      </c>
      <c r="F68" s="17" t="s">
        <v>761</v>
      </c>
      <c r="G68" s="18">
        <v>1</v>
      </c>
      <c r="H68" s="18">
        <v>1</v>
      </c>
      <c r="I68" s="19">
        <v>0</v>
      </c>
      <c r="J68" s="20">
        <v>0</v>
      </c>
      <c r="K68" s="21">
        <v>0</v>
      </c>
      <c r="L68" s="22">
        <v>1</v>
      </c>
      <c r="M68" s="28" t="str">
        <f>VLOOKUP($A68,[1]Sheet1!$A$1:$AF$1509,27,0)</f>
        <v>Corporate non-stock - demand too low to convert</v>
      </c>
      <c r="N68" s="28"/>
      <c r="O68" s="28"/>
      <c r="P68" s="28"/>
      <c r="Q68" s="28"/>
      <c r="R68" s="28"/>
    </row>
    <row r="69" spans="1:18" x14ac:dyDescent="0.3">
      <c r="A69" s="17" t="s">
        <v>762</v>
      </c>
      <c r="B69" s="17" t="s">
        <v>763</v>
      </c>
      <c r="C69" s="17" t="s">
        <v>764</v>
      </c>
      <c r="D69" s="17" t="s">
        <v>551</v>
      </c>
      <c r="E69" s="17" t="s">
        <v>222</v>
      </c>
      <c r="F69" s="17" t="s">
        <v>765</v>
      </c>
      <c r="G69" s="18">
        <v>1</v>
      </c>
      <c r="H69" s="18">
        <v>1</v>
      </c>
      <c r="I69" s="19">
        <v>0</v>
      </c>
      <c r="J69" s="20">
        <v>1</v>
      </c>
      <c r="K69" s="21">
        <v>0</v>
      </c>
      <c r="L69" s="22">
        <v>0</v>
      </c>
      <c r="M69" s="28" t="str">
        <f>VLOOKUP($A69,[1]Sheet1!$A$1:$AF$1509,27,0)</f>
        <v>Low impact - only 1 or 2 line impact</v>
      </c>
      <c r="N69" s="28"/>
      <c r="O69" s="28"/>
      <c r="P69" s="28"/>
      <c r="Q69" s="28"/>
      <c r="R69" s="28"/>
    </row>
    <row r="70" spans="1:18" x14ac:dyDescent="0.3">
      <c r="A70" s="17" t="s">
        <v>766</v>
      </c>
      <c r="B70" s="17" t="s">
        <v>767</v>
      </c>
      <c r="C70" s="17" t="s">
        <v>768</v>
      </c>
      <c r="D70" s="17" t="s">
        <v>769</v>
      </c>
      <c r="E70" s="17" t="s">
        <v>770</v>
      </c>
      <c r="F70" s="17" t="s">
        <v>771</v>
      </c>
      <c r="G70" s="18">
        <v>1</v>
      </c>
      <c r="H70" s="18">
        <v>3</v>
      </c>
      <c r="I70" s="19">
        <v>0</v>
      </c>
      <c r="J70" s="20">
        <v>1</v>
      </c>
      <c r="K70" s="21">
        <v>0</v>
      </c>
      <c r="L70" s="22">
        <v>0</v>
      </c>
      <c r="M70" s="28" t="str">
        <f>VLOOKUP($A70,[1]Sheet1!$A$1:$AF$1509,27,0)</f>
        <v>Low impact - only 1 or 2 line impact</v>
      </c>
      <c r="N70" s="28"/>
      <c r="O70" s="28"/>
      <c r="P70" s="28"/>
      <c r="Q70" s="28"/>
      <c r="R70" s="28"/>
    </row>
    <row r="71" spans="1:18" x14ac:dyDescent="0.3">
      <c r="A71" s="17" t="s">
        <v>772</v>
      </c>
      <c r="B71" s="17" t="s">
        <v>773</v>
      </c>
      <c r="C71" s="17" t="s">
        <v>774</v>
      </c>
      <c r="D71" s="17" t="s">
        <v>775</v>
      </c>
      <c r="E71" s="17" t="s">
        <v>776</v>
      </c>
      <c r="F71" s="17" t="s">
        <v>777</v>
      </c>
      <c r="G71" s="18">
        <v>1</v>
      </c>
      <c r="H71" s="18">
        <v>1</v>
      </c>
      <c r="I71" s="19">
        <v>0</v>
      </c>
      <c r="J71" s="20">
        <v>1</v>
      </c>
      <c r="K71" s="21">
        <v>0</v>
      </c>
      <c r="L71" s="22">
        <v>0</v>
      </c>
      <c r="M71" s="28" t="str">
        <f>VLOOKUP($A71,[1]Sheet1!$A$1:$AF$1509,27,0)</f>
        <v>Low impact - only 1 or 2 line impact</v>
      </c>
      <c r="N71" s="28"/>
      <c r="O71" s="28"/>
      <c r="P71" s="28"/>
      <c r="Q71" s="28"/>
      <c r="R71" s="28"/>
    </row>
    <row r="72" spans="1:18" x14ac:dyDescent="0.3">
      <c r="A72" s="17" t="s">
        <v>202</v>
      </c>
      <c r="B72" s="17" t="s">
        <v>778</v>
      </c>
      <c r="C72" s="17" t="s">
        <v>779</v>
      </c>
      <c r="D72" s="17" t="s">
        <v>780</v>
      </c>
      <c r="E72" s="17" t="s">
        <v>206</v>
      </c>
      <c r="F72" s="17" t="s">
        <v>781</v>
      </c>
      <c r="G72" s="18">
        <v>1</v>
      </c>
      <c r="H72" s="18">
        <v>1</v>
      </c>
      <c r="I72" s="19">
        <v>0</v>
      </c>
      <c r="J72" s="20">
        <v>0</v>
      </c>
      <c r="K72" s="21">
        <v>1</v>
      </c>
      <c r="L72" s="22">
        <v>0</v>
      </c>
      <c r="M72" s="28" t="str">
        <f>VLOOKUP($A72,[1]Sheet1!$A$1:$AF$1509,27,0)</f>
        <v>Corporate non-stock - demand too low to convert</v>
      </c>
      <c r="N72" s="28"/>
      <c r="O72" s="28"/>
      <c r="P72" s="28"/>
      <c r="Q72" s="28"/>
      <c r="R72" s="28"/>
    </row>
    <row r="73" spans="1:18" x14ac:dyDescent="0.3">
      <c r="A73" s="17" t="s">
        <v>328</v>
      </c>
      <c r="B73" s="17" t="s">
        <v>329</v>
      </c>
      <c r="C73" s="17" t="s">
        <v>782</v>
      </c>
      <c r="D73" s="17" t="s">
        <v>495</v>
      </c>
      <c r="E73" s="17" t="s">
        <v>330</v>
      </c>
      <c r="F73" s="17" t="s">
        <v>783</v>
      </c>
      <c r="G73" s="18">
        <v>1</v>
      </c>
      <c r="H73" s="18">
        <v>1</v>
      </c>
      <c r="I73" s="19">
        <v>0</v>
      </c>
      <c r="J73" s="20">
        <v>0</v>
      </c>
      <c r="K73" s="21">
        <v>1</v>
      </c>
      <c r="L73" s="22">
        <v>0</v>
      </c>
      <c r="M73" s="28" t="str">
        <f>VLOOKUP($A73,[1]Sheet1!$A$1:$AF$1509,27,0)</f>
        <v>Corporate non-stock - demand too low to convert</v>
      </c>
      <c r="N73" s="28"/>
      <c r="O73" s="28"/>
      <c r="P73" s="28"/>
      <c r="Q73" s="28"/>
      <c r="R73" s="28"/>
    </row>
    <row r="74" spans="1:18" x14ac:dyDescent="0.3">
      <c r="A74" s="17" t="s">
        <v>784</v>
      </c>
      <c r="B74" s="17" t="s">
        <v>785</v>
      </c>
      <c r="C74" s="17" t="s">
        <v>786</v>
      </c>
      <c r="D74" s="17" t="s">
        <v>526</v>
      </c>
      <c r="E74" s="17" t="s">
        <v>505</v>
      </c>
      <c r="F74" s="17" t="s">
        <v>787</v>
      </c>
      <c r="G74" s="18">
        <v>1</v>
      </c>
      <c r="H74" s="18">
        <v>6</v>
      </c>
      <c r="I74" s="19">
        <v>1</v>
      </c>
      <c r="J74" s="20">
        <v>0</v>
      </c>
      <c r="K74" s="21">
        <v>0</v>
      </c>
      <c r="L74" s="22">
        <v>0</v>
      </c>
      <c r="M74" s="28" t="str">
        <f>VLOOKUP($A74,[1]Sheet1!$A$1:$AF$1509,27,0)</f>
        <v>Manufacturers back order</v>
      </c>
      <c r="N74" s="28"/>
      <c r="O74" s="28"/>
      <c r="P74" s="28"/>
      <c r="Q74" s="28"/>
      <c r="R74" s="28"/>
    </row>
    <row r="75" spans="1:18" x14ac:dyDescent="0.3">
      <c r="A75" s="17" t="s">
        <v>350</v>
      </c>
      <c r="B75" s="17" t="s">
        <v>788</v>
      </c>
      <c r="C75" s="17" t="s">
        <v>789</v>
      </c>
      <c r="D75" s="17" t="s">
        <v>790</v>
      </c>
      <c r="E75" s="17" t="s">
        <v>330</v>
      </c>
      <c r="F75" s="17" t="s">
        <v>791</v>
      </c>
      <c r="G75" s="18">
        <v>1</v>
      </c>
      <c r="H75" s="18">
        <v>1</v>
      </c>
      <c r="I75" s="19">
        <v>0</v>
      </c>
      <c r="J75" s="20">
        <v>0</v>
      </c>
      <c r="K75" s="21">
        <v>1</v>
      </c>
      <c r="L75" s="22">
        <v>0</v>
      </c>
      <c r="M75" s="28" t="str">
        <f>VLOOKUP($A75,[1]Sheet1!$A$1:$AF$1509,27,0)</f>
        <v>Corporate non-stock - demand too low to convert</v>
      </c>
      <c r="N75" s="28"/>
      <c r="O75" s="28"/>
      <c r="P75" s="28"/>
      <c r="Q75" s="28"/>
      <c r="R75" s="28"/>
    </row>
    <row r="76" spans="1:18" x14ac:dyDescent="0.3">
      <c r="A76" s="17" t="s">
        <v>411</v>
      </c>
      <c r="B76" s="17" t="s">
        <v>792</v>
      </c>
      <c r="C76" s="17" t="s">
        <v>793</v>
      </c>
      <c r="D76" s="17" t="s">
        <v>685</v>
      </c>
      <c r="E76" s="17" t="s">
        <v>414</v>
      </c>
      <c r="F76" s="17" t="s">
        <v>794</v>
      </c>
      <c r="G76" s="18">
        <v>1</v>
      </c>
      <c r="H76" s="18">
        <v>1</v>
      </c>
      <c r="I76" s="19">
        <v>0</v>
      </c>
      <c r="J76" s="20">
        <v>0</v>
      </c>
      <c r="K76" s="21">
        <v>0</v>
      </c>
      <c r="L76" s="22">
        <v>1</v>
      </c>
      <c r="M76" s="28" t="str">
        <f>VLOOKUP($A76,[1]Sheet1!$A$1:$AF$1509,27,0)</f>
        <v>Corporate non-stock - demand too low to convert</v>
      </c>
      <c r="N76" s="28"/>
      <c r="O76" s="28"/>
      <c r="P76" s="28"/>
      <c r="Q76" s="28"/>
      <c r="R76" s="28"/>
    </row>
    <row r="77" spans="1:18" x14ac:dyDescent="0.3">
      <c r="A77" s="17" t="s">
        <v>336</v>
      </c>
      <c r="B77" s="17" t="s">
        <v>795</v>
      </c>
      <c r="C77" s="17" t="s">
        <v>796</v>
      </c>
      <c r="D77" s="17" t="s">
        <v>797</v>
      </c>
      <c r="E77" s="17" t="s">
        <v>338</v>
      </c>
      <c r="F77" s="17" t="s">
        <v>798</v>
      </c>
      <c r="G77" s="18">
        <v>1</v>
      </c>
      <c r="H77" s="18">
        <v>1</v>
      </c>
      <c r="I77" s="19">
        <v>0</v>
      </c>
      <c r="J77" s="20">
        <v>0</v>
      </c>
      <c r="K77" s="21">
        <v>1</v>
      </c>
      <c r="L77" s="22">
        <v>0</v>
      </c>
      <c r="M77" s="28" t="str">
        <f>VLOOKUP($A77,[1]Sheet1!$A$1:$AF$1509,27,0)</f>
        <v>Corporate non-stock - demand too low to convert</v>
      </c>
      <c r="N77" s="28"/>
      <c r="O77" s="28"/>
      <c r="P77" s="28"/>
      <c r="Q77" s="28"/>
      <c r="R77" s="28"/>
    </row>
    <row r="78" spans="1:18" x14ac:dyDescent="0.3">
      <c r="A78" s="17" t="s">
        <v>799</v>
      </c>
      <c r="B78" s="17" t="s">
        <v>800</v>
      </c>
      <c r="C78" s="17" t="s">
        <v>801</v>
      </c>
      <c r="D78" s="17" t="s">
        <v>539</v>
      </c>
      <c r="E78" s="17" t="s">
        <v>266</v>
      </c>
      <c r="F78" s="17" t="s">
        <v>802</v>
      </c>
      <c r="G78" s="18">
        <v>1</v>
      </c>
      <c r="H78" s="18">
        <v>10</v>
      </c>
      <c r="I78" s="19">
        <v>0</v>
      </c>
      <c r="J78" s="20">
        <v>1</v>
      </c>
      <c r="K78" s="21">
        <v>0</v>
      </c>
      <c r="L78" s="22">
        <v>0</v>
      </c>
      <c r="M78" s="28" t="str">
        <f>VLOOKUP($A78,[1]Sheet1!$A$1:$AF$1509,27,0)</f>
        <v>Low impact - only 1 or 2 line impact</v>
      </c>
      <c r="N78" s="28"/>
      <c r="O78" s="28"/>
      <c r="P78" s="28"/>
      <c r="Q78" s="28"/>
      <c r="R78" s="28"/>
    </row>
    <row r="79" spans="1:18" x14ac:dyDescent="0.3">
      <c r="A79" s="17" t="s">
        <v>376</v>
      </c>
      <c r="B79" s="17" t="s">
        <v>377</v>
      </c>
      <c r="C79" s="17" t="s">
        <v>803</v>
      </c>
      <c r="D79" s="17" t="s">
        <v>804</v>
      </c>
      <c r="E79" s="17" t="s">
        <v>378</v>
      </c>
      <c r="F79" s="17" t="s">
        <v>805</v>
      </c>
      <c r="G79" s="18">
        <v>1</v>
      </c>
      <c r="H79" s="18">
        <v>2</v>
      </c>
      <c r="I79" s="19">
        <v>0</v>
      </c>
      <c r="J79" s="20">
        <v>0</v>
      </c>
      <c r="K79" s="21">
        <v>0</v>
      </c>
      <c r="L79" s="22">
        <v>1</v>
      </c>
      <c r="M79" s="28" t="str">
        <f>VLOOKUP($A79,[1]Sheet1!$A$1:$AF$1509,27,0)</f>
        <v>Corporate non-stock - demand too low to convert</v>
      </c>
      <c r="N79" s="28"/>
      <c r="O79" s="28"/>
      <c r="P79" s="28"/>
      <c r="Q79" s="28"/>
      <c r="R79" s="28"/>
    </row>
    <row r="80" spans="1:18" x14ac:dyDescent="0.3">
      <c r="A80" s="17" t="s">
        <v>806</v>
      </c>
      <c r="B80" s="17" t="s">
        <v>763</v>
      </c>
      <c r="C80" s="17" t="s">
        <v>807</v>
      </c>
      <c r="D80" s="17" t="s">
        <v>551</v>
      </c>
      <c r="E80" s="17" t="s">
        <v>222</v>
      </c>
      <c r="F80" s="17" t="s">
        <v>808</v>
      </c>
      <c r="G80" s="18">
        <v>1</v>
      </c>
      <c r="H80" s="18">
        <v>1</v>
      </c>
      <c r="I80" s="19">
        <v>0</v>
      </c>
      <c r="J80" s="20">
        <v>1</v>
      </c>
      <c r="K80" s="21">
        <v>0</v>
      </c>
      <c r="L80" s="22">
        <v>0</v>
      </c>
      <c r="M80" s="28" t="str">
        <f>VLOOKUP($A80,[1]Sheet1!$A$1:$AF$1509,27,0)</f>
        <v>Low impact - only 1 or 2 line impact</v>
      </c>
      <c r="N80" s="28"/>
      <c r="O80" s="28"/>
      <c r="P80" s="28"/>
      <c r="Q80" s="28"/>
      <c r="R80" s="28"/>
    </row>
    <row r="81" spans="1:18" x14ac:dyDescent="0.3">
      <c r="A81" s="17" t="s">
        <v>229</v>
      </c>
      <c r="B81" s="17" t="s">
        <v>230</v>
      </c>
      <c r="C81" s="17" t="s">
        <v>809</v>
      </c>
      <c r="D81" s="17" t="s">
        <v>810</v>
      </c>
      <c r="E81" s="17" t="s">
        <v>231</v>
      </c>
      <c r="F81" s="17" t="s">
        <v>811</v>
      </c>
      <c r="G81" s="18">
        <v>1</v>
      </c>
      <c r="H81" s="18">
        <v>20</v>
      </c>
      <c r="I81" s="19">
        <v>0</v>
      </c>
      <c r="J81" s="20">
        <v>0</v>
      </c>
      <c r="K81" s="21">
        <v>1</v>
      </c>
      <c r="L81" s="22">
        <v>0</v>
      </c>
      <c r="M81" s="28" t="str">
        <f>VLOOKUP($A81,[1]Sheet1!$A$1:$AF$1509,27,0)</f>
        <v>Corporate non-stock - demand too low to convert</v>
      </c>
      <c r="N81" s="28"/>
      <c r="O81" s="28"/>
      <c r="P81" s="28"/>
      <c r="Q81" s="28"/>
      <c r="R81" s="28"/>
    </row>
    <row r="82" spans="1:18" x14ac:dyDescent="0.3">
      <c r="A82" s="17" t="s">
        <v>812</v>
      </c>
      <c r="B82" s="17" t="s">
        <v>813</v>
      </c>
      <c r="C82" s="17" t="s">
        <v>814</v>
      </c>
      <c r="D82" s="17" t="s">
        <v>815</v>
      </c>
      <c r="E82" s="17" t="s">
        <v>505</v>
      </c>
      <c r="F82" s="17" t="s">
        <v>816</v>
      </c>
      <c r="G82" s="18">
        <v>1</v>
      </c>
      <c r="H82" s="18">
        <v>5</v>
      </c>
      <c r="I82" s="19">
        <v>1</v>
      </c>
      <c r="J82" s="20">
        <v>0</v>
      </c>
      <c r="K82" s="21">
        <v>0</v>
      </c>
      <c r="L82" s="22">
        <v>0</v>
      </c>
      <c r="M82" s="28" t="str">
        <f>VLOOKUP($A82,[1]Sheet1!$A$1:$AF$1509,27,0)</f>
        <v>Low impact - only 1 or 2 line impact</v>
      </c>
      <c r="N82" s="28"/>
      <c r="O82" s="28"/>
      <c r="P82" s="28"/>
      <c r="Q82" s="28"/>
      <c r="R82" s="28"/>
    </row>
    <row r="83" spans="1:18" x14ac:dyDescent="0.3">
      <c r="A83" s="17" t="s">
        <v>817</v>
      </c>
      <c r="B83" s="17" t="s">
        <v>818</v>
      </c>
      <c r="C83" s="17" t="s">
        <v>819</v>
      </c>
      <c r="D83" s="17" t="s">
        <v>495</v>
      </c>
      <c r="E83" s="17" t="s">
        <v>820</v>
      </c>
      <c r="F83" s="17" t="s">
        <v>821</v>
      </c>
      <c r="G83" s="18">
        <v>1</v>
      </c>
      <c r="H83" s="18">
        <v>16</v>
      </c>
      <c r="I83" s="19">
        <v>0</v>
      </c>
      <c r="J83" s="20">
        <v>1</v>
      </c>
      <c r="K83" s="21">
        <v>0</v>
      </c>
      <c r="L83" s="22">
        <v>0</v>
      </c>
      <c r="M83" s="28" t="str">
        <f>VLOOKUP($A83,[1]Sheet1!$A$1:$AF$1509,27,0)</f>
        <v>Low impact - only 1 or 2 line impact</v>
      </c>
      <c r="N83" s="28"/>
      <c r="O83" s="28"/>
      <c r="P83" s="28"/>
      <c r="Q83" s="28"/>
      <c r="R83" s="28"/>
    </row>
    <row r="84" spans="1:18" x14ac:dyDescent="0.3">
      <c r="A84" s="17" t="s">
        <v>822</v>
      </c>
      <c r="B84" s="17" t="s">
        <v>823</v>
      </c>
      <c r="C84" s="17" t="s">
        <v>824</v>
      </c>
      <c r="D84" s="17" t="s">
        <v>825</v>
      </c>
      <c r="E84" s="17" t="s">
        <v>820</v>
      </c>
      <c r="F84" s="17" t="s">
        <v>826</v>
      </c>
      <c r="G84" s="18">
        <v>1</v>
      </c>
      <c r="H84" s="18">
        <v>1</v>
      </c>
      <c r="I84" s="19">
        <v>0</v>
      </c>
      <c r="J84" s="20">
        <v>1</v>
      </c>
      <c r="K84" s="21">
        <v>0</v>
      </c>
      <c r="L84" s="22">
        <v>0</v>
      </c>
      <c r="M84" s="28" t="str">
        <f>VLOOKUP($A84,[1]Sheet1!$A$1:$AF$1509,27,0)</f>
        <v>Low impact - only 1 or 2 line impact</v>
      </c>
      <c r="N84" s="28"/>
      <c r="O84" s="28"/>
      <c r="P84" s="28"/>
      <c r="Q84" s="28"/>
      <c r="R84" s="28"/>
    </row>
    <row r="85" spans="1:18" x14ac:dyDescent="0.3">
      <c r="A85" s="17" t="s">
        <v>332</v>
      </c>
      <c r="B85" s="17" t="s">
        <v>827</v>
      </c>
      <c r="C85" s="17" t="s">
        <v>498</v>
      </c>
      <c r="D85" s="17" t="s">
        <v>515</v>
      </c>
      <c r="E85" s="17" t="s">
        <v>334</v>
      </c>
      <c r="F85" s="17" t="s">
        <v>828</v>
      </c>
      <c r="G85" s="18">
        <v>1</v>
      </c>
      <c r="H85" s="18">
        <v>1</v>
      </c>
      <c r="I85" s="19">
        <v>0</v>
      </c>
      <c r="J85" s="20">
        <v>0</v>
      </c>
      <c r="K85" s="21">
        <v>1</v>
      </c>
      <c r="L85" s="22">
        <v>0</v>
      </c>
      <c r="M85" s="28" t="str">
        <f>VLOOKUP($A85,[1]Sheet1!$A$1:$AF$1509,27,0)</f>
        <v>Corporate non-stock - demand too low to convert</v>
      </c>
      <c r="N85" s="28"/>
      <c r="O85" s="28"/>
      <c r="P85" s="28"/>
      <c r="Q85" s="28"/>
      <c r="R85" s="28"/>
    </row>
    <row r="86" spans="1:18" x14ac:dyDescent="0.3">
      <c r="A86" s="17" t="s">
        <v>408</v>
      </c>
      <c r="B86" s="17" t="s">
        <v>829</v>
      </c>
      <c r="C86" s="17" t="s">
        <v>830</v>
      </c>
      <c r="D86" s="17" t="s">
        <v>586</v>
      </c>
      <c r="E86" s="17" t="s">
        <v>370</v>
      </c>
      <c r="F86" s="17" t="s">
        <v>831</v>
      </c>
      <c r="G86" s="18">
        <v>1</v>
      </c>
      <c r="H86" s="18">
        <v>1</v>
      </c>
      <c r="I86" s="19">
        <v>0</v>
      </c>
      <c r="J86" s="20">
        <v>0</v>
      </c>
      <c r="K86" s="21">
        <v>0</v>
      </c>
      <c r="L86" s="22">
        <v>1</v>
      </c>
      <c r="M86" s="28" t="str">
        <f>VLOOKUP($A86,[1]Sheet1!$A$1:$AF$1509,27,0)</f>
        <v>Corporate non-stock - demand too low to convert</v>
      </c>
      <c r="N86" s="28"/>
      <c r="O86" s="28"/>
      <c r="P86" s="28"/>
      <c r="Q86" s="28"/>
      <c r="R86" s="28"/>
    </row>
    <row r="87" spans="1:18" x14ac:dyDescent="0.3">
      <c r="A87" s="17" t="s">
        <v>832</v>
      </c>
      <c r="B87" s="17" t="s">
        <v>833</v>
      </c>
      <c r="C87" s="17" t="s">
        <v>834</v>
      </c>
      <c r="D87" s="17" t="s">
        <v>835</v>
      </c>
      <c r="E87" s="17" t="s">
        <v>836</v>
      </c>
      <c r="F87" s="17" t="s">
        <v>837</v>
      </c>
      <c r="G87" s="18">
        <v>1</v>
      </c>
      <c r="H87" s="18">
        <v>6</v>
      </c>
      <c r="I87" s="19">
        <v>0</v>
      </c>
      <c r="J87" s="20">
        <v>1</v>
      </c>
      <c r="K87" s="21">
        <v>0</v>
      </c>
      <c r="L87" s="22">
        <v>0</v>
      </c>
      <c r="M87" s="28" t="str">
        <f>VLOOKUP($A87,[1]Sheet1!$A$1:$AF$1509,27,0)</f>
        <v>Low impact - only 1 or 2 line impact</v>
      </c>
      <c r="N87" s="28"/>
      <c r="O87" s="28"/>
      <c r="P87" s="28"/>
      <c r="Q87" s="28"/>
      <c r="R87" s="28"/>
    </row>
    <row r="88" spans="1:18" x14ac:dyDescent="0.3">
      <c r="A88" s="17" t="s">
        <v>838</v>
      </c>
      <c r="B88" s="17" t="s">
        <v>839</v>
      </c>
      <c r="C88" s="17" t="s">
        <v>840</v>
      </c>
      <c r="D88" s="17" t="s">
        <v>539</v>
      </c>
      <c r="E88" s="17" t="s">
        <v>653</v>
      </c>
      <c r="F88" s="17" t="s">
        <v>841</v>
      </c>
      <c r="G88" s="18">
        <v>1</v>
      </c>
      <c r="H88" s="18">
        <v>1</v>
      </c>
      <c r="I88" s="19">
        <v>0</v>
      </c>
      <c r="J88" s="20">
        <v>1</v>
      </c>
      <c r="K88" s="21">
        <v>0</v>
      </c>
      <c r="L88" s="22">
        <v>0</v>
      </c>
      <c r="M88" s="28" t="str">
        <f>VLOOKUP($A88,[1]Sheet1!$A$1:$AF$1509,27,0)</f>
        <v>Low impact - only 1 or 2 line impact</v>
      </c>
      <c r="N88" s="28"/>
      <c r="O88" s="28"/>
      <c r="P88" s="28"/>
      <c r="Q88" s="28"/>
      <c r="R88" s="28"/>
    </row>
    <row r="89" spans="1:18" x14ac:dyDescent="0.3">
      <c r="A89" s="17" t="s">
        <v>464</v>
      </c>
      <c r="B89" s="17" t="s">
        <v>842</v>
      </c>
      <c r="C89" s="17" t="s">
        <v>498</v>
      </c>
      <c r="D89" s="17" t="s">
        <v>769</v>
      </c>
      <c r="E89" s="17" t="s">
        <v>387</v>
      </c>
      <c r="F89" s="17" t="s">
        <v>843</v>
      </c>
      <c r="G89" s="18">
        <v>1</v>
      </c>
      <c r="H89" s="18">
        <v>1</v>
      </c>
      <c r="I89" s="19">
        <v>0</v>
      </c>
      <c r="J89" s="20">
        <v>0</v>
      </c>
      <c r="K89" s="21">
        <v>0</v>
      </c>
      <c r="L89" s="22">
        <v>1</v>
      </c>
      <c r="M89" s="28" t="str">
        <f>VLOOKUP($A89,[1]Sheet1!$A$1:$AF$1509,27,0)</f>
        <v>Drop-ship only</v>
      </c>
      <c r="N89" s="28"/>
      <c r="O89" s="28"/>
      <c r="P89" s="28"/>
      <c r="Q89" s="28"/>
      <c r="R89" s="28"/>
    </row>
    <row r="90" spans="1:18" x14ac:dyDescent="0.3">
      <c r="A90" s="17" t="s">
        <v>435</v>
      </c>
      <c r="B90" s="17" t="s">
        <v>844</v>
      </c>
      <c r="C90" s="17" t="s">
        <v>498</v>
      </c>
      <c r="D90" s="17" t="s">
        <v>526</v>
      </c>
      <c r="E90" s="17" t="s">
        <v>437</v>
      </c>
      <c r="F90" s="17" t="s">
        <v>845</v>
      </c>
      <c r="G90" s="18">
        <v>1</v>
      </c>
      <c r="H90" s="18">
        <v>2</v>
      </c>
      <c r="I90" s="19">
        <v>0</v>
      </c>
      <c r="J90" s="20">
        <v>0</v>
      </c>
      <c r="K90" s="21">
        <v>0</v>
      </c>
      <c r="L90" s="22">
        <v>1</v>
      </c>
      <c r="M90" s="28" t="str">
        <f>VLOOKUP($A90,[1]Sheet1!$A$1:$AF$1509,27,0)</f>
        <v>Corporate non-stock - demand too low to convert</v>
      </c>
      <c r="N90" s="28"/>
      <c r="O90" s="28"/>
      <c r="P90" s="28"/>
      <c r="Q90" s="28"/>
      <c r="R90" s="28"/>
    </row>
    <row r="91" spans="1:18" x14ac:dyDescent="0.3">
      <c r="A91" s="17" t="s">
        <v>846</v>
      </c>
      <c r="B91" s="17" t="s">
        <v>800</v>
      </c>
      <c r="C91" s="17" t="s">
        <v>801</v>
      </c>
      <c r="D91" s="17" t="s">
        <v>539</v>
      </c>
      <c r="E91" s="17" t="s">
        <v>266</v>
      </c>
      <c r="F91" s="17" t="s">
        <v>847</v>
      </c>
      <c r="G91" s="18">
        <v>1</v>
      </c>
      <c r="H91" s="18">
        <v>2</v>
      </c>
      <c r="I91" s="19">
        <v>1</v>
      </c>
      <c r="J91" s="20">
        <v>0</v>
      </c>
      <c r="K91" s="21">
        <v>0</v>
      </c>
      <c r="L91" s="22">
        <v>0</v>
      </c>
      <c r="M91" s="28" t="str">
        <f>VLOOKUP($A91,[1]Sheet1!$A$1:$AF$1509,27,0)</f>
        <v>Low impact - only 1 or 2 line impact</v>
      </c>
      <c r="N91" s="28"/>
      <c r="O91" s="28"/>
      <c r="P91" s="28"/>
      <c r="Q91" s="28"/>
      <c r="R91" s="28"/>
    </row>
    <row r="92" spans="1:18" x14ac:dyDescent="0.3">
      <c r="A92" s="17" t="s">
        <v>848</v>
      </c>
      <c r="B92" s="17" t="s">
        <v>849</v>
      </c>
      <c r="C92" s="17" t="s">
        <v>850</v>
      </c>
      <c r="D92" s="17" t="s">
        <v>851</v>
      </c>
      <c r="E92" s="17" t="s">
        <v>222</v>
      </c>
      <c r="F92" s="17" t="s">
        <v>852</v>
      </c>
      <c r="G92" s="18">
        <v>1</v>
      </c>
      <c r="H92" s="18">
        <v>1</v>
      </c>
      <c r="I92" s="19">
        <v>1</v>
      </c>
      <c r="J92" s="20">
        <v>0</v>
      </c>
      <c r="K92" s="21">
        <v>0</v>
      </c>
      <c r="L92" s="22">
        <v>0</v>
      </c>
      <c r="M92" s="28" t="str">
        <f>VLOOKUP($A92,[1]Sheet1!$A$1:$AF$1509,27,0)</f>
        <v>Low impact - only 1 or 2 line impact</v>
      </c>
      <c r="N92" s="28"/>
      <c r="O92" s="28"/>
      <c r="P92" s="28"/>
      <c r="Q92" s="28"/>
      <c r="R92" s="28"/>
    </row>
    <row r="93" spans="1:18" x14ac:dyDescent="0.3">
      <c r="A93" s="17" t="s">
        <v>367</v>
      </c>
      <c r="B93" s="17" t="s">
        <v>853</v>
      </c>
      <c r="C93" s="17" t="s">
        <v>498</v>
      </c>
      <c r="D93" s="17" t="s">
        <v>515</v>
      </c>
      <c r="E93" s="17" t="s">
        <v>370</v>
      </c>
      <c r="F93" s="17" t="s">
        <v>854</v>
      </c>
      <c r="G93" s="18">
        <v>1</v>
      </c>
      <c r="H93" s="18">
        <v>1</v>
      </c>
      <c r="I93" s="19">
        <v>0</v>
      </c>
      <c r="J93" s="20">
        <v>0</v>
      </c>
      <c r="K93" s="21">
        <v>0</v>
      </c>
      <c r="L93" s="22">
        <v>1</v>
      </c>
      <c r="M93" s="28" t="str">
        <f>VLOOKUP($A93,[1]Sheet1!$A$1:$AF$1509,27,0)</f>
        <v>Corporate non-stock - demand too low to convert</v>
      </c>
      <c r="N93" s="28"/>
      <c r="O93" s="28"/>
      <c r="P93" s="28"/>
      <c r="Q93" s="28"/>
      <c r="R93" s="28"/>
    </row>
    <row r="94" spans="1:18" x14ac:dyDescent="0.3">
      <c r="A94" s="17" t="s">
        <v>395</v>
      </c>
      <c r="B94" s="17" t="s">
        <v>855</v>
      </c>
      <c r="C94" s="17" t="s">
        <v>498</v>
      </c>
      <c r="D94" s="17" t="s">
        <v>573</v>
      </c>
      <c r="E94" s="17" t="s">
        <v>287</v>
      </c>
      <c r="F94" s="17" t="s">
        <v>856</v>
      </c>
      <c r="G94" s="18">
        <v>1</v>
      </c>
      <c r="H94" s="18">
        <v>1</v>
      </c>
      <c r="I94" s="19">
        <v>0</v>
      </c>
      <c r="J94" s="20">
        <v>0</v>
      </c>
      <c r="K94" s="21">
        <v>0</v>
      </c>
      <c r="L94" s="22">
        <v>1</v>
      </c>
      <c r="M94" s="28" t="str">
        <f>VLOOKUP($A94,[1]Sheet1!$A$1:$AF$1509,27,0)</f>
        <v>Corporate non-stock - demand too low to convert</v>
      </c>
      <c r="N94" s="28"/>
      <c r="O94" s="28"/>
      <c r="P94" s="28"/>
      <c r="Q94" s="28"/>
      <c r="R94" s="28"/>
    </row>
    <row r="95" spans="1:18" x14ac:dyDescent="0.3">
      <c r="A95" s="17" t="s">
        <v>269</v>
      </c>
      <c r="B95" s="17" t="s">
        <v>857</v>
      </c>
      <c r="C95" s="17" t="s">
        <v>858</v>
      </c>
      <c r="D95" s="17" t="s">
        <v>859</v>
      </c>
      <c r="E95" s="17" t="s">
        <v>272</v>
      </c>
      <c r="F95" s="17" t="s">
        <v>860</v>
      </c>
      <c r="G95" s="18">
        <v>1</v>
      </c>
      <c r="H95" s="18">
        <v>1</v>
      </c>
      <c r="I95" s="19">
        <v>0</v>
      </c>
      <c r="J95" s="20">
        <v>0</v>
      </c>
      <c r="K95" s="21">
        <v>1</v>
      </c>
      <c r="L95" s="22">
        <v>0</v>
      </c>
      <c r="M95" s="28" t="str">
        <f>VLOOKUP($A95,[1]Sheet1!$A$1:$AF$1509,27,0)</f>
        <v>Corporate non-stock - demand too low to convert</v>
      </c>
      <c r="N95" s="28"/>
      <c r="O95" s="28"/>
      <c r="P95" s="28"/>
      <c r="Q95" s="28"/>
      <c r="R95" s="28"/>
    </row>
    <row r="96" spans="1:18" x14ac:dyDescent="0.3">
      <c r="A96" s="17" t="s">
        <v>861</v>
      </c>
      <c r="B96" s="17" t="s">
        <v>862</v>
      </c>
      <c r="C96" s="17" t="s">
        <v>863</v>
      </c>
      <c r="D96" s="17" t="s">
        <v>515</v>
      </c>
      <c r="E96" s="17" t="s">
        <v>864</v>
      </c>
      <c r="F96" s="17" t="s">
        <v>865</v>
      </c>
      <c r="G96" s="18">
        <v>1</v>
      </c>
      <c r="H96" s="18">
        <v>1</v>
      </c>
      <c r="I96" s="19">
        <v>0</v>
      </c>
      <c r="J96" s="20">
        <v>1</v>
      </c>
      <c r="K96" s="21">
        <v>0</v>
      </c>
      <c r="L96" s="22">
        <v>0</v>
      </c>
      <c r="M96" s="28" t="str">
        <f>VLOOKUP($A96,[1]Sheet1!$A$1:$AF$1509,27,0)</f>
        <v>Non-stock in the primary DC - demand too low to convert</v>
      </c>
      <c r="N96" s="28"/>
      <c r="O96" s="28"/>
      <c r="P96" s="28"/>
      <c r="Q96" s="28"/>
      <c r="R96" s="28"/>
    </row>
    <row r="97" spans="1:18" x14ac:dyDescent="0.3">
      <c r="A97" s="17" t="s">
        <v>866</v>
      </c>
      <c r="B97" s="17" t="s">
        <v>867</v>
      </c>
      <c r="C97" s="17" t="s">
        <v>606</v>
      </c>
      <c r="D97" s="17" t="s">
        <v>499</v>
      </c>
      <c r="E97" s="17" t="s">
        <v>258</v>
      </c>
      <c r="F97" s="17" t="s">
        <v>868</v>
      </c>
      <c r="G97" s="18">
        <v>1</v>
      </c>
      <c r="H97" s="18">
        <v>2</v>
      </c>
      <c r="I97" s="19">
        <v>1</v>
      </c>
      <c r="J97" s="20">
        <v>0</v>
      </c>
      <c r="K97" s="21">
        <v>0</v>
      </c>
      <c r="L97" s="22">
        <v>0</v>
      </c>
      <c r="M97" s="28" t="str">
        <f>VLOOKUP($A97,[1]Sheet1!$A$1:$AF$1509,27,0)</f>
        <v>Low impact - only 1 or 2 line impact</v>
      </c>
      <c r="N97" s="28"/>
      <c r="O97" s="28"/>
      <c r="P97" s="28"/>
      <c r="Q97" s="28"/>
      <c r="R97" s="28"/>
    </row>
    <row r="98" spans="1:18" x14ac:dyDescent="0.3">
      <c r="A98" s="17" t="s">
        <v>869</v>
      </c>
      <c r="B98" s="17" t="s">
        <v>870</v>
      </c>
      <c r="C98" s="17" t="s">
        <v>871</v>
      </c>
      <c r="D98" s="17" t="s">
        <v>510</v>
      </c>
      <c r="E98" s="17" t="s">
        <v>249</v>
      </c>
      <c r="F98" s="17" t="s">
        <v>872</v>
      </c>
      <c r="G98" s="18">
        <v>1</v>
      </c>
      <c r="H98" s="18">
        <v>1</v>
      </c>
      <c r="I98" s="19">
        <v>1</v>
      </c>
      <c r="J98" s="20">
        <v>0</v>
      </c>
      <c r="K98" s="21">
        <v>0</v>
      </c>
      <c r="L98" s="22">
        <v>0</v>
      </c>
      <c r="M98" s="28" t="str">
        <f>VLOOKUP($A98,[1]Sheet1!$A$1:$AF$1509,27,0)</f>
        <v>Low impact - only 1 or 2 line impact</v>
      </c>
      <c r="N98" s="28"/>
      <c r="O98" s="28"/>
      <c r="P98" s="28"/>
      <c r="Q98" s="28"/>
      <c r="R98" s="28"/>
    </row>
    <row r="99" spans="1:18" x14ac:dyDescent="0.3">
      <c r="A99" s="17" t="s">
        <v>372</v>
      </c>
      <c r="B99" s="17" t="s">
        <v>873</v>
      </c>
      <c r="C99" s="17" t="s">
        <v>874</v>
      </c>
      <c r="D99" s="17" t="s">
        <v>526</v>
      </c>
      <c r="E99" s="17" t="s">
        <v>374</v>
      </c>
      <c r="F99" s="17" t="s">
        <v>875</v>
      </c>
      <c r="G99" s="18">
        <v>1</v>
      </c>
      <c r="H99" s="18">
        <v>2</v>
      </c>
      <c r="I99" s="19">
        <v>0</v>
      </c>
      <c r="J99" s="20">
        <v>0</v>
      </c>
      <c r="K99" s="21">
        <v>0</v>
      </c>
      <c r="L99" s="22">
        <v>1</v>
      </c>
      <c r="M99" s="28" t="str">
        <f>VLOOKUP($A99,[1]Sheet1!$A$1:$AF$1509,27,0)</f>
        <v>Corporate non-stock - demand too low to convert</v>
      </c>
      <c r="N99" s="28"/>
      <c r="O99" s="28"/>
      <c r="P99" s="28"/>
      <c r="Q99" s="28"/>
      <c r="R99" s="28"/>
    </row>
    <row r="100" spans="1:18" x14ac:dyDescent="0.3">
      <c r="A100" s="17" t="s">
        <v>876</v>
      </c>
      <c r="B100" s="17" t="s">
        <v>656</v>
      </c>
      <c r="C100" s="17" t="s">
        <v>877</v>
      </c>
      <c r="D100" s="17" t="s">
        <v>495</v>
      </c>
      <c r="E100" s="17" t="s">
        <v>658</v>
      </c>
      <c r="F100" s="17" t="s">
        <v>878</v>
      </c>
      <c r="G100" s="18">
        <v>1</v>
      </c>
      <c r="H100" s="18">
        <v>1</v>
      </c>
      <c r="I100" s="19">
        <v>0</v>
      </c>
      <c r="J100" s="20">
        <v>1</v>
      </c>
      <c r="K100" s="21">
        <v>0</v>
      </c>
      <c r="L100" s="22">
        <v>0</v>
      </c>
      <c r="M100" s="28" t="str">
        <f>VLOOKUP($A100,[1]Sheet1!$A$1:$AF$1509,27,0)</f>
        <v>Non-stock in the primary DC - demand too low to convert</v>
      </c>
      <c r="N100" s="28"/>
      <c r="O100" s="28"/>
      <c r="P100" s="28"/>
      <c r="Q100" s="28"/>
      <c r="R100" s="28"/>
    </row>
    <row r="101" spans="1:18" x14ac:dyDescent="0.3">
      <c r="A101" s="17" t="s">
        <v>416</v>
      </c>
      <c r="B101" s="17" t="s">
        <v>879</v>
      </c>
      <c r="C101" s="17" t="s">
        <v>880</v>
      </c>
      <c r="D101" s="17" t="s">
        <v>526</v>
      </c>
      <c r="E101" s="17" t="s">
        <v>418</v>
      </c>
      <c r="F101" s="17" t="s">
        <v>881</v>
      </c>
      <c r="G101" s="18">
        <v>1</v>
      </c>
      <c r="H101" s="18">
        <v>4</v>
      </c>
      <c r="I101" s="19">
        <v>0</v>
      </c>
      <c r="J101" s="20">
        <v>0</v>
      </c>
      <c r="K101" s="21">
        <v>0</v>
      </c>
      <c r="L101" s="22">
        <v>1</v>
      </c>
      <c r="M101" s="28" t="str">
        <f>VLOOKUP($A101,[1]Sheet1!$A$1:$AF$1509,27,0)</f>
        <v>Corporate non-stock - demand too low to convert</v>
      </c>
      <c r="N101" s="28"/>
      <c r="O101" s="28"/>
      <c r="P101" s="28"/>
      <c r="Q101" s="28"/>
      <c r="R101" s="28"/>
    </row>
    <row r="102" spans="1:18" x14ac:dyDescent="0.3">
      <c r="A102" s="17" t="s">
        <v>882</v>
      </c>
      <c r="B102" s="17" t="s">
        <v>883</v>
      </c>
      <c r="C102" s="17" t="s">
        <v>884</v>
      </c>
      <c r="D102" s="17" t="s">
        <v>885</v>
      </c>
      <c r="E102" s="17" t="s">
        <v>266</v>
      </c>
      <c r="F102" s="17" t="s">
        <v>886</v>
      </c>
      <c r="G102" s="18">
        <v>1</v>
      </c>
      <c r="H102" s="18">
        <v>1</v>
      </c>
      <c r="I102" s="19">
        <v>0</v>
      </c>
      <c r="J102" s="20">
        <v>1</v>
      </c>
      <c r="K102" s="21">
        <v>0</v>
      </c>
      <c r="L102" s="22">
        <v>0</v>
      </c>
      <c r="M102" s="28" t="str">
        <f>VLOOKUP($A102,[1]Sheet1!$A$1:$AF$1509,27,0)</f>
        <v>Low impact - only 1 or 2 line impact</v>
      </c>
      <c r="N102" s="28"/>
      <c r="O102" s="28"/>
      <c r="P102" s="28"/>
      <c r="Q102" s="28"/>
      <c r="R102" s="28"/>
    </row>
    <row r="103" spans="1:18" x14ac:dyDescent="0.3">
      <c r="A103" s="17" t="s">
        <v>887</v>
      </c>
      <c r="B103" s="17" t="s">
        <v>888</v>
      </c>
      <c r="C103" s="17" t="s">
        <v>889</v>
      </c>
      <c r="D103" s="17" t="s">
        <v>526</v>
      </c>
      <c r="E103" s="17" t="s">
        <v>890</v>
      </c>
      <c r="F103" s="17" t="s">
        <v>891</v>
      </c>
      <c r="G103" s="18">
        <v>1</v>
      </c>
      <c r="H103" s="18">
        <v>6</v>
      </c>
      <c r="I103" s="19">
        <v>1</v>
      </c>
      <c r="J103" s="20">
        <v>0</v>
      </c>
      <c r="K103" s="21">
        <v>0</v>
      </c>
      <c r="L103" s="22">
        <v>0</v>
      </c>
      <c r="M103" s="28" t="str">
        <f>VLOOKUP($A103,[1]Sheet1!$A$1:$AF$1509,27,0)</f>
        <v>Low impact - only 1 or 2 line impact</v>
      </c>
      <c r="N103" s="28"/>
      <c r="O103" s="28"/>
      <c r="P103" s="28"/>
      <c r="Q103" s="28"/>
      <c r="R103" s="28"/>
    </row>
    <row r="104" spans="1:18" x14ac:dyDescent="0.3">
      <c r="A104" s="17" t="s">
        <v>892</v>
      </c>
      <c r="B104" s="17" t="s">
        <v>893</v>
      </c>
      <c r="C104" s="17" t="s">
        <v>894</v>
      </c>
      <c r="D104" s="17" t="s">
        <v>510</v>
      </c>
      <c r="E104" s="17" t="s">
        <v>653</v>
      </c>
      <c r="F104" s="17" t="s">
        <v>895</v>
      </c>
      <c r="G104" s="18">
        <v>1</v>
      </c>
      <c r="H104" s="18">
        <v>2</v>
      </c>
      <c r="I104" s="19">
        <v>0</v>
      </c>
      <c r="J104" s="20">
        <v>1</v>
      </c>
      <c r="K104" s="21">
        <v>0</v>
      </c>
      <c r="L104" s="22">
        <v>0</v>
      </c>
      <c r="M104" s="28" t="str">
        <f>VLOOKUP($A104,[1]Sheet1!$A$1:$AF$1509,27,0)</f>
        <v>Non-stock in the primary DC - demand too low to convert</v>
      </c>
      <c r="N104" s="28"/>
      <c r="O104" s="28"/>
      <c r="P104" s="28"/>
      <c r="Q104" s="28"/>
      <c r="R104" s="28"/>
    </row>
    <row r="105" spans="1:18" x14ac:dyDescent="0.3">
      <c r="A105" s="17" t="s">
        <v>278</v>
      </c>
      <c r="B105" s="17" t="s">
        <v>896</v>
      </c>
      <c r="C105" s="17" t="s">
        <v>897</v>
      </c>
      <c r="D105" s="17" t="s">
        <v>898</v>
      </c>
      <c r="E105" s="17" t="s">
        <v>280</v>
      </c>
      <c r="F105" s="17" t="s">
        <v>899</v>
      </c>
      <c r="G105" s="18">
        <v>1</v>
      </c>
      <c r="H105" s="18">
        <v>1</v>
      </c>
      <c r="I105" s="19">
        <v>0</v>
      </c>
      <c r="J105" s="20">
        <v>0</v>
      </c>
      <c r="K105" s="21">
        <v>1</v>
      </c>
      <c r="L105" s="22">
        <v>0</v>
      </c>
      <c r="M105" s="28" t="str">
        <f>VLOOKUP($A105,[1]Sheet1!$A$1:$AF$1509,27,0)</f>
        <v>Corporate non-stock - demand too low to convert</v>
      </c>
      <c r="N105" s="28"/>
      <c r="O105" s="28"/>
      <c r="P105" s="28"/>
      <c r="Q105" s="28"/>
      <c r="R105" s="28"/>
    </row>
    <row r="106" spans="1:18" x14ac:dyDescent="0.3">
      <c r="A106" s="17" t="s">
        <v>900</v>
      </c>
      <c r="B106" s="17" t="s">
        <v>901</v>
      </c>
      <c r="C106" s="17" t="s">
        <v>902</v>
      </c>
      <c r="D106" s="17" t="s">
        <v>885</v>
      </c>
      <c r="E106" s="17" t="s">
        <v>903</v>
      </c>
      <c r="F106" s="17" t="s">
        <v>904</v>
      </c>
      <c r="G106" s="18">
        <v>1</v>
      </c>
      <c r="H106" s="18">
        <v>1</v>
      </c>
      <c r="I106" s="19">
        <v>0</v>
      </c>
      <c r="J106" s="20">
        <v>1</v>
      </c>
      <c r="K106" s="21">
        <v>0</v>
      </c>
      <c r="L106" s="22">
        <v>0</v>
      </c>
      <c r="M106" s="28" t="str">
        <f>VLOOKUP($A106,[1]Sheet1!$A$1:$AF$1509,27,0)</f>
        <v>Manufacturers back order</v>
      </c>
      <c r="N106" s="28"/>
      <c r="O106" s="28"/>
      <c r="P106" s="28"/>
      <c r="Q106" s="28"/>
      <c r="R106" s="28"/>
    </row>
    <row r="107" spans="1:18" x14ac:dyDescent="0.3">
      <c r="A107" s="17" t="s">
        <v>226</v>
      </c>
      <c r="B107" s="17" t="s">
        <v>905</v>
      </c>
      <c r="C107" s="17" t="s">
        <v>906</v>
      </c>
      <c r="D107" s="17" t="s">
        <v>526</v>
      </c>
      <c r="E107" s="17" t="s">
        <v>213</v>
      </c>
      <c r="F107" s="17" t="s">
        <v>907</v>
      </c>
      <c r="G107" s="18">
        <v>1</v>
      </c>
      <c r="H107" s="18">
        <v>1</v>
      </c>
      <c r="I107" s="19">
        <v>0</v>
      </c>
      <c r="J107" s="20">
        <v>0</v>
      </c>
      <c r="K107" s="21">
        <v>1</v>
      </c>
      <c r="L107" s="22">
        <v>0</v>
      </c>
      <c r="M107" s="28" t="str">
        <f>VLOOKUP($A107,[1]Sheet1!$A$1:$AF$1509,27,0)</f>
        <v>Corporate non-stock - demand too low to convert</v>
      </c>
      <c r="N107" s="28"/>
      <c r="O107" s="28"/>
      <c r="P107" s="28"/>
      <c r="Q107" s="28"/>
      <c r="R107" s="28"/>
    </row>
    <row r="108" spans="1:18" x14ac:dyDescent="0.3">
      <c r="A108" s="17" t="s">
        <v>908</v>
      </c>
      <c r="B108" s="17" t="s">
        <v>909</v>
      </c>
      <c r="C108" s="17" t="s">
        <v>910</v>
      </c>
      <c r="D108" s="17" t="s">
        <v>911</v>
      </c>
      <c r="E108" s="17" t="s">
        <v>505</v>
      </c>
      <c r="F108" s="17" t="s">
        <v>912</v>
      </c>
      <c r="G108" s="18">
        <v>1</v>
      </c>
      <c r="H108" s="18">
        <v>4</v>
      </c>
      <c r="I108" s="19">
        <v>0</v>
      </c>
      <c r="J108" s="20">
        <v>1</v>
      </c>
      <c r="K108" s="21">
        <v>0</v>
      </c>
      <c r="L108" s="22">
        <v>0</v>
      </c>
      <c r="M108" s="28" t="str">
        <f>VLOOKUP($A108,[1]Sheet1!$A$1:$AF$1509,27,0)</f>
        <v>Low impact - only 1 or 2 line impact</v>
      </c>
      <c r="N108" s="28"/>
      <c r="O108" s="28"/>
      <c r="P108" s="28"/>
      <c r="Q108" s="28"/>
      <c r="R108" s="28"/>
    </row>
    <row r="109" spans="1:18" x14ac:dyDescent="0.3">
      <c r="A109" s="17" t="s">
        <v>301</v>
      </c>
      <c r="B109" s="17" t="s">
        <v>913</v>
      </c>
      <c r="C109" s="17" t="s">
        <v>914</v>
      </c>
      <c r="D109" s="17" t="s">
        <v>915</v>
      </c>
      <c r="E109" s="17" t="s">
        <v>299</v>
      </c>
      <c r="F109" s="17" t="s">
        <v>916</v>
      </c>
      <c r="G109" s="18">
        <v>1</v>
      </c>
      <c r="H109" s="18">
        <v>2</v>
      </c>
      <c r="I109" s="19">
        <v>0</v>
      </c>
      <c r="J109" s="20">
        <v>0</v>
      </c>
      <c r="K109" s="21">
        <v>1</v>
      </c>
      <c r="L109" s="22">
        <v>0</v>
      </c>
      <c r="M109" s="28" t="str">
        <f>VLOOKUP($A109,[1]Sheet1!$A$1:$AF$1509,27,0)</f>
        <v>Corporate non-stock - demand too low to convert</v>
      </c>
      <c r="N109" s="28"/>
      <c r="O109" s="28"/>
      <c r="P109" s="28"/>
      <c r="Q109" s="28"/>
      <c r="R109" s="28"/>
    </row>
    <row r="110" spans="1:18" x14ac:dyDescent="0.3">
      <c r="A110" s="17" t="s">
        <v>344</v>
      </c>
      <c r="B110" s="17" t="s">
        <v>917</v>
      </c>
      <c r="C110" s="17" t="s">
        <v>918</v>
      </c>
      <c r="D110" s="17" t="s">
        <v>526</v>
      </c>
      <c r="E110" s="17" t="s">
        <v>346</v>
      </c>
      <c r="F110" s="17" t="s">
        <v>919</v>
      </c>
      <c r="G110" s="18">
        <v>1</v>
      </c>
      <c r="H110" s="18">
        <v>1</v>
      </c>
      <c r="I110" s="19">
        <v>0</v>
      </c>
      <c r="J110" s="20">
        <v>0</v>
      </c>
      <c r="K110" s="21">
        <v>1</v>
      </c>
      <c r="L110" s="22">
        <v>0</v>
      </c>
      <c r="M110" s="28" t="str">
        <f>VLOOKUP($A110,[1]Sheet1!$A$1:$AF$1509,27,0)</f>
        <v>Corporate non-stock - demand too low to convert</v>
      </c>
      <c r="N110" s="28"/>
      <c r="O110" s="28"/>
      <c r="P110" s="28"/>
      <c r="Q110" s="28"/>
      <c r="R110" s="28"/>
    </row>
    <row r="111" spans="1:18" x14ac:dyDescent="0.3">
      <c r="A111" s="17" t="s">
        <v>237</v>
      </c>
      <c r="B111" s="17" t="s">
        <v>920</v>
      </c>
      <c r="C111" s="17" t="s">
        <v>498</v>
      </c>
      <c r="D111" s="17" t="s">
        <v>921</v>
      </c>
      <c r="E111" s="17" t="s">
        <v>240</v>
      </c>
      <c r="F111" s="17" t="s">
        <v>922</v>
      </c>
      <c r="G111" s="18">
        <v>1</v>
      </c>
      <c r="H111" s="18">
        <v>1</v>
      </c>
      <c r="I111" s="19">
        <v>0</v>
      </c>
      <c r="J111" s="20">
        <v>0</v>
      </c>
      <c r="K111" s="21">
        <v>1</v>
      </c>
      <c r="L111" s="22">
        <v>0</v>
      </c>
      <c r="M111" s="28" t="str">
        <f>VLOOKUP($A111,[1]Sheet1!$A$1:$AF$1509,27,0)</f>
        <v>Corporate non-stock - demand too low to convert</v>
      </c>
      <c r="N111" s="28"/>
      <c r="O111" s="28"/>
      <c r="P111" s="28"/>
      <c r="Q111" s="28"/>
      <c r="R111" s="28"/>
    </row>
    <row r="112" spans="1:18" x14ac:dyDescent="0.3">
      <c r="A112" s="17" t="s">
        <v>923</v>
      </c>
      <c r="B112" s="17" t="s">
        <v>924</v>
      </c>
      <c r="C112" s="17" t="s">
        <v>514</v>
      </c>
      <c r="D112" s="17" t="s">
        <v>515</v>
      </c>
      <c r="E112" s="17" t="s">
        <v>540</v>
      </c>
      <c r="F112" s="17" t="s">
        <v>925</v>
      </c>
      <c r="G112" s="18">
        <v>1</v>
      </c>
      <c r="H112" s="18">
        <v>2</v>
      </c>
      <c r="I112" s="19">
        <v>1</v>
      </c>
      <c r="J112" s="20">
        <v>0</v>
      </c>
      <c r="K112" s="21">
        <v>0</v>
      </c>
      <c r="L112" s="22">
        <v>0</v>
      </c>
      <c r="M112" s="28" t="str">
        <f>VLOOKUP($A112,[1]Sheet1!$A$1:$AF$1509,27,0)</f>
        <v>Low impact - only 1 or 2 line impact</v>
      </c>
      <c r="N112" s="28"/>
      <c r="O112" s="28"/>
      <c r="P112" s="28"/>
      <c r="Q112" s="28"/>
      <c r="R112" s="28"/>
    </row>
    <row r="113" spans="1:18" x14ac:dyDescent="0.3">
      <c r="A113" s="17" t="s">
        <v>926</v>
      </c>
      <c r="B113" s="17" t="s">
        <v>927</v>
      </c>
      <c r="C113" s="17" t="s">
        <v>928</v>
      </c>
      <c r="D113" s="17" t="s">
        <v>699</v>
      </c>
      <c r="E113" s="17" t="s">
        <v>820</v>
      </c>
      <c r="F113" s="17" t="s">
        <v>929</v>
      </c>
      <c r="G113" s="18">
        <v>1</v>
      </c>
      <c r="H113" s="18">
        <v>2</v>
      </c>
      <c r="I113" s="19">
        <v>0</v>
      </c>
      <c r="J113" s="20">
        <v>1</v>
      </c>
      <c r="K113" s="21">
        <v>0</v>
      </c>
      <c r="L113" s="22">
        <v>0</v>
      </c>
      <c r="M113" s="28" t="str">
        <f>VLOOKUP($A113,[1]Sheet1!$A$1:$AF$1509,27,0)</f>
        <v>Low impact - only 1 or 2 line impact</v>
      </c>
      <c r="N113" s="28"/>
      <c r="O113" s="28"/>
      <c r="P113" s="28"/>
      <c r="Q113" s="28"/>
      <c r="R113" s="28"/>
    </row>
    <row r="114" spans="1:18" x14ac:dyDescent="0.3">
      <c r="A114" s="17" t="s">
        <v>930</v>
      </c>
      <c r="B114" s="17" t="s">
        <v>931</v>
      </c>
      <c r="C114" s="17" t="s">
        <v>581</v>
      </c>
      <c r="D114" s="17" t="s">
        <v>551</v>
      </c>
      <c r="E114" s="17" t="s">
        <v>370</v>
      </c>
      <c r="F114" s="17" t="s">
        <v>932</v>
      </c>
      <c r="G114" s="18">
        <v>1</v>
      </c>
      <c r="H114" s="18">
        <v>2</v>
      </c>
      <c r="I114" s="19">
        <v>1</v>
      </c>
      <c r="J114" s="20">
        <v>0</v>
      </c>
      <c r="K114" s="21">
        <v>0</v>
      </c>
      <c r="L114" s="22">
        <v>0</v>
      </c>
      <c r="M114" s="28" t="str">
        <f>VLOOKUP($A114,[1]Sheet1!$A$1:$AF$1509,27,0)</f>
        <v>Low impact - only 1 or 2 line impact</v>
      </c>
      <c r="N114" s="28"/>
      <c r="O114" s="28"/>
      <c r="P114" s="28"/>
      <c r="Q114" s="28"/>
      <c r="R114" s="28"/>
    </row>
    <row r="115" spans="1:18" x14ac:dyDescent="0.3">
      <c r="A115" s="17" t="s">
        <v>466</v>
      </c>
      <c r="B115" s="17" t="s">
        <v>933</v>
      </c>
      <c r="C115" s="17" t="s">
        <v>498</v>
      </c>
      <c r="D115" s="17" t="s">
        <v>934</v>
      </c>
      <c r="E115" s="17" t="s">
        <v>387</v>
      </c>
      <c r="F115" s="17" t="s">
        <v>935</v>
      </c>
      <c r="G115" s="18">
        <v>1</v>
      </c>
      <c r="H115" s="18">
        <v>1</v>
      </c>
      <c r="I115" s="19">
        <v>0</v>
      </c>
      <c r="J115" s="20">
        <v>0</v>
      </c>
      <c r="K115" s="21">
        <v>0</v>
      </c>
      <c r="L115" s="22">
        <v>1</v>
      </c>
      <c r="M115" s="28" t="str">
        <f>VLOOKUP($A115,[1]Sheet1!$A$1:$AF$1509,27,0)</f>
        <v>Drop-ship only</v>
      </c>
      <c r="N115" s="28"/>
      <c r="O115" s="28"/>
      <c r="P115" s="28"/>
      <c r="Q115" s="28"/>
      <c r="R115" s="28"/>
    </row>
    <row r="116" spans="1:18" x14ac:dyDescent="0.3">
      <c r="A116" s="17" t="s">
        <v>219</v>
      </c>
      <c r="B116" s="17" t="s">
        <v>936</v>
      </c>
      <c r="C116" s="17" t="s">
        <v>937</v>
      </c>
      <c r="D116" s="17" t="s">
        <v>938</v>
      </c>
      <c r="E116" s="17" t="s">
        <v>222</v>
      </c>
      <c r="F116" s="17" t="s">
        <v>939</v>
      </c>
      <c r="G116" s="18">
        <v>1</v>
      </c>
      <c r="H116" s="18">
        <v>1</v>
      </c>
      <c r="I116" s="19">
        <v>0</v>
      </c>
      <c r="J116" s="20">
        <v>0</v>
      </c>
      <c r="K116" s="21">
        <v>1</v>
      </c>
      <c r="L116" s="22">
        <v>0</v>
      </c>
      <c r="M116" s="28" t="str">
        <f>VLOOKUP($A116,[1]Sheet1!$A$1:$AF$1509,27,0)</f>
        <v>Corporate non-stock - demand too low to convert</v>
      </c>
      <c r="N116" s="28"/>
      <c r="O116" s="28"/>
      <c r="P116" s="28"/>
      <c r="Q116" s="28"/>
      <c r="R116" s="28"/>
    </row>
    <row r="117" spans="1:18" x14ac:dyDescent="0.3">
      <c r="A117" s="17" t="s">
        <v>210</v>
      </c>
      <c r="B117" s="17" t="s">
        <v>940</v>
      </c>
      <c r="C117" s="17" t="s">
        <v>941</v>
      </c>
      <c r="D117" s="17" t="s">
        <v>526</v>
      </c>
      <c r="E117" s="17" t="s">
        <v>213</v>
      </c>
      <c r="F117" s="17" t="s">
        <v>942</v>
      </c>
      <c r="G117" s="18">
        <v>1</v>
      </c>
      <c r="H117" s="18">
        <v>2</v>
      </c>
      <c r="I117" s="19">
        <v>0</v>
      </c>
      <c r="J117" s="20">
        <v>0</v>
      </c>
      <c r="K117" s="21">
        <v>1</v>
      </c>
      <c r="L117" s="22">
        <v>0</v>
      </c>
      <c r="M117" s="28" t="str">
        <f>VLOOKUP($A117,[1]Sheet1!$A$1:$AF$1509,27,0)</f>
        <v>Corporate non-stock - demand too low to convert</v>
      </c>
      <c r="N117" s="28"/>
      <c r="O117" s="28"/>
      <c r="P117" s="28"/>
      <c r="Q117" s="28"/>
      <c r="R117" s="28"/>
    </row>
    <row r="118" spans="1:18" x14ac:dyDescent="0.3">
      <c r="A118" s="17" t="s">
        <v>363</v>
      </c>
      <c r="B118" s="17" t="s">
        <v>943</v>
      </c>
      <c r="C118" s="17" t="s">
        <v>944</v>
      </c>
      <c r="D118" s="17" t="s">
        <v>945</v>
      </c>
      <c r="E118" s="17" t="s">
        <v>365</v>
      </c>
      <c r="F118" s="17" t="s">
        <v>946</v>
      </c>
      <c r="G118" s="18">
        <v>1</v>
      </c>
      <c r="H118" s="18">
        <v>1</v>
      </c>
      <c r="I118" s="19">
        <v>0</v>
      </c>
      <c r="J118" s="20">
        <v>0</v>
      </c>
      <c r="K118" s="21">
        <v>0</v>
      </c>
      <c r="L118" s="22">
        <v>1</v>
      </c>
      <c r="M118" s="28" t="str">
        <f>VLOOKUP($A118,[1]Sheet1!$A$1:$AF$1509,27,0)</f>
        <v>Corporate non-stock - demand too low to convert</v>
      </c>
      <c r="N118" s="28"/>
      <c r="O118" s="28"/>
      <c r="P118" s="28"/>
      <c r="Q118" s="28"/>
      <c r="R118" s="28"/>
    </row>
    <row r="119" spans="1:18" x14ac:dyDescent="0.3">
      <c r="A119" s="17" t="s">
        <v>431</v>
      </c>
      <c r="B119" s="17" t="s">
        <v>947</v>
      </c>
      <c r="C119" s="17" t="s">
        <v>498</v>
      </c>
      <c r="D119" s="17" t="s">
        <v>948</v>
      </c>
      <c r="E119" s="17" t="s">
        <v>433</v>
      </c>
      <c r="F119" s="17" t="s">
        <v>949</v>
      </c>
      <c r="G119" s="18">
        <v>1</v>
      </c>
      <c r="H119" s="18">
        <v>1</v>
      </c>
      <c r="I119" s="19">
        <v>0</v>
      </c>
      <c r="J119" s="20">
        <v>0</v>
      </c>
      <c r="K119" s="21">
        <v>0</v>
      </c>
      <c r="L119" s="22">
        <v>1</v>
      </c>
      <c r="M119" s="28" t="str">
        <f>VLOOKUP($A119,[1]Sheet1!$A$1:$AF$1509,27,0)</f>
        <v>Corporate non-stock - demand too low to convert</v>
      </c>
      <c r="N119" s="28"/>
      <c r="O119" s="28"/>
      <c r="P119" s="28"/>
      <c r="Q119" s="28"/>
      <c r="R119" s="28"/>
    </row>
    <row r="120" spans="1:18" x14ac:dyDescent="0.3">
      <c r="A120" s="17" t="s">
        <v>359</v>
      </c>
      <c r="B120" s="17" t="s">
        <v>950</v>
      </c>
      <c r="C120" s="17" t="s">
        <v>951</v>
      </c>
      <c r="D120" s="17" t="s">
        <v>760</v>
      </c>
      <c r="E120" s="17" t="s">
        <v>362</v>
      </c>
      <c r="F120" s="17" t="s">
        <v>952</v>
      </c>
      <c r="G120" s="18">
        <v>1</v>
      </c>
      <c r="H120" s="18">
        <v>6</v>
      </c>
      <c r="I120" s="19">
        <v>0</v>
      </c>
      <c r="J120" s="20">
        <v>0</v>
      </c>
      <c r="K120" s="21">
        <v>0</v>
      </c>
      <c r="L120" s="22">
        <v>1</v>
      </c>
      <c r="M120" s="28" t="str">
        <f>VLOOKUP($A120,[1]Sheet1!$A$1:$AF$1509,27,0)</f>
        <v>Corporate non-stock - demand too low to convert</v>
      </c>
      <c r="N120" s="28"/>
      <c r="O120" s="28"/>
      <c r="P120" s="28"/>
      <c r="Q120" s="28"/>
      <c r="R120" s="28"/>
    </row>
    <row r="121" spans="1:18" x14ac:dyDescent="0.3">
      <c r="A121" s="17" t="s">
        <v>428</v>
      </c>
      <c r="B121" s="17" t="s">
        <v>953</v>
      </c>
      <c r="C121" s="17" t="s">
        <v>954</v>
      </c>
      <c r="D121" s="17" t="s">
        <v>551</v>
      </c>
      <c r="E121" s="17" t="s">
        <v>330</v>
      </c>
      <c r="F121" s="17" t="s">
        <v>955</v>
      </c>
      <c r="G121" s="18">
        <v>1</v>
      </c>
      <c r="H121" s="18">
        <v>1</v>
      </c>
      <c r="I121" s="19">
        <v>0</v>
      </c>
      <c r="J121" s="20">
        <v>0</v>
      </c>
      <c r="K121" s="21">
        <v>0</v>
      </c>
      <c r="L121" s="22">
        <v>1</v>
      </c>
      <c r="M121" s="28" t="str">
        <f>VLOOKUP($A121,[1]Sheet1!$A$1:$AF$1509,27,0)</f>
        <v>Corporate non-stock - demand too low to convert</v>
      </c>
      <c r="N121" s="28"/>
      <c r="O121" s="28"/>
      <c r="P121" s="28"/>
      <c r="Q121" s="28"/>
      <c r="R121" s="28"/>
    </row>
    <row r="122" spans="1:18" x14ac:dyDescent="0.3">
      <c r="A122" s="17" t="s">
        <v>447</v>
      </c>
      <c r="B122" s="17" t="s">
        <v>956</v>
      </c>
      <c r="C122" s="17" t="s">
        <v>498</v>
      </c>
      <c r="D122" s="17" t="s">
        <v>551</v>
      </c>
      <c r="E122" s="17" t="s">
        <v>450</v>
      </c>
      <c r="F122" s="17" t="s">
        <v>957</v>
      </c>
      <c r="G122" s="18">
        <v>1</v>
      </c>
      <c r="H122" s="18">
        <v>1</v>
      </c>
      <c r="I122" s="19">
        <v>0</v>
      </c>
      <c r="J122" s="20">
        <v>0</v>
      </c>
      <c r="K122" s="21">
        <v>0</v>
      </c>
      <c r="L122" s="22">
        <v>1</v>
      </c>
      <c r="M122" s="28" t="str">
        <f>VLOOKUP($A122,[1]Sheet1!$A$1:$AF$1509,27,0)</f>
        <v>Corporate non-stock - demand too low to convert</v>
      </c>
      <c r="N122" s="28"/>
      <c r="O122" s="28"/>
      <c r="P122" s="28"/>
      <c r="Q122" s="28"/>
      <c r="R122" s="28"/>
    </row>
    <row r="123" spans="1:18" x14ac:dyDescent="0.3">
      <c r="A123" s="17" t="s">
        <v>958</v>
      </c>
      <c r="B123" s="17" t="s">
        <v>959</v>
      </c>
      <c r="C123" s="17" t="s">
        <v>960</v>
      </c>
      <c r="D123" s="17" t="s">
        <v>961</v>
      </c>
      <c r="E123" s="17" t="s">
        <v>756</v>
      </c>
      <c r="F123" s="17" t="s">
        <v>962</v>
      </c>
      <c r="G123" s="18">
        <v>1</v>
      </c>
      <c r="H123" s="18">
        <v>1</v>
      </c>
      <c r="I123" s="19">
        <v>1</v>
      </c>
      <c r="J123" s="20">
        <v>0</v>
      </c>
      <c r="K123" s="21">
        <v>0</v>
      </c>
      <c r="L123" s="22">
        <v>0</v>
      </c>
      <c r="M123" s="28" t="str">
        <f>VLOOKUP($A123,[1]Sheet1!$A$1:$AF$1509,27,0)</f>
        <v>Low impact - only 1 or 2 line impact</v>
      </c>
      <c r="N123" s="28"/>
      <c r="O123" s="28"/>
      <c r="P123" s="28"/>
      <c r="Q123" s="28"/>
      <c r="R123" s="28"/>
    </row>
    <row r="124" spans="1:18" x14ac:dyDescent="0.3">
      <c r="A124" s="17" t="s">
        <v>963</v>
      </c>
      <c r="B124" s="17" t="s">
        <v>964</v>
      </c>
      <c r="C124" s="17" t="s">
        <v>965</v>
      </c>
      <c r="D124" s="17" t="s">
        <v>966</v>
      </c>
      <c r="E124" s="17" t="s">
        <v>505</v>
      </c>
      <c r="F124" s="17" t="s">
        <v>967</v>
      </c>
      <c r="G124" s="18">
        <v>1</v>
      </c>
      <c r="H124" s="18">
        <v>1</v>
      </c>
      <c r="I124" s="19">
        <v>1</v>
      </c>
      <c r="J124" s="20">
        <v>0</v>
      </c>
      <c r="K124" s="21">
        <v>0</v>
      </c>
      <c r="L124" s="22">
        <v>0</v>
      </c>
      <c r="M124" s="28" t="str">
        <f>VLOOKUP($A124,[1]Sheet1!$A$1:$AF$1509,27,0)</f>
        <v>Low impact - only 1 or 2 line impact</v>
      </c>
      <c r="N124" s="28"/>
      <c r="O124" s="28"/>
      <c r="P124" s="28"/>
      <c r="Q124" s="28"/>
      <c r="R124" s="28"/>
    </row>
    <row r="125" spans="1:18" x14ac:dyDescent="0.3">
      <c r="A125" s="17" t="s">
        <v>290</v>
      </c>
      <c r="B125" s="17" t="s">
        <v>968</v>
      </c>
      <c r="C125" s="17" t="s">
        <v>498</v>
      </c>
      <c r="D125" s="17" t="s">
        <v>760</v>
      </c>
      <c r="E125" s="17" t="s">
        <v>293</v>
      </c>
      <c r="F125" s="17" t="s">
        <v>969</v>
      </c>
      <c r="G125" s="18">
        <v>1</v>
      </c>
      <c r="H125" s="18">
        <v>1</v>
      </c>
      <c r="I125" s="19">
        <v>0</v>
      </c>
      <c r="J125" s="20">
        <v>0</v>
      </c>
      <c r="K125" s="21">
        <v>1</v>
      </c>
      <c r="L125" s="22">
        <v>0</v>
      </c>
      <c r="M125" s="28" t="str">
        <f>VLOOKUP($A125,[1]Sheet1!$A$1:$AF$1509,27,0)</f>
        <v>Corporate non-stock - demand too low to convert</v>
      </c>
      <c r="N125" s="28"/>
      <c r="O125" s="28"/>
      <c r="P125" s="28"/>
      <c r="Q125" s="28"/>
      <c r="R125" s="28"/>
    </row>
    <row r="126" spans="1:18" x14ac:dyDescent="0.3">
      <c r="A126" s="17" t="s">
        <v>970</v>
      </c>
      <c r="B126" s="17" t="s">
        <v>971</v>
      </c>
      <c r="C126" s="17" t="s">
        <v>972</v>
      </c>
      <c r="D126" s="17" t="s">
        <v>539</v>
      </c>
      <c r="E126" s="17" t="s">
        <v>973</v>
      </c>
      <c r="F126" s="17" t="s">
        <v>970</v>
      </c>
      <c r="G126" s="18">
        <v>1</v>
      </c>
      <c r="H126" s="18">
        <v>2</v>
      </c>
      <c r="I126" s="19">
        <v>0</v>
      </c>
      <c r="J126" s="20">
        <v>1</v>
      </c>
      <c r="K126" s="21">
        <v>0</v>
      </c>
      <c r="L126" s="22">
        <v>0</v>
      </c>
      <c r="M126" s="28" t="str">
        <f>VLOOKUP($A126,[1]Sheet1!$A$1:$AF$1509,27,0)</f>
        <v>Low impact - only 1 or 2 line impact</v>
      </c>
      <c r="N126" s="28"/>
      <c r="O126" s="28"/>
      <c r="P126" s="28"/>
      <c r="Q126" s="28"/>
      <c r="R126" s="28"/>
    </row>
    <row r="127" spans="1:18" x14ac:dyDescent="0.3">
      <c r="A127" s="17" t="s">
        <v>469</v>
      </c>
      <c r="B127" s="17" t="s">
        <v>470</v>
      </c>
      <c r="C127" s="17" t="s">
        <v>974</v>
      </c>
      <c r="D127" s="17" t="s">
        <v>975</v>
      </c>
      <c r="E127" s="17" t="s">
        <v>370</v>
      </c>
      <c r="F127" s="17" t="s">
        <v>976</v>
      </c>
      <c r="G127" s="18">
        <v>1</v>
      </c>
      <c r="H127" s="18">
        <v>1</v>
      </c>
      <c r="I127" s="19">
        <v>0</v>
      </c>
      <c r="J127" s="20">
        <v>0</v>
      </c>
      <c r="K127" s="21">
        <v>0</v>
      </c>
      <c r="L127" s="22">
        <v>1</v>
      </c>
      <c r="M127" s="28" t="str">
        <f>VLOOKUP($A127,[1]Sheet1!$A$1:$AF$1509,27,0)</f>
        <v>Corporate non-stock - demand too low to convert</v>
      </c>
      <c r="N127" s="28"/>
      <c r="O127" s="28"/>
      <c r="P127" s="28"/>
      <c r="Q127" s="28"/>
      <c r="R127" s="28"/>
    </row>
    <row r="128" spans="1:18" x14ac:dyDescent="0.3">
      <c r="A128" s="17" t="s">
        <v>977</v>
      </c>
      <c r="B128" s="17" t="s">
        <v>978</v>
      </c>
      <c r="C128" s="17" t="s">
        <v>498</v>
      </c>
      <c r="D128" s="17" t="s">
        <v>979</v>
      </c>
      <c r="E128" s="17" t="s">
        <v>980</v>
      </c>
      <c r="F128" s="17" t="s">
        <v>981</v>
      </c>
      <c r="G128" s="18">
        <v>1</v>
      </c>
      <c r="H128" s="18">
        <v>3</v>
      </c>
      <c r="I128" s="19">
        <v>0</v>
      </c>
      <c r="J128" s="20">
        <v>1</v>
      </c>
      <c r="K128" s="21">
        <v>0</v>
      </c>
      <c r="L128" s="22">
        <v>0</v>
      </c>
      <c r="M128" s="28" t="str">
        <f>VLOOKUP($A128,[1]Sheet1!$A$1:$AF$1509,27,0)</f>
        <v>Low impact - only 1 or 2 line impact</v>
      </c>
      <c r="N128" s="28"/>
      <c r="O128" s="28"/>
      <c r="P128" s="28"/>
      <c r="Q128" s="28"/>
      <c r="R128" s="28"/>
    </row>
    <row r="129" spans="1:18" x14ac:dyDescent="0.3">
      <c r="A129" s="17" t="s">
        <v>982</v>
      </c>
      <c r="B129" s="17" t="s">
        <v>983</v>
      </c>
      <c r="C129" s="17" t="s">
        <v>984</v>
      </c>
      <c r="D129" s="17" t="s">
        <v>526</v>
      </c>
      <c r="E129" s="17" t="s">
        <v>985</v>
      </c>
      <c r="F129" s="17" t="s">
        <v>986</v>
      </c>
      <c r="G129" s="18">
        <v>1</v>
      </c>
      <c r="H129" s="18">
        <v>1</v>
      </c>
      <c r="I129" s="19">
        <v>0</v>
      </c>
      <c r="J129" s="20">
        <v>1</v>
      </c>
      <c r="K129" s="21">
        <v>0</v>
      </c>
      <c r="L129" s="22">
        <v>0</v>
      </c>
      <c r="M129" s="28" t="str">
        <f>VLOOKUP($A129,[1]Sheet1!$A$1:$AF$1509,27,0)</f>
        <v>Low impact - only 1 or 2 line impact</v>
      </c>
      <c r="N129" s="28"/>
      <c r="O129" s="28"/>
      <c r="P129" s="28"/>
      <c r="Q129" s="28"/>
      <c r="R129" s="28"/>
    </row>
    <row r="130" spans="1:18" x14ac:dyDescent="0.3">
      <c r="A130" s="17" t="s">
        <v>457</v>
      </c>
      <c r="B130" s="17" t="s">
        <v>987</v>
      </c>
      <c r="C130" s="17" t="s">
        <v>988</v>
      </c>
      <c r="D130" s="17" t="s">
        <v>760</v>
      </c>
      <c r="E130" s="17" t="s">
        <v>459</v>
      </c>
      <c r="F130" s="17" t="s">
        <v>989</v>
      </c>
      <c r="G130" s="18">
        <v>1</v>
      </c>
      <c r="H130" s="18">
        <v>1</v>
      </c>
      <c r="I130" s="19">
        <v>0</v>
      </c>
      <c r="J130" s="20">
        <v>0</v>
      </c>
      <c r="K130" s="21">
        <v>0</v>
      </c>
      <c r="L130" s="22">
        <v>1</v>
      </c>
      <c r="M130" s="28" t="str">
        <f>VLOOKUP($A130,[1]Sheet1!$A$1:$AF$1509,27,0)</f>
        <v>Corporate non-stock - demand too low to convert</v>
      </c>
      <c r="N130" s="28"/>
      <c r="O130" s="28"/>
      <c r="P130" s="28"/>
      <c r="Q130" s="28"/>
      <c r="R130" s="28"/>
    </row>
    <row r="131" spans="1:18" x14ac:dyDescent="0.3">
      <c r="A131" s="17" t="s">
        <v>990</v>
      </c>
      <c r="B131" s="17" t="s">
        <v>991</v>
      </c>
      <c r="C131" s="17" t="s">
        <v>992</v>
      </c>
      <c r="D131" s="17" t="s">
        <v>499</v>
      </c>
      <c r="E131" s="17" t="s">
        <v>993</v>
      </c>
      <c r="F131" s="17" t="s">
        <v>994</v>
      </c>
      <c r="G131" s="18">
        <v>1</v>
      </c>
      <c r="H131" s="18">
        <v>1</v>
      </c>
      <c r="I131" s="19">
        <v>1</v>
      </c>
      <c r="J131" s="20">
        <v>0</v>
      </c>
      <c r="K131" s="21">
        <v>0</v>
      </c>
      <c r="L131" s="22">
        <v>0</v>
      </c>
      <c r="M131" s="28" t="str">
        <f>VLOOKUP($A131,[1]Sheet1!$A$1:$AF$1509,27,0)</f>
        <v>Low impact - only 1 or 2 line impact</v>
      </c>
      <c r="N131" s="28"/>
      <c r="O131" s="28"/>
      <c r="P131" s="28"/>
      <c r="Q131" s="28"/>
      <c r="R131" s="28"/>
    </row>
    <row r="132" spans="1:18" x14ac:dyDescent="0.3">
      <c r="A132" s="17" t="s">
        <v>995</v>
      </c>
      <c r="B132" s="17" t="s">
        <v>996</v>
      </c>
      <c r="C132" s="17" t="s">
        <v>997</v>
      </c>
      <c r="D132" s="17" t="s">
        <v>998</v>
      </c>
      <c r="E132" s="17" t="s">
        <v>999</v>
      </c>
      <c r="F132" s="17" t="s">
        <v>1000</v>
      </c>
      <c r="G132" s="18">
        <v>1</v>
      </c>
      <c r="H132" s="18">
        <v>6</v>
      </c>
      <c r="I132" s="19">
        <v>0</v>
      </c>
      <c r="J132" s="20">
        <v>1</v>
      </c>
      <c r="K132" s="21">
        <v>0</v>
      </c>
      <c r="L132" s="22">
        <v>0</v>
      </c>
      <c r="M132" s="28" t="str">
        <f>VLOOKUP($A132,[1]Sheet1!$A$1:$AF$1509,27,0)</f>
        <v>Low impact - only 1 or 2 line impact</v>
      </c>
      <c r="N132" s="28"/>
      <c r="O132" s="28"/>
      <c r="P132" s="28"/>
      <c r="Q132" s="28"/>
      <c r="R132" s="28"/>
    </row>
    <row r="133" spans="1:18" x14ac:dyDescent="0.3">
      <c r="A133" s="17" t="s">
        <v>1001</v>
      </c>
      <c r="B133" s="17" t="s">
        <v>737</v>
      </c>
      <c r="C133" s="17" t="s">
        <v>1002</v>
      </c>
      <c r="D133" s="17" t="s">
        <v>739</v>
      </c>
      <c r="E133" s="17" t="s">
        <v>453</v>
      </c>
      <c r="F133" s="17" t="s">
        <v>1003</v>
      </c>
      <c r="G133" s="18">
        <v>1</v>
      </c>
      <c r="H133" s="18">
        <v>1</v>
      </c>
      <c r="I133" s="19">
        <v>1</v>
      </c>
      <c r="J133" s="20">
        <v>0</v>
      </c>
      <c r="K133" s="21">
        <v>0</v>
      </c>
      <c r="L133" s="22">
        <v>0</v>
      </c>
      <c r="M133" s="28" t="str">
        <f>VLOOKUP($A133,[1]Sheet1!$A$1:$AF$1509,27,0)</f>
        <v>Low impact - only 1 or 2 line impact</v>
      </c>
      <c r="N133" s="28"/>
      <c r="O133" s="28"/>
      <c r="P133" s="28"/>
      <c r="Q133" s="28"/>
      <c r="R133" s="28"/>
    </row>
    <row r="134" spans="1:18" x14ac:dyDescent="0.3">
      <c r="A134" s="17" t="s">
        <v>423</v>
      </c>
      <c r="B134" s="17" t="s">
        <v>1004</v>
      </c>
      <c r="C134" s="17" t="s">
        <v>1005</v>
      </c>
      <c r="D134" s="17" t="s">
        <v>1006</v>
      </c>
      <c r="E134" s="17" t="s">
        <v>425</v>
      </c>
      <c r="F134" s="17" t="s">
        <v>1007</v>
      </c>
      <c r="G134" s="18">
        <v>1</v>
      </c>
      <c r="H134" s="18">
        <v>4</v>
      </c>
      <c r="I134" s="19">
        <v>0</v>
      </c>
      <c r="J134" s="20">
        <v>0</v>
      </c>
      <c r="K134" s="21">
        <v>0</v>
      </c>
      <c r="L134" s="22">
        <v>1</v>
      </c>
      <c r="M134" s="28" t="str">
        <f>VLOOKUP($A134,[1]Sheet1!$A$1:$AF$1509,27,0)</f>
        <v>Corporate non-stock - demand too low to convert</v>
      </c>
      <c r="N134" s="28"/>
      <c r="O134" s="28"/>
      <c r="P134" s="28"/>
      <c r="Q134" s="28"/>
      <c r="R134" s="28"/>
    </row>
    <row r="135" spans="1:18" x14ac:dyDescent="0.3">
      <c r="A135" s="17" t="s">
        <v>1008</v>
      </c>
      <c r="B135" s="17" t="s">
        <v>1009</v>
      </c>
      <c r="C135" s="17" t="s">
        <v>498</v>
      </c>
      <c r="D135" s="17" t="s">
        <v>578</v>
      </c>
      <c r="E135" s="17" t="s">
        <v>1010</v>
      </c>
      <c r="F135" s="17" t="s">
        <v>1011</v>
      </c>
      <c r="G135" s="18">
        <v>1</v>
      </c>
      <c r="H135" s="18">
        <v>2</v>
      </c>
      <c r="I135" s="19">
        <v>1</v>
      </c>
      <c r="J135" s="20">
        <v>0</v>
      </c>
      <c r="K135" s="21">
        <v>0</v>
      </c>
      <c r="L135" s="22">
        <v>0</v>
      </c>
      <c r="M135" s="28" t="str">
        <f>VLOOKUP($A135,[1]Sheet1!$A$1:$AF$1509,27,0)</f>
        <v>Low impact - only 1 or 2 line impact</v>
      </c>
      <c r="N135" s="28"/>
      <c r="O135" s="28"/>
      <c r="P135" s="28"/>
      <c r="Q135" s="28"/>
      <c r="R135" s="28"/>
    </row>
    <row r="136" spans="1:18" x14ac:dyDescent="0.3">
      <c r="A136" s="17" t="s">
        <v>1012</v>
      </c>
      <c r="B136" s="17" t="s">
        <v>1013</v>
      </c>
      <c r="C136" s="17" t="s">
        <v>1014</v>
      </c>
      <c r="D136" s="17" t="s">
        <v>1015</v>
      </c>
      <c r="E136" s="17" t="s">
        <v>505</v>
      </c>
      <c r="F136" s="17" t="s">
        <v>1016</v>
      </c>
      <c r="G136" s="18">
        <v>1</v>
      </c>
      <c r="H136" s="18">
        <v>1</v>
      </c>
      <c r="I136" s="19">
        <v>0</v>
      </c>
      <c r="J136" s="20">
        <v>1</v>
      </c>
      <c r="K136" s="21">
        <v>0</v>
      </c>
      <c r="L136" s="22">
        <v>0</v>
      </c>
      <c r="M136" s="28" t="str">
        <f>VLOOKUP($A136,[1]Sheet1!$A$1:$AF$1509,27,0)</f>
        <v>Non-stock in the primary DC - demand too low to convert</v>
      </c>
      <c r="N136" s="28"/>
      <c r="O136" s="28"/>
      <c r="P136" s="28"/>
      <c r="Q136" s="28"/>
      <c r="R136" s="28"/>
    </row>
    <row r="137" spans="1:18" x14ac:dyDescent="0.3">
      <c r="A137" s="17" t="s">
        <v>1017</v>
      </c>
      <c r="B137" s="17" t="s">
        <v>1018</v>
      </c>
      <c r="C137" s="17" t="s">
        <v>498</v>
      </c>
      <c r="D137" s="17" t="s">
        <v>515</v>
      </c>
      <c r="E137" s="17" t="s">
        <v>334</v>
      </c>
      <c r="F137" s="17" t="s">
        <v>1019</v>
      </c>
      <c r="G137" s="18">
        <v>1</v>
      </c>
      <c r="H137" s="18">
        <v>2</v>
      </c>
      <c r="I137" s="19">
        <v>0</v>
      </c>
      <c r="J137" s="20">
        <v>1</v>
      </c>
      <c r="K137" s="21">
        <v>0</v>
      </c>
      <c r="L137" s="22">
        <v>0</v>
      </c>
      <c r="M137" s="28" t="str">
        <f>VLOOKUP($A137,[1]Sheet1!$A$1:$AF$1509,27,0)</f>
        <v>Low impact - only 1 or 2 line impact</v>
      </c>
      <c r="N137" s="28"/>
      <c r="O137" s="28"/>
      <c r="P137" s="28"/>
      <c r="Q137" s="28"/>
      <c r="R137" s="28"/>
    </row>
    <row r="138" spans="1:18" x14ac:dyDescent="0.3">
      <c r="A138" s="17" t="s">
        <v>1020</v>
      </c>
      <c r="B138" s="17" t="s">
        <v>1021</v>
      </c>
      <c r="C138" s="17" t="s">
        <v>606</v>
      </c>
      <c r="D138" s="17" t="s">
        <v>499</v>
      </c>
      <c r="E138" s="17" t="s">
        <v>258</v>
      </c>
      <c r="F138" s="17" t="s">
        <v>1022</v>
      </c>
      <c r="G138" s="18">
        <v>1</v>
      </c>
      <c r="H138" s="18">
        <v>1</v>
      </c>
      <c r="I138" s="19">
        <v>1</v>
      </c>
      <c r="J138" s="20">
        <v>0</v>
      </c>
      <c r="K138" s="21">
        <v>0</v>
      </c>
      <c r="L138" s="22">
        <v>0</v>
      </c>
      <c r="M138" s="28" t="str">
        <f>VLOOKUP($A138,[1]Sheet1!$A$1:$AF$1509,27,0)</f>
        <v>Low impact - only 1 or 2 line impact</v>
      </c>
      <c r="N138" s="28"/>
      <c r="O138" s="28"/>
      <c r="P138" s="28"/>
      <c r="Q138" s="28"/>
      <c r="R138" s="28"/>
    </row>
    <row r="139" spans="1:18" x14ac:dyDescent="0.3">
      <c r="A139" s="17" t="s">
        <v>233</v>
      </c>
      <c r="B139" s="17" t="s">
        <v>1023</v>
      </c>
      <c r="C139" s="17" t="s">
        <v>809</v>
      </c>
      <c r="D139" s="17" t="s">
        <v>526</v>
      </c>
      <c r="E139" s="17" t="s">
        <v>231</v>
      </c>
      <c r="F139" s="17" t="s">
        <v>1024</v>
      </c>
      <c r="G139" s="18">
        <v>1</v>
      </c>
      <c r="H139" s="18">
        <v>10</v>
      </c>
      <c r="I139" s="19">
        <v>0</v>
      </c>
      <c r="J139" s="20">
        <v>0</v>
      </c>
      <c r="K139" s="21">
        <v>1</v>
      </c>
      <c r="L139" s="22">
        <v>0</v>
      </c>
      <c r="M139" s="28" t="str">
        <f>VLOOKUP($A139,[1]Sheet1!$A$1:$AF$1509,27,0)</f>
        <v>Corporate non-stock - demand too low to convert</v>
      </c>
      <c r="N139" s="28"/>
      <c r="O139" s="28"/>
      <c r="P139" s="28"/>
      <c r="Q139" s="28"/>
      <c r="R139" s="28"/>
    </row>
    <row r="140" spans="1:18" x14ac:dyDescent="0.3">
      <c r="A140" s="17" t="s">
        <v>1025</v>
      </c>
      <c r="B140" s="17" t="s">
        <v>1026</v>
      </c>
      <c r="C140" s="17" t="s">
        <v>1027</v>
      </c>
      <c r="D140" s="17" t="s">
        <v>551</v>
      </c>
      <c r="E140" s="17" t="s">
        <v>505</v>
      </c>
      <c r="F140" s="17" t="s">
        <v>1028</v>
      </c>
      <c r="G140" s="18">
        <v>1</v>
      </c>
      <c r="H140" s="18">
        <v>2</v>
      </c>
      <c r="I140" s="19">
        <v>1</v>
      </c>
      <c r="J140" s="20">
        <v>0</v>
      </c>
      <c r="K140" s="21">
        <v>0</v>
      </c>
      <c r="L140" s="22">
        <v>0</v>
      </c>
      <c r="M140" s="28" t="str">
        <f>VLOOKUP($A140,[1]Sheet1!$A$1:$AF$1509,27,0)</f>
        <v>Low impact - only 1 or 2 line impact</v>
      </c>
      <c r="N140" s="28"/>
      <c r="O140" s="28"/>
      <c r="P140" s="28"/>
      <c r="Q140" s="28"/>
      <c r="R140" s="28"/>
    </row>
    <row r="141" spans="1:18" x14ac:dyDescent="0.3">
      <c r="A141" s="17" t="s">
        <v>1029</v>
      </c>
      <c r="B141" s="17" t="s">
        <v>1030</v>
      </c>
      <c r="C141" s="17" t="s">
        <v>1031</v>
      </c>
      <c r="D141" s="17" t="s">
        <v>1032</v>
      </c>
      <c r="E141" s="17" t="s">
        <v>1033</v>
      </c>
      <c r="F141" s="17" t="s">
        <v>1034</v>
      </c>
      <c r="G141" s="18">
        <v>1</v>
      </c>
      <c r="H141" s="18">
        <v>9</v>
      </c>
      <c r="I141" s="19">
        <v>1</v>
      </c>
      <c r="J141" s="20">
        <v>0</v>
      </c>
      <c r="K141" s="21">
        <v>0</v>
      </c>
      <c r="L141" s="22">
        <v>0</v>
      </c>
      <c r="M141" s="28" t="str">
        <f>VLOOKUP($A141,[1]Sheet1!$A$1:$AF$1509,27,0)</f>
        <v>Low impact - only 1 or 2 line impact</v>
      </c>
      <c r="N141" s="28"/>
      <c r="O141" s="28"/>
      <c r="P141" s="28"/>
      <c r="Q141" s="28"/>
      <c r="R141" s="28"/>
    </row>
    <row r="142" spans="1:18" x14ac:dyDescent="0.3">
      <c r="A142" s="17" t="s">
        <v>214</v>
      </c>
      <c r="B142" s="17" t="s">
        <v>1035</v>
      </c>
      <c r="C142" s="17" t="s">
        <v>594</v>
      </c>
      <c r="D142" s="17" t="s">
        <v>526</v>
      </c>
      <c r="E142" s="17" t="s">
        <v>213</v>
      </c>
      <c r="F142" s="17" t="s">
        <v>1036</v>
      </c>
      <c r="G142" s="18">
        <v>1</v>
      </c>
      <c r="H142" s="18">
        <v>2</v>
      </c>
      <c r="I142" s="19">
        <v>0</v>
      </c>
      <c r="J142" s="20">
        <v>0</v>
      </c>
      <c r="K142" s="21">
        <v>1</v>
      </c>
      <c r="L142" s="22">
        <v>0</v>
      </c>
      <c r="M142" s="28" t="str">
        <f>VLOOKUP($A142,[1]Sheet1!$A$1:$AF$1509,27,0)</f>
        <v>Corporate non-stock - demand too low to convert</v>
      </c>
      <c r="N142" s="28"/>
      <c r="O142" s="28"/>
      <c r="P142" s="28"/>
      <c r="Q142" s="28"/>
      <c r="R142" s="28"/>
    </row>
  </sheetData>
  <autoFilter ref="A2:R142" xr:uid="{145DF4FC-016C-4759-98C6-D244EE07DE13}"/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D15CA-5F2D-40FF-9BE2-6DB5F96ED746}">
  <dimension ref="A1:O21"/>
  <sheetViews>
    <sheetView showGridLines="0" tabSelected="1" workbookViewId="0">
      <selection sqref="A1:D11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0" t="s">
        <v>1075</v>
      </c>
      <c r="B1" s="70"/>
      <c r="C1" s="70"/>
      <c r="D1" s="70"/>
    </row>
    <row r="2" spans="1:14" ht="15" thickBot="1" x14ac:dyDescent="0.35">
      <c r="A2" s="43" t="s">
        <v>1071</v>
      </c>
      <c r="B2" s="44" t="s">
        <v>1062</v>
      </c>
      <c r="C2" s="44" t="s">
        <v>1061</v>
      </c>
      <c r="D2" s="45" t="s">
        <v>1060</v>
      </c>
    </row>
    <row r="3" spans="1:14" x14ac:dyDescent="0.3">
      <c r="A3" s="62" t="s">
        <v>1072</v>
      </c>
      <c r="B3" s="48" t="s">
        <v>1063</v>
      </c>
      <c r="C3" s="49">
        <v>82</v>
      </c>
      <c r="D3" s="50">
        <v>60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82</v>
      </c>
      <c r="N3" t="str">
        <f>IF($L3=2,$C3,"")</f>
        <v/>
      </c>
    </row>
    <row r="4" spans="1:14" x14ac:dyDescent="0.3">
      <c r="A4" s="63"/>
      <c r="B4" s="29" t="s">
        <v>1066</v>
      </c>
      <c r="C4" s="30">
        <v>5</v>
      </c>
      <c r="D4" s="31">
        <v>4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ht="15" thickBot="1" x14ac:dyDescent="0.35">
      <c r="A5" s="64"/>
      <c r="B5" s="32" t="s">
        <v>1064</v>
      </c>
      <c r="C5" s="33">
        <v>4</v>
      </c>
      <c r="D5" s="34">
        <v>2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x14ac:dyDescent="0.3">
      <c r="A6" s="65" t="s">
        <v>1073</v>
      </c>
      <c r="B6" s="51" t="s">
        <v>1070</v>
      </c>
      <c r="C6" s="52">
        <v>5</v>
      </c>
      <c r="D6" s="53">
        <v>5</v>
      </c>
      <c r="K6" s="27">
        <f t="shared" si="0"/>
        <v>1</v>
      </c>
      <c r="L6" s="27" t="str">
        <f t="shared" si="1"/>
        <v/>
      </c>
      <c r="M6" s="27">
        <f t="shared" si="2"/>
        <v>5</v>
      </c>
      <c r="N6" s="27" t="str">
        <f t="shared" si="3"/>
        <v/>
      </c>
    </row>
    <row r="7" spans="1:14" ht="15" thickBot="1" x14ac:dyDescent="0.35">
      <c r="A7" s="66"/>
      <c r="B7" s="40" t="s">
        <v>1065</v>
      </c>
      <c r="C7" s="41">
        <v>4</v>
      </c>
      <c r="D7" s="42">
        <v>1</v>
      </c>
      <c r="K7" s="27" t="str">
        <f t="shared" si="0"/>
        <v/>
      </c>
      <c r="L7" s="27" t="str">
        <f t="shared" si="1"/>
        <v/>
      </c>
      <c r="M7" s="27" t="str">
        <f t="shared" si="2"/>
        <v/>
      </c>
      <c r="N7" s="27" t="str">
        <f t="shared" si="3"/>
        <v/>
      </c>
    </row>
    <row r="8" spans="1:14" x14ac:dyDescent="0.3">
      <c r="A8" s="67" t="s">
        <v>1074</v>
      </c>
      <c r="B8" s="46" t="s">
        <v>1069</v>
      </c>
      <c r="C8" s="35">
        <v>48</v>
      </c>
      <c r="D8" s="36">
        <v>14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x14ac:dyDescent="0.3">
      <c r="A9" s="68"/>
      <c r="B9" s="54" t="s">
        <v>1068</v>
      </c>
      <c r="C9" s="55">
        <v>57</v>
      </c>
      <c r="D9" s="56">
        <v>53</v>
      </c>
      <c r="K9" s="27">
        <f t="shared" si="0"/>
        <v>1</v>
      </c>
      <c r="L9" s="27" t="str">
        <f t="shared" si="1"/>
        <v/>
      </c>
      <c r="M9" s="27">
        <f t="shared" si="2"/>
        <v>57</v>
      </c>
      <c r="N9" s="27" t="str">
        <f t="shared" si="3"/>
        <v/>
      </c>
    </row>
    <row r="10" spans="1:14" ht="15" thickBot="1" x14ac:dyDescent="0.35">
      <c r="A10" s="69"/>
      <c r="B10" s="47" t="s">
        <v>1067</v>
      </c>
      <c r="C10" s="33">
        <v>5</v>
      </c>
      <c r="D10" s="34">
        <v>1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ht="15" thickBot="1" x14ac:dyDescent="0.35">
      <c r="B11" s="37" t="s">
        <v>11</v>
      </c>
      <c r="C11" s="38">
        <v>210</v>
      </c>
      <c r="D11" s="39">
        <v>140</v>
      </c>
      <c r="K11" s="27" t="str">
        <f t="shared" si="0"/>
        <v/>
      </c>
      <c r="L11" s="27">
        <f t="shared" si="1"/>
        <v>2</v>
      </c>
      <c r="M11" s="27" t="str">
        <f t="shared" si="2"/>
        <v/>
      </c>
      <c r="N11" s="27">
        <f t="shared" si="3"/>
        <v>210</v>
      </c>
    </row>
    <row r="12" spans="1:14" x14ac:dyDescent="0.3"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x14ac:dyDescent="0.3"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144</v>
      </c>
      <c r="N20">
        <f>SUM(N1:N19)</f>
        <v>210</v>
      </c>
      <c r="O20">
        <f>M20/N20</f>
        <v>0.68571428571428572</v>
      </c>
    </row>
    <row r="21" spans="13:15" x14ac:dyDescent="0.3">
      <c r="O21" t="str">
        <f>TEXT(O20,"0.0%")</f>
        <v>68.6%</v>
      </c>
    </row>
  </sheetData>
  <mergeCells count="4">
    <mergeCell ref="A3:A5"/>
    <mergeCell ref="A6:A7"/>
    <mergeCell ref="A8:A10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>
      <selection activeCell="C15" sqref="C15:L15"/>
    </sheetView>
  </sheetViews>
  <sheetFormatPr defaultColWidth="11.5546875" defaultRowHeight="21" customHeight="1" x14ac:dyDescent="0.3"/>
  <sheetData>
    <row r="1" spans="1:12" ht="22.8" x14ac:dyDescent="0.4">
      <c r="B1" s="71" t="s">
        <v>1037</v>
      </c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 ht="37.5" customHeight="1" x14ac:dyDescent="0.3">
      <c r="K2" s="72" t="s">
        <v>1038</v>
      </c>
      <c r="L2" s="72"/>
    </row>
    <row r="3" spans="1:12" ht="27.45" customHeight="1" x14ac:dyDescent="0.3">
      <c r="A3" s="23" t="s">
        <v>1039</v>
      </c>
      <c r="B3" s="23" t="s">
        <v>1040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1041</v>
      </c>
    </row>
    <row r="4" spans="1:12" ht="14.4" x14ac:dyDescent="0.3">
      <c r="A4" s="73">
        <v>2018</v>
      </c>
      <c r="B4" s="25" t="s">
        <v>1042</v>
      </c>
      <c r="C4" s="26">
        <v>2802</v>
      </c>
      <c r="D4" s="26">
        <v>2546</v>
      </c>
      <c r="E4" s="24">
        <v>0.90863668807994291</v>
      </c>
      <c r="F4" s="26">
        <v>66</v>
      </c>
      <c r="G4" s="24">
        <v>0.93219129193433259</v>
      </c>
      <c r="H4" s="26">
        <v>124</v>
      </c>
      <c r="I4" s="26">
        <v>32</v>
      </c>
      <c r="J4" s="26">
        <v>34</v>
      </c>
      <c r="K4" s="24">
        <v>0.93055555555555558</v>
      </c>
      <c r="L4" s="24">
        <v>0.9535580524344569</v>
      </c>
    </row>
    <row r="5" spans="1:12" ht="14.4" x14ac:dyDescent="0.3">
      <c r="A5" s="73">
        <v>2018</v>
      </c>
      <c r="B5" s="25" t="s">
        <v>1043</v>
      </c>
      <c r="C5" s="26">
        <v>2877</v>
      </c>
      <c r="D5" s="26">
        <v>2664</v>
      </c>
      <c r="E5" s="24">
        <v>0.92596454640250259</v>
      </c>
      <c r="F5" s="26">
        <v>58</v>
      </c>
      <c r="G5" s="24">
        <v>0.94612443517553002</v>
      </c>
      <c r="H5" s="26">
        <v>113</v>
      </c>
      <c r="I5" s="26">
        <v>21</v>
      </c>
      <c r="J5" s="26">
        <v>21</v>
      </c>
      <c r="K5" s="24">
        <v>0.93968253968253956</v>
      </c>
      <c r="L5" s="24">
        <v>0.95930860640979476</v>
      </c>
    </row>
    <row r="6" spans="1:12" ht="14.4" x14ac:dyDescent="0.3">
      <c r="A6" s="73">
        <v>2018</v>
      </c>
      <c r="B6" s="25" t="s">
        <v>1044</v>
      </c>
      <c r="C6" s="26">
        <v>2581</v>
      </c>
      <c r="D6" s="26">
        <v>2393</v>
      </c>
      <c r="E6" s="24">
        <v>0.92716001549786908</v>
      </c>
      <c r="F6" s="26">
        <v>67</v>
      </c>
      <c r="G6" s="24">
        <v>0.95311894614490511</v>
      </c>
      <c r="H6" s="26">
        <v>48</v>
      </c>
      <c r="I6" s="26">
        <v>36</v>
      </c>
      <c r="J6" s="26">
        <v>37</v>
      </c>
      <c r="K6" s="24">
        <v>0.95414673046251997</v>
      </c>
      <c r="L6" s="24">
        <v>0.98033592789840229</v>
      </c>
    </row>
    <row r="7" spans="1:12" ht="14.4" x14ac:dyDescent="0.3">
      <c r="A7" s="73">
        <v>2018</v>
      </c>
      <c r="B7" s="25" t="s">
        <v>1045</v>
      </c>
      <c r="C7" s="26">
        <v>3224</v>
      </c>
      <c r="D7" s="26">
        <v>3054</v>
      </c>
      <c r="E7" s="24">
        <v>0.94727047146401988</v>
      </c>
      <c r="F7" s="26">
        <v>56</v>
      </c>
      <c r="G7" s="24">
        <v>0.96464019851116622</v>
      </c>
      <c r="H7" s="26">
        <v>56</v>
      </c>
      <c r="I7" s="26">
        <v>30</v>
      </c>
      <c r="J7" s="26">
        <v>28</v>
      </c>
      <c r="K7" s="24">
        <v>0.9646241313960835</v>
      </c>
      <c r="L7" s="24">
        <v>0.98199356913183278</v>
      </c>
    </row>
    <row r="8" spans="1:12" ht="14.4" x14ac:dyDescent="0.3">
      <c r="A8" s="73">
        <v>2018</v>
      </c>
      <c r="B8" s="25" t="s">
        <v>1046</v>
      </c>
      <c r="C8" s="26">
        <v>3734</v>
      </c>
      <c r="D8" s="26">
        <v>3482</v>
      </c>
      <c r="E8" s="24">
        <v>0.93251205141938942</v>
      </c>
      <c r="F8" s="26">
        <v>83</v>
      </c>
      <c r="G8" s="24">
        <v>0.95474022495982847</v>
      </c>
      <c r="H8" s="26">
        <v>55</v>
      </c>
      <c r="I8" s="26">
        <v>40</v>
      </c>
      <c r="J8" s="26">
        <v>74</v>
      </c>
      <c r="K8" s="24">
        <v>0.96187845303867403</v>
      </c>
      <c r="L8" s="24">
        <v>0.98445009895391578</v>
      </c>
    </row>
    <row r="9" spans="1:12" ht="14.4" x14ac:dyDescent="0.3">
      <c r="A9" s="73">
        <v>2018</v>
      </c>
      <c r="B9" s="25" t="s">
        <v>1047</v>
      </c>
      <c r="C9" s="26">
        <v>3653</v>
      </c>
      <c r="D9" s="26">
        <v>3365</v>
      </c>
      <c r="E9" s="24">
        <v>0.92116068984396382</v>
      </c>
      <c r="F9" s="26">
        <v>83</v>
      </c>
      <c r="G9" s="24">
        <v>0.94388174103476596</v>
      </c>
      <c r="H9" s="26">
        <v>64</v>
      </c>
      <c r="I9" s="26">
        <v>82</v>
      </c>
      <c r="J9" s="26">
        <v>59</v>
      </c>
      <c r="K9" s="24">
        <v>0.95814350797266512</v>
      </c>
      <c r="L9" s="24">
        <v>0.98133566637503644</v>
      </c>
    </row>
    <row r="10" spans="1:12" ht="14.4" x14ac:dyDescent="0.3">
      <c r="A10" s="73">
        <v>2018</v>
      </c>
      <c r="B10" s="25" t="s">
        <v>1048</v>
      </c>
      <c r="C10" s="26">
        <v>2871</v>
      </c>
      <c r="D10" s="26">
        <v>2723</v>
      </c>
      <c r="E10" s="24">
        <v>0.9484500174155347</v>
      </c>
      <c r="F10" s="26">
        <v>52</v>
      </c>
      <c r="G10" s="24">
        <v>0.96656217345872519</v>
      </c>
      <c r="H10" s="26">
        <v>28</v>
      </c>
      <c r="I10" s="26">
        <v>35</v>
      </c>
      <c r="J10" s="26">
        <v>33</v>
      </c>
      <c r="K10" s="24">
        <v>0.97145915090973955</v>
      </c>
      <c r="L10" s="24">
        <v>0.98982188295165396</v>
      </c>
    </row>
    <row r="11" spans="1:12" ht="14.4" x14ac:dyDescent="0.3">
      <c r="A11" s="73">
        <v>2018</v>
      </c>
      <c r="B11" s="25" t="s">
        <v>1049</v>
      </c>
      <c r="C11" s="26">
        <v>2683</v>
      </c>
      <c r="D11" s="26">
        <v>2477</v>
      </c>
      <c r="E11" s="24">
        <v>0.92322027581065969</v>
      </c>
      <c r="F11" s="26">
        <v>75</v>
      </c>
      <c r="G11" s="24">
        <v>0.95117405888930306</v>
      </c>
      <c r="H11" s="26">
        <v>48</v>
      </c>
      <c r="I11" s="26">
        <v>34</v>
      </c>
      <c r="J11" s="26">
        <v>49</v>
      </c>
      <c r="K11" s="24">
        <v>0.95269230769230773</v>
      </c>
      <c r="L11" s="24">
        <v>0.98099009900990097</v>
      </c>
    </row>
    <row r="12" spans="1:12" ht="14.4" x14ac:dyDescent="0.3">
      <c r="A12" s="73">
        <v>2018</v>
      </c>
      <c r="B12" s="25" t="s">
        <v>1050</v>
      </c>
      <c r="C12" s="26">
        <v>3572</v>
      </c>
      <c r="D12" s="26">
        <v>3341</v>
      </c>
      <c r="E12" s="24">
        <v>0.93533034714445695</v>
      </c>
      <c r="F12" s="26">
        <v>90</v>
      </c>
      <c r="G12" s="24">
        <v>0.96052631578947367</v>
      </c>
      <c r="H12" s="26">
        <v>56</v>
      </c>
      <c r="I12" s="26">
        <v>32</v>
      </c>
      <c r="J12" s="26">
        <v>53</v>
      </c>
      <c r="K12" s="24">
        <v>0.95813019787783194</v>
      </c>
      <c r="L12" s="24">
        <v>0.98351486605828664</v>
      </c>
    </row>
    <row r="13" spans="1:12" ht="14.4" x14ac:dyDescent="0.3">
      <c r="A13" s="73">
        <v>2018</v>
      </c>
      <c r="B13" s="25" t="s">
        <v>1051</v>
      </c>
      <c r="C13" s="26">
        <v>2761</v>
      </c>
      <c r="D13" s="26">
        <v>2524</v>
      </c>
      <c r="E13" s="24">
        <v>0.91416153567547975</v>
      </c>
      <c r="F13" s="26">
        <v>80</v>
      </c>
      <c r="G13" s="24">
        <v>0.94313654473017028</v>
      </c>
      <c r="H13" s="26">
        <v>87</v>
      </c>
      <c r="I13" s="26">
        <v>23</v>
      </c>
      <c r="J13" s="26">
        <v>47</v>
      </c>
      <c r="K13" s="24">
        <v>0.93794128576737268</v>
      </c>
      <c r="L13" s="24">
        <v>0.96667943316736882</v>
      </c>
    </row>
    <row r="14" spans="1:12" ht="14.4" x14ac:dyDescent="0.3">
      <c r="A14" s="73">
        <v>2018</v>
      </c>
      <c r="B14" s="25" t="s">
        <v>1052</v>
      </c>
      <c r="C14" s="26">
        <v>2531</v>
      </c>
      <c r="D14" s="26">
        <v>2343</v>
      </c>
      <c r="E14" s="24">
        <v>0.92572105887001188</v>
      </c>
      <c r="F14" s="26">
        <v>76</v>
      </c>
      <c r="G14" s="24">
        <v>0.95574871592256028</v>
      </c>
      <c r="H14" s="26">
        <v>51</v>
      </c>
      <c r="I14" s="26">
        <v>24</v>
      </c>
      <c r="J14" s="26">
        <v>37</v>
      </c>
      <c r="K14" s="24">
        <v>0.94858299595141704</v>
      </c>
      <c r="L14" s="24">
        <v>0.97869674185463662</v>
      </c>
    </row>
    <row r="15" spans="1:12" ht="14.4" x14ac:dyDescent="0.3">
      <c r="A15" s="25">
        <v>2019</v>
      </c>
      <c r="B15" s="25" t="s">
        <v>1053</v>
      </c>
      <c r="C15" s="26">
        <v>3282</v>
      </c>
      <c r="D15" s="26">
        <v>3072</v>
      </c>
      <c r="E15" s="24">
        <v>0.93601462522851919</v>
      </c>
      <c r="F15" s="26">
        <v>63</v>
      </c>
      <c r="G15" s="24">
        <v>0.95521023765996349</v>
      </c>
      <c r="H15" s="26">
        <v>58</v>
      </c>
      <c r="I15" s="26">
        <v>51</v>
      </c>
      <c r="J15" s="26">
        <v>38</v>
      </c>
      <c r="K15" s="24">
        <v>0.96210460382085816</v>
      </c>
      <c r="L15" s="24">
        <v>0.98146964856230023</v>
      </c>
    </row>
  </sheetData>
  <mergeCells count="3">
    <mergeCell ref="B1:L1"/>
    <mergeCell ref="K2:L2"/>
    <mergeCell ref="A4:A14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2019-02-01T18:56:40Z</dcterms:created>
  <dcterms:modified xsi:type="dcterms:W3CDTF">2019-02-04T20:36:20Z</dcterms:modified>
</cp:coreProperties>
</file>