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tofh/Documents/GitHub/Store Sales/"/>
    </mc:Choice>
  </mc:AlternateContent>
  <xr:revisionPtr revIDLastSave="0" documentId="13_ncr:1_{586CCE1B-00A4-EC41-ACDF-D6CE372EDD59}" xr6:coauthVersionLast="47" xr6:coauthVersionMax="47" xr10:uidLastSave="{00000000-0000-0000-0000-000000000000}"/>
  <bookViews>
    <workbookView xWindow="-50380" yWindow="-9180" windowWidth="50380" windowHeight="28300" xr2:uid="{25E521E9-3C92-1F45-BA0D-94D9F090615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 s="1"/>
  <c r="L14" i="1"/>
  <c r="M14" i="1" s="1"/>
  <c r="I13" i="1"/>
  <c r="J13" i="1" s="1"/>
  <c r="L13" i="1"/>
  <c r="M13" i="1" s="1"/>
  <c r="I12" i="1"/>
  <c r="J12" i="1" s="1"/>
  <c r="L12" i="1"/>
  <c r="M12" i="1" s="1"/>
  <c r="I11" i="1"/>
  <c r="J11" i="1" s="1"/>
  <c r="L11" i="1"/>
  <c r="M11" i="1"/>
  <c r="I10" i="1"/>
  <c r="J10" i="1"/>
  <c r="L10" i="1"/>
  <c r="M10" i="1" s="1"/>
  <c r="I9" i="1"/>
  <c r="J9" i="1" s="1"/>
  <c r="L9" i="1"/>
  <c r="M9" i="1" s="1"/>
  <c r="L8" i="1"/>
  <c r="M8" i="1" s="1"/>
  <c r="I8" i="1"/>
  <c r="J8" i="1" s="1"/>
  <c r="L6" i="1"/>
  <c r="L7" i="1"/>
  <c r="L5" i="1"/>
  <c r="C2" i="1"/>
  <c r="I7" i="1"/>
  <c r="J7" i="1" s="1"/>
  <c r="I6" i="1"/>
  <c r="J6" i="1" s="1"/>
  <c r="I5" i="1"/>
  <c r="J5" i="1" s="1"/>
  <c r="M6" i="1" l="1"/>
  <c r="M5" i="1"/>
  <c r="M7" i="1"/>
</calcChain>
</file>

<file path=xl/sharedStrings.xml><?xml version="1.0" encoding="utf-8"?>
<sst xmlns="http://schemas.openxmlformats.org/spreadsheetml/2006/main" count="44" uniqueCount="23">
  <si>
    <t>Validação</t>
  </si>
  <si>
    <t>Valor de teste</t>
  </si>
  <si>
    <t>Iterações</t>
  </si>
  <si>
    <t>Min</t>
  </si>
  <si>
    <t>Max</t>
  </si>
  <si>
    <t>Med</t>
  </si>
  <si>
    <t>Dif</t>
  </si>
  <si>
    <t>Dif abs</t>
  </si>
  <si>
    <t>Rank</t>
  </si>
  <si>
    <t>Holdout 50/50</t>
  </si>
  <si>
    <t>Dentro?</t>
  </si>
  <si>
    <t>N</t>
  </si>
  <si>
    <t>Holdout 70/30</t>
  </si>
  <si>
    <t>Holdout 60/10</t>
  </si>
  <si>
    <t>Dentro do primeiro?</t>
  </si>
  <si>
    <t>S</t>
  </si>
  <si>
    <t>Prequential Expanding</t>
  </si>
  <si>
    <t>Prequential Expanding with gap</t>
  </si>
  <si>
    <t>Prequential Sliding</t>
  </si>
  <si>
    <t>Prequential Sliding with gap</t>
  </si>
  <si>
    <t>Cross Validation</t>
  </si>
  <si>
    <t>Cross Validation with gap</t>
  </si>
  <si>
    <t>Combinatorial Purged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</si>
</sst>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1" fillId="0" borderId="0" xfId="0" applyNumberFormat="1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FC8-4024-F14F-BA1F-BF4995B16FEE}">
  <dimension ref="B2:N14"/>
  <sheetViews>
    <sheetView showGridLines="0" tabSelected="1" zoomScale="250" zoomScaleNormal="250" workbookViewId="0">
      <selection activeCell="K7" sqref="K7:K14"/>
    </sheetView>
  </sheetViews>
  <sheetFormatPr baseColWidth="10" defaultRowHeight="16" x14ac:dyDescent="0.2"/>
  <cols>
    <col min="2" max="2" width="25.5" bestFit="1" customWidth="1"/>
    <col min="3" max="3" width="12.1640625" bestFit="1" customWidth="1"/>
    <col min="4" max="4" width="8.6640625" bestFit="1" customWidth="1"/>
    <col min="5" max="5" width="5.83203125" customWidth="1"/>
    <col min="6" max="7" width="5.6640625" bestFit="1" customWidth="1"/>
    <col min="8" max="8" width="7.6640625" bestFit="1" customWidth="1"/>
    <col min="9" max="9" width="6.1640625" bestFit="1" customWidth="1"/>
    <col min="10" max="10" width="6.6640625" bestFit="1" customWidth="1"/>
    <col min="11" max="11" width="17.33203125" bestFit="1" customWidth="1"/>
    <col min="12" max="12" width="6.1640625" bestFit="1" customWidth="1"/>
    <col min="13" max="13" width="6.6640625" bestFit="1" customWidth="1"/>
    <col min="14" max="14" width="5.1640625" bestFit="1" customWidth="1"/>
  </cols>
  <sheetData>
    <row r="2" spans="2:14" x14ac:dyDescent="0.2">
      <c r="B2" t="s">
        <v>1</v>
      </c>
      <c r="C2">
        <f>C5</f>
        <v>0.46843771917096599</v>
      </c>
    </row>
    <row r="4" spans="2:14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  <c r="I4" s="3" t="s">
        <v>6</v>
      </c>
      <c r="J4" s="3" t="s">
        <v>7</v>
      </c>
      <c r="K4" s="3" t="s">
        <v>14</v>
      </c>
      <c r="L4" s="3" t="s">
        <v>6</v>
      </c>
      <c r="M4" s="3" t="s">
        <v>7</v>
      </c>
      <c r="N4" s="3" t="s">
        <v>8</v>
      </c>
    </row>
    <row r="5" spans="2:14" x14ac:dyDescent="0.2">
      <c r="B5" s="1" t="s">
        <v>9</v>
      </c>
      <c r="C5" s="2">
        <v>0.46843771917096599</v>
      </c>
      <c r="D5" s="1">
        <v>1</v>
      </c>
      <c r="E5" s="2">
        <v>0.45007506558480498</v>
      </c>
      <c r="F5" s="2">
        <v>0.45007506558480498</v>
      </c>
      <c r="G5" s="2">
        <v>0.45007506558480498</v>
      </c>
      <c r="H5" s="1" t="s">
        <v>11</v>
      </c>
      <c r="I5" s="2">
        <f>G5-C5</f>
        <v>-1.8362653586161015E-2</v>
      </c>
      <c r="J5" s="2">
        <f>ABS(I5)</f>
        <v>1.8362653586161015E-2</v>
      </c>
      <c r="K5" s="1" t="s">
        <v>11</v>
      </c>
      <c r="L5" s="2">
        <f>G5-$C$2</f>
        <v>-1.8362653586161015E-2</v>
      </c>
      <c r="M5" s="2">
        <f>ABS(L5)</f>
        <v>1.8362653586161015E-2</v>
      </c>
    </row>
    <row r="6" spans="2:14" x14ac:dyDescent="0.2">
      <c r="B6" s="1" t="s">
        <v>12</v>
      </c>
      <c r="C6" s="2">
        <v>0.49104906486447197</v>
      </c>
      <c r="D6" s="1">
        <v>1</v>
      </c>
      <c r="E6" s="2">
        <v>0.466860356919858</v>
      </c>
      <c r="F6" s="2">
        <v>0.466860356919858</v>
      </c>
      <c r="G6" s="2">
        <v>0.466860356919858</v>
      </c>
      <c r="H6" s="1" t="s">
        <v>11</v>
      </c>
      <c r="I6" s="2">
        <f>G6-C6</f>
        <v>-2.4188707944613974E-2</v>
      </c>
      <c r="J6" s="2">
        <f>ABS(I6)</f>
        <v>2.4188707944613974E-2</v>
      </c>
      <c r="K6" s="1" t="s">
        <v>11</v>
      </c>
      <c r="L6" s="2">
        <f t="shared" ref="L6:L7" si="0">G6-$C$2</f>
        <v>-1.5773622511079943E-3</v>
      </c>
      <c r="M6" s="2">
        <f>ABS(L6)</f>
        <v>1.5773622511079943E-3</v>
      </c>
    </row>
    <row r="7" spans="2:14" x14ac:dyDescent="0.2">
      <c r="B7" s="1" t="s">
        <v>13</v>
      </c>
      <c r="C7" s="2">
        <v>0.49644261654417998</v>
      </c>
      <c r="D7" s="1">
        <v>20</v>
      </c>
      <c r="E7" s="2">
        <v>0.45142364217576603</v>
      </c>
      <c r="F7" s="2">
        <v>0.48801452435307802</v>
      </c>
      <c r="G7" s="2">
        <v>0.47837167066619302</v>
      </c>
      <c r="H7" s="1" t="s">
        <v>11</v>
      </c>
      <c r="I7" s="2">
        <f>G7-C7</f>
        <v>-1.8070945877986966E-2</v>
      </c>
      <c r="J7" s="2">
        <f>ABS(I7)</f>
        <v>1.8070945877986966E-2</v>
      </c>
      <c r="K7" s="1" t="s">
        <v>15</v>
      </c>
      <c r="L7" s="2">
        <f t="shared" si="0"/>
        <v>9.9339514952270225E-3</v>
      </c>
      <c r="M7" s="2">
        <f>ABS(L7)</f>
        <v>9.9339514952270225E-3</v>
      </c>
    </row>
    <row r="8" spans="2:14" x14ac:dyDescent="0.2">
      <c r="B8" s="1" t="s">
        <v>16</v>
      </c>
      <c r="C8" s="2">
        <v>0.49740770119850197</v>
      </c>
      <c r="D8" s="1">
        <v>17</v>
      </c>
      <c r="E8" s="2">
        <v>0.40800602415098902</v>
      </c>
      <c r="F8" s="2">
        <v>0.49085824147930701</v>
      </c>
      <c r="G8" s="2">
        <v>0.44565859585134798</v>
      </c>
      <c r="H8" s="1" t="s">
        <v>11</v>
      </c>
      <c r="I8" s="2">
        <f>G8-C8</f>
        <v>-5.174910534715399E-2</v>
      </c>
      <c r="J8" s="2">
        <f>ABS(I8)</f>
        <v>5.174910534715399E-2</v>
      </c>
      <c r="K8" s="1" t="s">
        <v>15</v>
      </c>
      <c r="L8" s="2">
        <f t="shared" ref="L8:L14" si="1">G8-$C$2</f>
        <v>-2.2779123319618011E-2</v>
      </c>
      <c r="M8" s="2">
        <f>ABS(L8)</f>
        <v>2.2779123319618011E-2</v>
      </c>
    </row>
    <row r="9" spans="2:14" x14ac:dyDescent="0.2">
      <c r="B9" s="1" t="s">
        <v>17</v>
      </c>
      <c r="C9" s="2">
        <v>0.49732572021622101</v>
      </c>
      <c r="D9" s="1">
        <v>16</v>
      </c>
      <c r="E9" s="2">
        <v>0.40732698912413401</v>
      </c>
      <c r="F9" s="2">
        <v>0.48857550961895402</v>
      </c>
      <c r="G9" s="2">
        <v>0.447641154318285</v>
      </c>
      <c r="H9" s="1" t="s">
        <v>11</v>
      </c>
      <c r="I9" s="2">
        <f>G9-C9</f>
        <v>-4.9684565897936017E-2</v>
      </c>
      <c r="J9" s="2">
        <f>ABS(I9)</f>
        <v>4.9684565897936017E-2</v>
      </c>
      <c r="K9" s="1" t="s">
        <v>15</v>
      </c>
      <c r="L9" s="2">
        <f t="shared" si="1"/>
        <v>-2.0796564852680999E-2</v>
      </c>
      <c r="M9" s="2">
        <f>ABS(L9)</f>
        <v>2.0796564852680999E-2</v>
      </c>
    </row>
    <row r="10" spans="2:14" x14ac:dyDescent="0.2">
      <c r="B10" s="1" t="s">
        <v>18</v>
      </c>
      <c r="C10" s="2">
        <v>0.49386262640530298</v>
      </c>
      <c r="D10" s="1">
        <v>17</v>
      </c>
      <c r="E10" s="2">
        <v>0.40792579273815099</v>
      </c>
      <c r="F10" s="2">
        <v>0.49248826928870598</v>
      </c>
      <c r="G10" s="2">
        <v>0.45287050260622602</v>
      </c>
      <c r="H10" s="1" t="s">
        <v>11</v>
      </c>
      <c r="I10" s="2">
        <f>G10-C10</f>
        <v>-4.0992123799076963E-2</v>
      </c>
      <c r="J10" s="2">
        <f>ABS(I10)</f>
        <v>4.0992123799076963E-2</v>
      </c>
      <c r="K10" s="1" t="s">
        <v>15</v>
      </c>
      <c r="L10" s="2">
        <f t="shared" si="1"/>
        <v>-1.5567216564739972E-2</v>
      </c>
      <c r="M10" s="2">
        <f>ABS(L10)</f>
        <v>1.5567216564739972E-2</v>
      </c>
    </row>
    <row r="11" spans="2:14" x14ac:dyDescent="0.2">
      <c r="B11" s="1" t="s">
        <v>19</v>
      </c>
      <c r="C11" s="2">
        <v>0.49692588613553101</v>
      </c>
      <c r="D11" s="1">
        <v>16</v>
      </c>
      <c r="E11" s="2">
        <v>0.40744136638775702</v>
      </c>
      <c r="F11" s="2">
        <v>0.49581103232540302</v>
      </c>
      <c r="G11" s="2">
        <v>0.44637307773378798</v>
      </c>
      <c r="H11" s="1" t="s">
        <v>11</v>
      </c>
      <c r="I11" s="2">
        <f>G11-C11</f>
        <v>-5.0552808401743032E-2</v>
      </c>
      <c r="J11" s="2">
        <f>ABS(I11)</f>
        <v>5.0552808401743032E-2</v>
      </c>
      <c r="K11" s="1" t="s">
        <v>15</v>
      </c>
      <c r="L11" s="2">
        <f t="shared" si="1"/>
        <v>-2.2064641437178012E-2</v>
      </c>
      <c r="M11" s="2">
        <f>ABS(L11)</f>
        <v>2.2064641437178012E-2</v>
      </c>
    </row>
    <row r="12" spans="2:14" x14ac:dyDescent="0.2">
      <c r="B12" s="1" t="s">
        <v>20</v>
      </c>
      <c r="C12" s="2">
        <v>0.49740770119850197</v>
      </c>
      <c r="D12" s="1">
        <v>17</v>
      </c>
      <c r="E12" s="2">
        <v>0.38739545146403098</v>
      </c>
      <c r="F12" s="2">
        <v>0.49446457296643798</v>
      </c>
      <c r="G12" s="2">
        <v>0.44989209576491801</v>
      </c>
      <c r="H12" s="1" t="s">
        <v>11</v>
      </c>
      <c r="I12" s="2">
        <f>G12-C12</f>
        <v>-4.7515605433583963E-2</v>
      </c>
      <c r="J12" s="2">
        <f>ABS(I12)</f>
        <v>4.7515605433583963E-2</v>
      </c>
      <c r="K12" s="1" t="s">
        <v>15</v>
      </c>
      <c r="L12" s="2">
        <f t="shared" si="1"/>
        <v>-1.8545623406047984E-2</v>
      </c>
      <c r="M12" s="2">
        <f>ABS(L12)</f>
        <v>1.8545623406047984E-2</v>
      </c>
    </row>
    <row r="13" spans="2:14" x14ac:dyDescent="0.2">
      <c r="B13" s="1" t="s">
        <v>21</v>
      </c>
      <c r="C13" s="2">
        <v>0.49104906486447197</v>
      </c>
      <c r="D13" s="1">
        <v>17</v>
      </c>
      <c r="E13" s="2">
        <v>0.39213088403277302</v>
      </c>
      <c r="F13" s="2">
        <v>0.48511467518560503</v>
      </c>
      <c r="G13" s="2">
        <v>0.450618221334879</v>
      </c>
      <c r="H13" s="1" t="s">
        <v>11</v>
      </c>
      <c r="I13" s="2">
        <f>G13-C13</f>
        <v>-4.0430843529592975E-2</v>
      </c>
      <c r="J13" s="2">
        <f>ABS(I13)</f>
        <v>4.0430843529592975E-2</v>
      </c>
      <c r="K13" s="1" t="s">
        <v>15</v>
      </c>
      <c r="L13" s="2">
        <f t="shared" si="1"/>
        <v>-1.7819497836086995E-2</v>
      </c>
      <c r="M13" s="2">
        <f>ABS(L13)</f>
        <v>1.7819497836086995E-2</v>
      </c>
    </row>
    <row r="14" spans="2:14" x14ac:dyDescent="0.2">
      <c r="B14" s="1" t="s">
        <v>22</v>
      </c>
      <c r="C14" s="2">
        <v>0.49576409047095199</v>
      </c>
      <c r="D14" s="1">
        <v>272</v>
      </c>
      <c r="E14" s="2">
        <v>0.369335539624705</v>
      </c>
      <c r="F14" s="2">
        <v>0.49581103232540302</v>
      </c>
      <c r="G14" s="2">
        <v>0.425497321200003</v>
      </c>
      <c r="H14" s="1" t="s">
        <v>15</v>
      </c>
      <c r="I14" s="2">
        <f>G14-C14</f>
        <v>-7.0266769270948992E-2</v>
      </c>
      <c r="J14" s="2">
        <f>ABS(I14)</f>
        <v>7.0266769270948992E-2</v>
      </c>
      <c r="K14" s="1" t="s">
        <v>15</v>
      </c>
      <c r="L14" s="2">
        <f t="shared" si="1"/>
        <v>-4.2940397970962996E-2</v>
      </c>
      <c r="M14" s="2">
        <f>ABS(L14)</f>
        <v>4.2940397970962996E-2</v>
      </c>
    </row>
  </sheetData>
  <conditionalFormatting sqref="J5:J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{E3976900-AE5B-AE44-8D90-EE158C64D4A7}</x14:id>
        </ext>
      </extLst>
    </cfRule>
  </conditionalFormatting>
  <conditionalFormatting sqref="M5:M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{A382370F-A97C-3049-9853-12EE1D953CE4}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76900-AE5B-AE44-8D90-EE158C64D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J5:J14</xm:sqref>
        </x14:conditionalFormatting>
        <x14:conditionalFormatting xmlns:xm="http://schemas.microsoft.com/office/excel/2006/main">
          <x14:cfRule type="dataBar" id="{A382370F-A97C-3049-9853-12EE1D953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Bento</dc:creator>
  <cp:lastModifiedBy>Fernando Bento</cp:lastModifiedBy>
  <dcterms:created xsi:type="dcterms:W3CDTF">2024-03-20T01:45:32Z</dcterms:created>
  <dcterms:modified xsi:type="dcterms:W3CDTF">2024-03-22T22:54:06Z</dcterms:modified>
</cp:coreProperties>
</file>