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478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R51" i="1"/>
  <c r="AQ51"/>
  <c r="AP51"/>
  <c r="AO51"/>
  <c r="AN51"/>
  <c r="AM51"/>
  <c r="AL51"/>
  <c r="AK51"/>
  <c r="AJ51"/>
  <c r="AI51"/>
  <c r="Y51"/>
  <c r="Z51"/>
  <c r="AA51"/>
  <c r="AB51"/>
  <c r="AC51"/>
  <c r="AD51"/>
  <c r="AE51"/>
  <c r="AF51"/>
  <c r="AG51"/>
  <c r="X51"/>
  <c r="V52"/>
  <c r="U52"/>
  <c r="T52"/>
  <c r="S52"/>
  <c r="R52"/>
  <c r="Q52"/>
  <c r="P52"/>
  <c r="O52"/>
  <c r="N52"/>
  <c r="M52"/>
  <c r="K52"/>
  <c r="J52"/>
  <c r="I52"/>
  <c r="H52"/>
  <c r="G52"/>
  <c r="F52"/>
  <c r="E52"/>
  <c r="D52"/>
  <c r="C52"/>
  <c r="B52"/>
  <c r="V51"/>
  <c r="U51"/>
  <c r="T51"/>
  <c r="S51"/>
  <c r="R51"/>
  <c r="Q51"/>
  <c r="P51"/>
  <c r="O51"/>
  <c r="N51"/>
  <c r="M51"/>
  <c r="V53" s="1"/>
  <c r="K51"/>
  <c r="J51"/>
  <c r="I51"/>
  <c r="H51"/>
  <c r="G51"/>
  <c r="F51"/>
  <c r="E51"/>
  <c r="D51"/>
  <c r="C51"/>
  <c r="B51"/>
  <c r="K53" s="1"/>
  <c r="X5"/>
  <c r="C26"/>
  <c r="D26"/>
  <c r="E26"/>
  <c r="F26"/>
  <c r="G26"/>
  <c r="H26"/>
  <c r="I26"/>
  <c r="J26"/>
  <c r="K26"/>
  <c r="M26"/>
  <c r="N26"/>
  <c r="O26"/>
  <c r="P26"/>
  <c r="Q26"/>
  <c r="R26"/>
  <c r="S26"/>
  <c r="T26"/>
  <c r="U26"/>
  <c r="V26"/>
  <c r="B26"/>
  <c r="C25"/>
  <c r="D25"/>
  <c r="E25"/>
  <c r="F25"/>
  <c r="G25"/>
  <c r="H25"/>
  <c r="I25"/>
  <c r="J25"/>
  <c r="K25"/>
  <c r="B25"/>
  <c r="N25"/>
  <c r="O25"/>
  <c r="P25"/>
  <c r="Q25"/>
  <c r="R25"/>
  <c r="S25"/>
  <c r="T25"/>
  <c r="U25"/>
  <c r="V25"/>
  <c r="M25"/>
  <c r="AE5"/>
  <c r="K77"/>
  <c r="J77"/>
  <c r="I77"/>
  <c r="H77"/>
  <c r="G77"/>
  <c r="F77"/>
  <c r="E77"/>
  <c r="D77"/>
  <c r="C77"/>
  <c r="B77"/>
  <c r="K79" s="1"/>
  <c r="N77"/>
  <c r="O77"/>
  <c r="P77"/>
  <c r="Q77"/>
  <c r="R77"/>
  <c r="S77"/>
  <c r="T77"/>
  <c r="U77"/>
  <c r="V77"/>
  <c r="M77"/>
  <c r="N78"/>
  <c r="O78"/>
  <c r="P78"/>
  <c r="Q78"/>
  <c r="R78"/>
  <c r="S78"/>
  <c r="T78"/>
  <c r="U78"/>
  <c r="V78"/>
  <c r="M78"/>
  <c r="C78"/>
  <c r="D78"/>
  <c r="E78"/>
  <c r="F78"/>
  <c r="G78"/>
  <c r="H78"/>
  <c r="I78"/>
  <c r="J78"/>
  <c r="K78"/>
  <c r="B78"/>
  <c r="AF5"/>
  <c r="AD5"/>
  <c r="AG5"/>
  <c r="AH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5"/>
  <c r="X31"/>
  <c r="X57"/>
  <c r="X58"/>
  <c r="Y58"/>
  <c r="Z58"/>
  <c r="AA58"/>
  <c r="AB58"/>
  <c r="AC58"/>
  <c r="AD58"/>
  <c r="AE58"/>
  <c r="AF58"/>
  <c r="AG58"/>
  <c r="AI58"/>
  <c r="AJ58"/>
  <c r="AK58"/>
  <c r="AL58"/>
  <c r="AM58"/>
  <c r="AN58"/>
  <c r="AO58"/>
  <c r="AP58"/>
  <c r="AQ58"/>
  <c r="AR58"/>
  <c r="X59"/>
  <c r="Y59"/>
  <c r="Z59"/>
  <c r="AA59"/>
  <c r="AB59"/>
  <c r="AC59"/>
  <c r="AD59"/>
  <c r="AE59"/>
  <c r="AF59"/>
  <c r="AG59"/>
  <c r="AI59"/>
  <c r="AJ59"/>
  <c r="AK59"/>
  <c r="AL59"/>
  <c r="AM59"/>
  <c r="AN59"/>
  <c r="AO59"/>
  <c r="AP59"/>
  <c r="AQ59"/>
  <c r="AR59"/>
  <c r="X60"/>
  <c r="Y60"/>
  <c r="Z60"/>
  <c r="AA60"/>
  <c r="AB60"/>
  <c r="AC60"/>
  <c r="AD60"/>
  <c r="AE60"/>
  <c r="AF60"/>
  <c r="AG60"/>
  <c r="AI60"/>
  <c r="AJ60"/>
  <c r="AK60"/>
  <c r="AL60"/>
  <c r="AM60"/>
  <c r="AN60"/>
  <c r="AO60"/>
  <c r="AP60"/>
  <c r="AQ60"/>
  <c r="AR60"/>
  <c r="X61"/>
  <c r="Y61"/>
  <c r="Z61"/>
  <c r="AA61"/>
  <c r="AB61"/>
  <c r="AC61"/>
  <c r="AD61"/>
  <c r="AE61"/>
  <c r="AF61"/>
  <c r="AG61"/>
  <c r="AI61"/>
  <c r="AJ61"/>
  <c r="AK61"/>
  <c r="AL61"/>
  <c r="AM61"/>
  <c r="AN61"/>
  <c r="AO61"/>
  <c r="AP61"/>
  <c r="AQ61"/>
  <c r="AR61"/>
  <c r="X62"/>
  <c r="Y62"/>
  <c r="Z62"/>
  <c r="AA62"/>
  <c r="AB62"/>
  <c r="AC62"/>
  <c r="AD62"/>
  <c r="AE62"/>
  <c r="AF62"/>
  <c r="AG62"/>
  <c r="AI62"/>
  <c r="AJ62"/>
  <c r="AK62"/>
  <c r="AL62"/>
  <c r="AM62"/>
  <c r="AN62"/>
  <c r="AO62"/>
  <c r="AP62"/>
  <c r="AQ62"/>
  <c r="AR62"/>
  <c r="X63"/>
  <c r="Y63"/>
  <c r="Z63"/>
  <c r="AA63"/>
  <c r="AB63"/>
  <c r="AC63"/>
  <c r="AD63"/>
  <c r="AE63"/>
  <c r="AF63"/>
  <c r="AG63"/>
  <c r="AI63"/>
  <c r="AJ63"/>
  <c r="AK63"/>
  <c r="AL63"/>
  <c r="AM63"/>
  <c r="AN63"/>
  <c r="AO63"/>
  <c r="AP63"/>
  <c r="AQ63"/>
  <c r="AR63"/>
  <c r="X64"/>
  <c r="Y64"/>
  <c r="Z64"/>
  <c r="AA64"/>
  <c r="AB64"/>
  <c r="AC64"/>
  <c r="AD64"/>
  <c r="AE64"/>
  <c r="AF64"/>
  <c r="AG64"/>
  <c r="AI64"/>
  <c r="AJ64"/>
  <c r="AK64"/>
  <c r="AL64"/>
  <c r="AM64"/>
  <c r="AN64"/>
  <c r="AO64"/>
  <c r="AP64"/>
  <c r="AQ64"/>
  <c r="AR64"/>
  <c r="X65"/>
  <c r="Y65"/>
  <c r="Z65"/>
  <c r="AA65"/>
  <c r="AB65"/>
  <c r="AC65"/>
  <c r="AD65"/>
  <c r="AE65"/>
  <c r="AF65"/>
  <c r="AG65"/>
  <c r="AI65"/>
  <c r="AJ65"/>
  <c r="AK65"/>
  <c r="AL65"/>
  <c r="AM65"/>
  <c r="AN65"/>
  <c r="AO65"/>
  <c r="AP65"/>
  <c r="AQ65"/>
  <c r="AR65"/>
  <c r="X66"/>
  <c r="Y66"/>
  <c r="Z66"/>
  <c r="AA66"/>
  <c r="AB66"/>
  <c r="AC66"/>
  <c r="AD66"/>
  <c r="AE66"/>
  <c r="AF66"/>
  <c r="AG66"/>
  <c r="AI66"/>
  <c r="AJ66"/>
  <c r="AK66"/>
  <c r="AL66"/>
  <c r="AM66"/>
  <c r="AN66"/>
  <c r="AO66"/>
  <c r="AP66"/>
  <c r="AQ66"/>
  <c r="AR66"/>
  <c r="X67"/>
  <c r="Y67"/>
  <c r="Z67"/>
  <c r="AA67"/>
  <c r="AB67"/>
  <c r="AC67"/>
  <c r="AD67"/>
  <c r="AE67"/>
  <c r="AF67"/>
  <c r="AG67"/>
  <c r="AI67"/>
  <c r="AJ67"/>
  <c r="AK67"/>
  <c r="AL67"/>
  <c r="AM67"/>
  <c r="AN67"/>
  <c r="AO67"/>
  <c r="AP67"/>
  <c r="AQ67"/>
  <c r="AR67"/>
  <c r="X68"/>
  <c r="Y68"/>
  <c r="Z68"/>
  <c r="AA68"/>
  <c r="AB68"/>
  <c r="AC68"/>
  <c r="AD68"/>
  <c r="AE68"/>
  <c r="AF68"/>
  <c r="AG68"/>
  <c r="AI68"/>
  <c r="AJ68"/>
  <c r="AK68"/>
  <c r="AL68"/>
  <c r="AM68"/>
  <c r="AN68"/>
  <c r="AO68"/>
  <c r="AP68"/>
  <c r="AQ68"/>
  <c r="AR68"/>
  <c r="X69"/>
  <c r="Y69"/>
  <c r="Z69"/>
  <c r="AA69"/>
  <c r="AB69"/>
  <c r="AC69"/>
  <c r="AD69"/>
  <c r="AE69"/>
  <c r="AF69"/>
  <c r="AG69"/>
  <c r="AI69"/>
  <c r="AJ69"/>
  <c r="AK69"/>
  <c r="AL69"/>
  <c r="AM69"/>
  <c r="AN69"/>
  <c r="AO69"/>
  <c r="AP69"/>
  <c r="AQ69"/>
  <c r="AR69"/>
  <c r="X70"/>
  <c r="Y70"/>
  <c r="Z70"/>
  <c r="AA70"/>
  <c r="AB70"/>
  <c r="AC70"/>
  <c r="AD70"/>
  <c r="AE70"/>
  <c r="AF70"/>
  <c r="AG70"/>
  <c r="AI70"/>
  <c r="AJ70"/>
  <c r="AK70"/>
  <c r="AL70"/>
  <c r="AM70"/>
  <c r="AN70"/>
  <c r="AO70"/>
  <c r="AP70"/>
  <c r="AQ70"/>
  <c r="AR70"/>
  <c r="X71"/>
  <c r="Y71"/>
  <c r="Z71"/>
  <c r="AA71"/>
  <c r="AB71"/>
  <c r="AC71"/>
  <c r="AD71"/>
  <c r="AE71"/>
  <c r="AF71"/>
  <c r="AG71"/>
  <c r="AI71"/>
  <c r="AJ71"/>
  <c r="AK71"/>
  <c r="AL71"/>
  <c r="AM71"/>
  <c r="AN71"/>
  <c r="AO71"/>
  <c r="AP71"/>
  <c r="AQ71"/>
  <c r="AR71"/>
  <c r="X72"/>
  <c r="Y72"/>
  <c r="Z72"/>
  <c r="AA72"/>
  <c r="AB72"/>
  <c r="AC72"/>
  <c r="AD72"/>
  <c r="AE72"/>
  <c r="AF72"/>
  <c r="AG72"/>
  <c r="AI72"/>
  <c r="AJ72"/>
  <c r="AK72"/>
  <c r="AL72"/>
  <c r="AM72"/>
  <c r="AN72"/>
  <c r="AO72"/>
  <c r="AP72"/>
  <c r="AQ72"/>
  <c r="AR72"/>
  <c r="X73"/>
  <c r="Y73"/>
  <c r="Z73"/>
  <c r="AA73"/>
  <c r="AB73"/>
  <c r="AC73"/>
  <c r="AD73"/>
  <c r="AE73"/>
  <c r="AF73"/>
  <c r="AG73"/>
  <c r="AI73"/>
  <c r="AJ73"/>
  <c r="AK73"/>
  <c r="AL73"/>
  <c r="AM73"/>
  <c r="AN73"/>
  <c r="AO73"/>
  <c r="AP73"/>
  <c r="AQ73"/>
  <c r="AR73"/>
  <c r="X74"/>
  <c r="Y74"/>
  <c r="Z74"/>
  <c r="AA74"/>
  <c r="AB74"/>
  <c r="AC74"/>
  <c r="AD74"/>
  <c r="AE74"/>
  <c r="AF74"/>
  <c r="AG74"/>
  <c r="AI74"/>
  <c r="AJ74"/>
  <c r="AK74"/>
  <c r="AL74"/>
  <c r="AM74"/>
  <c r="AN74"/>
  <c r="AO74"/>
  <c r="AP74"/>
  <c r="AQ74"/>
  <c r="AR74"/>
  <c r="X75"/>
  <c r="Y75"/>
  <c r="Z75"/>
  <c r="AA75"/>
  <c r="AB75"/>
  <c r="AC75"/>
  <c r="AD75"/>
  <c r="AE75"/>
  <c r="AF75"/>
  <c r="AG75"/>
  <c r="AI75"/>
  <c r="AJ75"/>
  <c r="AK75"/>
  <c r="AL75"/>
  <c r="AM75"/>
  <c r="AN75"/>
  <c r="AO75"/>
  <c r="AP75"/>
  <c r="AQ75"/>
  <c r="AR75"/>
  <c r="X76"/>
  <c r="Y76"/>
  <c r="Z76"/>
  <c r="AA76"/>
  <c r="AB76"/>
  <c r="AC76"/>
  <c r="AD76"/>
  <c r="AE76"/>
  <c r="AF76"/>
  <c r="AG76"/>
  <c r="AI76"/>
  <c r="AJ76"/>
  <c r="AK76"/>
  <c r="AL76"/>
  <c r="AM76"/>
  <c r="AN76"/>
  <c r="AO76"/>
  <c r="AP76"/>
  <c r="AQ76"/>
  <c r="AR76"/>
  <c r="Y57"/>
  <c r="Z57"/>
  <c r="AA57"/>
  <c r="AB57"/>
  <c r="AC57"/>
  <c r="AD57"/>
  <c r="AE57"/>
  <c r="AF57"/>
  <c r="AG57"/>
  <c r="AI57"/>
  <c r="AJ57"/>
  <c r="AK57"/>
  <c r="AL57"/>
  <c r="AM57"/>
  <c r="AN57"/>
  <c r="AO57"/>
  <c r="AP57"/>
  <c r="AQ57"/>
  <c r="AR57"/>
  <c r="AP31"/>
  <c r="AQ31"/>
  <c r="AR31"/>
  <c r="AP32"/>
  <c r="AQ32"/>
  <c r="AR32"/>
  <c r="AP33"/>
  <c r="AQ33"/>
  <c r="AR33"/>
  <c r="AP34"/>
  <c r="AQ34"/>
  <c r="AR34"/>
  <c r="AP35"/>
  <c r="AQ35"/>
  <c r="AR35"/>
  <c r="AP36"/>
  <c r="AQ36"/>
  <c r="AR36"/>
  <c r="AP37"/>
  <c r="AQ37"/>
  <c r="AR37"/>
  <c r="AP38"/>
  <c r="AQ38"/>
  <c r="AR38"/>
  <c r="AP39"/>
  <c r="AQ39"/>
  <c r="AR39"/>
  <c r="AP40"/>
  <c r="AQ40"/>
  <c r="AR40"/>
  <c r="AP41"/>
  <c r="AQ41"/>
  <c r="AR41"/>
  <c r="AP42"/>
  <c r="AQ42"/>
  <c r="AR42"/>
  <c r="AP43"/>
  <c r="AQ43"/>
  <c r="AR43"/>
  <c r="AP44"/>
  <c r="AQ44"/>
  <c r="AR44"/>
  <c r="AP45"/>
  <c r="AQ45"/>
  <c r="AR45"/>
  <c r="AP46"/>
  <c r="AQ46"/>
  <c r="AR46"/>
  <c r="AP47"/>
  <c r="AQ47"/>
  <c r="AR47"/>
  <c r="AP48"/>
  <c r="AQ48"/>
  <c r="AR48"/>
  <c r="AP49"/>
  <c r="AQ49"/>
  <c r="AR49"/>
  <c r="AP50"/>
  <c r="AQ50"/>
  <c r="AR50"/>
  <c r="AI31"/>
  <c r="AJ31"/>
  <c r="AK31"/>
  <c r="AL31"/>
  <c r="AM31"/>
  <c r="AN31"/>
  <c r="AO31"/>
  <c r="AI32"/>
  <c r="AJ32"/>
  <c r="AK32"/>
  <c r="AL32"/>
  <c r="AM32"/>
  <c r="AN32"/>
  <c r="AO32"/>
  <c r="AI33"/>
  <c r="AJ33"/>
  <c r="AK33"/>
  <c r="AL33"/>
  <c r="AM33"/>
  <c r="AN33"/>
  <c r="AO33"/>
  <c r="AI34"/>
  <c r="AJ34"/>
  <c r="AK34"/>
  <c r="AL34"/>
  <c r="AM34"/>
  <c r="AN34"/>
  <c r="AO34"/>
  <c r="AI35"/>
  <c r="AJ35"/>
  <c r="AK35"/>
  <c r="AL35"/>
  <c r="AM35"/>
  <c r="AN35"/>
  <c r="AO35"/>
  <c r="AI36"/>
  <c r="AJ36"/>
  <c r="AK36"/>
  <c r="AL36"/>
  <c r="AM36"/>
  <c r="AN36"/>
  <c r="AO36"/>
  <c r="AI37"/>
  <c r="AJ37"/>
  <c r="AK37"/>
  <c r="AL37"/>
  <c r="AM37"/>
  <c r="AN37"/>
  <c r="AO37"/>
  <c r="AI38"/>
  <c r="AJ38"/>
  <c r="AK38"/>
  <c r="AL38"/>
  <c r="AM38"/>
  <c r="AN38"/>
  <c r="AO38"/>
  <c r="AI39"/>
  <c r="AJ39"/>
  <c r="AK39"/>
  <c r="AL39"/>
  <c r="AM39"/>
  <c r="AN39"/>
  <c r="AO39"/>
  <c r="AI40"/>
  <c r="AJ40"/>
  <c r="AK40"/>
  <c r="AL40"/>
  <c r="AM40"/>
  <c r="AN40"/>
  <c r="AO40"/>
  <c r="AI41"/>
  <c r="AJ41"/>
  <c r="AK41"/>
  <c r="AL41"/>
  <c r="AM41"/>
  <c r="AN41"/>
  <c r="AO41"/>
  <c r="AI42"/>
  <c r="AJ42"/>
  <c r="AK42"/>
  <c r="AL42"/>
  <c r="AM42"/>
  <c r="AN42"/>
  <c r="AO42"/>
  <c r="AI43"/>
  <c r="AJ43"/>
  <c r="AK43"/>
  <c r="AL43"/>
  <c r="AM43"/>
  <c r="AN43"/>
  <c r="AO43"/>
  <c r="AI44"/>
  <c r="AJ44"/>
  <c r="AK44"/>
  <c r="AL44"/>
  <c r="AM44"/>
  <c r="AN44"/>
  <c r="AO44"/>
  <c r="AI45"/>
  <c r="AJ45"/>
  <c r="AK45"/>
  <c r="AL45"/>
  <c r="AM45"/>
  <c r="AN45"/>
  <c r="AO45"/>
  <c r="AI46"/>
  <c r="AJ46"/>
  <c r="AK46"/>
  <c r="AL46"/>
  <c r="AM46"/>
  <c r="AN46"/>
  <c r="AO46"/>
  <c r="AI47"/>
  <c r="AJ47"/>
  <c r="AK47"/>
  <c r="AL47"/>
  <c r="AM47"/>
  <c r="AN47"/>
  <c r="AO47"/>
  <c r="AI48"/>
  <c r="AJ48"/>
  <c r="AK48"/>
  <c r="AL48"/>
  <c r="AM48"/>
  <c r="AN48"/>
  <c r="AO48"/>
  <c r="AI49"/>
  <c r="AJ49"/>
  <c r="AK49"/>
  <c r="AL49"/>
  <c r="AM49"/>
  <c r="AN49"/>
  <c r="AO49"/>
  <c r="AI50"/>
  <c r="AJ50"/>
  <c r="AK50"/>
  <c r="AL50"/>
  <c r="AM50"/>
  <c r="AN50"/>
  <c r="AO50"/>
  <c r="Y31"/>
  <c r="Z31"/>
  <c r="AA31"/>
  <c r="AB31"/>
  <c r="AC31"/>
  <c r="AD31"/>
  <c r="AE31"/>
  <c r="AF31"/>
  <c r="AG31"/>
  <c r="Y32"/>
  <c r="Z32"/>
  <c r="AA32"/>
  <c r="AB32"/>
  <c r="AC32"/>
  <c r="AD32"/>
  <c r="AE32"/>
  <c r="AF32"/>
  <c r="AG32"/>
  <c r="Y33"/>
  <c r="Z33"/>
  <c r="AA33"/>
  <c r="AB33"/>
  <c r="AC33"/>
  <c r="AD33"/>
  <c r="AE33"/>
  <c r="AF33"/>
  <c r="AG33"/>
  <c r="Y34"/>
  <c r="Z34"/>
  <c r="AA34"/>
  <c r="AB34"/>
  <c r="AC34"/>
  <c r="AD34"/>
  <c r="AE34"/>
  <c r="AF34"/>
  <c r="AG34"/>
  <c r="Y35"/>
  <c r="Z35"/>
  <c r="AA35"/>
  <c r="AB35"/>
  <c r="AC35"/>
  <c r="AD35"/>
  <c r="AE35"/>
  <c r="AF35"/>
  <c r="AG35"/>
  <c r="Y36"/>
  <c r="Z36"/>
  <c r="AA36"/>
  <c r="AB36"/>
  <c r="AC36"/>
  <c r="AD36"/>
  <c r="AE36"/>
  <c r="AF36"/>
  <c r="AG36"/>
  <c r="Y37"/>
  <c r="Z37"/>
  <c r="AA37"/>
  <c r="AB37"/>
  <c r="AC37"/>
  <c r="AD37"/>
  <c r="AE37"/>
  <c r="AF37"/>
  <c r="AG37"/>
  <c r="Y38"/>
  <c r="Z38"/>
  <c r="AA38"/>
  <c r="AB38"/>
  <c r="AC38"/>
  <c r="AD38"/>
  <c r="AE38"/>
  <c r="AF38"/>
  <c r="AG38"/>
  <c r="Y39"/>
  <c r="Z39"/>
  <c r="AA39"/>
  <c r="AB39"/>
  <c r="AC39"/>
  <c r="AD39"/>
  <c r="AE39"/>
  <c r="AF39"/>
  <c r="AG39"/>
  <c r="Y40"/>
  <c r="Z40"/>
  <c r="AA40"/>
  <c r="AB40"/>
  <c r="AC40"/>
  <c r="AD40"/>
  <c r="AE40"/>
  <c r="AF40"/>
  <c r="AG40"/>
  <c r="Y41"/>
  <c r="Z41"/>
  <c r="AA41"/>
  <c r="AB41"/>
  <c r="AC41"/>
  <c r="AD41"/>
  <c r="AE41"/>
  <c r="AF41"/>
  <c r="AG41"/>
  <c r="Y42"/>
  <c r="Z42"/>
  <c r="AA42"/>
  <c r="AB42"/>
  <c r="AC42"/>
  <c r="AD42"/>
  <c r="AE42"/>
  <c r="AF42"/>
  <c r="AG42"/>
  <c r="Y43"/>
  <c r="Z43"/>
  <c r="AA43"/>
  <c r="AB43"/>
  <c r="AC43"/>
  <c r="AD43"/>
  <c r="AE43"/>
  <c r="AF43"/>
  <c r="AG43"/>
  <c r="Y44"/>
  <c r="Z44"/>
  <c r="AA44"/>
  <c r="AB44"/>
  <c r="AC44"/>
  <c r="AD44"/>
  <c r="AE44"/>
  <c r="AF44"/>
  <c r="AG44"/>
  <c r="Y45"/>
  <c r="Z45"/>
  <c r="AA45"/>
  <c r="AB45"/>
  <c r="AC45"/>
  <c r="AD45"/>
  <c r="AE45"/>
  <c r="AF45"/>
  <c r="AG45"/>
  <c r="Y46"/>
  <c r="Z46"/>
  <c r="AA46"/>
  <c r="AB46"/>
  <c r="AC46"/>
  <c r="AD46"/>
  <c r="AE46"/>
  <c r="AF46"/>
  <c r="AG46"/>
  <c r="Y47"/>
  <c r="Z47"/>
  <c r="AA47"/>
  <c r="AB47"/>
  <c r="AC47"/>
  <c r="AD47"/>
  <c r="AE47"/>
  <c r="AF47"/>
  <c r="AG47"/>
  <c r="Y48"/>
  <c r="Z48"/>
  <c r="AA48"/>
  <c r="AB48"/>
  <c r="AC48"/>
  <c r="AD48"/>
  <c r="AE48"/>
  <c r="AF48"/>
  <c r="AG48"/>
  <c r="Y49"/>
  <c r="Z49"/>
  <c r="AA49"/>
  <c r="AB49"/>
  <c r="AC49"/>
  <c r="AD49"/>
  <c r="AE49"/>
  <c r="AF49"/>
  <c r="AG49"/>
  <c r="Y50"/>
  <c r="Z50"/>
  <c r="AA50"/>
  <c r="AB50"/>
  <c r="AC50"/>
  <c r="AD50"/>
  <c r="AE50"/>
  <c r="AF50"/>
  <c r="AG50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AH50" l="1"/>
  <c r="AD77"/>
  <c r="Z77"/>
  <c r="AF77"/>
  <c r="AB77"/>
  <c r="AG77"/>
  <c r="AC77"/>
  <c r="AH76"/>
  <c r="X77"/>
  <c r="AE77"/>
  <c r="AA77"/>
  <c r="AS50"/>
  <c r="V79"/>
  <c r="AS76"/>
  <c r="Y77"/>
  <c r="AB25"/>
  <c r="Y25"/>
  <c r="AA25"/>
  <c r="X25"/>
</calcChain>
</file>

<file path=xl/sharedStrings.xml><?xml version="1.0" encoding="utf-8"?>
<sst xmlns="http://schemas.openxmlformats.org/spreadsheetml/2006/main" count="5" uniqueCount="5">
  <si>
    <t>17 vars</t>
  </si>
  <si>
    <t>X1</t>
  </si>
  <si>
    <t>X2</t>
  </si>
  <si>
    <t>34vars</t>
  </si>
  <si>
    <t>3 classes 34 vars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</si>
</sst>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>
        <c:manualLayout>
          <c:layoutTarget val="inner"/>
          <c:xMode val="edge"/>
          <c:yMode val="edge"/>
          <c:x val="9.0196850393700803E-2"/>
          <c:y val="6.0659813356663747E-2"/>
          <c:w val="0.70062248468941379"/>
          <c:h val="0.89719889180519097"/>
        </c:manualLayout>
      </c:layout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plus>
              <c:numRef>
                <c:f>Sheet1!$M$78:$V$78</c:f>
                <c:numCache>
                  <c:formatCode>General</c:formatCode>
                  <c:ptCount val="10"/>
                  <c:pt idx="0">
                    <c:v>0.17917941611104421</c:v>
                  </c:pt>
                  <c:pt idx="1">
                    <c:v>0.19194297398747862</c:v>
                  </c:pt>
                  <c:pt idx="2">
                    <c:v>0.21151085576221179</c:v>
                  </c:pt>
                  <c:pt idx="3">
                    <c:v>0.28905472073458233</c:v>
                  </c:pt>
                  <c:pt idx="4">
                    <c:v>0.32363071872933069</c:v>
                  </c:pt>
                  <c:pt idx="5">
                    <c:v>0.28003759146153739</c:v>
                  </c:pt>
                  <c:pt idx="6">
                    <c:v>0.31850803509653036</c:v>
                  </c:pt>
                  <c:pt idx="7">
                    <c:v>0.3292735225182537</c:v>
                  </c:pt>
                  <c:pt idx="8">
                    <c:v>0.3292735225182537</c:v>
                  </c:pt>
                  <c:pt idx="9">
                    <c:v>0.34105100714362979</c:v>
                  </c:pt>
                </c:numCache>
              </c:numRef>
            </c:plus>
            <c:minus>
              <c:numRef>
                <c:f>Sheet1!$B$78:$K$78</c:f>
                <c:numCache>
                  <c:formatCode>General</c:formatCode>
                  <c:ptCount val="10"/>
                  <c:pt idx="0">
                    <c:v>0.18637822325921866</c:v>
                  </c:pt>
                  <c:pt idx="1">
                    <c:v>0.24575340657273756</c:v>
                  </c:pt>
                  <c:pt idx="2">
                    <c:v>0.18460484112942718</c:v>
                  </c:pt>
                  <c:pt idx="3">
                    <c:v>0.30435436410107286</c:v>
                  </c:pt>
                  <c:pt idx="4">
                    <c:v>0.24575340657273756</c:v>
                  </c:pt>
                  <c:pt idx="5">
                    <c:v>0.27529888064467417</c:v>
                  </c:pt>
                  <c:pt idx="6">
                    <c:v>0.30327163436517812</c:v>
                  </c:pt>
                  <c:pt idx="7">
                    <c:v>0.24575340657273753</c:v>
                  </c:pt>
                  <c:pt idx="8">
                    <c:v>0.21764287503300347</c:v>
                  </c:pt>
                  <c:pt idx="9">
                    <c:v>0.20869267255691415</c:v>
                  </c:pt>
                </c:numCache>
              </c:numRef>
            </c:minus>
          </c:errBars>
          <c:val>
            <c:numRef>
              <c:f>Sheet1!$B$77:$K$77</c:f>
              <c:numCache>
                <c:formatCode>General</c:formatCode>
                <c:ptCount val="10"/>
                <c:pt idx="0">
                  <c:v>0.8</c:v>
                </c:pt>
                <c:pt idx="1">
                  <c:v>1.45</c:v>
                </c:pt>
                <c:pt idx="2">
                  <c:v>0.95</c:v>
                </c:pt>
                <c:pt idx="3">
                  <c:v>2.2000000000000002</c:v>
                </c:pt>
                <c:pt idx="4">
                  <c:v>2.0499999999999998</c:v>
                </c:pt>
                <c:pt idx="5">
                  <c:v>2.6</c:v>
                </c:pt>
                <c:pt idx="6">
                  <c:v>2.4500000000000002</c:v>
                </c:pt>
                <c:pt idx="7">
                  <c:v>3.05</c:v>
                </c:pt>
                <c:pt idx="8">
                  <c:v>3</c:v>
                </c:pt>
                <c:pt idx="9">
                  <c:v>2.65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errBars>
            <c:errDir val="y"/>
            <c:errBarType val="both"/>
            <c:errValType val="cust"/>
            <c:plus>
              <c:numRef>
                <c:f>Sheet1!$B$78:$K$78</c:f>
                <c:numCache>
                  <c:formatCode>General</c:formatCode>
                  <c:ptCount val="10"/>
                  <c:pt idx="0">
                    <c:v>0.18637822325921866</c:v>
                  </c:pt>
                  <c:pt idx="1">
                    <c:v>0.24575340657273756</c:v>
                  </c:pt>
                  <c:pt idx="2">
                    <c:v>0.18460484112942718</c:v>
                  </c:pt>
                  <c:pt idx="3">
                    <c:v>0.30435436410107286</c:v>
                  </c:pt>
                  <c:pt idx="4">
                    <c:v>0.24575340657273756</c:v>
                  </c:pt>
                  <c:pt idx="5">
                    <c:v>0.27529888064467417</c:v>
                  </c:pt>
                  <c:pt idx="6">
                    <c:v>0.30327163436517812</c:v>
                  </c:pt>
                  <c:pt idx="7">
                    <c:v>0.24575340657273753</c:v>
                  </c:pt>
                  <c:pt idx="8">
                    <c:v>0.21764287503300347</c:v>
                  </c:pt>
                  <c:pt idx="9">
                    <c:v>0.20869267255691415</c:v>
                  </c:pt>
                </c:numCache>
              </c:numRef>
            </c:plus>
            <c:minus>
              <c:numRef>
                <c:f>Sheet1!$B$78:$K$78</c:f>
                <c:numCache>
                  <c:formatCode>General</c:formatCode>
                  <c:ptCount val="10"/>
                  <c:pt idx="0">
                    <c:v>0.18637822325921866</c:v>
                  </c:pt>
                  <c:pt idx="1">
                    <c:v>0.24575340657273756</c:v>
                  </c:pt>
                  <c:pt idx="2">
                    <c:v>0.18460484112942718</c:v>
                  </c:pt>
                  <c:pt idx="3">
                    <c:v>0.30435436410107286</c:v>
                  </c:pt>
                  <c:pt idx="4">
                    <c:v>0.24575340657273756</c:v>
                  </c:pt>
                  <c:pt idx="5">
                    <c:v>0.27529888064467417</c:v>
                  </c:pt>
                  <c:pt idx="6">
                    <c:v>0.30327163436517812</c:v>
                  </c:pt>
                  <c:pt idx="7">
                    <c:v>0.24575340657273753</c:v>
                  </c:pt>
                  <c:pt idx="8">
                    <c:v>0.21764287503300347</c:v>
                  </c:pt>
                  <c:pt idx="9">
                    <c:v>0.20869267255691415</c:v>
                  </c:pt>
                </c:numCache>
              </c:numRef>
            </c:minus>
          </c:errBars>
          <c:val>
            <c:numRef>
              <c:f>Sheet1!$M$77:$V$77</c:f>
              <c:numCache>
                <c:formatCode>General</c:formatCode>
                <c:ptCount val="10"/>
                <c:pt idx="0">
                  <c:v>0.7</c:v>
                </c:pt>
                <c:pt idx="1">
                  <c:v>1</c:v>
                </c:pt>
                <c:pt idx="2">
                  <c:v>1.5</c:v>
                </c:pt>
                <c:pt idx="3">
                  <c:v>1.25</c:v>
                </c:pt>
                <c:pt idx="4">
                  <c:v>1.9</c:v>
                </c:pt>
                <c:pt idx="5">
                  <c:v>1.9</c:v>
                </c:pt>
                <c:pt idx="6">
                  <c:v>2.35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val>
        </c:ser>
        <c:marker val="1"/>
        <c:axId val="95661440"/>
        <c:axId val="95663232"/>
      </c:lineChart>
      <c:catAx>
        <c:axId val="95661440"/>
        <c:scaling>
          <c:orientation val="minMax"/>
        </c:scaling>
        <c:axPos val="b"/>
        <c:tickLblPos val="nextTo"/>
        <c:crossAx val="95663232"/>
        <c:crosses val="autoZero"/>
        <c:auto val="1"/>
        <c:lblAlgn val="ctr"/>
        <c:lblOffset val="100"/>
      </c:catAx>
      <c:valAx>
        <c:axId val="95663232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9566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plus>
              <c:numRef>
                <c:f>Sheet1!$B$26:$K$26</c:f>
                <c:numCache>
                  <c:formatCode>General</c:formatCode>
                  <c:ptCount val="10"/>
                  <c:pt idx="0">
                    <c:v>0.18637822325921866</c:v>
                  </c:pt>
                  <c:pt idx="1">
                    <c:v>0.19567696257917158</c:v>
                  </c:pt>
                  <c:pt idx="2">
                    <c:v>0.18460484112942718</c:v>
                  </c:pt>
                  <c:pt idx="3">
                    <c:v>0.30153118019796715</c:v>
                  </c:pt>
                  <c:pt idx="4">
                    <c:v>0.29824045403173027</c:v>
                  </c:pt>
                  <c:pt idx="5">
                    <c:v>0.31119464208619962</c:v>
                  </c:pt>
                  <c:pt idx="6">
                    <c:v>0.30262013708347479</c:v>
                  </c:pt>
                  <c:pt idx="7">
                    <c:v>0.21612618146765439</c:v>
                  </c:pt>
                  <c:pt idx="8">
                    <c:v>0.22094295524791965</c:v>
                  </c:pt>
                  <c:pt idx="9">
                    <c:v>0.20390916450326868</c:v>
                  </c:pt>
                </c:numCache>
              </c:numRef>
            </c:plus>
            <c:minus>
              <c:numRef>
                <c:f>Sheet1!$B$26:$K$26</c:f>
                <c:numCache>
                  <c:formatCode>General</c:formatCode>
                  <c:ptCount val="10"/>
                  <c:pt idx="0">
                    <c:v>0.18637822325921866</c:v>
                  </c:pt>
                  <c:pt idx="1">
                    <c:v>0.19567696257917158</c:v>
                  </c:pt>
                  <c:pt idx="2">
                    <c:v>0.18460484112942718</c:v>
                  </c:pt>
                  <c:pt idx="3">
                    <c:v>0.30153118019796715</c:v>
                  </c:pt>
                  <c:pt idx="4">
                    <c:v>0.29824045403173027</c:v>
                  </c:pt>
                  <c:pt idx="5">
                    <c:v>0.31119464208619962</c:v>
                  </c:pt>
                  <c:pt idx="6">
                    <c:v>0.30262013708347479</c:v>
                  </c:pt>
                  <c:pt idx="7">
                    <c:v>0.21612618146765439</c:v>
                  </c:pt>
                  <c:pt idx="8">
                    <c:v>0.22094295524791965</c:v>
                  </c:pt>
                  <c:pt idx="9">
                    <c:v>0.20390916450326868</c:v>
                  </c:pt>
                </c:numCache>
              </c:numRef>
            </c:minus>
          </c:errBars>
          <c:val>
            <c:numRef>
              <c:f>Sheet1!$B$25:$K$25</c:f>
              <c:numCache>
                <c:formatCode>General</c:formatCode>
                <c:ptCount val="10"/>
                <c:pt idx="0">
                  <c:v>0.8</c:v>
                </c:pt>
                <c:pt idx="1">
                  <c:v>1.35</c:v>
                </c:pt>
                <c:pt idx="2">
                  <c:v>0.95</c:v>
                </c:pt>
                <c:pt idx="3">
                  <c:v>2.15</c:v>
                </c:pt>
                <c:pt idx="4">
                  <c:v>2.1</c:v>
                </c:pt>
                <c:pt idx="5">
                  <c:v>2.4</c:v>
                </c:pt>
                <c:pt idx="6">
                  <c:v>2.6</c:v>
                </c:pt>
                <c:pt idx="7">
                  <c:v>3.25</c:v>
                </c:pt>
                <c:pt idx="8">
                  <c:v>3.15</c:v>
                </c:pt>
                <c:pt idx="9">
                  <c:v>2.9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errBars>
            <c:errDir val="y"/>
            <c:errBarType val="both"/>
            <c:errValType val="cust"/>
            <c:plus>
              <c:numRef>
                <c:f>Sheet1!$M$26:$V$26</c:f>
                <c:numCache>
                  <c:formatCode>General</c:formatCode>
                  <c:ptCount val="10"/>
                  <c:pt idx="0">
                    <c:v>0.13572417850765922</c:v>
                  </c:pt>
                  <c:pt idx="1">
                    <c:v>0.20869267255691409</c:v>
                  </c:pt>
                  <c:pt idx="2">
                    <c:v>0.1758438302346117</c:v>
                  </c:pt>
                  <c:pt idx="3">
                    <c:v>0.31518582655817173</c:v>
                  </c:pt>
                  <c:pt idx="4">
                    <c:v>0.30693733288049119</c:v>
                  </c:pt>
                  <c:pt idx="5">
                    <c:v>0.2944665113655362</c:v>
                  </c:pt>
                  <c:pt idx="6">
                    <c:v>0.29019050004400465</c:v>
                  </c:pt>
                  <c:pt idx="7">
                    <c:v>0.31182822531846466</c:v>
                  </c:pt>
                  <c:pt idx="8">
                    <c:v>0.30153118019796715</c:v>
                  </c:pt>
                  <c:pt idx="9">
                    <c:v>0.33462469157330021</c:v>
                  </c:pt>
                </c:numCache>
              </c:numRef>
            </c:plus>
            <c:minus>
              <c:numRef>
                <c:f>Sheet1!$M$26:$V$26</c:f>
                <c:numCache>
                  <c:formatCode>General</c:formatCode>
                  <c:ptCount val="10"/>
                  <c:pt idx="0">
                    <c:v>0.13572417850765922</c:v>
                  </c:pt>
                  <c:pt idx="1">
                    <c:v>0.20869267255691409</c:v>
                  </c:pt>
                  <c:pt idx="2">
                    <c:v>0.1758438302346117</c:v>
                  </c:pt>
                  <c:pt idx="3">
                    <c:v>0.31518582655817173</c:v>
                  </c:pt>
                  <c:pt idx="4">
                    <c:v>0.30693733288049119</c:v>
                  </c:pt>
                  <c:pt idx="5">
                    <c:v>0.2944665113655362</c:v>
                  </c:pt>
                  <c:pt idx="6">
                    <c:v>0.29019050004400465</c:v>
                  </c:pt>
                  <c:pt idx="7">
                    <c:v>0.31182822531846466</c:v>
                  </c:pt>
                  <c:pt idx="8">
                    <c:v>0.30153118019796715</c:v>
                  </c:pt>
                  <c:pt idx="9">
                    <c:v>0.33462469157330021</c:v>
                  </c:pt>
                </c:numCache>
              </c:numRef>
            </c:minus>
          </c:errBars>
          <c:val>
            <c:numRef>
              <c:f>Sheet1!$M$25:$V$25</c:f>
              <c:numCache>
                <c:formatCode>General</c:formatCode>
                <c:ptCount val="10"/>
                <c:pt idx="0">
                  <c:v>0.5</c:v>
                </c:pt>
                <c:pt idx="1">
                  <c:v>1.1499999999999999</c:v>
                </c:pt>
                <c:pt idx="2">
                  <c:v>1.25</c:v>
                </c:pt>
                <c:pt idx="3">
                  <c:v>1.25</c:v>
                </c:pt>
                <c:pt idx="4">
                  <c:v>1.9</c:v>
                </c:pt>
                <c:pt idx="5">
                  <c:v>1.95</c:v>
                </c:pt>
                <c:pt idx="6">
                  <c:v>2</c:v>
                </c:pt>
                <c:pt idx="7">
                  <c:v>2.0499999999999998</c:v>
                </c:pt>
                <c:pt idx="8">
                  <c:v>2.35</c:v>
                </c:pt>
                <c:pt idx="9">
                  <c:v>2.15</c:v>
                </c:pt>
              </c:numCache>
            </c:numRef>
          </c:val>
        </c:ser>
        <c:marker val="1"/>
        <c:axId val="116990336"/>
        <c:axId val="114999296"/>
      </c:lineChart>
      <c:catAx>
        <c:axId val="116990336"/>
        <c:scaling>
          <c:orientation val="minMax"/>
        </c:scaling>
        <c:axPos val="b"/>
        <c:tickLblPos val="nextTo"/>
        <c:crossAx val="114999296"/>
        <c:crosses val="autoZero"/>
        <c:auto val="1"/>
        <c:lblAlgn val="ctr"/>
        <c:lblOffset val="100"/>
      </c:catAx>
      <c:valAx>
        <c:axId val="114999296"/>
        <c:scaling>
          <c:orientation val="minMax"/>
        </c:scaling>
        <c:axPos val="l"/>
        <c:majorGridlines/>
        <c:numFmt formatCode="General" sourceLinked="1"/>
        <c:tickLblPos val="nextTo"/>
        <c:crossAx val="11699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plus>
              <c:numRef>
                <c:f>Sheet1!$B$52:$K$52</c:f>
                <c:numCache>
                  <c:formatCode>General</c:formatCode>
                  <c:ptCount val="10"/>
                  <c:pt idx="0">
                    <c:v>0.1758438302346117</c:v>
                  </c:pt>
                  <c:pt idx="1">
                    <c:v>0.25417565414078258</c:v>
                  </c:pt>
                  <c:pt idx="2">
                    <c:v>0.19567696257917161</c:v>
                  </c:pt>
                  <c:pt idx="3">
                    <c:v>0.2944665113655362</c:v>
                  </c:pt>
                  <c:pt idx="4">
                    <c:v>0.29019050004400465</c:v>
                  </c:pt>
                  <c:pt idx="5">
                    <c:v>0.27625312572654126</c:v>
                  </c:pt>
                  <c:pt idx="6">
                    <c:v>0.32036163775859372</c:v>
                  </c:pt>
                  <c:pt idx="7">
                    <c:v>0.29824045403173033</c:v>
                  </c:pt>
                  <c:pt idx="8">
                    <c:v>0.24708830724853684</c:v>
                  </c:pt>
                  <c:pt idx="9">
                    <c:v>0.25</c:v>
                  </c:pt>
                </c:numCache>
              </c:numRef>
            </c:plus>
            <c:minus>
              <c:numRef>
                <c:f>Sheet1!$B$52:$K$52</c:f>
                <c:numCache>
                  <c:formatCode>General</c:formatCode>
                  <c:ptCount val="10"/>
                  <c:pt idx="0">
                    <c:v>0.1758438302346117</c:v>
                  </c:pt>
                  <c:pt idx="1">
                    <c:v>0.25417565414078258</c:v>
                  </c:pt>
                  <c:pt idx="2">
                    <c:v>0.19567696257917161</c:v>
                  </c:pt>
                  <c:pt idx="3">
                    <c:v>0.2944665113655362</c:v>
                  </c:pt>
                  <c:pt idx="4">
                    <c:v>0.29019050004400465</c:v>
                  </c:pt>
                  <c:pt idx="5">
                    <c:v>0.27625312572654126</c:v>
                  </c:pt>
                  <c:pt idx="6">
                    <c:v>0.32036163775859372</c:v>
                  </c:pt>
                  <c:pt idx="7">
                    <c:v>0.29824045403173033</c:v>
                  </c:pt>
                  <c:pt idx="8">
                    <c:v>0.24708830724853684</c:v>
                  </c:pt>
                  <c:pt idx="9">
                    <c:v>0.25</c:v>
                  </c:pt>
                </c:numCache>
              </c:numRef>
            </c:minus>
          </c:errBars>
          <c:val>
            <c:numRef>
              <c:f>Sheet1!$B$51:$K$51</c:f>
              <c:numCache>
                <c:formatCode>General</c:formatCode>
                <c:ptCount val="10"/>
                <c:pt idx="0">
                  <c:v>0.75</c:v>
                </c:pt>
                <c:pt idx="1">
                  <c:v>1.35</c:v>
                </c:pt>
                <c:pt idx="2">
                  <c:v>0.85</c:v>
                </c:pt>
                <c:pt idx="3">
                  <c:v>1.95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2.9</c:v>
                </c:pt>
                <c:pt idx="8">
                  <c:v>3.2</c:v>
                </c:pt>
                <c:pt idx="9">
                  <c:v>2.75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errBars>
            <c:errDir val="y"/>
            <c:errBarType val="both"/>
            <c:errValType val="cust"/>
            <c:plus>
              <c:numRef>
                <c:f>Sheet1!$M$52:$V$52</c:f>
                <c:numCache>
                  <c:formatCode>General</c:formatCode>
                  <c:ptCount val="10"/>
                  <c:pt idx="0">
                    <c:v>0.15217718205053643</c:v>
                  </c:pt>
                  <c:pt idx="1">
                    <c:v>0.22826577307580465</c:v>
                  </c:pt>
                  <c:pt idx="2">
                    <c:v>0.19735087641318602</c:v>
                  </c:pt>
                  <c:pt idx="3">
                    <c:v>0.30435436410107286</c:v>
                  </c:pt>
                  <c:pt idx="4">
                    <c:v>0.28538985339540829</c:v>
                  </c:pt>
                  <c:pt idx="5">
                    <c:v>0.27601487374110073</c:v>
                  </c:pt>
                  <c:pt idx="6">
                    <c:v>0.31705885224903224</c:v>
                  </c:pt>
                  <c:pt idx="7">
                    <c:v>0.30864730339780527</c:v>
                  </c:pt>
                  <c:pt idx="8">
                    <c:v>0.27601487374110073</c:v>
                  </c:pt>
                  <c:pt idx="9">
                    <c:v>0.33560628561957595</c:v>
                  </c:pt>
                </c:numCache>
              </c:numRef>
            </c:plus>
            <c:minus>
              <c:numRef>
                <c:f>Sheet1!$M$52:$V$52</c:f>
                <c:numCache>
                  <c:formatCode>General</c:formatCode>
                  <c:ptCount val="10"/>
                  <c:pt idx="0">
                    <c:v>0.15217718205053643</c:v>
                  </c:pt>
                  <c:pt idx="1">
                    <c:v>0.22826577307580465</c:v>
                  </c:pt>
                  <c:pt idx="2">
                    <c:v>0.19735087641318602</c:v>
                  </c:pt>
                  <c:pt idx="3">
                    <c:v>0.30435436410107286</c:v>
                  </c:pt>
                  <c:pt idx="4">
                    <c:v>0.28538985339540829</c:v>
                  </c:pt>
                  <c:pt idx="5">
                    <c:v>0.27601487374110073</c:v>
                  </c:pt>
                  <c:pt idx="6">
                    <c:v>0.31705885224903224</c:v>
                  </c:pt>
                  <c:pt idx="7">
                    <c:v>0.30864730339780527</c:v>
                  </c:pt>
                  <c:pt idx="8">
                    <c:v>0.27601487374110073</c:v>
                  </c:pt>
                  <c:pt idx="9">
                    <c:v>0.33560628561957595</c:v>
                  </c:pt>
                </c:numCache>
              </c:numRef>
            </c:minus>
          </c:errBars>
          <c:val>
            <c:numRef>
              <c:f>Sheet1!$M$51:$V$51</c:f>
              <c:numCache>
                <c:formatCode>General</c:formatCode>
                <c:ptCount val="10"/>
                <c:pt idx="0">
                  <c:v>0.6</c:v>
                </c:pt>
                <c:pt idx="1">
                  <c:v>1.1000000000000001</c:v>
                </c:pt>
                <c:pt idx="2">
                  <c:v>1.4</c:v>
                </c:pt>
                <c:pt idx="3">
                  <c:v>1.2</c:v>
                </c:pt>
                <c:pt idx="4">
                  <c:v>1.95</c:v>
                </c:pt>
                <c:pt idx="5">
                  <c:v>2.0499999999999998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2.4500000000000002</c:v>
                </c:pt>
                <c:pt idx="9">
                  <c:v>2.4</c:v>
                </c:pt>
              </c:numCache>
            </c:numRef>
          </c:val>
        </c:ser>
        <c:marker val="1"/>
        <c:axId val="116221440"/>
        <c:axId val="116222976"/>
      </c:lineChart>
      <c:catAx>
        <c:axId val="116221440"/>
        <c:scaling>
          <c:orientation val="minMax"/>
        </c:scaling>
        <c:axPos val="b"/>
        <c:tickLblPos val="nextTo"/>
        <c:crossAx val="116222976"/>
        <c:crosses val="autoZero"/>
        <c:auto val="1"/>
        <c:lblAlgn val="ctr"/>
        <c:lblOffset val="100"/>
      </c:catAx>
      <c:valAx>
        <c:axId val="116222976"/>
        <c:scaling>
          <c:orientation val="minMax"/>
          <c:max val="4"/>
        </c:scaling>
        <c:axPos val="l"/>
        <c:majorGridlines/>
        <c:numFmt formatCode="General" sourceLinked="1"/>
        <c:tickLblPos val="nextTo"/>
        <c:crossAx val="116221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28575</xdr:colOff>
      <xdr:row>9</xdr:row>
      <xdr:rowOff>142875</xdr:rowOff>
    </xdr:from>
    <xdr:to>
      <xdr:col>53</xdr:col>
      <xdr:colOff>333375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104775</xdr:colOff>
      <xdr:row>10</xdr:row>
      <xdr:rowOff>28575</xdr:rowOff>
    </xdr:from>
    <xdr:to>
      <xdr:col>37</xdr:col>
      <xdr:colOff>409575</xdr:colOff>
      <xdr:row>24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76200</xdr:colOff>
      <xdr:row>10</xdr:row>
      <xdr:rowOff>0</xdr:rowOff>
    </xdr:from>
    <xdr:to>
      <xdr:col>45</xdr:col>
      <xdr:colOff>381000</xdr:colOff>
      <xdr:row>24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S79"/>
  <sheetViews>
    <sheetView tabSelected="1" topLeftCell="X16" workbookViewId="0">
      <selection activeCell="AE47" sqref="AE47"/>
    </sheetView>
  </sheetViews>
  <sheetFormatPr defaultRowHeight="15"/>
  <cols>
    <col min="1" max="1" width="16.28515625" customWidth="1"/>
  </cols>
  <sheetData>
    <row r="4" spans="1:34">
      <c r="B4" t="s">
        <v>1</v>
      </c>
      <c r="M4" t="s">
        <v>2</v>
      </c>
    </row>
    <row r="5" spans="1:34">
      <c r="A5" t="s">
        <v>0</v>
      </c>
      <c r="B5">
        <v>0</v>
      </c>
      <c r="C5">
        <v>1</v>
      </c>
      <c r="D5">
        <v>1</v>
      </c>
      <c r="E5">
        <v>1</v>
      </c>
      <c r="F5">
        <v>1</v>
      </c>
      <c r="G5">
        <v>3</v>
      </c>
      <c r="H5">
        <v>3</v>
      </c>
      <c r="I5">
        <v>2</v>
      </c>
      <c r="J5">
        <v>2</v>
      </c>
      <c r="K5">
        <v>2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X5">
        <f>SUM(B5:F5)</f>
        <v>4</v>
      </c>
      <c r="Y5">
        <f>SUM(G5:K5)</f>
        <v>12</v>
      </c>
      <c r="AA5">
        <f>SUM(M5:Q5)</f>
        <v>2</v>
      </c>
      <c r="AB5">
        <f>SUM(R5:V5)</f>
        <v>1</v>
      </c>
      <c r="AD5">
        <f>TTEST(G5:G28,R5:R28,2,2)</f>
        <v>0.29643880912101228</v>
      </c>
      <c r="AE5">
        <f>TTEST(H5:H24,S5:S24,2,2)</f>
        <v>0.16058894517945999</v>
      </c>
      <c r="AF5">
        <f>TTEST(I5:I28,T5:T28,2,2)</f>
        <v>4.397984832986505E-3</v>
      </c>
      <c r="AG5">
        <f>TTEST(J5:J28,U5:U28,2,2)</f>
        <v>4.9627525085035394E-2</v>
      </c>
      <c r="AH5">
        <f>TTEST(K5:K28,V5:V28,2,2)</f>
        <v>7.2143156515669202E-2</v>
      </c>
    </row>
    <row r="6" spans="1:34">
      <c r="B6">
        <v>0</v>
      </c>
      <c r="C6">
        <v>3</v>
      </c>
      <c r="D6">
        <v>0</v>
      </c>
      <c r="E6">
        <v>0</v>
      </c>
      <c r="F6">
        <v>2</v>
      </c>
      <c r="G6">
        <v>2</v>
      </c>
      <c r="H6">
        <v>2</v>
      </c>
      <c r="I6">
        <v>3</v>
      </c>
      <c r="J6">
        <v>3</v>
      </c>
      <c r="K6">
        <v>3</v>
      </c>
      <c r="M6">
        <v>1</v>
      </c>
      <c r="N6">
        <v>2</v>
      </c>
      <c r="O6">
        <v>3</v>
      </c>
      <c r="P6">
        <v>3</v>
      </c>
      <c r="Q6">
        <v>3</v>
      </c>
      <c r="R6">
        <v>3</v>
      </c>
      <c r="S6">
        <v>2</v>
      </c>
      <c r="T6">
        <v>2</v>
      </c>
      <c r="U6">
        <v>2</v>
      </c>
      <c r="V6">
        <v>2</v>
      </c>
      <c r="X6">
        <f t="shared" ref="X6:X29" si="0">SUM(B6:F6)</f>
        <v>5</v>
      </c>
      <c r="Y6">
        <f t="shared" ref="Y6:Y29" si="1">SUM(G6:K6)</f>
        <v>13</v>
      </c>
      <c r="AA6">
        <f>SUM(M6:Q6)</f>
        <v>12</v>
      </c>
      <c r="AB6">
        <f>SUM(R6:V6)</f>
        <v>11</v>
      </c>
    </row>
    <row r="7" spans="1:34">
      <c r="B7">
        <v>1</v>
      </c>
      <c r="C7">
        <v>1</v>
      </c>
      <c r="D7">
        <v>0</v>
      </c>
      <c r="E7">
        <v>3</v>
      </c>
      <c r="F7">
        <v>2</v>
      </c>
      <c r="G7">
        <v>3</v>
      </c>
      <c r="H7">
        <v>3</v>
      </c>
      <c r="I7">
        <v>2</v>
      </c>
      <c r="J7">
        <v>3</v>
      </c>
      <c r="K7">
        <v>3</v>
      </c>
      <c r="M7">
        <v>0</v>
      </c>
      <c r="N7">
        <v>2</v>
      </c>
      <c r="O7">
        <v>2</v>
      </c>
      <c r="P7">
        <v>0</v>
      </c>
      <c r="Q7">
        <v>2</v>
      </c>
      <c r="R7">
        <v>2</v>
      </c>
      <c r="S7">
        <v>3</v>
      </c>
      <c r="T7">
        <v>3</v>
      </c>
      <c r="U7">
        <v>4</v>
      </c>
      <c r="V7">
        <v>3</v>
      </c>
      <c r="X7">
        <f t="shared" si="0"/>
        <v>7</v>
      </c>
      <c r="Y7">
        <f t="shared" si="1"/>
        <v>14</v>
      </c>
      <c r="AA7">
        <f>SUM(M7:Q7)</f>
        <v>6</v>
      </c>
      <c r="AB7">
        <f>SUM(R7:V7)</f>
        <v>15</v>
      </c>
    </row>
    <row r="8" spans="1:34">
      <c r="B8">
        <v>0</v>
      </c>
      <c r="C8">
        <v>2</v>
      </c>
      <c r="D8">
        <v>1</v>
      </c>
      <c r="E8">
        <v>1</v>
      </c>
      <c r="F8">
        <v>3</v>
      </c>
      <c r="G8">
        <v>3</v>
      </c>
      <c r="H8">
        <v>4</v>
      </c>
      <c r="I8">
        <v>4</v>
      </c>
      <c r="J8">
        <v>4</v>
      </c>
      <c r="K8">
        <v>3</v>
      </c>
      <c r="M8">
        <v>2</v>
      </c>
      <c r="N8">
        <v>0</v>
      </c>
      <c r="O8">
        <v>2</v>
      </c>
      <c r="P8">
        <v>1</v>
      </c>
      <c r="Q8">
        <v>1</v>
      </c>
      <c r="R8">
        <v>3</v>
      </c>
      <c r="S8">
        <v>2</v>
      </c>
      <c r="T8">
        <v>3</v>
      </c>
      <c r="U8">
        <v>3</v>
      </c>
      <c r="V8">
        <v>3</v>
      </c>
      <c r="X8">
        <f t="shared" si="0"/>
        <v>7</v>
      </c>
      <c r="Y8">
        <f t="shared" si="1"/>
        <v>18</v>
      </c>
      <c r="AA8">
        <f>SUM(M8:Q8)</f>
        <v>6</v>
      </c>
      <c r="AB8">
        <f>SUM(R8:V8)</f>
        <v>14</v>
      </c>
    </row>
    <row r="9" spans="1:34">
      <c r="B9">
        <v>1</v>
      </c>
      <c r="C9">
        <v>2</v>
      </c>
      <c r="D9">
        <v>2</v>
      </c>
      <c r="E9">
        <v>1</v>
      </c>
      <c r="F9">
        <v>0</v>
      </c>
      <c r="G9">
        <v>2</v>
      </c>
      <c r="H9">
        <v>3</v>
      </c>
      <c r="I9">
        <v>4</v>
      </c>
      <c r="J9">
        <v>4</v>
      </c>
      <c r="K9">
        <v>3</v>
      </c>
      <c r="M9">
        <v>1</v>
      </c>
      <c r="N9">
        <v>1</v>
      </c>
      <c r="O9">
        <v>0</v>
      </c>
      <c r="P9">
        <v>0</v>
      </c>
      <c r="Q9">
        <v>1</v>
      </c>
      <c r="R9">
        <v>2</v>
      </c>
      <c r="S9">
        <v>1</v>
      </c>
      <c r="T9">
        <v>3</v>
      </c>
      <c r="U9">
        <v>3</v>
      </c>
      <c r="V9">
        <v>3</v>
      </c>
      <c r="X9">
        <f t="shared" si="0"/>
        <v>6</v>
      </c>
      <c r="Y9">
        <f t="shared" si="1"/>
        <v>16</v>
      </c>
      <c r="AA9">
        <f>SUM(M9:Q9)</f>
        <v>3</v>
      </c>
      <c r="AB9">
        <f>SUM(R9:V9)</f>
        <v>12</v>
      </c>
    </row>
    <row r="10" spans="1:34">
      <c r="B10">
        <v>1</v>
      </c>
      <c r="C10">
        <v>1</v>
      </c>
      <c r="D10">
        <v>1</v>
      </c>
      <c r="E10">
        <v>3</v>
      </c>
      <c r="F10">
        <v>3</v>
      </c>
      <c r="G10">
        <v>4</v>
      </c>
      <c r="H10">
        <v>3</v>
      </c>
      <c r="I10">
        <v>4</v>
      </c>
      <c r="J10">
        <v>4</v>
      </c>
      <c r="K10">
        <v>4</v>
      </c>
      <c r="M10">
        <v>0</v>
      </c>
      <c r="N10">
        <v>2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X10">
        <f t="shared" si="0"/>
        <v>9</v>
      </c>
      <c r="Y10">
        <f t="shared" si="1"/>
        <v>19</v>
      </c>
      <c r="AA10">
        <f>SUM(M10:Q10)</f>
        <v>4</v>
      </c>
      <c r="AB10">
        <f>SUM(R10:V10)</f>
        <v>4</v>
      </c>
    </row>
    <row r="11" spans="1:34">
      <c r="B11">
        <v>0</v>
      </c>
      <c r="C11">
        <v>2</v>
      </c>
      <c r="D11">
        <v>3</v>
      </c>
      <c r="E11">
        <v>4</v>
      </c>
      <c r="F11">
        <v>4</v>
      </c>
      <c r="G11">
        <v>3</v>
      </c>
      <c r="H11">
        <v>0</v>
      </c>
      <c r="I11">
        <v>3</v>
      </c>
      <c r="J11">
        <v>2</v>
      </c>
      <c r="K11">
        <v>4</v>
      </c>
      <c r="M11">
        <v>1</v>
      </c>
      <c r="N11">
        <v>2</v>
      </c>
      <c r="O11">
        <v>2</v>
      </c>
      <c r="P11">
        <v>4</v>
      </c>
      <c r="Q11">
        <v>3</v>
      </c>
      <c r="R11">
        <v>4</v>
      </c>
      <c r="S11">
        <v>4</v>
      </c>
      <c r="T11">
        <v>3</v>
      </c>
      <c r="U11">
        <v>2</v>
      </c>
      <c r="V11">
        <v>1</v>
      </c>
      <c r="X11">
        <f t="shared" si="0"/>
        <v>13</v>
      </c>
      <c r="Y11">
        <f t="shared" si="1"/>
        <v>12</v>
      </c>
      <c r="AA11">
        <f>SUM(M11:Q11)</f>
        <v>12</v>
      </c>
      <c r="AB11">
        <f>SUM(R11:V11)</f>
        <v>14</v>
      </c>
    </row>
    <row r="12" spans="1:34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2</v>
      </c>
      <c r="K12">
        <v>2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1</v>
      </c>
      <c r="Y12">
        <f t="shared" si="1"/>
        <v>5</v>
      </c>
      <c r="AA12">
        <f>SUM(M12:Q12)</f>
        <v>1</v>
      </c>
      <c r="AB12">
        <f>SUM(R12:V12)</f>
        <v>0</v>
      </c>
    </row>
    <row r="13" spans="1:34"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2</v>
      </c>
      <c r="J13">
        <v>2</v>
      </c>
      <c r="K13">
        <v>3</v>
      </c>
      <c r="M13">
        <v>0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X13">
        <f t="shared" si="0"/>
        <v>5</v>
      </c>
      <c r="Y13">
        <f t="shared" si="1"/>
        <v>8</v>
      </c>
      <c r="AA13">
        <f>SUM(M13:Q13)</f>
        <v>2</v>
      </c>
      <c r="AB13">
        <f>SUM(R13:V13)</f>
        <v>1</v>
      </c>
    </row>
    <row r="14" spans="1:34">
      <c r="B14">
        <v>1</v>
      </c>
      <c r="C14">
        <v>1</v>
      </c>
      <c r="D14">
        <v>0</v>
      </c>
      <c r="E14">
        <v>1</v>
      </c>
      <c r="F14">
        <v>2</v>
      </c>
      <c r="G14">
        <v>1</v>
      </c>
      <c r="H14">
        <v>2</v>
      </c>
      <c r="I14">
        <v>3</v>
      </c>
      <c r="J14">
        <v>2</v>
      </c>
      <c r="K14">
        <v>1</v>
      </c>
      <c r="M14">
        <v>1</v>
      </c>
      <c r="N14">
        <v>2</v>
      </c>
      <c r="O14">
        <v>1</v>
      </c>
      <c r="P14">
        <v>1</v>
      </c>
      <c r="Q14">
        <v>3</v>
      </c>
      <c r="R14">
        <v>4</v>
      </c>
      <c r="S14">
        <v>3</v>
      </c>
      <c r="T14">
        <v>4</v>
      </c>
      <c r="U14">
        <v>4</v>
      </c>
      <c r="V14">
        <v>4</v>
      </c>
      <c r="X14">
        <f t="shared" si="0"/>
        <v>5</v>
      </c>
      <c r="Y14">
        <f t="shared" si="1"/>
        <v>9</v>
      </c>
      <c r="AA14">
        <f>SUM(M14:Q14)</f>
        <v>8</v>
      </c>
      <c r="AB14">
        <f>SUM(R14:V14)</f>
        <v>19</v>
      </c>
    </row>
    <row r="15" spans="1:34">
      <c r="B15">
        <v>1</v>
      </c>
      <c r="C15">
        <v>0</v>
      </c>
      <c r="D15">
        <v>1</v>
      </c>
      <c r="E15">
        <v>3</v>
      </c>
      <c r="F15">
        <v>2</v>
      </c>
      <c r="G15">
        <v>3</v>
      </c>
      <c r="H15">
        <v>3</v>
      </c>
      <c r="I15">
        <v>4</v>
      </c>
      <c r="J15">
        <v>4</v>
      </c>
      <c r="K15">
        <v>2</v>
      </c>
      <c r="M15">
        <v>0</v>
      </c>
      <c r="N15">
        <v>1</v>
      </c>
      <c r="O15">
        <v>1</v>
      </c>
      <c r="P15">
        <v>0</v>
      </c>
      <c r="Q15">
        <v>0</v>
      </c>
      <c r="R15">
        <v>2</v>
      </c>
      <c r="S15">
        <v>1</v>
      </c>
      <c r="T15">
        <v>3</v>
      </c>
      <c r="U15">
        <v>4</v>
      </c>
      <c r="V15">
        <v>3</v>
      </c>
      <c r="X15">
        <f t="shared" si="0"/>
        <v>7</v>
      </c>
      <c r="Y15">
        <f t="shared" si="1"/>
        <v>16</v>
      </c>
      <c r="AA15">
        <f>SUM(M15:Q15)</f>
        <v>2</v>
      </c>
      <c r="AB15">
        <f>SUM(R15:V15)</f>
        <v>13</v>
      </c>
    </row>
    <row r="16" spans="1:34">
      <c r="B16">
        <v>0</v>
      </c>
      <c r="C16">
        <v>2</v>
      </c>
      <c r="D16">
        <v>1</v>
      </c>
      <c r="E16">
        <v>4</v>
      </c>
      <c r="F16">
        <v>2</v>
      </c>
      <c r="G16">
        <v>2</v>
      </c>
      <c r="H16">
        <v>3</v>
      </c>
      <c r="I16">
        <v>3</v>
      </c>
      <c r="J16">
        <v>4</v>
      </c>
      <c r="K16">
        <v>2</v>
      </c>
      <c r="M16">
        <v>0</v>
      </c>
      <c r="N16">
        <v>0</v>
      </c>
      <c r="O16">
        <v>2</v>
      </c>
      <c r="P16">
        <v>1</v>
      </c>
      <c r="Q16">
        <v>4</v>
      </c>
      <c r="R16">
        <v>3</v>
      </c>
      <c r="S16">
        <v>4</v>
      </c>
      <c r="T16">
        <v>4</v>
      </c>
      <c r="U16">
        <v>4</v>
      </c>
      <c r="V16">
        <v>4</v>
      </c>
      <c r="X16">
        <f t="shared" si="0"/>
        <v>9</v>
      </c>
      <c r="Y16">
        <f t="shared" si="1"/>
        <v>14</v>
      </c>
      <c r="AA16">
        <f>SUM(M16:Q16)</f>
        <v>7</v>
      </c>
      <c r="AB16">
        <f>SUM(R16:V16)</f>
        <v>19</v>
      </c>
    </row>
    <row r="17" spans="1:44">
      <c r="B17">
        <v>0</v>
      </c>
      <c r="C17">
        <v>1</v>
      </c>
      <c r="D17">
        <v>1</v>
      </c>
      <c r="E17">
        <v>2</v>
      </c>
      <c r="F17">
        <v>0</v>
      </c>
      <c r="G17">
        <v>2</v>
      </c>
      <c r="H17">
        <v>3</v>
      </c>
      <c r="I17">
        <v>4</v>
      </c>
      <c r="J17">
        <v>4</v>
      </c>
      <c r="K17">
        <v>2</v>
      </c>
      <c r="M17">
        <v>0</v>
      </c>
      <c r="N17">
        <v>0</v>
      </c>
      <c r="O17">
        <v>1</v>
      </c>
      <c r="P17">
        <v>3</v>
      </c>
      <c r="Q17">
        <v>2</v>
      </c>
      <c r="R17">
        <v>4</v>
      </c>
      <c r="S17">
        <v>3</v>
      </c>
      <c r="T17">
        <v>2</v>
      </c>
      <c r="U17">
        <v>1</v>
      </c>
      <c r="V17">
        <v>0</v>
      </c>
      <c r="X17">
        <f t="shared" si="0"/>
        <v>4</v>
      </c>
      <c r="Y17">
        <f t="shared" si="1"/>
        <v>15</v>
      </c>
      <c r="AA17">
        <f>SUM(M17:Q17)</f>
        <v>6</v>
      </c>
      <c r="AB17">
        <f>SUM(R17:V17)</f>
        <v>10</v>
      </c>
    </row>
    <row r="18" spans="1:44">
      <c r="B18">
        <v>0</v>
      </c>
      <c r="C18">
        <v>3</v>
      </c>
      <c r="D18">
        <v>1</v>
      </c>
      <c r="E18">
        <v>2</v>
      </c>
      <c r="F18">
        <v>2</v>
      </c>
      <c r="G18">
        <v>1</v>
      </c>
      <c r="H18">
        <v>3</v>
      </c>
      <c r="I18">
        <v>4</v>
      </c>
      <c r="J18">
        <v>3</v>
      </c>
      <c r="K18">
        <v>4</v>
      </c>
      <c r="M18">
        <v>0</v>
      </c>
      <c r="N18">
        <v>2</v>
      </c>
      <c r="O18">
        <v>2</v>
      </c>
      <c r="P18">
        <v>4</v>
      </c>
      <c r="Q18">
        <v>2</v>
      </c>
      <c r="R18">
        <v>3</v>
      </c>
      <c r="S18">
        <v>2</v>
      </c>
      <c r="T18">
        <v>2</v>
      </c>
      <c r="U18">
        <v>3</v>
      </c>
      <c r="V18">
        <v>4</v>
      </c>
      <c r="X18">
        <f t="shared" si="0"/>
        <v>8</v>
      </c>
      <c r="Y18">
        <f t="shared" si="1"/>
        <v>15</v>
      </c>
      <c r="AA18">
        <f>SUM(M18:Q18)</f>
        <v>10</v>
      </c>
      <c r="AB18">
        <f>SUM(R18:V18)</f>
        <v>14</v>
      </c>
    </row>
    <row r="19" spans="1:44">
      <c r="B19">
        <v>3</v>
      </c>
      <c r="C19">
        <v>0</v>
      </c>
      <c r="D19">
        <v>2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M19">
        <v>1</v>
      </c>
      <c r="N19">
        <v>2</v>
      </c>
      <c r="O19">
        <v>1</v>
      </c>
      <c r="P19">
        <v>2</v>
      </c>
      <c r="Q19">
        <v>4</v>
      </c>
      <c r="R19">
        <v>1</v>
      </c>
      <c r="S19">
        <v>3</v>
      </c>
      <c r="T19">
        <v>2</v>
      </c>
      <c r="U19">
        <v>3</v>
      </c>
      <c r="V19">
        <v>2</v>
      </c>
      <c r="X19">
        <f t="shared" si="0"/>
        <v>13</v>
      </c>
      <c r="Y19">
        <f t="shared" si="1"/>
        <v>20</v>
      </c>
      <c r="AA19">
        <f>SUM(M19:Q19)</f>
        <v>10</v>
      </c>
      <c r="AB19">
        <f>SUM(R19:V19)</f>
        <v>11</v>
      </c>
    </row>
    <row r="20" spans="1:44">
      <c r="B20">
        <v>1</v>
      </c>
      <c r="C20">
        <v>1</v>
      </c>
      <c r="D20">
        <v>0</v>
      </c>
      <c r="E20">
        <v>3</v>
      </c>
      <c r="F20">
        <v>4</v>
      </c>
      <c r="G20">
        <v>4</v>
      </c>
      <c r="H20">
        <v>4</v>
      </c>
      <c r="I20">
        <v>4</v>
      </c>
      <c r="J20">
        <v>3</v>
      </c>
      <c r="K20">
        <v>3</v>
      </c>
      <c r="M20">
        <v>1</v>
      </c>
      <c r="N20">
        <v>0</v>
      </c>
      <c r="O20">
        <v>2</v>
      </c>
      <c r="P20">
        <v>0</v>
      </c>
      <c r="Q20">
        <v>3</v>
      </c>
      <c r="R20">
        <v>1</v>
      </c>
      <c r="S20">
        <v>2</v>
      </c>
      <c r="T20">
        <v>3</v>
      </c>
      <c r="U20">
        <v>3</v>
      </c>
      <c r="V20">
        <v>4</v>
      </c>
      <c r="X20">
        <f t="shared" si="0"/>
        <v>9</v>
      </c>
      <c r="Y20">
        <f t="shared" si="1"/>
        <v>18</v>
      </c>
      <c r="AA20">
        <f>SUM(M20:Q20)</f>
        <v>6</v>
      </c>
      <c r="AB20">
        <f>SUM(R20:V20)</f>
        <v>13</v>
      </c>
    </row>
    <row r="21" spans="1:44">
      <c r="B21">
        <v>1</v>
      </c>
      <c r="C21">
        <v>2</v>
      </c>
      <c r="D21">
        <v>0</v>
      </c>
      <c r="E21">
        <v>1</v>
      </c>
      <c r="F21">
        <v>0</v>
      </c>
      <c r="G21">
        <v>0</v>
      </c>
      <c r="H21">
        <v>0</v>
      </c>
      <c r="I21">
        <v>2</v>
      </c>
      <c r="J21">
        <v>1</v>
      </c>
      <c r="K21">
        <v>2</v>
      </c>
      <c r="M21">
        <v>1</v>
      </c>
      <c r="N21">
        <v>1</v>
      </c>
      <c r="O21">
        <v>1</v>
      </c>
      <c r="P21">
        <v>0</v>
      </c>
      <c r="Q21">
        <v>4</v>
      </c>
      <c r="R21">
        <v>2</v>
      </c>
      <c r="S21">
        <v>2</v>
      </c>
      <c r="T21">
        <v>1</v>
      </c>
      <c r="U21">
        <v>3</v>
      </c>
      <c r="V21">
        <v>3</v>
      </c>
      <c r="X21">
        <f t="shared" si="0"/>
        <v>4</v>
      </c>
      <c r="Y21">
        <f t="shared" si="1"/>
        <v>5</v>
      </c>
      <c r="AA21">
        <f>SUM(M21:Q21)</f>
        <v>7</v>
      </c>
      <c r="AB21">
        <f>SUM(R21:V21)</f>
        <v>11</v>
      </c>
    </row>
    <row r="22" spans="1:44">
      <c r="B22">
        <v>2</v>
      </c>
      <c r="C22">
        <v>1</v>
      </c>
      <c r="D22">
        <v>1</v>
      </c>
      <c r="E22">
        <v>2</v>
      </c>
      <c r="F22">
        <v>3</v>
      </c>
      <c r="G22">
        <v>3</v>
      </c>
      <c r="H22">
        <v>4</v>
      </c>
      <c r="I22">
        <v>4</v>
      </c>
      <c r="J22">
        <v>4</v>
      </c>
      <c r="K22">
        <v>3</v>
      </c>
      <c r="M22">
        <v>0</v>
      </c>
      <c r="N22">
        <v>3</v>
      </c>
      <c r="O22">
        <v>1</v>
      </c>
      <c r="P22">
        <v>0</v>
      </c>
      <c r="Q22">
        <v>2</v>
      </c>
      <c r="R22">
        <v>0</v>
      </c>
      <c r="S22">
        <v>0</v>
      </c>
      <c r="T22">
        <v>0</v>
      </c>
      <c r="U22">
        <v>2</v>
      </c>
      <c r="V22">
        <v>2</v>
      </c>
      <c r="X22">
        <f t="shared" si="0"/>
        <v>9</v>
      </c>
      <c r="Y22">
        <f t="shared" si="1"/>
        <v>18</v>
      </c>
      <c r="AA22">
        <f>SUM(M22:Q22)</f>
        <v>6</v>
      </c>
      <c r="AB22">
        <f>SUM(R22:V22)</f>
        <v>4</v>
      </c>
    </row>
    <row r="23" spans="1:44">
      <c r="B23">
        <v>1</v>
      </c>
      <c r="C23">
        <v>1</v>
      </c>
      <c r="D23">
        <v>1</v>
      </c>
      <c r="E23">
        <v>3</v>
      </c>
      <c r="F23">
        <v>4</v>
      </c>
      <c r="G23">
        <v>4</v>
      </c>
      <c r="H23">
        <v>3</v>
      </c>
      <c r="I23">
        <v>4</v>
      </c>
      <c r="J23">
        <v>4</v>
      </c>
      <c r="K23">
        <v>4</v>
      </c>
      <c r="M23">
        <v>0</v>
      </c>
      <c r="N23">
        <v>1</v>
      </c>
      <c r="O23">
        <v>1</v>
      </c>
      <c r="P23">
        <v>1</v>
      </c>
      <c r="Q23">
        <v>1</v>
      </c>
      <c r="R23">
        <v>2</v>
      </c>
      <c r="S23">
        <v>4</v>
      </c>
      <c r="T23">
        <v>1</v>
      </c>
      <c r="U23">
        <v>2</v>
      </c>
      <c r="V23">
        <v>2</v>
      </c>
      <c r="X23">
        <f t="shared" si="0"/>
        <v>10</v>
      </c>
      <c r="Y23">
        <f t="shared" si="1"/>
        <v>19</v>
      </c>
      <c r="AA23">
        <f>SUM(M23:Q23)</f>
        <v>4</v>
      </c>
      <c r="AB23">
        <f>SUM(R23:V23)</f>
        <v>11</v>
      </c>
    </row>
    <row r="24" spans="1:44">
      <c r="B24">
        <v>2</v>
      </c>
      <c r="C24">
        <v>2</v>
      </c>
      <c r="D24">
        <v>2</v>
      </c>
      <c r="E24">
        <v>4</v>
      </c>
      <c r="F24">
        <v>2</v>
      </c>
      <c r="G24">
        <v>4</v>
      </c>
      <c r="H24">
        <v>4</v>
      </c>
      <c r="I24">
        <v>4</v>
      </c>
      <c r="J24">
        <v>4</v>
      </c>
      <c r="K24">
        <v>4</v>
      </c>
      <c r="M24">
        <v>0</v>
      </c>
      <c r="N24">
        <v>1</v>
      </c>
      <c r="O24">
        <v>1</v>
      </c>
      <c r="P24">
        <v>3</v>
      </c>
      <c r="Q24">
        <v>2</v>
      </c>
      <c r="R24">
        <v>1</v>
      </c>
      <c r="S24">
        <v>2</v>
      </c>
      <c r="T24">
        <v>4</v>
      </c>
      <c r="U24">
        <v>3</v>
      </c>
      <c r="V24">
        <v>3</v>
      </c>
      <c r="X24">
        <f>SUM(B24:F24)</f>
        <v>12</v>
      </c>
      <c r="Y24">
        <f>SUM(G24:K24)</f>
        <v>20</v>
      </c>
      <c r="AA24">
        <f>SUM(M24:Q24)</f>
        <v>7</v>
      </c>
      <c r="AB24">
        <f>SUM(R24:V24)</f>
        <v>13</v>
      </c>
    </row>
    <row r="25" spans="1:44">
      <c r="B25">
        <f>AVERAGE(B5:B24)</f>
        <v>0.8</v>
      </c>
      <c r="C25">
        <f t="shared" ref="C25:K25" si="2">AVERAGE(C5:C24)</f>
        <v>1.35</v>
      </c>
      <c r="D25">
        <f t="shared" si="2"/>
        <v>0.95</v>
      </c>
      <c r="E25">
        <f t="shared" si="2"/>
        <v>2.15</v>
      </c>
      <c r="F25">
        <f t="shared" si="2"/>
        <v>2.1</v>
      </c>
      <c r="G25">
        <f t="shared" si="2"/>
        <v>2.4</v>
      </c>
      <c r="H25">
        <f t="shared" si="2"/>
        <v>2.6</v>
      </c>
      <c r="I25">
        <f t="shared" si="2"/>
        <v>3.25</v>
      </c>
      <c r="J25">
        <f t="shared" si="2"/>
        <v>3.15</v>
      </c>
      <c r="K25">
        <f t="shared" si="2"/>
        <v>2.9</v>
      </c>
      <c r="M25">
        <f>AVERAGE(M5:M24)</f>
        <v>0.5</v>
      </c>
      <c r="N25">
        <f t="shared" ref="N25:V25" si="3">AVERAGE(N5:N24)</f>
        <v>1.1499999999999999</v>
      </c>
      <c r="O25">
        <f t="shared" si="3"/>
        <v>1.25</v>
      </c>
      <c r="P25">
        <f t="shared" si="3"/>
        <v>1.25</v>
      </c>
      <c r="Q25">
        <f t="shared" si="3"/>
        <v>1.9</v>
      </c>
      <c r="R25">
        <f t="shared" si="3"/>
        <v>1.95</v>
      </c>
      <c r="S25">
        <f t="shared" si="3"/>
        <v>2</v>
      </c>
      <c r="T25">
        <f t="shared" si="3"/>
        <v>2.0499999999999998</v>
      </c>
      <c r="U25">
        <f t="shared" si="3"/>
        <v>2.35</v>
      </c>
      <c r="V25">
        <f t="shared" si="3"/>
        <v>2.15</v>
      </c>
      <c r="X25">
        <f ca="1">AVERAGE(X5:X28)</f>
        <v>7.35</v>
      </c>
      <c r="Y25">
        <f ca="1">AVERAGE(Y5:Y28)</f>
        <v>14.3</v>
      </c>
      <c r="AA25">
        <f ca="1">AVERAGE(AA5:AA28)</f>
        <v>6.05</v>
      </c>
      <c r="AB25">
        <f ca="1">AVERAGE(AB5:AB28)</f>
        <v>10.5</v>
      </c>
    </row>
    <row r="26" spans="1:44">
      <c r="B26">
        <f>STDEV(B5:B24)/SQRT(COUNT(B5:B24))</f>
        <v>0.18637822325921866</v>
      </c>
      <c r="C26">
        <f t="shared" ref="C26:V26" si="4">STDEV(C5:C24)/SQRT(COUNT(C5:C24))</f>
        <v>0.19567696257917158</v>
      </c>
      <c r="D26">
        <f t="shared" si="4"/>
        <v>0.18460484112942718</v>
      </c>
      <c r="E26">
        <f t="shared" si="4"/>
        <v>0.30153118019796715</v>
      </c>
      <c r="F26">
        <f t="shared" si="4"/>
        <v>0.29824045403173027</v>
      </c>
      <c r="G26">
        <f t="shared" si="4"/>
        <v>0.31119464208619962</v>
      </c>
      <c r="H26">
        <f t="shared" si="4"/>
        <v>0.30262013708347479</v>
      </c>
      <c r="I26">
        <f t="shared" si="4"/>
        <v>0.21612618146765439</v>
      </c>
      <c r="J26">
        <f t="shared" si="4"/>
        <v>0.22094295524791965</v>
      </c>
      <c r="K26">
        <f t="shared" si="4"/>
        <v>0.20390916450326868</v>
      </c>
      <c r="M26">
        <f t="shared" si="4"/>
        <v>0.13572417850765922</v>
      </c>
      <c r="N26">
        <f t="shared" si="4"/>
        <v>0.20869267255691409</v>
      </c>
      <c r="O26">
        <f t="shared" si="4"/>
        <v>0.1758438302346117</v>
      </c>
      <c r="P26">
        <f t="shared" si="4"/>
        <v>0.31518582655817173</v>
      </c>
      <c r="Q26">
        <f t="shared" si="4"/>
        <v>0.30693733288049119</v>
      </c>
      <c r="R26">
        <f t="shared" si="4"/>
        <v>0.2944665113655362</v>
      </c>
      <c r="S26">
        <f t="shared" si="4"/>
        <v>0.29019050004400465</v>
      </c>
      <c r="T26">
        <f t="shared" si="4"/>
        <v>0.31182822531846466</v>
      </c>
      <c r="U26">
        <f t="shared" si="4"/>
        <v>0.30153118019796715</v>
      </c>
      <c r="V26">
        <f t="shared" si="4"/>
        <v>0.33462469157330021</v>
      </c>
    </row>
    <row r="31" spans="1:44">
      <c r="A31" t="s">
        <v>3</v>
      </c>
      <c r="B31">
        <v>0</v>
      </c>
      <c r="C31">
        <v>1</v>
      </c>
      <c r="D31">
        <v>1</v>
      </c>
      <c r="E31">
        <v>1</v>
      </c>
      <c r="F31">
        <v>1</v>
      </c>
      <c r="G31">
        <v>2</v>
      </c>
      <c r="H31">
        <v>3</v>
      </c>
      <c r="I31">
        <v>2</v>
      </c>
      <c r="J31">
        <v>2</v>
      </c>
      <c r="K31">
        <v>2</v>
      </c>
      <c r="M31">
        <v>1</v>
      </c>
      <c r="N31">
        <v>0</v>
      </c>
      <c r="O31">
        <v>2</v>
      </c>
      <c r="P31">
        <v>1</v>
      </c>
      <c r="Q31">
        <v>1</v>
      </c>
      <c r="R31">
        <v>1</v>
      </c>
      <c r="S31">
        <v>2</v>
      </c>
      <c r="T31">
        <v>2</v>
      </c>
      <c r="U31">
        <v>1</v>
      </c>
      <c r="V31">
        <v>1</v>
      </c>
      <c r="X31">
        <f>B5-B31</f>
        <v>0</v>
      </c>
      <c r="Y31">
        <f>C5-C31</f>
        <v>0</v>
      </c>
      <c r="Z31">
        <f>D5-D31</f>
        <v>0</v>
      </c>
      <c r="AA31">
        <f>E5-E31</f>
        <v>0</v>
      </c>
      <c r="AB31">
        <f>F5-F31</f>
        <v>0</v>
      </c>
      <c r="AC31">
        <f>G5-G31</f>
        <v>1</v>
      </c>
      <c r="AD31">
        <f>H5-H31</f>
        <v>0</v>
      </c>
      <c r="AE31">
        <f>I5-I31</f>
        <v>0</v>
      </c>
      <c r="AF31">
        <f>J5-J31</f>
        <v>0</v>
      </c>
      <c r="AG31">
        <f>K5-K31</f>
        <v>0</v>
      </c>
      <c r="AI31">
        <f>M5-M31</f>
        <v>0</v>
      </c>
      <c r="AJ31">
        <f>N5-N31</f>
        <v>0</v>
      </c>
      <c r="AK31">
        <f>O5-O31</f>
        <v>-1</v>
      </c>
      <c r="AL31">
        <f>P5-P31</f>
        <v>-1</v>
      </c>
      <c r="AM31">
        <f>Q5-Q31</f>
        <v>-1</v>
      </c>
      <c r="AN31">
        <f>R5-R31</f>
        <v>-1</v>
      </c>
      <c r="AO31">
        <f>S5-S31</f>
        <v>-1</v>
      </c>
      <c r="AP31">
        <f>T5-T31</f>
        <v>-2</v>
      </c>
      <c r="AQ31">
        <f>U5-U31</f>
        <v>-1</v>
      </c>
      <c r="AR31">
        <f>V5-V31</f>
        <v>-1</v>
      </c>
    </row>
    <row r="32" spans="1:44">
      <c r="B32">
        <v>0</v>
      </c>
      <c r="C32">
        <v>4</v>
      </c>
      <c r="D32">
        <v>0</v>
      </c>
      <c r="E32">
        <v>0</v>
      </c>
      <c r="F32">
        <v>2</v>
      </c>
      <c r="G32">
        <v>3</v>
      </c>
      <c r="H32">
        <v>2</v>
      </c>
      <c r="I32">
        <v>1</v>
      </c>
      <c r="J32">
        <v>4</v>
      </c>
      <c r="K32">
        <v>2</v>
      </c>
      <c r="M32">
        <v>2</v>
      </c>
      <c r="N32">
        <v>1</v>
      </c>
      <c r="O32">
        <v>3</v>
      </c>
      <c r="P32">
        <v>3</v>
      </c>
      <c r="Q32">
        <v>3</v>
      </c>
      <c r="R32">
        <v>3</v>
      </c>
      <c r="S32">
        <v>3</v>
      </c>
      <c r="T32">
        <v>2</v>
      </c>
      <c r="U32">
        <v>2</v>
      </c>
      <c r="V32">
        <v>2</v>
      </c>
      <c r="X32">
        <f>B6-B32</f>
        <v>0</v>
      </c>
      <c r="Y32">
        <f>C6-C32</f>
        <v>-1</v>
      </c>
      <c r="Z32">
        <f>D6-D32</f>
        <v>0</v>
      </c>
      <c r="AA32">
        <f>E6-E32</f>
        <v>0</v>
      </c>
      <c r="AB32">
        <f>F6-F32</f>
        <v>0</v>
      </c>
      <c r="AC32">
        <f>G6-G32</f>
        <v>-1</v>
      </c>
      <c r="AD32">
        <f>H6-H32</f>
        <v>0</v>
      </c>
      <c r="AE32">
        <f>I6-I32</f>
        <v>2</v>
      </c>
      <c r="AF32">
        <f>J6-J32</f>
        <v>-1</v>
      </c>
      <c r="AG32">
        <f>K6-K32</f>
        <v>1</v>
      </c>
      <c r="AI32">
        <f>M6-M32</f>
        <v>-1</v>
      </c>
      <c r="AJ32">
        <f>N6-N32</f>
        <v>1</v>
      </c>
      <c r="AK32">
        <f>O6-O32</f>
        <v>0</v>
      </c>
      <c r="AL32">
        <f>P6-P32</f>
        <v>0</v>
      </c>
      <c r="AM32">
        <f>Q6-Q32</f>
        <v>0</v>
      </c>
      <c r="AN32">
        <f>R6-R32</f>
        <v>0</v>
      </c>
      <c r="AO32">
        <f>S6-S32</f>
        <v>-1</v>
      </c>
      <c r="AP32">
        <f>T6-T32</f>
        <v>0</v>
      </c>
      <c r="AQ32">
        <f>U6-U32</f>
        <v>0</v>
      </c>
      <c r="AR32">
        <f>V6-V32</f>
        <v>0</v>
      </c>
    </row>
    <row r="33" spans="2:44">
      <c r="B33">
        <v>1</v>
      </c>
      <c r="C33">
        <v>1</v>
      </c>
      <c r="D33">
        <v>0</v>
      </c>
      <c r="E33">
        <v>3</v>
      </c>
      <c r="F33">
        <v>2</v>
      </c>
      <c r="G33">
        <v>3</v>
      </c>
      <c r="H33">
        <v>3</v>
      </c>
      <c r="I33">
        <v>1</v>
      </c>
      <c r="J33">
        <v>3</v>
      </c>
      <c r="K33">
        <v>2</v>
      </c>
      <c r="M33">
        <v>1</v>
      </c>
      <c r="N33">
        <v>2</v>
      </c>
      <c r="O33">
        <v>2</v>
      </c>
      <c r="P33">
        <v>0</v>
      </c>
      <c r="Q33">
        <v>2</v>
      </c>
      <c r="R33">
        <v>1</v>
      </c>
      <c r="S33">
        <v>2</v>
      </c>
      <c r="T33">
        <v>3</v>
      </c>
      <c r="U33">
        <v>4</v>
      </c>
      <c r="V33">
        <v>3</v>
      </c>
      <c r="X33">
        <f>B7-B33</f>
        <v>0</v>
      </c>
      <c r="Y33">
        <f>C7-C33</f>
        <v>0</v>
      </c>
      <c r="Z33">
        <f>D7-D33</f>
        <v>0</v>
      </c>
      <c r="AA33">
        <f>E7-E33</f>
        <v>0</v>
      </c>
      <c r="AB33">
        <f>F7-F33</f>
        <v>0</v>
      </c>
      <c r="AC33">
        <f>G7-G33</f>
        <v>0</v>
      </c>
      <c r="AD33">
        <f>H7-H33</f>
        <v>0</v>
      </c>
      <c r="AE33">
        <f>I7-I33</f>
        <v>1</v>
      </c>
      <c r="AF33">
        <f>J7-J33</f>
        <v>0</v>
      </c>
      <c r="AG33">
        <f>K7-K33</f>
        <v>1</v>
      </c>
      <c r="AI33">
        <f>M7-M33</f>
        <v>-1</v>
      </c>
      <c r="AJ33">
        <f>N7-N33</f>
        <v>0</v>
      </c>
      <c r="AK33">
        <f>O7-O33</f>
        <v>0</v>
      </c>
      <c r="AL33">
        <f>P7-P33</f>
        <v>0</v>
      </c>
      <c r="AM33">
        <f>Q7-Q33</f>
        <v>0</v>
      </c>
      <c r="AN33">
        <f>R7-R33</f>
        <v>1</v>
      </c>
      <c r="AO33">
        <f>S7-S33</f>
        <v>1</v>
      </c>
      <c r="AP33">
        <f>T7-T33</f>
        <v>0</v>
      </c>
      <c r="AQ33">
        <f>U7-U33</f>
        <v>0</v>
      </c>
      <c r="AR33">
        <f>V7-V33</f>
        <v>0</v>
      </c>
    </row>
    <row r="34" spans="2:44">
      <c r="B34">
        <v>0</v>
      </c>
      <c r="C34">
        <v>2</v>
      </c>
      <c r="D34">
        <v>0</v>
      </c>
      <c r="E34">
        <v>1</v>
      </c>
      <c r="F34">
        <v>2</v>
      </c>
      <c r="G34">
        <v>3</v>
      </c>
      <c r="H34">
        <v>4</v>
      </c>
      <c r="I34">
        <v>4</v>
      </c>
      <c r="J34">
        <v>4</v>
      </c>
      <c r="K34">
        <v>4</v>
      </c>
      <c r="M34">
        <v>2</v>
      </c>
      <c r="N34">
        <v>0</v>
      </c>
      <c r="O34">
        <v>1</v>
      </c>
      <c r="P34">
        <v>1</v>
      </c>
      <c r="Q34">
        <v>1</v>
      </c>
      <c r="R34">
        <v>3</v>
      </c>
      <c r="S34">
        <v>4</v>
      </c>
      <c r="T34">
        <v>3</v>
      </c>
      <c r="U34">
        <v>3</v>
      </c>
      <c r="V34">
        <v>4</v>
      </c>
      <c r="X34">
        <f>B8-B34</f>
        <v>0</v>
      </c>
      <c r="Y34">
        <f>C8-C34</f>
        <v>0</v>
      </c>
      <c r="Z34">
        <f>D8-D34</f>
        <v>1</v>
      </c>
      <c r="AA34">
        <f>E8-E34</f>
        <v>0</v>
      </c>
      <c r="AB34">
        <f>F8-F34</f>
        <v>1</v>
      </c>
      <c r="AC34">
        <f>G8-G34</f>
        <v>0</v>
      </c>
      <c r="AD34">
        <f>H8-H34</f>
        <v>0</v>
      </c>
      <c r="AE34">
        <f>I8-I34</f>
        <v>0</v>
      </c>
      <c r="AF34">
        <f>J8-J34</f>
        <v>0</v>
      </c>
      <c r="AG34">
        <f>K8-K34</f>
        <v>-1</v>
      </c>
      <c r="AI34">
        <f>M8-M34</f>
        <v>0</v>
      </c>
      <c r="AJ34">
        <f>N8-N34</f>
        <v>0</v>
      </c>
      <c r="AK34">
        <f>O8-O34</f>
        <v>1</v>
      </c>
      <c r="AL34">
        <f>P8-P34</f>
        <v>0</v>
      </c>
      <c r="AM34">
        <f>Q8-Q34</f>
        <v>0</v>
      </c>
      <c r="AN34">
        <f>R8-R34</f>
        <v>0</v>
      </c>
      <c r="AO34">
        <f>S8-S34</f>
        <v>-2</v>
      </c>
      <c r="AP34">
        <f>T8-T34</f>
        <v>0</v>
      </c>
      <c r="AQ34">
        <f>U8-U34</f>
        <v>0</v>
      </c>
      <c r="AR34">
        <f>V8-V34</f>
        <v>-1</v>
      </c>
    </row>
    <row r="35" spans="2:44">
      <c r="B35">
        <v>1</v>
      </c>
      <c r="C35">
        <v>1</v>
      </c>
      <c r="D35">
        <v>2</v>
      </c>
      <c r="E35">
        <v>1</v>
      </c>
      <c r="F35">
        <v>0</v>
      </c>
      <c r="G35">
        <v>4</v>
      </c>
      <c r="H35">
        <v>3</v>
      </c>
      <c r="I35">
        <v>4</v>
      </c>
      <c r="J35">
        <v>4</v>
      </c>
      <c r="K35">
        <v>2</v>
      </c>
      <c r="M35">
        <v>1</v>
      </c>
      <c r="N35">
        <v>2</v>
      </c>
      <c r="O35">
        <v>0</v>
      </c>
      <c r="P35">
        <v>0</v>
      </c>
      <c r="Q35">
        <v>1</v>
      </c>
      <c r="R35">
        <v>2</v>
      </c>
      <c r="S35">
        <v>0</v>
      </c>
      <c r="T35">
        <v>2</v>
      </c>
      <c r="U35">
        <v>3</v>
      </c>
      <c r="V35">
        <v>3</v>
      </c>
      <c r="X35">
        <f>B9-B35</f>
        <v>0</v>
      </c>
      <c r="Y35">
        <f>C9-C35</f>
        <v>1</v>
      </c>
      <c r="Z35">
        <f>D9-D35</f>
        <v>0</v>
      </c>
      <c r="AA35">
        <f>E9-E35</f>
        <v>0</v>
      </c>
      <c r="AB35">
        <f>F9-F35</f>
        <v>0</v>
      </c>
      <c r="AC35">
        <f>G9-G35</f>
        <v>-2</v>
      </c>
      <c r="AD35">
        <f>H9-H35</f>
        <v>0</v>
      </c>
      <c r="AE35">
        <f>I9-I35</f>
        <v>0</v>
      </c>
      <c r="AF35">
        <f>J9-J35</f>
        <v>0</v>
      </c>
      <c r="AG35">
        <f>K9-K35</f>
        <v>1</v>
      </c>
      <c r="AI35">
        <f>M9-M35</f>
        <v>0</v>
      </c>
      <c r="AJ35">
        <f>N9-N35</f>
        <v>-1</v>
      </c>
      <c r="AK35">
        <f>O9-O35</f>
        <v>0</v>
      </c>
      <c r="AL35">
        <f>P9-P35</f>
        <v>0</v>
      </c>
      <c r="AM35">
        <f>Q9-Q35</f>
        <v>0</v>
      </c>
      <c r="AN35">
        <f>R9-R35</f>
        <v>0</v>
      </c>
      <c r="AO35">
        <f>S9-S35</f>
        <v>1</v>
      </c>
      <c r="AP35">
        <f>T9-T35</f>
        <v>1</v>
      </c>
      <c r="AQ35">
        <f>U9-U35</f>
        <v>0</v>
      </c>
      <c r="AR35">
        <f>V9-V35</f>
        <v>0</v>
      </c>
    </row>
    <row r="36" spans="2:44">
      <c r="B36">
        <v>1</v>
      </c>
      <c r="C36">
        <v>0</v>
      </c>
      <c r="D36">
        <v>0</v>
      </c>
      <c r="E36">
        <v>3</v>
      </c>
      <c r="F36">
        <v>4</v>
      </c>
      <c r="G36">
        <v>3</v>
      </c>
      <c r="H36">
        <v>3</v>
      </c>
      <c r="I36">
        <v>4</v>
      </c>
      <c r="J36">
        <v>4</v>
      </c>
      <c r="K36">
        <v>4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X36">
        <f>B10-B36</f>
        <v>0</v>
      </c>
      <c r="Y36">
        <f>C10-C36</f>
        <v>1</v>
      </c>
      <c r="Z36">
        <f>D10-D36</f>
        <v>1</v>
      </c>
      <c r="AA36">
        <f>E10-E36</f>
        <v>0</v>
      </c>
      <c r="AB36">
        <f>F10-F36</f>
        <v>-1</v>
      </c>
      <c r="AC36">
        <f>G10-G36</f>
        <v>1</v>
      </c>
      <c r="AD36">
        <f>H10-H36</f>
        <v>0</v>
      </c>
      <c r="AE36">
        <f>I10-I36</f>
        <v>0</v>
      </c>
      <c r="AF36">
        <f>J10-J36</f>
        <v>0</v>
      </c>
      <c r="AG36">
        <f>K10-K36</f>
        <v>0</v>
      </c>
      <c r="AI36">
        <f>M10-M36</f>
        <v>0</v>
      </c>
      <c r="AJ36">
        <f>N10-N36</f>
        <v>2</v>
      </c>
      <c r="AK36">
        <f>O10-O36</f>
        <v>1</v>
      </c>
      <c r="AL36">
        <f>P10-P36</f>
        <v>0</v>
      </c>
      <c r="AM36">
        <f>Q10-Q36</f>
        <v>0</v>
      </c>
      <c r="AN36">
        <f>R10-R36</f>
        <v>0</v>
      </c>
      <c r="AO36">
        <f>S10-S36</f>
        <v>0</v>
      </c>
      <c r="AP36">
        <f>T10-T36</f>
        <v>0</v>
      </c>
      <c r="AQ36">
        <f>U10-U36</f>
        <v>0</v>
      </c>
      <c r="AR36">
        <f>V10-V36</f>
        <v>0</v>
      </c>
    </row>
    <row r="37" spans="2:44">
      <c r="B37">
        <v>0</v>
      </c>
      <c r="C37">
        <v>2</v>
      </c>
      <c r="D37">
        <v>3</v>
      </c>
      <c r="E37">
        <v>4</v>
      </c>
      <c r="F37">
        <v>4</v>
      </c>
      <c r="G37">
        <v>3</v>
      </c>
      <c r="H37">
        <v>0</v>
      </c>
      <c r="I37">
        <v>1</v>
      </c>
      <c r="J37">
        <v>2</v>
      </c>
      <c r="K37">
        <v>3</v>
      </c>
      <c r="M37">
        <v>0</v>
      </c>
      <c r="N37">
        <v>2</v>
      </c>
      <c r="O37">
        <v>3</v>
      </c>
      <c r="P37">
        <v>4</v>
      </c>
      <c r="Q37">
        <v>4</v>
      </c>
      <c r="R37">
        <v>4</v>
      </c>
      <c r="S37">
        <v>4</v>
      </c>
      <c r="T37">
        <v>4</v>
      </c>
      <c r="U37">
        <v>3</v>
      </c>
      <c r="V37">
        <v>3</v>
      </c>
      <c r="X37">
        <f>B11-B37</f>
        <v>0</v>
      </c>
      <c r="Y37">
        <f>C11-C37</f>
        <v>0</v>
      </c>
      <c r="Z37">
        <f>D11-D37</f>
        <v>0</v>
      </c>
      <c r="AA37">
        <f>E11-E37</f>
        <v>0</v>
      </c>
      <c r="AB37">
        <f>F11-F37</f>
        <v>0</v>
      </c>
      <c r="AC37">
        <f>G11-G37</f>
        <v>0</v>
      </c>
      <c r="AD37">
        <f>H11-H37</f>
        <v>0</v>
      </c>
      <c r="AE37">
        <f>I11-I37</f>
        <v>2</v>
      </c>
      <c r="AF37">
        <f>J11-J37</f>
        <v>0</v>
      </c>
      <c r="AG37">
        <f>K11-K37</f>
        <v>1</v>
      </c>
      <c r="AI37">
        <f>M11-M37</f>
        <v>1</v>
      </c>
      <c r="AJ37">
        <f>N11-N37</f>
        <v>0</v>
      </c>
      <c r="AK37">
        <f>O11-O37</f>
        <v>-1</v>
      </c>
      <c r="AL37">
        <f>P11-P37</f>
        <v>0</v>
      </c>
      <c r="AM37">
        <f>Q11-Q37</f>
        <v>-1</v>
      </c>
      <c r="AN37">
        <f>R11-R37</f>
        <v>0</v>
      </c>
      <c r="AO37">
        <f>S11-S37</f>
        <v>0</v>
      </c>
      <c r="AP37">
        <f>T11-T37</f>
        <v>-1</v>
      </c>
      <c r="AQ37">
        <f>U11-U37</f>
        <v>-1</v>
      </c>
      <c r="AR37">
        <f>V11-V37</f>
        <v>-2</v>
      </c>
    </row>
    <row r="38" spans="2:44"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2</v>
      </c>
      <c r="K38">
        <v>3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X38">
        <f>B12-B38</f>
        <v>0</v>
      </c>
      <c r="Y38">
        <f>C12-C38</f>
        <v>0</v>
      </c>
      <c r="Z38">
        <f>D12-D38</f>
        <v>0</v>
      </c>
      <c r="AA38">
        <f>E12-E38</f>
        <v>0</v>
      </c>
      <c r="AB38">
        <f>F12-F38</f>
        <v>0</v>
      </c>
      <c r="AC38">
        <f>G12-G38</f>
        <v>0</v>
      </c>
      <c r="AD38">
        <f>H12-H38</f>
        <v>0</v>
      </c>
      <c r="AE38">
        <f>I12-I38</f>
        <v>0</v>
      </c>
      <c r="AF38">
        <f>J12-J38</f>
        <v>0</v>
      </c>
      <c r="AG38">
        <f>K12-K38</f>
        <v>-1</v>
      </c>
      <c r="AI38">
        <f>M12-M38</f>
        <v>0</v>
      </c>
      <c r="AJ38">
        <f>N12-N38</f>
        <v>0</v>
      </c>
      <c r="AK38">
        <f>O12-O38</f>
        <v>0</v>
      </c>
      <c r="AL38">
        <f>P12-P38</f>
        <v>0</v>
      </c>
      <c r="AM38">
        <f>Q12-Q38</f>
        <v>0</v>
      </c>
      <c r="AN38">
        <f>R12-R38</f>
        <v>0</v>
      </c>
      <c r="AO38">
        <f>S12-S38</f>
        <v>0</v>
      </c>
      <c r="AP38">
        <f>T12-T38</f>
        <v>0</v>
      </c>
      <c r="AQ38">
        <f>U12-U38</f>
        <v>-1</v>
      </c>
      <c r="AR38">
        <f>V12-V38</f>
        <v>0</v>
      </c>
    </row>
    <row r="39" spans="2:44">
      <c r="B39">
        <v>1</v>
      </c>
      <c r="C39">
        <v>1</v>
      </c>
      <c r="D39">
        <v>1</v>
      </c>
      <c r="E39">
        <v>1</v>
      </c>
      <c r="F39">
        <v>2</v>
      </c>
      <c r="G39">
        <v>0</v>
      </c>
      <c r="H39">
        <v>2</v>
      </c>
      <c r="I39">
        <v>2</v>
      </c>
      <c r="J39">
        <v>1</v>
      </c>
      <c r="K39">
        <v>3</v>
      </c>
      <c r="M39">
        <v>0</v>
      </c>
      <c r="N39">
        <v>1</v>
      </c>
      <c r="O39">
        <v>1</v>
      </c>
      <c r="P39">
        <v>0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X39">
        <f>B13-B39</f>
        <v>0</v>
      </c>
      <c r="Y39">
        <f>C13-C39</f>
        <v>0</v>
      </c>
      <c r="Z39">
        <f>D13-D39</f>
        <v>0</v>
      </c>
      <c r="AA39">
        <f>E13-E39</f>
        <v>0</v>
      </c>
      <c r="AB39">
        <f>F13-F39</f>
        <v>-1</v>
      </c>
      <c r="AC39">
        <f>G13-G39</f>
        <v>0</v>
      </c>
      <c r="AD39">
        <f>H13-H39</f>
        <v>-1</v>
      </c>
      <c r="AE39">
        <f>I13-I39</f>
        <v>0</v>
      </c>
      <c r="AF39">
        <f>J13-J39</f>
        <v>1</v>
      </c>
      <c r="AG39">
        <f>K13-K39</f>
        <v>0</v>
      </c>
      <c r="AI39">
        <f>M13-M39</f>
        <v>0</v>
      </c>
      <c r="AJ39">
        <f>N13-N39</f>
        <v>0</v>
      </c>
      <c r="AK39">
        <f>O13-O39</f>
        <v>-1</v>
      </c>
      <c r="AL39">
        <f>P13-P39</f>
        <v>0</v>
      </c>
      <c r="AM39">
        <f>Q13-Q39</f>
        <v>0</v>
      </c>
      <c r="AN39">
        <f>R13-R39</f>
        <v>0</v>
      </c>
      <c r="AO39">
        <f>S13-S39</f>
        <v>-1</v>
      </c>
      <c r="AP39">
        <f>T13-T39</f>
        <v>0</v>
      </c>
      <c r="AQ39">
        <f>U13-U39</f>
        <v>0</v>
      </c>
      <c r="AR39">
        <f>V13-V39</f>
        <v>0</v>
      </c>
    </row>
    <row r="40" spans="2:44">
      <c r="B40">
        <v>1</v>
      </c>
      <c r="C40">
        <v>1</v>
      </c>
      <c r="D40">
        <v>0</v>
      </c>
      <c r="E40">
        <v>0</v>
      </c>
      <c r="F40">
        <v>2</v>
      </c>
      <c r="G40">
        <v>1</v>
      </c>
      <c r="H40">
        <v>1</v>
      </c>
      <c r="I40">
        <v>1</v>
      </c>
      <c r="J40">
        <v>2</v>
      </c>
      <c r="K40">
        <v>1</v>
      </c>
      <c r="M40">
        <v>1</v>
      </c>
      <c r="N40">
        <v>2</v>
      </c>
      <c r="O40">
        <v>1</v>
      </c>
      <c r="P40">
        <v>1</v>
      </c>
      <c r="Q40">
        <v>3</v>
      </c>
      <c r="R40">
        <v>4</v>
      </c>
      <c r="S40">
        <v>4</v>
      </c>
      <c r="T40">
        <v>4</v>
      </c>
      <c r="U40">
        <v>3</v>
      </c>
      <c r="V40">
        <v>4</v>
      </c>
      <c r="X40">
        <f>B14-B40</f>
        <v>0</v>
      </c>
      <c r="Y40">
        <f>C14-C40</f>
        <v>0</v>
      </c>
      <c r="Z40">
        <f>D14-D40</f>
        <v>0</v>
      </c>
      <c r="AA40">
        <f>E14-E40</f>
        <v>1</v>
      </c>
      <c r="AB40">
        <f>F14-F40</f>
        <v>0</v>
      </c>
      <c r="AC40">
        <f>G14-G40</f>
        <v>0</v>
      </c>
      <c r="AD40">
        <f>H14-H40</f>
        <v>1</v>
      </c>
      <c r="AE40">
        <f>I14-I40</f>
        <v>2</v>
      </c>
      <c r="AF40">
        <f>J14-J40</f>
        <v>0</v>
      </c>
      <c r="AG40">
        <f>K14-K40</f>
        <v>0</v>
      </c>
      <c r="AI40">
        <f>M14-M40</f>
        <v>0</v>
      </c>
      <c r="AJ40">
        <f>N14-N40</f>
        <v>0</v>
      </c>
      <c r="AK40">
        <f>O14-O40</f>
        <v>0</v>
      </c>
      <c r="AL40">
        <f>P14-P40</f>
        <v>0</v>
      </c>
      <c r="AM40">
        <f>Q14-Q40</f>
        <v>0</v>
      </c>
      <c r="AN40">
        <f>R14-R40</f>
        <v>0</v>
      </c>
      <c r="AO40">
        <f>S14-S40</f>
        <v>-1</v>
      </c>
      <c r="AP40">
        <f>T14-T40</f>
        <v>0</v>
      </c>
      <c r="AQ40">
        <f>U14-U40</f>
        <v>1</v>
      </c>
      <c r="AR40">
        <f>V14-V40</f>
        <v>0</v>
      </c>
    </row>
    <row r="41" spans="2:44">
      <c r="B41">
        <v>1</v>
      </c>
      <c r="C41">
        <v>0</v>
      </c>
      <c r="D41">
        <v>1</v>
      </c>
      <c r="E41">
        <v>3</v>
      </c>
      <c r="F41">
        <v>1</v>
      </c>
      <c r="G41">
        <v>3</v>
      </c>
      <c r="H41">
        <v>3</v>
      </c>
      <c r="I41">
        <v>4</v>
      </c>
      <c r="J41">
        <v>4</v>
      </c>
      <c r="K41">
        <v>3</v>
      </c>
      <c r="M41">
        <v>1</v>
      </c>
      <c r="N41">
        <v>2</v>
      </c>
      <c r="O41">
        <v>1</v>
      </c>
      <c r="P41">
        <v>0</v>
      </c>
      <c r="Q41">
        <v>2</v>
      </c>
      <c r="R41">
        <v>3</v>
      </c>
      <c r="S41">
        <v>3</v>
      </c>
      <c r="T41">
        <v>3</v>
      </c>
      <c r="U41">
        <v>4</v>
      </c>
      <c r="V41">
        <v>3</v>
      </c>
      <c r="X41">
        <f>B15-B41</f>
        <v>0</v>
      </c>
      <c r="Y41">
        <f>C15-C41</f>
        <v>0</v>
      </c>
      <c r="Z41">
        <f>D15-D41</f>
        <v>0</v>
      </c>
      <c r="AA41">
        <f>E15-E41</f>
        <v>0</v>
      </c>
      <c r="AB41">
        <f>F15-F41</f>
        <v>1</v>
      </c>
      <c r="AC41">
        <f>G15-G41</f>
        <v>0</v>
      </c>
      <c r="AD41">
        <f>H15-H41</f>
        <v>0</v>
      </c>
      <c r="AE41">
        <f>I15-I41</f>
        <v>0</v>
      </c>
      <c r="AF41">
        <f>J15-J41</f>
        <v>0</v>
      </c>
      <c r="AG41">
        <f>K15-K41</f>
        <v>-1</v>
      </c>
      <c r="AI41">
        <f>M15-M41</f>
        <v>-1</v>
      </c>
      <c r="AJ41">
        <f>N15-N41</f>
        <v>-1</v>
      </c>
      <c r="AK41">
        <f>O15-O41</f>
        <v>0</v>
      </c>
      <c r="AL41">
        <f>P15-P41</f>
        <v>0</v>
      </c>
      <c r="AM41">
        <f>Q15-Q41</f>
        <v>-2</v>
      </c>
      <c r="AN41">
        <f>R15-R41</f>
        <v>-1</v>
      </c>
      <c r="AO41">
        <f>S15-S41</f>
        <v>-2</v>
      </c>
      <c r="AP41">
        <f>T15-T41</f>
        <v>0</v>
      </c>
      <c r="AQ41">
        <f>U15-U41</f>
        <v>0</v>
      </c>
      <c r="AR41">
        <f>V15-V41</f>
        <v>0</v>
      </c>
    </row>
    <row r="42" spans="2:44">
      <c r="B42">
        <v>0</v>
      </c>
      <c r="C42">
        <v>2</v>
      </c>
      <c r="D42">
        <v>1</v>
      </c>
      <c r="E42">
        <v>3</v>
      </c>
      <c r="F42">
        <v>2</v>
      </c>
      <c r="G42">
        <v>2</v>
      </c>
      <c r="H42">
        <v>2</v>
      </c>
      <c r="I42">
        <v>3</v>
      </c>
      <c r="J42">
        <v>4</v>
      </c>
      <c r="K42">
        <v>2</v>
      </c>
      <c r="M42">
        <v>0</v>
      </c>
      <c r="N42">
        <v>0</v>
      </c>
      <c r="O42">
        <v>2</v>
      </c>
      <c r="P42">
        <v>1</v>
      </c>
      <c r="Q42">
        <v>4</v>
      </c>
      <c r="R42">
        <v>3</v>
      </c>
      <c r="S42">
        <v>4</v>
      </c>
      <c r="T42">
        <v>4</v>
      </c>
      <c r="U42">
        <v>4</v>
      </c>
      <c r="V42">
        <v>4</v>
      </c>
      <c r="X42">
        <f>B16-B42</f>
        <v>0</v>
      </c>
      <c r="Y42">
        <f>C16-C42</f>
        <v>0</v>
      </c>
      <c r="Z42">
        <f>D16-D42</f>
        <v>0</v>
      </c>
      <c r="AA42">
        <f>E16-E42</f>
        <v>1</v>
      </c>
      <c r="AB42">
        <f>F16-F42</f>
        <v>0</v>
      </c>
      <c r="AC42">
        <f>G16-G42</f>
        <v>0</v>
      </c>
      <c r="AD42">
        <f>H16-H42</f>
        <v>1</v>
      </c>
      <c r="AE42">
        <f>I16-I42</f>
        <v>0</v>
      </c>
      <c r="AF42">
        <f>J16-J42</f>
        <v>0</v>
      </c>
      <c r="AG42">
        <f>K16-K42</f>
        <v>0</v>
      </c>
      <c r="AI42">
        <f>M16-M42</f>
        <v>0</v>
      </c>
      <c r="AJ42">
        <f>N16-N42</f>
        <v>0</v>
      </c>
      <c r="AK42">
        <f>O16-O42</f>
        <v>0</v>
      </c>
      <c r="AL42">
        <f>P16-P42</f>
        <v>0</v>
      </c>
      <c r="AM42">
        <f>Q16-Q42</f>
        <v>0</v>
      </c>
      <c r="AN42">
        <f>R16-R42</f>
        <v>0</v>
      </c>
      <c r="AO42">
        <f>S16-S42</f>
        <v>0</v>
      </c>
      <c r="AP42">
        <f>T16-T42</f>
        <v>0</v>
      </c>
      <c r="AQ42">
        <f>U16-U42</f>
        <v>0</v>
      </c>
      <c r="AR42">
        <f>V16-V42</f>
        <v>0</v>
      </c>
    </row>
    <row r="43" spans="2:44">
      <c r="B43">
        <v>0</v>
      </c>
      <c r="C43">
        <v>1</v>
      </c>
      <c r="D43">
        <v>1</v>
      </c>
      <c r="E43">
        <v>2</v>
      </c>
      <c r="F43">
        <v>0</v>
      </c>
      <c r="G43">
        <v>2</v>
      </c>
      <c r="H43">
        <v>4</v>
      </c>
      <c r="I43">
        <v>4</v>
      </c>
      <c r="J43">
        <v>4</v>
      </c>
      <c r="K43">
        <v>1</v>
      </c>
      <c r="M43">
        <v>0</v>
      </c>
      <c r="N43">
        <v>0</v>
      </c>
      <c r="O43">
        <v>1</v>
      </c>
      <c r="P43">
        <v>3</v>
      </c>
      <c r="Q43">
        <v>1</v>
      </c>
      <c r="R43">
        <v>3</v>
      </c>
      <c r="S43">
        <v>4</v>
      </c>
      <c r="T43">
        <v>3</v>
      </c>
      <c r="U43">
        <v>1</v>
      </c>
      <c r="V43">
        <v>0</v>
      </c>
      <c r="X43">
        <f>B17-B43</f>
        <v>0</v>
      </c>
      <c r="Y43">
        <f>C17-C43</f>
        <v>0</v>
      </c>
      <c r="Z43">
        <f>D17-D43</f>
        <v>0</v>
      </c>
      <c r="AA43">
        <f>E17-E43</f>
        <v>0</v>
      </c>
      <c r="AB43">
        <f>F17-F43</f>
        <v>0</v>
      </c>
      <c r="AC43">
        <f>G17-G43</f>
        <v>0</v>
      </c>
      <c r="AD43">
        <f>H17-H43</f>
        <v>-1</v>
      </c>
      <c r="AE43">
        <f>I17-I43</f>
        <v>0</v>
      </c>
      <c r="AF43">
        <f>J17-J43</f>
        <v>0</v>
      </c>
      <c r="AG43">
        <f>K17-K43</f>
        <v>1</v>
      </c>
      <c r="AI43">
        <f>M17-M43</f>
        <v>0</v>
      </c>
      <c r="AJ43">
        <f>N17-N43</f>
        <v>0</v>
      </c>
      <c r="AK43">
        <f>O17-O43</f>
        <v>0</v>
      </c>
      <c r="AL43">
        <f>P17-P43</f>
        <v>0</v>
      </c>
      <c r="AM43">
        <f>Q17-Q43</f>
        <v>1</v>
      </c>
      <c r="AN43">
        <f>R17-R43</f>
        <v>1</v>
      </c>
      <c r="AO43">
        <f>S17-S43</f>
        <v>-1</v>
      </c>
      <c r="AP43">
        <f>T17-T43</f>
        <v>-1</v>
      </c>
      <c r="AQ43">
        <f>U17-U43</f>
        <v>0</v>
      </c>
      <c r="AR43">
        <f>V17-V43</f>
        <v>0</v>
      </c>
    </row>
    <row r="44" spans="2:44">
      <c r="B44">
        <v>0</v>
      </c>
      <c r="C44">
        <v>4</v>
      </c>
      <c r="D44">
        <v>1</v>
      </c>
      <c r="E44">
        <v>1</v>
      </c>
      <c r="F44">
        <v>2</v>
      </c>
      <c r="G44">
        <v>2</v>
      </c>
      <c r="H44">
        <v>1</v>
      </c>
      <c r="I44">
        <v>4</v>
      </c>
      <c r="J44">
        <v>3</v>
      </c>
      <c r="K44">
        <v>4</v>
      </c>
      <c r="M44">
        <v>0</v>
      </c>
      <c r="N44">
        <v>2</v>
      </c>
      <c r="O44">
        <v>2</v>
      </c>
      <c r="P44">
        <v>4</v>
      </c>
      <c r="Q44">
        <v>2</v>
      </c>
      <c r="R44">
        <v>3</v>
      </c>
      <c r="S44">
        <v>2</v>
      </c>
      <c r="T44">
        <v>4</v>
      </c>
      <c r="U44">
        <v>4</v>
      </c>
      <c r="V44">
        <v>4</v>
      </c>
      <c r="X44">
        <f>B18-B44</f>
        <v>0</v>
      </c>
      <c r="Y44">
        <f>C18-C44</f>
        <v>-1</v>
      </c>
      <c r="Z44">
        <f>D18-D44</f>
        <v>0</v>
      </c>
      <c r="AA44">
        <f>E18-E44</f>
        <v>1</v>
      </c>
      <c r="AB44">
        <f>F18-F44</f>
        <v>0</v>
      </c>
      <c r="AC44">
        <f>G18-G44</f>
        <v>-1</v>
      </c>
      <c r="AD44">
        <f>H18-H44</f>
        <v>2</v>
      </c>
      <c r="AE44">
        <f>I18-I44</f>
        <v>0</v>
      </c>
      <c r="AF44">
        <f>J18-J44</f>
        <v>0</v>
      </c>
      <c r="AG44">
        <f>K18-K44</f>
        <v>0</v>
      </c>
      <c r="AI44">
        <f>M18-M44</f>
        <v>0</v>
      </c>
      <c r="AJ44">
        <f>N18-N44</f>
        <v>0</v>
      </c>
      <c r="AK44">
        <f>O18-O44</f>
        <v>0</v>
      </c>
      <c r="AL44">
        <f>P18-P44</f>
        <v>0</v>
      </c>
      <c r="AM44">
        <f>Q18-Q44</f>
        <v>0</v>
      </c>
      <c r="AN44">
        <f>R18-R44</f>
        <v>0</v>
      </c>
      <c r="AO44">
        <f>S18-S44</f>
        <v>0</v>
      </c>
      <c r="AP44">
        <f>T18-T44</f>
        <v>-2</v>
      </c>
      <c r="AQ44">
        <f>U18-U44</f>
        <v>-1</v>
      </c>
      <c r="AR44">
        <f>V18-V44</f>
        <v>0</v>
      </c>
    </row>
    <row r="45" spans="2:44">
      <c r="B45">
        <v>3</v>
      </c>
      <c r="C45">
        <v>0</v>
      </c>
      <c r="D45">
        <v>2</v>
      </c>
      <c r="E45">
        <v>3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M45">
        <v>1</v>
      </c>
      <c r="N45">
        <v>2</v>
      </c>
      <c r="O45">
        <v>1</v>
      </c>
      <c r="P45">
        <v>2</v>
      </c>
      <c r="Q45">
        <v>3</v>
      </c>
      <c r="R45">
        <v>2</v>
      </c>
      <c r="S45">
        <v>2</v>
      </c>
      <c r="T45">
        <v>2</v>
      </c>
      <c r="U45">
        <v>3</v>
      </c>
      <c r="V45">
        <v>4</v>
      </c>
      <c r="X45">
        <f>B19-B45</f>
        <v>0</v>
      </c>
      <c r="Y45">
        <f>C19-C45</f>
        <v>0</v>
      </c>
      <c r="Z45">
        <f>D19-D45</f>
        <v>0</v>
      </c>
      <c r="AA45">
        <f>E19-E45</f>
        <v>1</v>
      </c>
      <c r="AB45">
        <f>F19-F45</f>
        <v>0</v>
      </c>
      <c r="AC45">
        <f>G19-G45</f>
        <v>0</v>
      </c>
      <c r="AD45">
        <f>H19-H45</f>
        <v>0</v>
      </c>
      <c r="AE45">
        <f>I19-I45</f>
        <v>0</v>
      </c>
      <c r="AF45">
        <f>J19-J45</f>
        <v>0</v>
      </c>
      <c r="AG45">
        <f>K19-K45</f>
        <v>0</v>
      </c>
      <c r="AI45">
        <f>M19-M45</f>
        <v>0</v>
      </c>
      <c r="AJ45">
        <f>N19-N45</f>
        <v>0</v>
      </c>
      <c r="AK45">
        <f>O19-O45</f>
        <v>0</v>
      </c>
      <c r="AL45">
        <f>P19-P45</f>
        <v>0</v>
      </c>
      <c r="AM45">
        <f>Q19-Q45</f>
        <v>1</v>
      </c>
      <c r="AN45">
        <f>R19-R45</f>
        <v>-1</v>
      </c>
      <c r="AO45">
        <f>S19-S45</f>
        <v>1</v>
      </c>
      <c r="AP45">
        <f>T19-T45</f>
        <v>0</v>
      </c>
      <c r="AQ45">
        <f>U19-U45</f>
        <v>0</v>
      </c>
      <c r="AR45">
        <f>V19-V45</f>
        <v>-2</v>
      </c>
    </row>
    <row r="46" spans="2:44">
      <c r="B46">
        <v>1</v>
      </c>
      <c r="C46">
        <v>1</v>
      </c>
      <c r="D46">
        <v>0</v>
      </c>
      <c r="E46">
        <v>3</v>
      </c>
      <c r="F46">
        <v>3</v>
      </c>
      <c r="G46">
        <v>3</v>
      </c>
      <c r="H46">
        <v>4</v>
      </c>
      <c r="I46">
        <v>4</v>
      </c>
      <c r="J46">
        <v>4</v>
      </c>
      <c r="K46">
        <v>4</v>
      </c>
      <c r="M46">
        <v>1</v>
      </c>
      <c r="N46">
        <v>0</v>
      </c>
      <c r="O46">
        <v>2</v>
      </c>
      <c r="P46">
        <v>0</v>
      </c>
      <c r="Q46">
        <v>2</v>
      </c>
      <c r="R46">
        <v>1</v>
      </c>
      <c r="S46">
        <v>2</v>
      </c>
      <c r="T46">
        <v>2</v>
      </c>
      <c r="U46">
        <v>3</v>
      </c>
      <c r="V46">
        <v>4</v>
      </c>
      <c r="X46">
        <f>B20-B46</f>
        <v>0</v>
      </c>
      <c r="Y46">
        <f>C20-C46</f>
        <v>0</v>
      </c>
      <c r="Z46">
        <f>D20-D46</f>
        <v>0</v>
      </c>
      <c r="AA46">
        <f>E20-E46</f>
        <v>0</v>
      </c>
      <c r="AB46">
        <f>F20-F46</f>
        <v>1</v>
      </c>
      <c r="AC46">
        <f>G20-G46</f>
        <v>1</v>
      </c>
      <c r="AD46">
        <f>H20-H46</f>
        <v>0</v>
      </c>
      <c r="AE46">
        <f>I20-I46</f>
        <v>0</v>
      </c>
      <c r="AF46">
        <f>J20-J46</f>
        <v>-1</v>
      </c>
      <c r="AG46">
        <f>K20-K46</f>
        <v>-1</v>
      </c>
      <c r="AI46">
        <f>M20-M46</f>
        <v>0</v>
      </c>
      <c r="AJ46">
        <f>N20-N46</f>
        <v>0</v>
      </c>
      <c r="AK46">
        <f>O20-O46</f>
        <v>0</v>
      </c>
      <c r="AL46">
        <f>P20-P46</f>
        <v>0</v>
      </c>
      <c r="AM46">
        <f>Q20-Q46</f>
        <v>1</v>
      </c>
      <c r="AN46">
        <f>R20-R46</f>
        <v>0</v>
      </c>
      <c r="AO46">
        <f>S20-S46</f>
        <v>0</v>
      </c>
      <c r="AP46">
        <f>T20-T46</f>
        <v>1</v>
      </c>
      <c r="AQ46">
        <f>U20-U46</f>
        <v>0</v>
      </c>
      <c r="AR46">
        <f>V20-V46</f>
        <v>0</v>
      </c>
    </row>
    <row r="47" spans="2:44">
      <c r="B47">
        <v>1</v>
      </c>
      <c r="C47">
        <v>2</v>
      </c>
      <c r="D47">
        <v>0</v>
      </c>
      <c r="E47">
        <v>1</v>
      </c>
      <c r="F47">
        <v>0</v>
      </c>
      <c r="G47">
        <v>1</v>
      </c>
      <c r="H47">
        <v>0</v>
      </c>
      <c r="I47">
        <v>2</v>
      </c>
      <c r="J47">
        <v>1</v>
      </c>
      <c r="K47">
        <v>1</v>
      </c>
      <c r="M47">
        <v>1</v>
      </c>
      <c r="N47">
        <v>2</v>
      </c>
      <c r="O47">
        <v>1</v>
      </c>
      <c r="P47">
        <v>0</v>
      </c>
      <c r="Q47">
        <v>4</v>
      </c>
      <c r="R47">
        <v>2</v>
      </c>
      <c r="S47">
        <v>2</v>
      </c>
      <c r="T47">
        <v>1</v>
      </c>
      <c r="U47">
        <v>3</v>
      </c>
      <c r="V47">
        <v>2</v>
      </c>
      <c r="X47">
        <f>B21-B47</f>
        <v>0</v>
      </c>
      <c r="Y47">
        <f>C21-C47</f>
        <v>0</v>
      </c>
      <c r="Z47">
        <f>D21-D47</f>
        <v>0</v>
      </c>
      <c r="AA47">
        <f>E21-E47</f>
        <v>0</v>
      </c>
      <c r="AB47">
        <f>F21-F47</f>
        <v>0</v>
      </c>
      <c r="AC47">
        <f>G21-G47</f>
        <v>-1</v>
      </c>
      <c r="AD47">
        <f>H21-H47</f>
        <v>0</v>
      </c>
      <c r="AE47">
        <f>I21-I47</f>
        <v>0</v>
      </c>
      <c r="AF47">
        <f>J21-J47</f>
        <v>0</v>
      </c>
      <c r="AG47">
        <f>K21-K47</f>
        <v>1</v>
      </c>
      <c r="AI47">
        <f>M21-M47</f>
        <v>0</v>
      </c>
      <c r="AJ47">
        <f>N21-N47</f>
        <v>-1</v>
      </c>
      <c r="AK47">
        <f>O21-O47</f>
        <v>0</v>
      </c>
      <c r="AL47">
        <f>P21-P47</f>
        <v>0</v>
      </c>
      <c r="AM47">
        <f>Q21-Q47</f>
        <v>0</v>
      </c>
      <c r="AN47">
        <f>R21-R47</f>
        <v>0</v>
      </c>
      <c r="AO47">
        <f>S21-S47</f>
        <v>0</v>
      </c>
      <c r="AP47">
        <f>T21-T47</f>
        <v>0</v>
      </c>
      <c r="AQ47">
        <f>U21-U47</f>
        <v>0</v>
      </c>
      <c r="AR47">
        <f>V21-V47</f>
        <v>1</v>
      </c>
    </row>
    <row r="48" spans="2:44">
      <c r="B48">
        <v>1</v>
      </c>
      <c r="C48">
        <v>1</v>
      </c>
      <c r="D48">
        <v>1</v>
      </c>
      <c r="E48">
        <v>2</v>
      </c>
      <c r="F48">
        <v>2</v>
      </c>
      <c r="G48">
        <v>3</v>
      </c>
      <c r="H48">
        <v>4</v>
      </c>
      <c r="I48">
        <v>4</v>
      </c>
      <c r="J48">
        <v>4</v>
      </c>
      <c r="K48">
        <v>2</v>
      </c>
      <c r="M48">
        <v>0</v>
      </c>
      <c r="N48">
        <v>3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2</v>
      </c>
      <c r="X48">
        <f>B22-B48</f>
        <v>1</v>
      </c>
      <c r="Y48">
        <f>C22-C48</f>
        <v>0</v>
      </c>
      <c r="Z48">
        <f>D22-D48</f>
        <v>0</v>
      </c>
      <c r="AA48">
        <f>E22-E48</f>
        <v>0</v>
      </c>
      <c r="AB48">
        <f>F22-F48</f>
        <v>1</v>
      </c>
      <c r="AC48">
        <f>G22-G48</f>
        <v>0</v>
      </c>
      <c r="AD48">
        <f>H22-H48</f>
        <v>0</v>
      </c>
      <c r="AE48">
        <f>I22-I48</f>
        <v>0</v>
      </c>
      <c r="AF48">
        <f>J22-J48</f>
        <v>0</v>
      </c>
      <c r="AG48">
        <f>K22-K48</f>
        <v>1</v>
      </c>
      <c r="AI48">
        <f>M22-M48</f>
        <v>0</v>
      </c>
      <c r="AJ48">
        <f>N22-N48</f>
        <v>0</v>
      </c>
      <c r="AK48">
        <f>O22-O48</f>
        <v>0</v>
      </c>
      <c r="AL48">
        <f>P22-P48</f>
        <v>0</v>
      </c>
      <c r="AM48">
        <f>Q22-Q48</f>
        <v>1</v>
      </c>
      <c r="AN48">
        <f>R22-R48</f>
        <v>0</v>
      </c>
      <c r="AO48">
        <f>S22-S48</f>
        <v>0</v>
      </c>
      <c r="AP48">
        <f>T22-T48</f>
        <v>0</v>
      </c>
      <c r="AQ48">
        <f>U22-U48</f>
        <v>1</v>
      </c>
      <c r="AR48">
        <f>V22-V48</f>
        <v>0</v>
      </c>
    </row>
    <row r="49" spans="1:45">
      <c r="B49">
        <v>1</v>
      </c>
      <c r="C49">
        <v>1</v>
      </c>
      <c r="D49">
        <v>1</v>
      </c>
      <c r="E49">
        <v>3</v>
      </c>
      <c r="F49">
        <v>4</v>
      </c>
      <c r="G49">
        <v>4</v>
      </c>
      <c r="H49">
        <v>3</v>
      </c>
      <c r="I49">
        <v>4</v>
      </c>
      <c r="J49">
        <v>4</v>
      </c>
      <c r="K49">
        <v>4</v>
      </c>
      <c r="M49">
        <v>0</v>
      </c>
      <c r="N49">
        <v>1</v>
      </c>
      <c r="O49">
        <v>2</v>
      </c>
      <c r="P49">
        <v>0</v>
      </c>
      <c r="Q49">
        <v>1</v>
      </c>
      <c r="R49">
        <v>3</v>
      </c>
      <c r="S49">
        <v>4</v>
      </c>
      <c r="T49">
        <v>2</v>
      </c>
      <c r="U49">
        <v>2</v>
      </c>
      <c r="V49">
        <v>2</v>
      </c>
      <c r="X49">
        <f>B23-B49</f>
        <v>0</v>
      </c>
      <c r="Y49">
        <f>C23-C49</f>
        <v>0</v>
      </c>
      <c r="Z49">
        <f>D23-D49</f>
        <v>0</v>
      </c>
      <c r="AA49">
        <f>E23-E49</f>
        <v>0</v>
      </c>
      <c r="AB49">
        <f>F23-F49</f>
        <v>0</v>
      </c>
      <c r="AC49">
        <f>G23-G49</f>
        <v>0</v>
      </c>
      <c r="AD49">
        <f>H23-H49</f>
        <v>0</v>
      </c>
      <c r="AE49">
        <f>I23-I49</f>
        <v>0</v>
      </c>
      <c r="AF49">
        <f>J23-J49</f>
        <v>0</v>
      </c>
      <c r="AG49">
        <f>K23-K49</f>
        <v>0</v>
      </c>
      <c r="AI49">
        <f>M23-M49</f>
        <v>0</v>
      </c>
      <c r="AJ49">
        <f>N23-N49</f>
        <v>0</v>
      </c>
      <c r="AK49">
        <f>O23-O49</f>
        <v>-1</v>
      </c>
      <c r="AL49">
        <f>P23-P49</f>
        <v>1</v>
      </c>
      <c r="AM49">
        <f>Q23-Q49</f>
        <v>0</v>
      </c>
      <c r="AN49">
        <f>R23-R49</f>
        <v>-1</v>
      </c>
      <c r="AO49">
        <f>S23-S49</f>
        <v>0</v>
      </c>
      <c r="AP49">
        <f>T23-T49</f>
        <v>-1</v>
      </c>
      <c r="AQ49">
        <f>U23-U49</f>
        <v>0</v>
      </c>
      <c r="AR49">
        <f>V23-V49</f>
        <v>0</v>
      </c>
    </row>
    <row r="50" spans="1:45">
      <c r="B50">
        <v>2</v>
      </c>
      <c r="C50">
        <v>2</v>
      </c>
      <c r="D50">
        <v>2</v>
      </c>
      <c r="E50">
        <v>4</v>
      </c>
      <c r="F50">
        <v>2</v>
      </c>
      <c r="G50">
        <v>4</v>
      </c>
      <c r="H50">
        <v>4</v>
      </c>
      <c r="I50">
        <v>4</v>
      </c>
      <c r="J50">
        <v>4</v>
      </c>
      <c r="K50">
        <v>4</v>
      </c>
      <c r="M50">
        <v>0</v>
      </c>
      <c r="N50">
        <v>0</v>
      </c>
      <c r="O50">
        <v>2</v>
      </c>
      <c r="P50">
        <v>2</v>
      </c>
      <c r="Q50">
        <v>3</v>
      </c>
      <c r="R50">
        <v>1</v>
      </c>
      <c r="S50">
        <v>2</v>
      </c>
      <c r="T50">
        <v>4</v>
      </c>
      <c r="U50">
        <v>3</v>
      </c>
      <c r="V50">
        <v>3</v>
      </c>
      <c r="X50">
        <f>B24-B50</f>
        <v>0</v>
      </c>
      <c r="Y50">
        <f>C24-C50</f>
        <v>0</v>
      </c>
      <c r="Z50">
        <f>D24-D50</f>
        <v>0</v>
      </c>
      <c r="AA50">
        <f>E24-E50</f>
        <v>0</v>
      </c>
      <c r="AB50">
        <f>F24-F50</f>
        <v>0</v>
      </c>
      <c r="AC50">
        <f>G24-G50</f>
        <v>0</v>
      </c>
      <c r="AD50">
        <f>H24-H50</f>
        <v>0</v>
      </c>
      <c r="AE50">
        <f>I24-I50</f>
        <v>0</v>
      </c>
      <c r="AF50">
        <f>J24-J50</f>
        <v>0</v>
      </c>
      <c r="AG50">
        <f>K24-K50</f>
        <v>0</v>
      </c>
      <c r="AH50">
        <f>SUM(X31:AG50)</f>
        <v>18</v>
      </c>
      <c r="AI50">
        <f>M24-M50</f>
        <v>0</v>
      </c>
      <c r="AJ50">
        <f>N24-N50</f>
        <v>1</v>
      </c>
      <c r="AK50">
        <f>O24-O50</f>
        <v>-1</v>
      </c>
      <c r="AL50">
        <f>P24-P50</f>
        <v>1</v>
      </c>
      <c r="AM50">
        <f>Q24-Q50</f>
        <v>-1</v>
      </c>
      <c r="AN50">
        <f>R24-R50</f>
        <v>0</v>
      </c>
      <c r="AO50">
        <f>S24-S50</f>
        <v>0</v>
      </c>
      <c r="AP50">
        <f>T24-T50</f>
        <v>0</v>
      </c>
      <c r="AQ50">
        <f>U24-U50</f>
        <v>0</v>
      </c>
      <c r="AR50">
        <f>V24-V50</f>
        <v>0</v>
      </c>
      <c r="AS50">
        <f>SUM(AI31:AR50)</f>
        <v>-24</v>
      </c>
    </row>
    <row r="51" spans="1:45">
      <c r="B51">
        <f>AVERAGE(B31:B50)</f>
        <v>0.75</v>
      </c>
      <c r="C51">
        <f t="shared" ref="C51" si="5">AVERAGE(C31:C50)</f>
        <v>1.35</v>
      </c>
      <c r="D51">
        <f t="shared" ref="D51" si="6">AVERAGE(D31:D50)</f>
        <v>0.85</v>
      </c>
      <c r="E51">
        <f t="shared" ref="E51" si="7">AVERAGE(E31:E50)</f>
        <v>1.95</v>
      </c>
      <c r="F51">
        <f t="shared" ref="F51" si="8">AVERAGE(F31:F50)</f>
        <v>2</v>
      </c>
      <c r="G51">
        <f t="shared" ref="G51" si="9">AVERAGE(G31:G50)</f>
        <v>2.5</v>
      </c>
      <c r="H51">
        <f t="shared" ref="H51" si="10">AVERAGE(H31:H50)</f>
        <v>2.5</v>
      </c>
      <c r="I51">
        <f t="shared" ref="I51" si="11">AVERAGE(I31:I50)</f>
        <v>2.9</v>
      </c>
      <c r="J51">
        <f t="shared" ref="J51" si="12">AVERAGE(J31:J50)</f>
        <v>3.2</v>
      </c>
      <c r="K51">
        <f t="shared" ref="K51" si="13">AVERAGE(K31:K50)</f>
        <v>2.75</v>
      </c>
      <c r="M51">
        <f>AVERAGE(M31:M50)</f>
        <v>0.6</v>
      </c>
      <c r="N51">
        <f t="shared" ref="N51" si="14">AVERAGE(N31:N50)</f>
        <v>1.1000000000000001</v>
      </c>
      <c r="O51">
        <f t="shared" ref="O51" si="15">AVERAGE(O31:O50)</f>
        <v>1.4</v>
      </c>
      <c r="P51">
        <f t="shared" ref="P51" si="16">AVERAGE(P31:P50)</f>
        <v>1.2</v>
      </c>
      <c r="Q51">
        <f t="shared" ref="Q51" si="17">AVERAGE(Q31:Q50)</f>
        <v>1.95</v>
      </c>
      <c r="R51">
        <f t="shared" ref="R51" si="18">AVERAGE(R31:R50)</f>
        <v>2.0499999999999998</v>
      </c>
      <c r="S51">
        <f t="shared" ref="S51" si="19">AVERAGE(S31:S50)</f>
        <v>2.2999999999999998</v>
      </c>
      <c r="T51">
        <f t="shared" ref="T51" si="20">AVERAGE(T31:T50)</f>
        <v>2.2999999999999998</v>
      </c>
      <c r="U51">
        <f t="shared" ref="U51" si="21">AVERAGE(U31:U50)</f>
        <v>2.4500000000000002</v>
      </c>
      <c r="V51">
        <f t="shared" ref="V51" si="22">AVERAGE(V31:V50)</f>
        <v>2.4</v>
      </c>
      <c r="X51">
        <f>SUM(X31:X50)</f>
        <v>1</v>
      </c>
      <c r="Y51">
        <f t="shared" ref="Y51:AG51" si="23">SUM(Y31:Y50)</f>
        <v>0</v>
      </c>
      <c r="Z51">
        <f t="shared" si="23"/>
        <v>2</v>
      </c>
      <c r="AA51">
        <f t="shared" si="23"/>
        <v>4</v>
      </c>
      <c r="AB51">
        <f t="shared" si="23"/>
        <v>2</v>
      </c>
      <c r="AC51">
        <f t="shared" si="23"/>
        <v>-2</v>
      </c>
      <c r="AD51">
        <f t="shared" si="23"/>
        <v>2</v>
      </c>
      <c r="AE51">
        <f t="shared" si="23"/>
        <v>7</v>
      </c>
      <c r="AF51">
        <f t="shared" si="23"/>
        <v>-1</v>
      </c>
      <c r="AG51">
        <f t="shared" si="23"/>
        <v>3</v>
      </c>
      <c r="AI51">
        <f>SUM(AI31:AI50)</f>
        <v>-2</v>
      </c>
      <c r="AJ51">
        <f t="shared" ref="AJ51" si="24">SUM(AJ31:AJ50)</f>
        <v>1</v>
      </c>
      <c r="AK51">
        <f t="shared" ref="AK51" si="25">SUM(AK31:AK50)</f>
        <v>-3</v>
      </c>
      <c r="AL51">
        <f t="shared" ref="AL51" si="26">SUM(AL31:AL50)</f>
        <v>1</v>
      </c>
      <c r="AM51">
        <f t="shared" ref="AM51" si="27">SUM(AM31:AM50)</f>
        <v>-1</v>
      </c>
      <c r="AN51">
        <f t="shared" ref="AN51" si="28">SUM(AN31:AN50)</f>
        <v>-2</v>
      </c>
      <c r="AO51">
        <f t="shared" ref="AO51" si="29">SUM(AO31:AO50)</f>
        <v>-6</v>
      </c>
      <c r="AP51">
        <f t="shared" ref="AP51" si="30">SUM(AP31:AP50)</f>
        <v>-5</v>
      </c>
      <c r="AQ51">
        <f t="shared" ref="AQ51" si="31">SUM(AQ31:AQ50)</f>
        <v>-2</v>
      </c>
      <c r="AR51">
        <f t="shared" ref="AR51" si="32">SUM(AR31:AR50)</f>
        <v>-5</v>
      </c>
    </row>
    <row r="52" spans="1:45">
      <c r="B52">
        <f>STDEV(B31:B50)/SQRT(COUNT(B31:B50))</f>
        <v>0.1758438302346117</v>
      </c>
      <c r="C52">
        <f t="shared" ref="C52:K52" si="33">STDEV(C31:C50)/SQRT(COUNT(C31:C50))</f>
        <v>0.25417565414078258</v>
      </c>
      <c r="D52">
        <f t="shared" si="33"/>
        <v>0.19567696257917161</v>
      </c>
      <c r="E52">
        <f t="shared" si="33"/>
        <v>0.2944665113655362</v>
      </c>
      <c r="F52">
        <f t="shared" si="33"/>
        <v>0.29019050004400465</v>
      </c>
      <c r="G52">
        <f t="shared" si="33"/>
        <v>0.27625312572654126</v>
      </c>
      <c r="H52">
        <f t="shared" si="33"/>
        <v>0.32036163775859372</v>
      </c>
      <c r="I52">
        <f t="shared" si="33"/>
        <v>0.29824045403173033</v>
      </c>
      <c r="J52">
        <f t="shared" si="33"/>
        <v>0.24708830724853684</v>
      </c>
      <c r="K52">
        <f t="shared" si="33"/>
        <v>0.25</v>
      </c>
      <c r="M52">
        <f>STDEV(M31:M50)/SQRT(COUNT(M31:M50))</f>
        <v>0.15217718205053643</v>
      </c>
      <c r="N52">
        <f t="shared" ref="N52:V52" si="34">STDEV(N31:N50)/SQRT(COUNT(N31:N50))</f>
        <v>0.22826577307580465</v>
      </c>
      <c r="O52">
        <f t="shared" si="34"/>
        <v>0.19735087641318602</v>
      </c>
      <c r="P52">
        <f t="shared" si="34"/>
        <v>0.30435436410107286</v>
      </c>
      <c r="Q52">
        <f t="shared" si="34"/>
        <v>0.28538985339540829</v>
      </c>
      <c r="R52">
        <f t="shared" si="34"/>
        <v>0.27601487374110073</v>
      </c>
      <c r="S52">
        <f t="shared" si="34"/>
        <v>0.31705885224903224</v>
      </c>
      <c r="T52">
        <f t="shared" si="34"/>
        <v>0.30864730339780527</v>
      </c>
      <c r="U52">
        <f t="shared" si="34"/>
        <v>0.27601487374110073</v>
      </c>
      <c r="V52">
        <f t="shared" si="34"/>
        <v>0.33560628561957595</v>
      </c>
    </row>
    <row r="53" spans="1:45">
      <c r="K53">
        <f>CORREL(B51:K51,B25:K25)</f>
        <v>0.98934764171710365</v>
      </c>
      <c r="V53">
        <f>CORREL(M51:V51,M25:V25)</f>
        <v>0.98674422040954801</v>
      </c>
    </row>
    <row r="57" spans="1:45">
      <c r="A57" t="s">
        <v>4</v>
      </c>
      <c r="B57">
        <v>0</v>
      </c>
      <c r="C57">
        <v>1</v>
      </c>
      <c r="D57">
        <v>1</v>
      </c>
      <c r="E57">
        <v>1</v>
      </c>
      <c r="F57">
        <v>1</v>
      </c>
      <c r="G57">
        <v>2</v>
      </c>
      <c r="H57">
        <v>3</v>
      </c>
      <c r="I57">
        <v>2</v>
      </c>
      <c r="J57">
        <v>2</v>
      </c>
      <c r="K57">
        <v>2</v>
      </c>
      <c r="M57">
        <v>1</v>
      </c>
      <c r="N57">
        <v>0</v>
      </c>
      <c r="O57">
        <v>2</v>
      </c>
      <c r="P57">
        <v>0</v>
      </c>
      <c r="Q57">
        <v>1</v>
      </c>
      <c r="R57">
        <v>0</v>
      </c>
      <c r="S57">
        <v>2</v>
      </c>
      <c r="T57">
        <v>0</v>
      </c>
      <c r="U57">
        <v>0</v>
      </c>
      <c r="V57">
        <v>0</v>
      </c>
      <c r="X57">
        <f>B5-B57</f>
        <v>0</v>
      </c>
      <c r="Y57">
        <f>C5-C57</f>
        <v>0</v>
      </c>
      <c r="Z57">
        <f>D5-D57</f>
        <v>0</v>
      </c>
      <c r="AA57">
        <f>E5-E57</f>
        <v>0</v>
      </c>
      <c r="AB57">
        <f>F5-F57</f>
        <v>0</v>
      </c>
      <c r="AC57">
        <f>G5-G57</f>
        <v>1</v>
      </c>
      <c r="AD57">
        <f>H5-H57</f>
        <v>0</v>
      </c>
      <c r="AE57">
        <f>I5-I57</f>
        <v>0</v>
      </c>
      <c r="AF57">
        <f>J5-J57</f>
        <v>0</v>
      </c>
      <c r="AG57">
        <f>K5-K57</f>
        <v>0</v>
      </c>
      <c r="AI57">
        <f>M5-M57</f>
        <v>0</v>
      </c>
      <c r="AJ57">
        <f>N5-N57</f>
        <v>0</v>
      </c>
      <c r="AK57">
        <f>O5-O57</f>
        <v>-1</v>
      </c>
      <c r="AL57">
        <f>P5-P57</f>
        <v>0</v>
      </c>
      <c r="AM57">
        <f>Q5-Q57</f>
        <v>-1</v>
      </c>
      <c r="AN57">
        <f>R5-R57</f>
        <v>0</v>
      </c>
      <c r="AO57">
        <f>S5-S57</f>
        <v>-1</v>
      </c>
      <c r="AP57">
        <f>T5-T57</f>
        <v>0</v>
      </c>
      <c r="AQ57">
        <f>U5-U57</f>
        <v>0</v>
      </c>
      <c r="AR57">
        <f>V5-V57</f>
        <v>0</v>
      </c>
    </row>
    <row r="58" spans="1:45">
      <c r="B58">
        <v>0</v>
      </c>
      <c r="C58">
        <v>4</v>
      </c>
      <c r="D58">
        <v>0</v>
      </c>
      <c r="E58">
        <v>1</v>
      </c>
      <c r="F58">
        <v>3</v>
      </c>
      <c r="G58">
        <v>2</v>
      </c>
      <c r="H58">
        <v>1</v>
      </c>
      <c r="I58">
        <v>1</v>
      </c>
      <c r="J58">
        <v>3</v>
      </c>
      <c r="K58">
        <v>3</v>
      </c>
      <c r="M58">
        <v>3</v>
      </c>
      <c r="N58">
        <v>1</v>
      </c>
      <c r="O58">
        <v>3</v>
      </c>
      <c r="P58">
        <v>3</v>
      </c>
      <c r="Q58">
        <v>3</v>
      </c>
      <c r="R58">
        <v>3</v>
      </c>
      <c r="S58">
        <v>3</v>
      </c>
      <c r="T58">
        <v>2</v>
      </c>
      <c r="U58">
        <v>2</v>
      </c>
      <c r="V58">
        <v>2</v>
      </c>
      <c r="X58">
        <f>B6-B58</f>
        <v>0</v>
      </c>
      <c r="Y58">
        <f>C6-C58</f>
        <v>-1</v>
      </c>
      <c r="Z58">
        <f>D6-D58</f>
        <v>0</v>
      </c>
      <c r="AA58">
        <f>E6-E58</f>
        <v>-1</v>
      </c>
      <c r="AB58">
        <f>F6-F58</f>
        <v>-1</v>
      </c>
      <c r="AC58">
        <f>G6-G58</f>
        <v>0</v>
      </c>
      <c r="AD58">
        <f>H6-H58</f>
        <v>1</v>
      </c>
      <c r="AE58">
        <f>I6-I58</f>
        <v>2</v>
      </c>
      <c r="AF58">
        <f>J6-J58</f>
        <v>0</v>
      </c>
      <c r="AG58">
        <f>K6-K58</f>
        <v>0</v>
      </c>
      <c r="AI58">
        <f>M6-M58</f>
        <v>-2</v>
      </c>
      <c r="AJ58">
        <f>N6-N58</f>
        <v>1</v>
      </c>
      <c r="AK58">
        <f>O6-O58</f>
        <v>0</v>
      </c>
      <c r="AL58">
        <f>P6-P58</f>
        <v>0</v>
      </c>
      <c r="AM58">
        <f>Q6-Q58</f>
        <v>0</v>
      </c>
      <c r="AN58">
        <f>R6-R58</f>
        <v>0</v>
      </c>
      <c r="AO58">
        <f>S6-S58</f>
        <v>-1</v>
      </c>
      <c r="AP58">
        <f>T6-T58</f>
        <v>0</v>
      </c>
      <c r="AQ58">
        <f>U6-U58</f>
        <v>0</v>
      </c>
      <c r="AR58">
        <f>V6-V58</f>
        <v>0</v>
      </c>
    </row>
    <row r="59" spans="1:45">
      <c r="B59">
        <v>0</v>
      </c>
      <c r="C59">
        <v>1</v>
      </c>
      <c r="D59">
        <v>0</v>
      </c>
      <c r="E59">
        <v>2</v>
      </c>
      <c r="F59">
        <v>2</v>
      </c>
      <c r="G59">
        <v>2</v>
      </c>
      <c r="H59">
        <v>2</v>
      </c>
      <c r="I59">
        <v>3</v>
      </c>
      <c r="J59">
        <v>2</v>
      </c>
      <c r="K59">
        <v>2</v>
      </c>
      <c r="M59">
        <v>1</v>
      </c>
      <c r="N59">
        <v>2</v>
      </c>
      <c r="O59">
        <v>2</v>
      </c>
      <c r="P59">
        <v>0</v>
      </c>
      <c r="Q59">
        <v>1</v>
      </c>
      <c r="R59">
        <v>1</v>
      </c>
      <c r="S59">
        <v>4</v>
      </c>
      <c r="T59">
        <v>3</v>
      </c>
      <c r="U59">
        <v>2</v>
      </c>
      <c r="V59">
        <v>3</v>
      </c>
      <c r="X59">
        <f>B7-B59</f>
        <v>1</v>
      </c>
      <c r="Y59">
        <f>C7-C59</f>
        <v>0</v>
      </c>
      <c r="Z59">
        <f>D7-D59</f>
        <v>0</v>
      </c>
      <c r="AA59">
        <f>E7-E59</f>
        <v>1</v>
      </c>
      <c r="AB59">
        <f>F7-F59</f>
        <v>0</v>
      </c>
      <c r="AC59">
        <f>G7-G59</f>
        <v>1</v>
      </c>
      <c r="AD59">
        <f>H7-H59</f>
        <v>1</v>
      </c>
      <c r="AE59">
        <f>I7-I59</f>
        <v>-1</v>
      </c>
      <c r="AF59">
        <f>J7-J59</f>
        <v>1</v>
      </c>
      <c r="AG59">
        <f>K7-K59</f>
        <v>1</v>
      </c>
      <c r="AI59">
        <f>M7-M59</f>
        <v>-1</v>
      </c>
      <c r="AJ59">
        <f>N7-N59</f>
        <v>0</v>
      </c>
      <c r="AK59">
        <f>O7-O59</f>
        <v>0</v>
      </c>
      <c r="AL59">
        <f>P7-P59</f>
        <v>0</v>
      </c>
      <c r="AM59">
        <f>Q7-Q59</f>
        <v>1</v>
      </c>
      <c r="AN59">
        <f>R7-R59</f>
        <v>1</v>
      </c>
      <c r="AO59">
        <f>S7-S59</f>
        <v>-1</v>
      </c>
      <c r="AP59">
        <f>T7-T59</f>
        <v>0</v>
      </c>
      <c r="AQ59">
        <f>U7-U59</f>
        <v>2</v>
      </c>
      <c r="AR59">
        <f>V7-V59</f>
        <v>0</v>
      </c>
    </row>
    <row r="60" spans="1:45">
      <c r="B60">
        <v>0</v>
      </c>
      <c r="C60">
        <v>2</v>
      </c>
      <c r="D60">
        <v>2</v>
      </c>
      <c r="E60">
        <v>1</v>
      </c>
      <c r="F60">
        <v>2</v>
      </c>
      <c r="G60">
        <v>3</v>
      </c>
      <c r="H60">
        <v>4</v>
      </c>
      <c r="I60">
        <v>3</v>
      </c>
      <c r="J60">
        <v>3</v>
      </c>
      <c r="K60">
        <v>3</v>
      </c>
      <c r="M60">
        <v>2</v>
      </c>
      <c r="N60">
        <v>0</v>
      </c>
      <c r="O60">
        <v>2</v>
      </c>
      <c r="P60">
        <v>1</v>
      </c>
      <c r="Q60">
        <v>0</v>
      </c>
      <c r="R60">
        <v>3</v>
      </c>
      <c r="S60">
        <v>4</v>
      </c>
      <c r="T60">
        <v>3</v>
      </c>
      <c r="U60">
        <v>3</v>
      </c>
      <c r="V60">
        <v>3</v>
      </c>
      <c r="X60">
        <f>B8-B60</f>
        <v>0</v>
      </c>
      <c r="Y60">
        <f>C8-C60</f>
        <v>0</v>
      </c>
      <c r="Z60">
        <f>D8-D60</f>
        <v>-1</v>
      </c>
      <c r="AA60">
        <f>E8-E60</f>
        <v>0</v>
      </c>
      <c r="AB60">
        <f>F8-F60</f>
        <v>1</v>
      </c>
      <c r="AC60">
        <f>G8-G60</f>
        <v>0</v>
      </c>
      <c r="AD60">
        <f>H8-H60</f>
        <v>0</v>
      </c>
      <c r="AE60">
        <f>I8-I60</f>
        <v>1</v>
      </c>
      <c r="AF60">
        <f>J8-J60</f>
        <v>1</v>
      </c>
      <c r="AG60">
        <f>K8-K60</f>
        <v>0</v>
      </c>
      <c r="AI60">
        <f>M8-M60</f>
        <v>0</v>
      </c>
      <c r="AJ60">
        <f>N8-N60</f>
        <v>0</v>
      </c>
      <c r="AK60">
        <f>O8-O60</f>
        <v>0</v>
      </c>
      <c r="AL60">
        <f>P8-P60</f>
        <v>0</v>
      </c>
      <c r="AM60">
        <f>Q8-Q60</f>
        <v>1</v>
      </c>
      <c r="AN60">
        <f>R8-R60</f>
        <v>0</v>
      </c>
      <c r="AO60">
        <f>S8-S60</f>
        <v>-2</v>
      </c>
      <c r="AP60">
        <f>T8-T60</f>
        <v>0</v>
      </c>
      <c r="AQ60">
        <f>U8-U60</f>
        <v>0</v>
      </c>
      <c r="AR60">
        <f>V8-V60</f>
        <v>0</v>
      </c>
    </row>
    <row r="61" spans="1:45">
      <c r="B61">
        <v>0</v>
      </c>
      <c r="C61">
        <v>2</v>
      </c>
      <c r="D61">
        <v>2</v>
      </c>
      <c r="E61">
        <v>1</v>
      </c>
      <c r="F61">
        <v>0</v>
      </c>
      <c r="G61">
        <v>4</v>
      </c>
      <c r="H61">
        <v>2</v>
      </c>
      <c r="I61">
        <v>4</v>
      </c>
      <c r="J61">
        <v>4</v>
      </c>
      <c r="K61">
        <v>3</v>
      </c>
      <c r="M61">
        <v>1</v>
      </c>
      <c r="N61">
        <v>1</v>
      </c>
      <c r="O61">
        <v>1</v>
      </c>
      <c r="P61">
        <v>0</v>
      </c>
      <c r="Q61">
        <v>1</v>
      </c>
      <c r="R61">
        <v>2</v>
      </c>
      <c r="S61">
        <v>0</v>
      </c>
      <c r="T61">
        <v>3</v>
      </c>
      <c r="U61">
        <v>3</v>
      </c>
      <c r="V61">
        <v>3</v>
      </c>
      <c r="X61">
        <f>B9-B61</f>
        <v>1</v>
      </c>
      <c r="Y61">
        <f>C9-C61</f>
        <v>0</v>
      </c>
      <c r="Z61">
        <f>D9-D61</f>
        <v>0</v>
      </c>
      <c r="AA61">
        <f>E9-E61</f>
        <v>0</v>
      </c>
      <c r="AB61">
        <f>F9-F61</f>
        <v>0</v>
      </c>
      <c r="AC61">
        <f>G9-G61</f>
        <v>-2</v>
      </c>
      <c r="AD61">
        <f>H9-H61</f>
        <v>1</v>
      </c>
      <c r="AE61">
        <f>I9-I61</f>
        <v>0</v>
      </c>
      <c r="AF61">
        <f>J9-J61</f>
        <v>0</v>
      </c>
      <c r="AG61">
        <f>K9-K61</f>
        <v>0</v>
      </c>
      <c r="AI61">
        <f>M9-M61</f>
        <v>0</v>
      </c>
      <c r="AJ61">
        <f>N9-N61</f>
        <v>0</v>
      </c>
      <c r="AK61">
        <f>O9-O61</f>
        <v>-1</v>
      </c>
      <c r="AL61">
        <f>P9-P61</f>
        <v>0</v>
      </c>
      <c r="AM61">
        <f>Q9-Q61</f>
        <v>0</v>
      </c>
      <c r="AN61">
        <f>R9-R61</f>
        <v>0</v>
      </c>
      <c r="AO61">
        <f>S9-S61</f>
        <v>1</v>
      </c>
      <c r="AP61">
        <f>T9-T61</f>
        <v>0</v>
      </c>
      <c r="AQ61">
        <f>U9-U61</f>
        <v>0</v>
      </c>
      <c r="AR61">
        <f>V9-V61</f>
        <v>0</v>
      </c>
    </row>
    <row r="62" spans="1:45">
      <c r="B62">
        <v>1</v>
      </c>
      <c r="C62">
        <v>1</v>
      </c>
      <c r="D62">
        <v>0</v>
      </c>
      <c r="E62">
        <v>2</v>
      </c>
      <c r="F62">
        <v>2</v>
      </c>
      <c r="G62">
        <v>4</v>
      </c>
      <c r="H62">
        <v>3</v>
      </c>
      <c r="I62">
        <v>3</v>
      </c>
      <c r="J62">
        <v>4</v>
      </c>
      <c r="K62">
        <v>4</v>
      </c>
      <c r="M62">
        <v>0</v>
      </c>
      <c r="N62">
        <v>1</v>
      </c>
      <c r="O62">
        <v>1</v>
      </c>
      <c r="P62">
        <v>2</v>
      </c>
      <c r="Q62">
        <v>0</v>
      </c>
      <c r="R62">
        <v>1</v>
      </c>
      <c r="S62">
        <v>1</v>
      </c>
      <c r="T62">
        <v>1</v>
      </c>
      <c r="U62">
        <v>1</v>
      </c>
      <c r="V62">
        <v>0</v>
      </c>
      <c r="X62">
        <f>B10-B62</f>
        <v>0</v>
      </c>
      <c r="Y62">
        <f>C10-C62</f>
        <v>0</v>
      </c>
      <c r="Z62">
        <f>D10-D62</f>
        <v>1</v>
      </c>
      <c r="AA62">
        <f>E10-E62</f>
        <v>1</v>
      </c>
      <c r="AB62">
        <f>F10-F62</f>
        <v>1</v>
      </c>
      <c r="AC62">
        <f>G10-G62</f>
        <v>0</v>
      </c>
      <c r="AD62">
        <f>H10-H62</f>
        <v>0</v>
      </c>
      <c r="AE62">
        <f>I10-I62</f>
        <v>1</v>
      </c>
      <c r="AF62">
        <f>J10-J62</f>
        <v>0</v>
      </c>
      <c r="AG62">
        <f>K10-K62</f>
        <v>0</v>
      </c>
      <c r="AI62">
        <f>M10-M62</f>
        <v>0</v>
      </c>
      <c r="AJ62">
        <f>N10-N62</f>
        <v>1</v>
      </c>
      <c r="AK62">
        <f>O10-O62</f>
        <v>0</v>
      </c>
      <c r="AL62">
        <f>P10-P62</f>
        <v>-1</v>
      </c>
      <c r="AM62">
        <f>Q10-Q62</f>
        <v>0</v>
      </c>
      <c r="AN62">
        <f>R10-R62</f>
        <v>0</v>
      </c>
      <c r="AO62">
        <f>S10-S62</f>
        <v>0</v>
      </c>
      <c r="AP62">
        <f>T10-T62</f>
        <v>0</v>
      </c>
      <c r="AQ62">
        <f>U10-U62</f>
        <v>0</v>
      </c>
      <c r="AR62">
        <f>V10-V62</f>
        <v>0</v>
      </c>
    </row>
    <row r="63" spans="1:45">
      <c r="B63">
        <v>0</v>
      </c>
      <c r="C63">
        <v>2</v>
      </c>
      <c r="D63">
        <v>2</v>
      </c>
      <c r="E63">
        <v>4</v>
      </c>
      <c r="F63">
        <v>4</v>
      </c>
      <c r="G63">
        <v>3</v>
      </c>
      <c r="H63">
        <v>0</v>
      </c>
      <c r="I63">
        <v>1</v>
      </c>
      <c r="J63">
        <v>2</v>
      </c>
      <c r="K63">
        <v>2</v>
      </c>
      <c r="M63">
        <v>0</v>
      </c>
      <c r="N63">
        <v>3</v>
      </c>
      <c r="O63">
        <v>4</v>
      </c>
      <c r="P63">
        <v>3</v>
      </c>
      <c r="Q63">
        <v>4</v>
      </c>
      <c r="R63">
        <v>4</v>
      </c>
      <c r="S63">
        <v>4</v>
      </c>
      <c r="T63">
        <v>4</v>
      </c>
      <c r="U63">
        <v>1</v>
      </c>
      <c r="V63">
        <v>2</v>
      </c>
      <c r="X63">
        <f>B11-B63</f>
        <v>0</v>
      </c>
      <c r="Y63">
        <f>C11-C63</f>
        <v>0</v>
      </c>
      <c r="Z63">
        <f>D11-D63</f>
        <v>1</v>
      </c>
      <c r="AA63">
        <f>E11-E63</f>
        <v>0</v>
      </c>
      <c r="AB63">
        <f>F11-F63</f>
        <v>0</v>
      </c>
      <c r="AC63">
        <f>G11-G63</f>
        <v>0</v>
      </c>
      <c r="AD63">
        <f>H11-H63</f>
        <v>0</v>
      </c>
      <c r="AE63">
        <f>I11-I63</f>
        <v>2</v>
      </c>
      <c r="AF63">
        <f>J11-J63</f>
        <v>0</v>
      </c>
      <c r="AG63">
        <f>K11-K63</f>
        <v>2</v>
      </c>
      <c r="AI63">
        <f>M11-M63</f>
        <v>1</v>
      </c>
      <c r="AJ63">
        <f>N11-N63</f>
        <v>-1</v>
      </c>
      <c r="AK63">
        <f>O11-O63</f>
        <v>-2</v>
      </c>
      <c r="AL63">
        <f>P11-P63</f>
        <v>1</v>
      </c>
      <c r="AM63">
        <f>Q11-Q63</f>
        <v>-1</v>
      </c>
      <c r="AN63">
        <f>R11-R63</f>
        <v>0</v>
      </c>
      <c r="AO63">
        <f>S11-S63</f>
        <v>0</v>
      </c>
      <c r="AP63">
        <f>T11-T63</f>
        <v>-1</v>
      </c>
      <c r="AQ63">
        <f>U11-U63</f>
        <v>1</v>
      </c>
      <c r="AR63">
        <f>V11-V63</f>
        <v>-1</v>
      </c>
    </row>
    <row r="64" spans="1:45"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2</v>
      </c>
      <c r="K64">
        <v>2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>B12-B64</f>
        <v>-1</v>
      </c>
      <c r="Y64">
        <f>C12-C64</f>
        <v>0</v>
      </c>
      <c r="Z64">
        <f>D12-D64</f>
        <v>0</v>
      </c>
      <c r="AA64">
        <f>E12-E64</f>
        <v>0</v>
      </c>
      <c r="AB64">
        <f>F12-F64</f>
        <v>0</v>
      </c>
      <c r="AC64">
        <f>G12-G64</f>
        <v>-1</v>
      </c>
      <c r="AD64">
        <f>H12-H64</f>
        <v>0</v>
      </c>
      <c r="AE64">
        <f>I12-I64</f>
        <v>0</v>
      </c>
      <c r="AF64">
        <f>J12-J64</f>
        <v>0</v>
      </c>
      <c r="AG64">
        <f>K12-K64</f>
        <v>0</v>
      </c>
      <c r="AI64">
        <f>M12-M64</f>
        <v>0</v>
      </c>
      <c r="AJ64">
        <f>N12-N64</f>
        <v>0</v>
      </c>
      <c r="AK64">
        <f>O12-O64</f>
        <v>0</v>
      </c>
      <c r="AL64">
        <f>P12-P64</f>
        <v>0</v>
      </c>
      <c r="AM64">
        <f>Q12-Q64</f>
        <v>0</v>
      </c>
      <c r="AN64">
        <f>R12-R64</f>
        <v>0</v>
      </c>
      <c r="AO64">
        <f>S12-S64</f>
        <v>0</v>
      </c>
      <c r="AP64">
        <f>T12-T64</f>
        <v>0</v>
      </c>
      <c r="AQ64">
        <f>U12-U64</f>
        <v>0</v>
      </c>
      <c r="AR64">
        <f>V12-V64</f>
        <v>0</v>
      </c>
    </row>
    <row r="65" spans="2:45">
      <c r="B65">
        <v>1</v>
      </c>
      <c r="C65">
        <v>1</v>
      </c>
      <c r="D65">
        <v>0</v>
      </c>
      <c r="E65">
        <v>2</v>
      </c>
      <c r="F65">
        <v>2</v>
      </c>
      <c r="G65">
        <v>1</v>
      </c>
      <c r="H65">
        <v>2</v>
      </c>
      <c r="I65">
        <v>4</v>
      </c>
      <c r="J65">
        <v>2</v>
      </c>
      <c r="K65">
        <v>2</v>
      </c>
      <c r="M65">
        <v>0</v>
      </c>
      <c r="N65">
        <v>1</v>
      </c>
      <c r="O65">
        <v>0</v>
      </c>
      <c r="P65">
        <v>0</v>
      </c>
      <c r="Q65">
        <v>1</v>
      </c>
      <c r="R65">
        <v>1</v>
      </c>
      <c r="S65">
        <v>1</v>
      </c>
      <c r="T65">
        <v>0</v>
      </c>
      <c r="U65">
        <v>0</v>
      </c>
      <c r="V65">
        <v>0</v>
      </c>
      <c r="X65">
        <f>B13-B65</f>
        <v>0</v>
      </c>
      <c r="Y65">
        <f>C13-C65</f>
        <v>0</v>
      </c>
      <c r="Z65">
        <f>D13-D65</f>
        <v>1</v>
      </c>
      <c r="AA65">
        <f>E13-E65</f>
        <v>-1</v>
      </c>
      <c r="AB65">
        <f>F13-F65</f>
        <v>-1</v>
      </c>
      <c r="AC65">
        <f>G13-G65</f>
        <v>-1</v>
      </c>
      <c r="AD65">
        <f>H13-H65</f>
        <v>-1</v>
      </c>
      <c r="AE65">
        <f>I13-I65</f>
        <v>-2</v>
      </c>
      <c r="AF65">
        <f>J13-J65</f>
        <v>0</v>
      </c>
      <c r="AG65">
        <f>K13-K65</f>
        <v>1</v>
      </c>
      <c r="AI65">
        <f>M13-M65</f>
        <v>0</v>
      </c>
      <c r="AJ65">
        <f>N13-N65</f>
        <v>0</v>
      </c>
      <c r="AK65">
        <f>O13-O65</f>
        <v>0</v>
      </c>
      <c r="AL65">
        <f>P13-P65</f>
        <v>0</v>
      </c>
      <c r="AM65">
        <f>Q13-Q65</f>
        <v>0</v>
      </c>
      <c r="AN65">
        <f>R13-R65</f>
        <v>0</v>
      </c>
      <c r="AO65">
        <f>S13-S65</f>
        <v>-1</v>
      </c>
      <c r="AP65">
        <f>T13-T65</f>
        <v>0</v>
      </c>
      <c r="AQ65">
        <f>U13-U65</f>
        <v>0</v>
      </c>
      <c r="AR65">
        <f>V13-V65</f>
        <v>0</v>
      </c>
    </row>
    <row r="66" spans="2:45">
      <c r="B66">
        <v>1</v>
      </c>
      <c r="C66">
        <v>1</v>
      </c>
      <c r="D66">
        <v>0</v>
      </c>
      <c r="E66">
        <v>1</v>
      </c>
      <c r="F66">
        <v>2</v>
      </c>
      <c r="G66">
        <v>1</v>
      </c>
      <c r="H66">
        <v>1</v>
      </c>
      <c r="I66">
        <v>2</v>
      </c>
      <c r="J66">
        <v>2</v>
      </c>
      <c r="K66">
        <v>2</v>
      </c>
      <c r="M66">
        <v>1</v>
      </c>
      <c r="N66">
        <v>2</v>
      </c>
      <c r="O66">
        <v>1</v>
      </c>
      <c r="P66">
        <v>1</v>
      </c>
      <c r="Q66">
        <v>3</v>
      </c>
      <c r="R66">
        <v>4</v>
      </c>
      <c r="S66">
        <v>4</v>
      </c>
      <c r="T66">
        <v>4</v>
      </c>
      <c r="U66">
        <v>4</v>
      </c>
      <c r="V66">
        <v>4</v>
      </c>
      <c r="X66">
        <f>B14-B66</f>
        <v>0</v>
      </c>
      <c r="Y66">
        <f>C14-C66</f>
        <v>0</v>
      </c>
      <c r="Z66">
        <f>D14-D66</f>
        <v>0</v>
      </c>
      <c r="AA66">
        <f>E14-E66</f>
        <v>0</v>
      </c>
      <c r="AB66">
        <f>F14-F66</f>
        <v>0</v>
      </c>
      <c r="AC66">
        <f>G14-G66</f>
        <v>0</v>
      </c>
      <c r="AD66">
        <f>H14-H66</f>
        <v>1</v>
      </c>
      <c r="AE66">
        <f>I14-I66</f>
        <v>1</v>
      </c>
      <c r="AF66">
        <f>J14-J66</f>
        <v>0</v>
      </c>
      <c r="AG66">
        <f>K14-K66</f>
        <v>-1</v>
      </c>
      <c r="AI66">
        <f>M14-M66</f>
        <v>0</v>
      </c>
      <c r="AJ66">
        <f>N14-N66</f>
        <v>0</v>
      </c>
      <c r="AK66">
        <f>O14-O66</f>
        <v>0</v>
      </c>
      <c r="AL66">
        <f>P14-P66</f>
        <v>0</v>
      </c>
      <c r="AM66">
        <f>Q14-Q66</f>
        <v>0</v>
      </c>
      <c r="AN66">
        <f>R14-R66</f>
        <v>0</v>
      </c>
      <c r="AO66">
        <f>S14-S66</f>
        <v>-1</v>
      </c>
      <c r="AP66">
        <f>T14-T66</f>
        <v>0</v>
      </c>
      <c r="AQ66">
        <f>U14-U66</f>
        <v>0</v>
      </c>
      <c r="AR66">
        <f>V14-V66</f>
        <v>0</v>
      </c>
    </row>
    <row r="67" spans="2:45">
      <c r="B67">
        <v>1</v>
      </c>
      <c r="C67">
        <v>0</v>
      </c>
      <c r="D67">
        <v>1</v>
      </c>
      <c r="E67">
        <v>4</v>
      </c>
      <c r="F67">
        <v>1</v>
      </c>
      <c r="G67">
        <v>2</v>
      </c>
      <c r="H67">
        <v>3</v>
      </c>
      <c r="I67">
        <v>4</v>
      </c>
      <c r="J67">
        <v>4</v>
      </c>
      <c r="K67">
        <v>2</v>
      </c>
      <c r="M67">
        <v>1</v>
      </c>
      <c r="N67">
        <v>1</v>
      </c>
      <c r="O67">
        <v>1</v>
      </c>
      <c r="P67">
        <v>0</v>
      </c>
      <c r="Q67">
        <v>2</v>
      </c>
      <c r="R67">
        <v>3</v>
      </c>
      <c r="S67">
        <v>3</v>
      </c>
      <c r="T67">
        <v>4</v>
      </c>
      <c r="U67">
        <v>4</v>
      </c>
      <c r="V67">
        <v>4</v>
      </c>
      <c r="X67">
        <f>B15-B67</f>
        <v>0</v>
      </c>
      <c r="Y67">
        <f>C15-C67</f>
        <v>0</v>
      </c>
      <c r="Z67">
        <f>D15-D67</f>
        <v>0</v>
      </c>
      <c r="AA67">
        <f>E15-E67</f>
        <v>-1</v>
      </c>
      <c r="AB67">
        <f>F15-F67</f>
        <v>1</v>
      </c>
      <c r="AC67">
        <f>G15-G67</f>
        <v>1</v>
      </c>
      <c r="AD67">
        <f>H15-H67</f>
        <v>0</v>
      </c>
      <c r="AE67">
        <f>I15-I67</f>
        <v>0</v>
      </c>
      <c r="AF67">
        <f>J15-J67</f>
        <v>0</v>
      </c>
      <c r="AG67">
        <f>K15-K67</f>
        <v>0</v>
      </c>
      <c r="AI67">
        <f>M15-M67</f>
        <v>-1</v>
      </c>
      <c r="AJ67">
        <f>N15-N67</f>
        <v>0</v>
      </c>
      <c r="AK67">
        <f>O15-O67</f>
        <v>0</v>
      </c>
      <c r="AL67">
        <f>P15-P67</f>
        <v>0</v>
      </c>
      <c r="AM67">
        <f>Q15-Q67</f>
        <v>-2</v>
      </c>
      <c r="AN67">
        <f>R15-R67</f>
        <v>-1</v>
      </c>
      <c r="AO67">
        <f>S15-S67</f>
        <v>-2</v>
      </c>
      <c r="AP67">
        <f>T15-T67</f>
        <v>-1</v>
      </c>
      <c r="AQ67">
        <f>U15-U67</f>
        <v>0</v>
      </c>
      <c r="AR67">
        <f>V15-V67</f>
        <v>-1</v>
      </c>
    </row>
    <row r="68" spans="2:45">
      <c r="B68">
        <v>0</v>
      </c>
      <c r="C68">
        <v>2</v>
      </c>
      <c r="D68">
        <v>1</v>
      </c>
      <c r="E68">
        <v>4</v>
      </c>
      <c r="F68">
        <v>2</v>
      </c>
      <c r="G68">
        <v>3</v>
      </c>
      <c r="H68">
        <v>2</v>
      </c>
      <c r="I68">
        <v>3</v>
      </c>
      <c r="J68">
        <v>4</v>
      </c>
      <c r="K68">
        <v>2</v>
      </c>
      <c r="M68">
        <v>1</v>
      </c>
      <c r="N68">
        <v>0</v>
      </c>
      <c r="O68">
        <v>2</v>
      </c>
      <c r="P68">
        <v>2</v>
      </c>
      <c r="Q68">
        <v>4</v>
      </c>
      <c r="R68">
        <v>3</v>
      </c>
      <c r="S68">
        <v>4</v>
      </c>
      <c r="T68">
        <v>4</v>
      </c>
      <c r="U68">
        <v>4</v>
      </c>
      <c r="V68">
        <v>4</v>
      </c>
      <c r="X68">
        <f>B16-B68</f>
        <v>0</v>
      </c>
      <c r="Y68">
        <f>C16-C68</f>
        <v>0</v>
      </c>
      <c r="Z68">
        <f>D16-D68</f>
        <v>0</v>
      </c>
      <c r="AA68">
        <f>E16-E68</f>
        <v>0</v>
      </c>
      <c r="AB68">
        <f>F16-F68</f>
        <v>0</v>
      </c>
      <c r="AC68">
        <f>G16-G68</f>
        <v>-1</v>
      </c>
      <c r="AD68">
        <f>H16-H68</f>
        <v>1</v>
      </c>
      <c r="AE68">
        <f>I16-I68</f>
        <v>0</v>
      </c>
      <c r="AF68">
        <f>J16-J68</f>
        <v>0</v>
      </c>
      <c r="AG68">
        <f>K16-K68</f>
        <v>0</v>
      </c>
      <c r="AI68">
        <f>M16-M68</f>
        <v>-1</v>
      </c>
      <c r="AJ68">
        <f>N16-N68</f>
        <v>0</v>
      </c>
      <c r="AK68">
        <f>O16-O68</f>
        <v>0</v>
      </c>
      <c r="AL68">
        <f>P16-P68</f>
        <v>-1</v>
      </c>
      <c r="AM68">
        <f>Q16-Q68</f>
        <v>0</v>
      </c>
      <c r="AN68">
        <f>R16-R68</f>
        <v>0</v>
      </c>
      <c r="AO68">
        <f>S16-S68</f>
        <v>0</v>
      </c>
      <c r="AP68">
        <f>T16-T68</f>
        <v>0</v>
      </c>
      <c r="AQ68">
        <f>U16-U68</f>
        <v>0</v>
      </c>
      <c r="AR68">
        <f>V16-V68</f>
        <v>0</v>
      </c>
    </row>
    <row r="69" spans="2:45">
      <c r="B69">
        <v>0</v>
      </c>
      <c r="C69">
        <v>1</v>
      </c>
      <c r="D69">
        <v>1</v>
      </c>
      <c r="E69">
        <v>2</v>
      </c>
      <c r="F69">
        <v>1</v>
      </c>
      <c r="G69">
        <v>3</v>
      </c>
      <c r="H69">
        <v>4</v>
      </c>
      <c r="I69">
        <v>3</v>
      </c>
      <c r="J69">
        <v>4</v>
      </c>
      <c r="K69">
        <v>1</v>
      </c>
      <c r="M69">
        <v>0</v>
      </c>
      <c r="N69">
        <v>0</v>
      </c>
      <c r="O69">
        <v>1</v>
      </c>
      <c r="P69">
        <v>3</v>
      </c>
      <c r="Q69">
        <v>2</v>
      </c>
      <c r="R69">
        <v>3</v>
      </c>
      <c r="S69">
        <v>3</v>
      </c>
      <c r="T69">
        <v>2</v>
      </c>
      <c r="U69">
        <v>1</v>
      </c>
      <c r="V69">
        <v>0</v>
      </c>
      <c r="X69">
        <f>B17-B69</f>
        <v>0</v>
      </c>
      <c r="Y69">
        <f>C17-C69</f>
        <v>0</v>
      </c>
      <c r="Z69">
        <f>D17-D69</f>
        <v>0</v>
      </c>
      <c r="AA69">
        <f>E17-E69</f>
        <v>0</v>
      </c>
      <c r="AB69">
        <f>F17-F69</f>
        <v>-1</v>
      </c>
      <c r="AC69">
        <f>G17-G69</f>
        <v>-1</v>
      </c>
      <c r="AD69">
        <f>H17-H69</f>
        <v>-1</v>
      </c>
      <c r="AE69">
        <f>I17-I69</f>
        <v>1</v>
      </c>
      <c r="AF69">
        <f>J17-J69</f>
        <v>0</v>
      </c>
      <c r="AG69">
        <f>K17-K69</f>
        <v>1</v>
      </c>
      <c r="AI69">
        <f>M17-M69</f>
        <v>0</v>
      </c>
      <c r="AJ69">
        <f>N17-N69</f>
        <v>0</v>
      </c>
      <c r="AK69">
        <f>O17-O69</f>
        <v>0</v>
      </c>
      <c r="AL69">
        <f>P17-P69</f>
        <v>0</v>
      </c>
      <c r="AM69">
        <f>Q17-Q69</f>
        <v>0</v>
      </c>
      <c r="AN69">
        <f>R17-R69</f>
        <v>1</v>
      </c>
      <c r="AO69">
        <f>S17-S69</f>
        <v>0</v>
      </c>
      <c r="AP69">
        <f>T17-T69</f>
        <v>0</v>
      </c>
      <c r="AQ69">
        <f>U17-U69</f>
        <v>0</v>
      </c>
      <c r="AR69">
        <f>V17-V69</f>
        <v>0</v>
      </c>
    </row>
    <row r="70" spans="2:45">
      <c r="B70">
        <v>1</v>
      </c>
      <c r="C70">
        <v>4</v>
      </c>
      <c r="D70">
        <v>2</v>
      </c>
      <c r="E70">
        <v>2</v>
      </c>
      <c r="F70">
        <v>2</v>
      </c>
      <c r="G70">
        <v>2</v>
      </c>
      <c r="H70">
        <v>2</v>
      </c>
      <c r="I70">
        <v>4</v>
      </c>
      <c r="J70">
        <v>3</v>
      </c>
      <c r="K70">
        <v>4</v>
      </c>
      <c r="M70">
        <v>0</v>
      </c>
      <c r="N70">
        <v>2</v>
      </c>
      <c r="O70">
        <v>2</v>
      </c>
      <c r="P70">
        <v>4</v>
      </c>
      <c r="Q70">
        <v>2</v>
      </c>
      <c r="R70">
        <v>2</v>
      </c>
      <c r="S70">
        <v>2</v>
      </c>
      <c r="T70">
        <v>3</v>
      </c>
      <c r="U70">
        <v>3</v>
      </c>
      <c r="V70">
        <v>4</v>
      </c>
      <c r="X70">
        <f>B18-B70</f>
        <v>-1</v>
      </c>
      <c r="Y70">
        <f>C18-C70</f>
        <v>-1</v>
      </c>
      <c r="Z70">
        <f>D18-D70</f>
        <v>-1</v>
      </c>
      <c r="AA70">
        <f>E18-E70</f>
        <v>0</v>
      </c>
      <c r="AB70">
        <f>F18-F70</f>
        <v>0</v>
      </c>
      <c r="AC70">
        <f>G18-G70</f>
        <v>-1</v>
      </c>
      <c r="AD70">
        <f>H18-H70</f>
        <v>1</v>
      </c>
      <c r="AE70">
        <f>I18-I70</f>
        <v>0</v>
      </c>
      <c r="AF70">
        <f>J18-J70</f>
        <v>0</v>
      </c>
      <c r="AG70">
        <f>K18-K70</f>
        <v>0</v>
      </c>
      <c r="AI70">
        <f>M18-M70</f>
        <v>0</v>
      </c>
      <c r="AJ70">
        <f>N18-N70</f>
        <v>0</v>
      </c>
      <c r="AK70">
        <f>O18-O70</f>
        <v>0</v>
      </c>
      <c r="AL70">
        <f>P18-P70</f>
        <v>0</v>
      </c>
      <c r="AM70">
        <f>Q18-Q70</f>
        <v>0</v>
      </c>
      <c r="AN70">
        <f>R18-R70</f>
        <v>1</v>
      </c>
      <c r="AO70">
        <f>S18-S70</f>
        <v>0</v>
      </c>
      <c r="AP70">
        <f>T18-T70</f>
        <v>-1</v>
      </c>
      <c r="AQ70">
        <f>U18-U70</f>
        <v>0</v>
      </c>
      <c r="AR70">
        <f>V18-V70</f>
        <v>0</v>
      </c>
    </row>
    <row r="71" spans="2:45">
      <c r="B71">
        <v>3</v>
      </c>
      <c r="C71">
        <v>0</v>
      </c>
      <c r="D71">
        <v>2</v>
      </c>
      <c r="E71">
        <v>4</v>
      </c>
      <c r="F71">
        <v>3</v>
      </c>
      <c r="G71">
        <v>4</v>
      </c>
      <c r="H71">
        <v>4</v>
      </c>
      <c r="I71">
        <v>4</v>
      </c>
      <c r="J71">
        <v>4</v>
      </c>
      <c r="K71">
        <v>4</v>
      </c>
      <c r="M71">
        <v>1</v>
      </c>
      <c r="N71">
        <v>1</v>
      </c>
      <c r="O71">
        <v>1</v>
      </c>
      <c r="P71">
        <v>2</v>
      </c>
      <c r="Q71">
        <v>4</v>
      </c>
      <c r="R71">
        <v>2</v>
      </c>
      <c r="S71">
        <v>2</v>
      </c>
      <c r="T71">
        <v>2</v>
      </c>
      <c r="U71">
        <v>4</v>
      </c>
      <c r="V71">
        <v>3</v>
      </c>
      <c r="X71">
        <f>B19-B71</f>
        <v>0</v>
      </c>
      <c r="Y71">
        <f>C19-C71</f>
        <v>0</v>
      </c>
      <c r="Z71">
        <f>D19-D71</f>
        <v>0</v>
      </c>
      <c r="AA71">
        <f>E19-E71</f>
        <v>0</v>
      </c>
      <c r="AB71">
        <f>F19-F71</f>
        <v>1</v>
      </c>
      <c r="AC71">
        <f>G19-G71</f>
        <v>0</v>
      </c>
      <c r="AD71">
        <f>H19-H71</f>
        <v>0</v>
      </c>
      <c r="AE71">
        <f>I19-I71</f>
        <v>0</v>
      </c>
      <c r="AF71">
        <f>J19-J71</f>
        <v>0</v>
      </c>
      <c r="AG71">
        <f>K19-K71</f>
        <v>0</v>
      </c>
      <c r="AI71">
        <f>M19-M71</f>
        <v>0</v>
      </c>
      <c r="AJ71">
        <f>N19-N71</f>
        <v>1</v>
      </c>
      <c r="AK71">
        <f>O19-O71</f>
        <v>0</v>
      </c>
      <c r="AL71">
        <f>P19-P71</f>
        <v>0</v>
      </c>
      <c r="AM71">
        <f>Q19-Q71</f>
        <v>0</v>
      </c>
      <c r="AN71">
        <f>R19-R71</f>
        <v>-1</v>
      </c>
      <c r="AO71">
        <f>S19-S71</f>
        <v>1</v>
      </c>
      <c r="AP71">
        <f>T19-T71</f>
        <v>0</v>
      </c>
      <c r="AQ71">
        <f>U19-U71</f>
        <v>-1</v>
      </c>
      <c r="AR71">
        <f>V19-V71</f>
        <v>-1</v>
      </c>
    </row>
    <row r="72" spans="2:45">
      <c r="B72">
        <v>1</v>
      </c>
      <c r="C72">
        <v>1</v>
      </c>
      <c r="D72">
        <v>0</v>
      </c>
      <c r="E72">
        <v>4</v>
      </c>
      <c r="F72">
        <v>4</v>
      </c>
      <c r="G72">
        <v>3</v>
      </c>
      <c r="H72">
        <v>4</v>
      </c>
      <c r="I72">
        <v>4</v>
      </c>
      <c r="J72">
        <v>3</v>
      </c>
      <c r="K72">
        <v>4</v>
      </c>
      <c r="M72">
        <v>1</v>
      </c>
      <c r="N72">
        <v>0</v>
      </c>
      <c r="O72">
        <v>2</v>
      </c>
      <c r="P72">
        <v>0</v>
      </c>
      <c r="Q72">
        <v>3</v>
      </c>
      <c r="R72">
        <v>1</v>
      </c>
      <c r="S72">
        <v>2</v>
      </c>
      <c r="T72">
        <v>2</v>
      </c>
      <c r="U72">
        <v>3</v>
      </c>
      <c r="V72">
        <v>4</v>
      </c>
      <c r="X72">
        <f>B20-B72</f>
        <v>0</v>
      </c>
      <c r="Y72">
        <f>C20-C72</f>
        <v>0</v>
      </c>
      <c r="Z72">
        <f>D20-D72</f>
        <v>0</v>
      </c>
      <c r="AA72">
        <f>E20-E72</f>
        <v>-1</v>
      </c>
      <c r="AB72">
        <f>F20-F72</f>
        <v>0</v>
      </c>
      <c r="AC72">
        <f>G20-G72</f>
        <v>1</v>
      </c>
      <c r="AD72">
        <f>H20-H72</f>
        <v>0</v>
      </c>
      <c r="AE72">
        <f>I20-I72</f>
        <v>0</v>
      </c>
      <c r="AF72">
        <f>J20-J72</f>
        <v>0</v>
      </c>
      <c r="AG72">
        <f>K20-K72</f>
        <v>-1</v>
      </c>
      <c r="AI72">
        <f>M20-M72</f>
        <v>0</v>
      </c>
      <c r="AJ72">
        <f>N20-N72</f>
        <v>0</v>
      </c>
      <c r="AK72">
        <f>O20-O72</f>
        <v>0</v>
      </c>
      <c r="AL72">
        <f>P20-P72</f>
        <v>0</v>
      </c>
      <c r="AM72">
        <f>Q20-Q72</f>
        <v>0</v>
      </c>
      <c r="AN72">
        <f>R20-R72</f>
        <v>0</v>
      </c>
      <c r="AO72">
        <f>S20-S72</f>
        <v>0</v>
      </c>
      <c r="AP72">
        <f>T20-T72</f>
        <v>1</v>
      </c>
      <c r="AQ72">
        <f>U20-U72</f>
        <v>0</v>
      </c>
      <c r="AR72">
        <f>V20-V72</f>
        <v>0</v>
      </c>
    </row>
    <row r="73" spans="2:45">
      <c r="B73">
        <v>1</v>
      </c>
      <c r="C73">
        <v>2</v>
      </c>
      <c r="D73">
        <v>1</v>
      </c>
      <c r="E73">
        <v>1</v>
      </c>
      <c r="F73">
        <v>1</v>
      </c>
      <c r="G73">
        <v>0</v>
      </c>
      <c r="H73">
        <v>1</v>
      </c>
      <c r="I73">
        <v>3</v>
      </c>
      <c r="J73">
        <v>1</v>
      </c>
      <c r="K73">
        <v>2</v>
      </c>
      <c r="M73">
        <v>1</v>
      </c>
      <c r="N73">
        <v>1</v>
      </c>
      <c r="O73">
        <v>1</v>
      </c>
      <c r="P73">
        <v>0</v>
      </c>
      <c r="Q73">
        <v>4</v>
      </c>
      <c r="R73">
        <v>1</v>
      </c>
      <c r="S73">
        <v>2</v>
      </c>
      <c r="T73">
        <v>1</v>
      </c>
      <c r="U73">
        <v>3</v>
      </c>
      <c r="V73">
        <v>3</v>
      </c>
      <c r="X73">
        <f>B21-B73</f>
        <v>0</v>
      </c>
      <c r="Y73">
        <f>C21-C73</f>
        <v>0</v>
      </c>
      <c r="Z73">
        <f>D21-D73</f>
        <v>-1</v>
      </c>
      <c r="AA73">
        <f>E21-E73</f>
        <v>0</v>
      </c>
      <c r="AB73">
        <f>F21-F73</f>
        <v>-1</v>
      </c>
      <c r="AC73">
        <f>G21-G73</f>
        <v>0</v>
      </c>
      <c r="AD73">
        <f>H21-H73</f>
        <v>-1</v>
      </c>
      <c r="AE73">
        <f>I21-I73</f>
        <v>-1</v>
      </c>
      <c r="AF73">
        <f>J21-J73</f>
        <v>0</v>
      </c>
      <c r="AG73">
        <f>K21-K73</f>
        <v>0</v>
      </c>
      <c r="AI73">
        <f>M21-M73</f>
        <v>0</v>
      </c>
      <c r="AJ73">
        <f>N21-N73</f>
        <v>0</v>
      </c>
      <c r="AK73">
        <f>O21-O73</f>
        <v>0</v>
      </c>
      <c r="AL73">
        <f>P21-P73</f>
        <v>0</v>
      </c>
      <c r="AM73">
        <f>Q21-Q73</f>
        <v>0</v>
      </c>
      <c r="AN73">
        <f>R21-R73</f>
        <v>1</v>
      </c>
      <c r="AO73">
        <f>S21-S73</f>
        <v>0</v>
      </c>
      <c r="AP73">
        <f>T21-T73</f>
        <v>0</v>
      </c>
      <c r="AQ73">
        <f>U21-U73</f>
        <v>0</v>
      </c>
      <c r="AR73">
        <f>V21-V73</f>
        <v>0</v>
      </c>
    </row>
    <row r="74" spans="2:45">
      <c r="B74">
        <v>2</v>
      </c>
      <c r="C74">
        <v>1</v>
      </c>
      <c r="D74">
        <v>1</v>
      </c>
      <c r="E74">
        <v>1</v>
      </c>
      <c r="F74">
        <v>2</v>
      </c>
      <c r="G74">
        <v>4</v>
      </c>
      <c r="H74">
        <v>4</v>
      </c>
      <c r="I74">
        <v>4</v>
      </c>
      <c r="J74">
        <v>4</v>
      </c>
      <c r="K74">
        <v>2</v>
      </c>
      <c r="M74">
        <v>0</v>
      </c>
      <c r="N74">
        <v>2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</v>
      </c>
      <c r="X74">
        <f>B22-B74</f>
        <v>0</v>
      </c>
      <c r="Y74">
        <f>C22-C74</f>
        <v>0</v>
      </c>
      <c r="Z74">
        <f>D22-D74</f>
        <v>0</v>
      </c>
      <c r="AA74">
        <f>E22-E74</f>
        <v>1</v>
      </c>
      <c r="AB74">
        <f>F22-F74</f>
        <v>1</v>
      </c>
      <c r="AC74">
        <f>G22-G74</f>
        <v>-1</v>
      </c>
      <c r="AD74">
        <f>H22-H74</f>
        <v>0</v>
      </c>
      <c r="AE74">
        <f>I22-I74</f>
        <v>0</v>
      </c>
      <c r="AF74">
        <f>J22-J74</f>
        <v>0</v>
      </c>
      <c r="AG74">
        <f>K22-K74</f>
        <v>1</v>
      </c>
      <c r="AI74">
        <f>M22-M74</f>
        <v>0</v>
      </c>
      <c r="AJ74">
        <f>N22-N74</f>
        <v>1</v>
      </c>
      <c r="AK74">
        <f>O22-O74</f>
        <v>0</v>
      </c>
      <c r="AL74">
        <f>P22-P74</f>
        <v>0</v>
      </c>
      <c r="AM74">
        <f>Q22-Q74</f>
        <v>2</v>
      </c>
      <c r="AN74">
        <f>R22-R74</f>
        <v>0</v>
      </c>
      <c r="AO74">
        <f>S22-S74</f>
        <v>0</v>
      </c>
      <c r="AP74">
        <f>T22-T74</f>
        <v>0</v>
      </c>
      <c r="AQ74">
        <f>U22-U74</f>
        <v>2</v>
      </c>
      <c r="AR74">
        <f>V22-V74</f>
        <v>0</v>
      </c>
    </row>
    <row r="75" spans="2:45">
      <c r="B75">
        <v>1</v>
      </c>
      <c r="C75">
        <v>1</v>
      </c>
      <c r="D75">
        <v>1</v>
      </c>
      <c r="E75">
        <v>3</v>
      </c>
      <c r="F75">
        <v>4</v>
      </c>
      <c r="G75">
        <v>4</v>
      </c>
      <c r="H75">
        <v>3</v>
      </c>
      <c r="I75">
        <v>4</v>
      </c>
      <c r="J75">
        <v>4</v>
      </c>
      <c r="K75">
        <v>3</v>
      </c>
      <c r="M75">
        <v>0</v>
      </c>
      <c r="N75">
        <v>1</v>
      </c>
      <c r="O75">
        <v>2</v>
      </c>
      <c r="P75">
        <v>1</v>
      </c>
      <c r="Q75">
        <v>1</v>
      </c>
      <c r="R75">
        <v>2</v>
      </c>
      <c r="S75">
        <v>4</v>
      </c>
      <c r="T75">
        <v>2</v>
      </c>
      <c r="U75">
        <v>3</v>
      </c>
      <c r="V75">
        <v>2</v>
      </c>
      <c r="X75">
        <f>B23-B75</f>
        <v>0</v>
      </c>
      <c r="Y75">
        <f>C23-C75</f>
        <v>0</v>
      </c>
      <c r="Z75">
        <f>D23-D75</f>
        <v>0</v>
      </c>
      <c r="AA75">
        <f>E23-E75</f>
        <v>0</v>
      </c>
      <c r="AB75">
        <f>F23-F75</f>
        <v>0</v>
      </c>
      <c r="AC75">
        <f>G23-G75</f>
        <v>0</v>
      </c>
      <c r="AD75">
        <f>H23-H75</f>
        <v>0</v>
      </c>
      <c r="AE75">
        <f>I23-I75</f>
        <v>0</v>
      </c>
      <c r="AF75">
        <f>J23-J75</f>
        <v>0</v>
      </c>
      <c r="AG75">
        <f>K23-K75</f>
        <v>1</v>
      </c>
      <c r="AI75">
        <f>M23-M75</f>
        <v>0</v>
      </c>
      <c r="AJ75">
        <f>N23-N75</f>
        <v>0</v>
      </c>
      <c r="AK75">
        <f>O23-O75</f>
        <v>-1</v>
      </c>
      <c r="AL75">
        <f>P23-P75</f>
        <v>0</v>
      </c>
      <c r="AM75">
        <f>Q23-Q75</f>
        <v>0</v>
      </c>
      <c r="AN75">
        <f>R23-R75</f>
        <v>0</v>
      </c>
      <c r="AO75">
        <f>S23-S75</f>
        <v>0</v>
      </c>
      <c r="AP75">
        <f>T23-T75</f>
        <v>-1</v>
      </c>
      <c r="AQ75">
        <f>U23-U75</f>
        <v>-1</v>
      </c>
      <c r="AR75">
        <f>V23-V75</f>
        <v>0</v>
      </c>
    </row>
    <row r="76" spans="2:45">
      <c r="B76">
        <v>2</v>
      </c>
      <c r="C76">
        <v>2</v>
      </c>
      <c r="D76">
        <v>2</v>
      </c>
      <c r="E76">
        <v>4</v>
      </c>
      <c r="F76">
        <v>2</v>
      </c>
      <c r="G76">
        <v>4</v>
      </c>
      <c r="H76">
        <v>4</v>
      </c>
      <c r="I76">
        <v>4</v>
      </c>
      <c r="J76">
        <v>3</v>
      </c>
      <c r="K76">
        <v>4</v>
      </c>
      <c r="M76">
        <v>0</v>
      </c>
      <c r="N76">
        <v>1</v>
      </c>
      <c r="O76">
        <v>1</v>
      </c>
      <c r="P76">
        <v>2</v>
      </c>
      <c r="Q76">
        <v>2</v>
      </c>
      <c r="R76">
        <v>2</v>
      </c>
      <c r="S76">
        <v>2</v>
      </c>
      <c r="T76">
        <v>4</v>
      </c>
      <c r="U76">
        <v>3</v>
      </c>
      <c r="V76">
        <v>3</v>
      </c>
      <c r="X76">
        <f>B24-B76</f>
        <v>0</v>
      </c>
      <c r="Y76">
        <f>C24-C76</f>
        <v>0</v>
      </c>
      <c r="Z76">
        <f>D24-D76</f>
        <v>0</v>
      </c>
      <c r="AA76">
        <f>E24-E76</f>
        <v>0</v>
      </c>
      <c r="AB76">
        <f>F24-F76</f>
        <v>0</v>
      </c>
      <c r="AC76">
        <f>G24-G76</f>
        <v>0</v>
      </c>
      <c r="AD76">
        <f>H24-H76</f>
        <v>0</v>
      </c>
      <c r="AE76">
        <f>I24-I76</f>
        <v>0</v>
      </c>
      <c r="AF76">
        <f>J24-J76</f>
        <v>1</v>
      </c>
      <c r="AG76">
        <f>K24-K76</f>
        <v>0</v>
      </c>
      <c r="AH76">
        <f>SUM(X57:AG76)</f>
        <v>9</v>
      </c>
      <c r="AI76">
        <f>M24-M76</f>
        <v>0</v>
      </c>
      <c r="AJ76">
        <f>N24-N76</f>
        <v>0</v>
      </c>
      <c r="AK76">
        <f>O24-O76</f>
        <v>0</v>
      </c>
      <c r="AL76">
        <f>P24-P76</f>
        <v>1</v>
      </c>
      <c r="AM76">
        <f>Q24-Q76</f>
        <v>0</v>
      </c>
      <c r="AN76">
        <f>R24-R76</f>
        <v>-1</v>
      </c>
      <c r="AO76">
        <f>S24-S76</f>
        <v>0</v>
      </c>
      <c r="AP76">
        <f>T24-T76</f>
        <v>0</v>
      </c>
      <c r="AQ76">
        <f>U24-U76</f>
        <v>0</v>
      </c>
      <c r="AR76">
        <f>V24-V76</f>
        <v>0</v>
      </c>
      <c r="AS76">
        <f>SUM(AI57:AR76)</f>
        <v>-15</v>
      </c>
    </row>
    <row r="77" spans="2:45">
      <c r="B77">
        <f>AVERAGE(B57:B76)</f>
        <v>0.8</v>
      </c>
      <c r="C77">
        <f t="shared" ref="C77" si="35">AVERAGE(C57:C76)</f>
        <v>1.45</v>
      </c>
      <c r="D77">
        <f t="shared" ref="D77" si="36">AVERAGE(D57:D76)</f>
        <v>0.95</v>
      </c>
      <c r="E77">
        <f t="shared" ref="E77" si="37">AVERAGE(E57:E76)</f>
        <v>2.2000000000000002</v>
      </c>
      <c r="F77">
        <f t="shared" ref="F77" si="38">AVERAGE(F57:F76)</f>
        <v>2.0499999999999998</v>
      </c>
      <c r="G77">
        <f t="shared" ref="G77" si="39">AVERAGE(G57:G76)</f>
        <v>2.6</v>
      </c>
      <c r="H77">
        <f t="shared" ref="H77" si="40">AVERAGE(H57:H76)</f>
        <v>2.4500000000000002</v>
      </c>
      <c r="I77">
        <f t="shared" ref="I77" si="41">AVERAGE(I57:I76)</f>
        <v>3.05</v>
      </c>
      <c r="J77">
        <f t="shared" ref="J77" si="42">AVERAGE(J57:J76)</f>
        <v>3</v>
      </c>
      <c r="K77">
        <f t="shared" ref="K77" si="43">AVERAGE(K57:K76)</f>
        <v>2.65</v>
      </c>
      <c r="M77">
        <f>AVERAGE(M57:M76)</f>
        <v>0.7</v>
      </c>
      <c r="N77">
        <f t="shared" ref="N77:V77" si="44">AVERAGE(N57:N76)</f>
        <v>1</v>
      </c>
      <c r="O77">
        <f t="shared" si="44"/>
        <v>1.5</v>
      </c>
      <c r="P77">
        <f t="shared" si="44"/>
        <v>1.25</v>
      </c>
      <c r="Q77">
        <f t="shared" si="44"/>
        <v>1.9</v>
      </c>
      <c r="R77">
        <f t="shared" si="44"/>
        <v>1.9</v>
      </c>
      <c r="S77">
        <f t="shared" si="44"/>
        <v>2.35</v>
      </c>
      <c r="T77">
        <f t="shared" si="44"/>
        <v>2.2000000000000002</v>
      </c>
      <c r="U77">
        <f t="shared" si="44"/>
        <v>2.2000000000000002</v>
      </c>
      <c r="V77">
        <f t="shared" si="44"/>
        <v>2.2999999999999998</v>
      </c>
      <c r="X77">
        <f t="shared" ref="X77:AG77" si="45">SUM(X57:X76)</f>
        <v>0</v>
      </c>
      <c r="Y77">
        <f t="shared" si="45"/>
        <v>-2</v>
      </c>
      <c r="Z77">
        <f t="shared" si="45"/>
        <v>0</v>
      </c>
      <c r="AA77">
        <f t="shared" si="45"/>
        <v>-1</v>
      </c>
      <c r="AB77">
        <f t="shared" si="45"/>
        <v>1</v>
      </c>
      <c r="AC77">
        <f t="shared" si="45"/>
        <v>-4</v>
      </c>
      <c r="AD77">
        <f t="shared" si="45"/>
        <v>3</v>
      </c>
      <c r="AE77">
        <f t="shared" si="45"/>
        <v>4</v>
      </c>
      <c r="AF77">
        <f t="shared" si="45"/>
        <v>3</v>
      </c>
      <c r="AG77">
        <f t="shared" si="45"/>
        <v>5</v>
      </c>
    </row>
    <row r="78" spans="2:45">
      <c r="B78">
        <f>STDEV(B57:B76)/SQRT(COUNT(B57:B76))</f>
        <v>0.18637822325921866</v>
      </c>
      <c r="C78">
        <f t="shared" ref="C78:K78" si="46">STDEV(C57:C76)/SQRT(COUNT(C57:C76))</f>
        <v>0.24575340657273756</v>
      </c>
      <c r="D78">
        <f t="shared" si="46"/>
        <v>0.18460484112942718</v>
      </c>
      <c r="E78">
        <f t="shared" si="46"/>
        <v>0.30435436410107286</v>
      </c>
      <c r="F78">
        <f t="shared" si="46"/>
        <v>0.24575340657273756</v>
      </c>
      <c r="G78">
        <f t="shared" si="46"/>
        <v>0.27529888064467417</v>
      </c>
      <c r="H78">
        <f t="shared" si="46"/>
        <v>0.30327163436517812</v>
      </c>
      <c r="I78">
        <f t="shared" si="46"/>
        <v>0.24575340657273753</v>
      </c>
      <c r="J78">
        <f t="shared" si="46"/>
        <v>0.21764287503300347</v>
      </c>
      <c r="K78">
        <f t="shared" si="46"/>
        <v>0.20869267255691415</v>
      </c>
      <c r="M78">
        <f>STDEV(M57:M76)/SQRT(COUNT(M57:M76))</f>
        <v>0.17917941611104421</v>
      </c>
      <c r="N78">
        <f t="shared" ref="N78:V78" si="47">STDEV(N57:N76)/SQRT(COUNT(N57:N76))</f>
        <v>0.19194297398747862</v>
      </c>
      <c r="O78">
        <f t="shared" si="47"/>
        <v>0.21151085576221179</v>
      </c>
      <c r="P78">
        <f t="shared" si="47"/>
        <v>0.28905472073458233</v>
      </c>
      <c r="Q78">
        <f t="shared" si="47"/>
        <v>0.32363071872933069</v>
      </c>
      <c r="R78">
        <f t="shared" si="47"/>
        <v>0.28003759146153739</v>
      </c>
      <c r="S78">
        <f t="shared" si="47"/>
        <v>0.31850803509653036</v>
      </c>
      <c r="T78">
        <f t="shared" si="47"/>
        <v>0.3292735225182537</v>
      </c>
      <c r="U78">
        <f t="shared" si="47"/>
        <v>0.3292735225182537</v>
      </c>
      <c r="V78">
        <f t="shared" si="47"/>
        <v>0.34105100714362979</v>
      </c>
    </row>
    <row r="79" spans="2:45">
      <c r="K79">
        <f>CORREL(B77:K77,B25:K25)</f>
        <v>0.98946892581568868</v>
      </c>
      <c r="V79">
        <f>CORREL(M77:V77,M25:V25)</f>
        <v>0.95754720749616629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K.U.LEUVEN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Vermaercke</dc:creator>
  <cp:lastModifiedBy>Ben Vermaercke</cp:lastModifiedBy>
  <dcterms:created xsi:type="dcterms:W3CDTF">2012-02-27T16:10:07Z</dcterms:created>
  <dcterms:modified xsi:type="dcterms:W3CDTF">2012-02-27T16:55:33Z</dcterms:modified>
</cp:coreProperties>
</file>