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buntu\dea-notebooks\My_notebooks (VDI)\"/>
    </mc:Choice>
  </mc:AlternateContent>
  <xr:revisionPtr revIDLastSave="0" documentId="13_ncr:1_{D6550234-92B2-433D-82E5-1B4A25F143DB}" xr6:coauthVersionLast="45" xr6:coauthVersionMax="45" xr10:uidLastSave="{00000000-0000-0000-0000-000000000000}"/>
  <bookViews>
    <workbookView xWindow="2652" yWindow="2652" windowWidth="17280" windowHeight="90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B16" i="1" s="1"/>
  <c r="G16" i="1" s="1"/>
  <c r="G4" i="1"/>
  <c r="B17" i="1" s="1"/>
  <c r="G17" i="1" s="1"/>
  <c r="G5" i="1"/>
  <c r="B18" i="1" s="1"/>
  <c r="G18" i="1" s="1"/>
  <c r="G6" i="1"/>
  <c r="B19" i="1" s="1"/>
  <c r="G19" i="1" s="1"/>
  <c r="G2" i="1"/>
  <c r="B15" i="1" s="1"/>
  <c r="G15" i="1" s="1"/>
  <c r="C7" i="1"/>
  <c r="B10" i="1" s="1"/>
  <c r="G10" i="1" s="1"/>
  <c r="D7" i="1"/>
  <c r="B11" i="1" s="1"/>
  <c r="G11" i="1" s="1"/>
  <c r="E7" i="1"/>
  <c r="B12" i="1" s="1"/>
  <c r="G12" i="1" s="1"/>
  <c r="F7" i="1"/>
  <c r="B13" i="1" s="1"/>
  <c r="G13" i="1" s="1"/>
  <c r="B7" i="1"/>
  <c r="G7" i="1" s="1"/>
  <c r="G20" i="1" s="1"/>
  <c r="B9" i="1" l="1"/>
  <c r="G9" i="1" s="1"/>
</calcChain>
</file>

<file path=xl/sharedStrings.xml><?xml version="1.0" encoding="utf-8"?>
<sst xmlns="http://schemas.openxmlformats.org/spreadsheetml/2006/main" count="27" uniqueCount="11">
  <si>
    <t>Unburnt</t>
  </si>
  <si>
    <t>Low</t>
  </si>
  <si>
    <t>Moderate</t>
  </si>
  <si>
    <t>High</t>
  </si>
  <si>
    <t>Extreme</t>
  </si>
  <si>
    <t>Total</t>
  </si>
  <si>
    <t>Producer's Accuracy</t>
  </si>
  <si>
    <t>Omission Error</t>
  </si>
  <si>
    <t>User's Accuracy</t>
  </si>
  <si>
    <t>Commission Error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</si>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</sst>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4" fillId="3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3" borderId="0" xfId="0" applyFont="1" applyFill="1" applyAlignment="1"/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1" xfId="0" applyFont="1" applyFill="1" applyBorder="1"/>
    <xf numFmtId="10" fontId="0" fillId="2" borderId="2" xfId="0" applyNumberFormat="1" applyFont="1" applyFill="1" applyBorder="1" applyAlignment="1">
      <alignment horizontal="center"/>
    </xf>
    <xf numFmtId="10" fontId="0" fillId="2" borderId="4" xfId="0" applyNumberFormat="1" applyFont="1" applyFill="1" applyBorder="1" applyAlignment="1">
      <alignment horizontal="center"/>
    </xf>
    <xf numFmtId="10" fontId="0" fillId="2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10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7" workbookViewId="0">
      <selection activeCell="K10" sqref="K10"/>
    </sheetView>
  </sheetViews>
  <sheetFormatPr defaultRowHeight="14.4" x14ac:dyDescent="0.3"/>
  <cols>
    <col min="1" max="1" width="17.5546875" bestFit="1" customWidth="1"/>
    <col min="7" max="7" width="15.5546875" bestFit="1" customWidth="1"/>
  </cols>
  <sheetData>
    <row r="1" spans="1:7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5" t="s">
        <v>0</v>
      </c>
      <c r="B2" s="1">
        <v>674</v>
      </c>
      <c r="C2" s="11">
        <v>45</v>
      </c>
      <c r="D2" s="11">
        <v>25</v>
      </c>
      <c r="E2" s="11">
        <v>4</v>
      </c>
      <c r="F2" s="11">
        <v>0</v>
      </c>
      <c r="G2" s="15">
        <f>SUM(B2:F2)</f>
        <v>748</v>
      </c>
    </row>
    <row r="3" spans="1:7" x14ac:dyDescent="0.3">
      <c r="A3" s="5" t="s">
        <v>1</v>
      </c>
      <c r="B3" s="11">
        <v>16</v>
      </c>
      <c r="C3" s="1">
        <v>20</v>
      </c>
      <c r="D3" s="11">
        <v>12</v>
      </c>
      <c r="E3" s="11">
        <v>0</v>
      </c>
      <c r="F3" s="11">
        <v>0</v>
      </c>
      <c r="G3" s="15">
        <f t="shared" ref="G3:G7" si="0">SUM(B3:F3)</f>
        <v>48</v>
      </c>
    </row>
    <row r="4" spans="1:7" x14ac:dyDescent="0.3">
      <c r="A4" s="5" t="s">
        <v>2</v>
      </c>
      <c r="B4" s="11">
        <v>7</v>
      </c>
      <c r="C4" s="11">
        <v>11</v>
      </c>
      <c r="D4" s="1">
        <v>54</v>
      </c>
      <c r="E4" s="11">
        <v>12</v>
      </c>
      <c r="F4" s="11">
        <v>29</v>
      </c>
      <c r="G4" s="15">
        <f t="shared" si="0"/>
        <v>113</v>
      </c>
    </row>
    <row r="5" spans="1:7" x14ac:dyDescent="0.3">
      <c r="A5" s="5" t="s">
        <v>3</v>
      </c>
      <c r="B5" s="11">
        <v>0</v>
      </c>
      <c r="C5" s="11">
        <v>2</v>
      </c>
      <c r="D5" s="11">
        <v>22</v>
      </c>
      <c r="E5" s="1">
        <v>35</v>
      </c>
      <c r="F5" s="11">
        <v>14</v>
      </c>
      <c r="G5" s="15">
        <f t="shared" si="0"/>
        <v>73</v>
      </c>
    </row>
    <row r="6" spans="1:7" x14ac:dyDescent="0.3">
      <c r="A6" s="5" t="s">
        <v>4</v>
      </c>
      <c r="B6" s="11">
        <v>0</v>
      </c>
      <c r="C6" s="11">
        <v>0</v>
      </c>
      <c r="D6" s="11">
        <v>2</v>
      </c>
      <c r="E6" s="11">
        <v>21</v>
      </c>
      <c r="F6" s="1">
        <v>99</v>
      </c>
      <c r="G6" s="15">
        <f t="shared" si="0"/>
        <v>122</v>
      </c>
    </row>
    <row r="7" spans="1:7" x14ac:dyDescent="0.3">
      <c r="A7" s="5" t="s">
        <v>5</v>
      </c>
      <c r="B7" s="2">
        <f>SUM(B2:B6)</f>
        <v>697</v>
      </c>
      <c r="C7" s="2">
        <f t="shared" ref="C7:F7" si="1">SUM(C2:C6)</f>
        <v>78</v>
      </c>
      <c r="D7" s="2">
        <f t="shared" si="1"/>
        <v>115</v>
      </c>
      <c r="E7" s="2">
        <f t="shared" si="1"/>
        <v>72</v>
      </c>
      <c r="F7" s="2">
        <f t="shared" si="1"/>
        <v>142</v>
      </c>
      <c r="G7" s="16">
        <f t="shared" si="0"/>
        <v>1104</v>
      </c>
    </row>
    <row r="8" spans="1:7" x14ac:dyDescent="0.3">
      <c r="A8" s="3" t="s">
        <v>6</v>
      </c>
      <c r="B8" s="3"/>
      <c r="C8" s="3"/>
      <c r="D8" s="3"/>
      <c r="E8" s="3"/>
      <c r="F8" s="6"/>
      <c r="G8" s="8" t="s">
        <v>7</v>
      </c>
    </row>
    <row r="9" spans="1:7" x14ac:dyDescent="0.3">
      <c r="A9" s="5" t="s">
        <v>0</v>
      </c>
      <c r="B9" s="12">
        <f>B2/B7</f>
        <v>0.96700143472022959</v>
      </c>
      <c r="C9" s="13"/>
      <c r="D9" s="13"/>
      <c r="E9" s="13"/>
      <c r="F9" s="14"/>
      <c r="G9" s="17">
        <f>1-B9</f>
        <v>3.2998565279770409E-2</v>
      </c>
    </row>
    <row r="10" spans="1:7" x14ac:dyDescent="0.3">
      <c r="A10" s="5" t="s">
        <v>1</v>
      </c>
      <c r="B10" s="12">
        <f>C3/C7</f>
        <v>0.25641025641025639</v>
      </c>
      <c r="C10" s="13"/>
      <c r="D10" s="13"/>
      <c r="E10" s="13"/>
      <c r="F10" s="14"/>
      <c r="G10" s="17">
        <f t="shared" ref="G10:G13" si="2">1-B10</f>
        <v>0.74358974358974361</v>
      </c>
    </row>
    <row r="11" spans="1:7" x14ac:dyDescent="0.3">
      <c r="A11" s="5" t="s">
        <v>2</v>
      </c>
      <c r="B11" s="12">
        <f>D4/D7</f>
        <v>0.46956521739130436</v>
      </c>
      <c r="C11" s="13"/>
      <c r="D11" s="13"/>
      <c r="E11" s="13"/>
      <c r="F11" s="14"/>
      <c r="G11" s="17">
        <f t="shared" si="2"/>
        <v>0.5304347826086957</v>
      </c>
    </row>
    <row r="12" spans="1:7" x14ac:dyDescent="0.3">
      <c r="A12" s="5" t="s">
        <v>3</v>
      </c>
      <c r="B12" s="12">
        <f>E5/E7</f>
        <v>0.4861111111111111</v>
      </c>
      <c r="C12" s="13"/>
      <c r="D12" s="13"/>
      <c r="E12" s="13"/>
      <c r="F12" s="14"/>
      <c r="G12" s="17">
        <f t="shared" si="2"/>
        <v>0.51388888888888884</v>
      </c>
    </row>
    <row r="13" spans="1:7" x14ac:dyDescent="0.3">
      <c r="A13" s="5" t="s">
        <v>4</v>
      </c>
      <c r="B13" s="12">
        <f>F6/F7</f>
        <v>0.69718309859154926</v>
      </c>
      <c r="C13" s="13"/>
      <c r="D13" s="13"/>
      <c r="E13" s="13"/>
      <c r="F13" s="14"/>
      <c r="G13" s="17">
        <f t="shared" si="2"/>
        <v>0.30281690140845074</v>
      </c>
    </row>
    <row r="14" spans="1:7" x14ac:dyDescent="0.3">
      <c r="A14" s="4" t="s">
        <v>8</v>
      </c>
      <c r="B14" s="4"/>
      <c r="C14" s="4"/>
      <c r="D14" s="4"/>
      <c r="E14" s="4"/>
      <c r="F14" s="7"/>
      <c r="G14" s="8" t="s">
        <v>9</v>
      </c>
    </row>
    <row r="15" spans="1:7" x14ac:dyDescent="0.3">
      <c r="A15" s="5" t="s">
        <v>0</v>
      </c>
      <c r="B15" s="12">
        <f>B2/G2</f>
        <v>0.90106951871657759</v>
      </c>
      <c r="C15" s="13"/>
      <c r="D15" s="13"/>
      <c r="E15" s="13"/>
      <c r="F15" s="14"/>
      <c r="G15" s="17">
        <f>1-B15</f>
        <v>9.8930481283422411E-2</v>
      </c>
    </row>
    <row r="16" spans="1:7" x14ac:dyDescent="0.3">
      <c r="A16" s="5" t="s">
        <v>1</v>
      </c>
      <c r="B16" s="12">
        <f>C3/G3</f>
        <v>0.41666666666666669</v>
      </c>
      <c r="C16" s="13"/>
      <c r="D16" s="13"/>
      <c r="E16" s="13"/>
      <c r="F16" s="14"/>
      <c r="G16" s="17">
        <f t="shared" ref="G16:G19" si="3">1-B16</f>
        <v>0.58333333333333326</v>
      </c>
    </row>
    <row r="17" spans="1:7" x14ac:dyDescent="0.3">
      <c r="A17" s="5" t="s">
        <v>2</v>
      </c>
      <c r="B17" s="12">
        <f>D4/G4</f>
        <v>0.47787610619469029</v>
      </c>
      <c r="C17" s="13"/>
      <c r="D17" s="13"/>
      <c r="E17" s="13"/>
      <c r="F17" s="14"/>
      <c r="G17" s="17">
        <f t="shared" si="3"/>
        <v>0.52212389380530966</v>
      </c>
    </row>
    <row r="18" spans="1:7" x14ac:dyDescent="0.3">
      <c r="A18" s="5" t="s">
        <v>3</v>
      </c>
      <c r="B18" s="12">
        <f>E5/G5</f>
        <v>0.47945205479452052</v>
      </c>
      <c r="C18" s="13"/>
      <c r="D18" s="13"/>
      <c r="E18" s="13"/>
      <c r="F18" s="14"/>
      <c r="G18" s="17">
        <f t="shared" si="3"/>
        <v>0.52054794520547953</v>
      </c>
    </row>
    <row r="19" spans="1:7" x14ac:dyDescent="0.3">
      <c r="A19" s="5" t="s">
        <v>4</v>
      </c>
      <c r="B19" s="12">
        <f>F6/G6</f>
        <v>0.81147540983606559</v>
      </c>
      <c r="C19" s="13"/>
      <c r="D19" s="13"/>
      <c r="E19" s="13"/>
      <c r="F19" s="14"/>
      <c r="G19" s="17">
        <f t="shared" si="3"/>
        <v>0.18852459016393441</v>
      </c>
    </row>
    <row r="20" spans="1:7" x14ac:dyDescent="0.3">
      <c r="A20" s="9" t="s">
        <v>10</v>
      </c>
      <c r="B20" s="9"/>
      <c r="C20" s="9"/>
      <c r="D20" s="9"/>
      <c r="E20" s="9"/>
      <c r="F20" s="10"/>
      <c r="G20" s="18">
        <f>(B2+C3+D4+E5+F6)/G7</f>
        <v>0.79891304347826086</v>
      </c>
    </row>
  </sheetData>
  <mergeCells count="13">
    <mergeCell ref="A20:F20"/>
    <mergeCell ref="B13:F13"/>
    <mergeCell ref="B15:F15"/>
    <mergeCell ref="B16:F16"/>
    <mergeCell ref="B17:F17"/>
    <mergeCell ref="B18:F18"/>
    <mergeCell ref="B19:F19"/>
    <mergeCell ref="A14:F14"/>
    <mergeCell ref="B9:F9"/>
    <mergeCell ref="B10:F10"/>
    <mergeCell ref="A8:F8"/>
    <mergeCell ref="B11:F11"/>
    <mergeCell ref="B12:F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Amos Bennett</cp:lastModifiedBy>
  <dcterms:created xsi:type="dcterms:W3CDTF">2020-09-28T20:42:01Z</dcterms:created>
  <dcterms:modified xsi:type="dcterms:W3CDTF">2020-09-28T11:03:11Z</dcterms:modified>
</cp:coreProperties>
</file>