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F:\AlexTheAnalyst\"/>
    </mc:Choice>
  </mc:AlternateContent>
  <xr:revisionPtr revIDLastSave="0" documentId="13_ncr:1_{8DEA4526-88CE-4183-92CF-2AA1D38676E7}" xr6:coauthVersionLast="47" xr6:coauthVersionMax="47" xr10:uidLastSave="{00000000-0000-0000-0000-000000000000}"/>
  <bookViews>
    <workbookView xWindow="-120" yWindow="-120" windowWidth="51840" windowHeight="21120" activeTab="3" xr2:uid="{00000000-000D-0000-FFFF-FFFF00000000}"/>
  </bookViews>
  <sheets>
    <sheet name="bike_buyers" sheetId="1" r:id="rId1"/>
    <sheet name="WorkingSheet" sheetId="4" r:id="rId2"/>
    <sheet name="PivotTable" sheetId="3" r:id="rId3"/>
    <sheet name="Dashboard" sheetId="2" r:id="rId4"/>
  </sheets>
  <definedNames>
    <definedName name="_xlnm._FilterDatabase" localSheetId="0" hidden="1">bike_buyers!$A$1:$M$1001</definedName>
    <definedName name="_xlnm._FilterDatabase" localSheetId="1" hidden="1">WorkingSheet!$A$1:$N$1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<sst xmlns="http://schemas.openxmlformats.org/spreadsheetml/2006/main" count="16267" uniqueCount="51">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</sst>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69B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9"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colors>
    <mruColors>
      <color rgb="FF0069B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PivotTable!$A$4:$A$6</c:f>
              <c:strCache>
                <c:ptCount val="2"/>
                <c:pt idx="0">
                  <c:v>Female</c:v>
                </c:pt>
                <c:pt idx="1">
                  <c:v>Male</c:v>
                </c:pt>
              </c:strCache>
            </c:strRef>
          </c:cat>
          <c:val>
            <c:numRef>
              <c:f>PivotTable!$B$4:$B$6</c:f>
              <c:numCache>
                <c:formatCode>0.00</c:formatCode>
                <c:ptCount val="2"/>
                <c:pt idx="0">
                  <c:v>36136.36363636364</c:v>
                </c:pt>
                <c:pt idx="1">
                  <c:v>31142.857142857141</c:v>
                </c:pt>
              </c:numCache>
            </c:numRef>
          </c:val>
          <c:extLst>
            <c:ext xmlns:c16="http://schemas.microsoft.com/office/drawing/2014/chart" uri="{C3380CC4-5D6E-409C-BE32-E72D297353CC}">
              <c16:uniqueId val="{00000000-CB7A-4E88-876E-45BD815FA27B}"/>
            </c:ext>
          </c:extLst>
        </c:ser>
        <c:ser>
          <c:idx val="1"/>
          <c:order val="1"/>
          <c:tx>
            <c:strRef>
              <c:f>PivotTable!$C$2:$C$3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PivotTable!$A$4:$A$6</c:f>
              <c:strCache>
                <c:ptCount val="2"/>
                <c:pt idx="0">
                  <c:v>Female</c:v>
                </c:pt>
                <c:pt idx="1">
                  <c:v>Male</c:v>
                </c:pt>
              </c:strCache>
            </c:strRef>
          </c:cat>
          <c:val>
            <c:numRef>
              <c:f>PivotTable!$C$4:$C$6</c:f>
              <c:numCache>
                <c:formatCode>0.00</c:formatCode>
                <c:ptCount val="2"/>
                <c:pt idx="0">
                  <c:v>29069.767441860466</c:v>
                </c:pt>
                <c:pt idx="1">
                  <c:v>38125</c:v>
                </c:pt>
              </c:numCache>
            </c:numRef>
          </c:val>
          <c:extLst>
            <c:ext xmlns:c16="http://schemas.microsoft.com/office/drawing/2014/chart" uri="{C3380CC4-5D6E-409C-BE32-E72D297353CC}">
              <c16:uniqueId val="{00000001-CB7A-4E88-876E-45BD815FA27B}"/>
            </c:ext>
          </c:extLst>
        </c:ser>
        <c:dLbls>
          <c:dLblPos val="outEnd"/>
          <c:showLegendKey val="0"/>
          <c:showVal val="1"/>
          <c:showCatName val="0"/>
          <c:showSerName val="0"/>
          <c:showPercent val="0"/>
          <c:showBubbleSize val="0"/>
        </c:dLbls>
        <c:gapWidth val="219"/>
        <c:overlap val="-27"/>
        <c:axId val="878664927"/>
        <c:axId val="695819423"/>
      </c:barChart>
      <c:catAx>
        <c:axId val="878664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819423"/>
        <c:crosses val="autoZero"/>
        <c:auto val="1"/>
        <c:lblAlgn val="ctr"/>
        <c:lblOffset val="100"/>
        <c:noMultiLvlLbl val="0"/>
      </c:catAx>
      <c:valAx>
        <c:axId val="6958194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6649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Distance</a:t>
            </a:r>
            <a:r>
              <a:rPr lang="en-GB" baseline="0"/>
              <a:t> per Purchase Count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PivotTable!$B$23:$B$24</c:f>
              <c:strCache>
                <c:ptCount val="1"/>
                <c:pt idx="0">
                  <c:v>No</c:v>
                </c:pt>
              </c:strCache>
            </c:strRef>
          </c:tx>
          <c:spPr>
            <a:ln w="28575" cap="rnd">
              <a:solidFill>
                <a:schemeClr val="accent1"/>
              </a:solidFill>
              <a:round/>
            </a:ln>
            <a:effectLst/>
          </c:spPr>
          <c:marker>
            <c:symbol val="none"/>
          </c:marker>
          <c:cat>
            <c:strRef>
              <c:f>PivotTable!$A$25:$A$30</c:f>
              <c:strCache>
                <c:ptCount val="5"/>
                <c:pt idx="0">
                  <c:v>0-1 Miles</c:v>
                </c:pt>
                <c:pt idx="1">
                  <c:v>1-2 Miles</c:v>
                </c:pt>
                <c:pt idx="2">
                  <c:v>2-5 Miles</c:v>
                </c:pt>
                <c:pt idx="3">
                  <c:v>5-10 Miles</c:v>
                </c:pt>
                <c:pt idx="4">
                  <c:v>More than 10 Miles</c:v>
                </c:pt>
              </c:strCache>
            </c:strRef>
          </c:cat>
          <c:val>
            <c:numRef>
              <c:f>PivotTable!$B$25:$B$30</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5DC8-4BF9-9541-55C89AFBB42D}"/>
            </c:ext>
          </c:extLst>
        </c:ser>
        <c:ser>
          <c:idx val="1"/>
          <c:order val="1"/>
          <c:tx>
            <c:strRef>
              <c:f>PivotTable!$C$23:$C$24</c:f>
              <c:strCache>
                <c:ptCount val="1"/>
                <c:pt idx="0">
                  <c:v>Yes</c:v>
                </c:pt>
              </c:strCache>
            </c:strRef>
          </c:tx>
          <c:spPr>
            <a:ln w="28575" cap="rnd">
              <a:solidFill>
                <a:schemeClr val="accent2"/>
              </a:solidFill>
              <a:round/>
            </a:ln>
            <a:effectLst/>
          </c:spPr>
          <c:marker>
            <c:symbol val="none"/>
          </c:marker>
          <c:cat>
            <c:strRef>
              <c:f>PivotTable!$A$25:$A$30</c:f>
              <c:strCache>
                <c:ptCount val="5"/>
                <c:pt idx="0">
                  <c:v>0-1 Miles</c:v>
                </c:pt>
                <c:pt idx="1">
                  <c:v>1-2 Miles</c:v>
                </c:pt>
                <c:pt idx="2">
                  <c:v>2-5 Miles</c:v>
                </c:pt>
                <c:pt idx="3">
                  <c:v>5-10 Miles</c:v>
                </c:pt>
                <c:pt idx="4">
                  <c:v>More than 10 Miles</c:v>
                </c:pt>
              </c:strCache>
            </c:strRef>
          </c:cat>
          <c:val>
            <c:numRef>
              <c:f>PivotTable!$C$25:$C$30</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5DC8-4BF9-9541-55C89AFBB42D}"/>
            </c:ext>
          </c:extLst>
        </c:ser>
        <c:dLbls>
          <c:showLegendKey val="0"/>
          <c:showVal val="0"/>
          <c:showCatName val="0"/>
          <c:showSerName val="0"/>
          <c:showPercent val="0"/>
          <c:showBubbleSize val="0"/>
        </c:dLbls>
        <c:smooth val="0"/>
        <c:axId val="967118671"/>
        <c:axId val="695819903"/>
      </c:lineChart>
      <c:catAx>
        <c:axId val="967118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819903"/>
        <c:crosses val="autoZero"/>
        <c:auto val="1"/>
        <c:lblAlgn val="ctr"/>
        <c:lblOffset val="100"/>
        <c:noMultiLvlLbl val="0"/>
      </c:catAx>
      <c:valAx>
        <c:axId val="695819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118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Groups</a:t>
            </a:r>
            <a:endParaRPr lang="en-GB"/>
          </a:p>
        </c:rich>
      </c:tx>
      <c:layout>
        <c:manualLayout>
          <c:xMode val="edge"/>
          <c:yMode val="edge"/>
          <c:x val="0.31892797671373235"/>
          <c:y val="0.105725966492226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PivotTable!$A$41:$A$44</c:f>
              <c:strCache>
                <c:ptCount val="3"/>
                <c:pt idx="0">
                  <c:v>Adolescent</c:v>
                </c:pt>
                <c:pt idx="1">
                  <c:v>Middle Age</c:v>
                </c:pt>
                <c:pt idx="2">
                  <c:v>Old</c:v>
                </c:pt>
              </c:strCache>
            </c:strRef>
          </c:cat>
          <c:val>
            <c:numRef>
              <c:f>PivotTable!$B$41:$B$44</c:f>
              <c:numCache>
                <c:formatCode>General</c:formatCode>
                <c:ptCount val="3"/>
                <c:pt idx="0">
                  <c:v>21</c:v>
                </c:pt>
                <c:pt idx="1">
                  <c:v>48</c:v>
                </c:pt>
                <c:pt idx="2">
                  <c:v>10</c:v>
                </c:pt>
              </c:numCache>
            </c:numRef>
          </c:val>
          <c:smooth val="0"/>
          <c:extLst>
            <c:ext xmlns:c16="http://schemas.microsoft.com/office/drawing/2014/chart" uri="{C3380CC4-5D6E-409C-BE32-E72D297353CC}">
              <c16:uniqueId val="{00000000-0781-4843-8C9C-DD417D5FA2C4}"/>
            </c:ext>
          </c:extLst>
        </c:ser>
        <c:ser>
          <c:idx val="1"/>
          <c:order val="1"/>
          <c:tx>
            <c:strRef>
              <c:f>PivotTable!$C$39:$C$40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PivotTable!$A$41:$A$44</c:f>
              <c:strCache>
                <c:ptCount val="3"/>
                <c:pt idx="0">
                  <c:v>Adolescent</c:v>
                </c:pt>
                <c:pt idx="1">
                  <c:v>Middle Age</c:v>
                </c:pt>
                <c:pt idx="2">
                  <c:v>Old</c:v>
                </c:pt>
              </c:strCache>
            </c:strRef>
          </c:cat>
          <c:val>
            <c:numRef>
              <c:f>PivotTable!$C$41:$C$44</c:f>
              <c:numCache>
                <c:formatCode>General</c:formatCode>
                <c:ptCount val="3"/>
                <c:pt idx="0">
                  <c:v>8</c:v>
                </c:pt>
                <c:pt idx="1">
                  <c:v>65</c:v>
                </c:pt>
                <c:pt idx="2">
                  <c:v>2</c:v>
                </c:pt>
              </c:numCache>
            </c:numRef>
          </c:val>
          <c:smooth val="0"/>
          <c:extLst>
            <c:ext xmlns:c16="http://schemas.microsoft.com/office/drawing/2014/chart" uri="{C3380CC4-5D6E-409C-BE32-E72D297353CC}">
              <c16:uniqueId val="{00000001-0781-4843-8C9C-DD417D5FA2C4}"/>
            </c:ext>
          </c:extLst>
        </c:ser>
        <c:dLbls>
          <c:showLegendKey val="0"/>
          <c:showVal val="0"/>
          <c:showCatName val="0"/>
          <c:showSerName val="0"/>
          <c:showPercent val="0"/>
          <c:showBubbleSize val="0"/>
        </c:dLbls>
        <c:marker val="1"/>
        <c:smooth val="0"/>
        <c:axId val="1070294623"/>
        <c:axId val="696957839"/>
      </c:lineChart>
      <c:catAx>
        <c:axId val="1070294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957839"/>
        <c:crosses val="autoZero"/>
        <c:auto val="1"/>
        <c:lblAlgn val="ctr"/>
        <c:lblOffset val="100"/>
        <c:noMultiLvlLbl val="0"/>
      </c:catAx>
      <c:valAx>
        <c:axId val="696957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294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PivotTable!$A$4:$A$6</c:f>
              <c:strCache>
                <c:ptCount val="2"/>
                <c:pt idx="0">
                  <c:v>Female</c:v>
                </c:pt>
                <c:pt idx="1">
                  <c:v>Male</c:v>
                </c:pt>
              </c:strCache>
            </c:strRef>
          </c:cat>
          <c:val>
            <c:numRef>
              <c:f>PivotTable!$B$4:$B$6</c:f>
              <c:numCache>
                <c:formatCode>0.00</c:formatCode>
                <c:ptCount val="2"/>
                <c:pt idx="0">
                  <c:v>36136.36363636364</c:v>
                </c:pt>
                <c:pt idx="1">
                  <c:v>31142.857142857141</c:v>
                </c:pt>
              </c:numCache>
            </c:numRef>
          </c:val>
          <c:extLst>
            <c:ext xmlns:c16="http://schemas.microsoft.com/office/drawing/2014/chart" uri="{C3380CC4-5D6E-409C-BE32-E72D297353CC}">
              <c16:uniqueId val="{00000000-4E5B-41EA-B68A-970E84E38A4E}"/>
            </c:ext>
          </c:extLst>
        </c:ser>
        <c:ser>
          <c:idx val="1"/>
          <c:order val="1"/>
          <c:tx>
            <c:strRef>
              <c:f>PivotTable!$C$2:$C$3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PivotTable!$A$4:$A$6</c:f>
              <c:strCache>
                <c:ptCount val="2"/>
                <c:pt idx="0">
                  <c:v>Female</c:v>
                </c:pt>
                <c:pt idx="1">
                  <c:v>Male</c:v>
                </c:pt>
              </c:strCache>
            </c:strRef>
          </c:cat>
          <c:val>
            <c:numRef>
              <c:f>PivotTable!$C$4:$C$6</c:f>
              <c:numCache>
                <c:formatCode>0.00</c:formatCode>
                <c:ptCount val="2"/>
                <c:pt idx="0">
                  <c:v>29069.767441860466</c:v>
                </c:pt>
                <c:pt idx="1">
                  <c:v>38125</c:v>
                </c:pt>
              </c:numCache>
            </c:numRef>
          </c:val>
          <c:extLst>
            <c:ext xmlns:c16="http://schemas.microsoft.com/office/drawing/2014/chart" uri="{C3380CC4-5D6E-409C-BE32-E72D297353CC}">
              <c16:uniqueId val="{00000001-4E5B-41EA-B68A-970E84E38A4E}"/>
            </c:ext>
          </c:extLst>
        </c:ser>
        <c:dLbls>
          <c:dLblPos val="outEnd"/>
          <c:showLegendKey val="0"/>
          <c:showVal val="1"/>
          <c:showCatName val="0"/>
          <c:showSerName val="0"/>
          <c:showPercent val="0"/>
          <c:showBubbleSize val="0"/>
        </c:dLbls>
        <c:gapWidth val="100"/>
        <c:overlap val="-24"/>
        <c:axId val="878664927"/>
        <c:axId val="695819423"/>
      </c:barChart>
      <c:catAx>
        <c:axId val="8786649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95819423"/>
        <c:crosses val="autoZero"/>
        <c:auto val="1"/>
        <c:lblAlgn val="ctr"/>
        <c:lblOffset val="100"/>
        <c:noMultiLvlLbl val="0"/>
      </c:catAx>
      <c:valAx>
        <c:axId val="69581942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78664927"/>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Distance per Purchase Count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PivotTable!$B$23:$B$24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PivotTable!$A$25:$A$30</c:f>
              <c:strCache>
                <c:ptCount val="5"/>
                <c:pt idx="0">
                  <c:v>0-1 Miles</c:v>
                </c:pt>
                <c:pt idx="1">
                  <c:v>1-2 Miles</c:v>
                </c:pt>
                <c:pt idx="2">
                  <c:v>2-5 Miles</c:v>
                </c:pt>
                <c:pt idx="3">
                  <c:v>5-10 Miles</c:v>
                </c:pt>
                <c:pt idx="4">
                  <c:v>More than 10 Miles</c:v>
                </c:pt>
              </c:strCache>
            </c:strRef>
          </c:cat>
          <c:val>
            <c:numRef>
              <c:f>PivotTable!$B$25:$B$30</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CB90-40A0-951D-C6BAF10FBD52}"/>
            </c:ext>
          </c:extLst>
        </c:ser>
        <c:ser>
          <c:idx val="1"/>
          <c:order val="1"/>
          <c:tx>
            <c:strRef>
              <c:f>PivotTable!$C$23:$C$24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PivotTable!$A$25:$A$30</c:f>
              <c:strCache>
                <c:ptCount val="5"/>
                <c:pt idx="0">
                  <c:v>0-1 Miles</c:v>
                </c:pt>
                <c:pt idx="1">
                  <c:v>1-2 Miles</c:v>
                </c:pt>
                <c:pt idx="2">
                  <c:v>2-5 Miles</c:v>
                </c:pt>
                <c:pt idx="3">
                  <c:v>5-10 Miles</c:v>
                </c:pt>
                <c:pt idx="4">
                  <c:v>More than 10 Miles</c:v>
                </c:pt>
              </c:strCache>
            </c:strRef>
          </c:cat>
          <c:val>
            <c:numRef>
              <c:f>PivotTable!$C$25:$C$30</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CB90-40A0-951D-C6BAF10FBD52}"/>
            </c:ext>
          </c:extLst>
        </c:ser>
        <c:dLbls>
          <c:showLegendKey val="0"/>
          <c:showVal val="0"/>
          <c:showCatName val="0"/>
          <c:showSerName val="0"/>
          <c:showPercent val="0"/>
          <c:showBubbleSize val="0"/>
        </c:dLbls>
        <c:marker val="1"/>
        <c:smooth val="0"/>
        <c:axId val="967118671"/>
        <c:axId val="695819903"/>
      </c:lineChart>
      <c:catAx>
        <c:axId val="96711867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819903"/>
        <c:crosses val="autoZero"/>
        <c:auto val="1"/>
        <c:lblAlgn val="ctr"/>
        <c:lblOffset val="100"/>
        <c:noMultiLvlLbl val="0"/>
      </c:catAx>
      <c:valAx>
        <c:axId val="695819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118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Customer Age Groups</a:t>
            </a:r>
          </a:p>
        </c:rich>
      </c:tx>
      <c:layout>
        <c:manualLayout>
          <c:xMode val="edge"/>
          <c:yMode val="edge"/>
          <c:x val="0.31892797671373235"/>
          <c:y val="0.1057259664922261"/>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PivotTable!$B$39:$B$40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PivotTable!$A$41:$A$44</c:f>
              <c:strCache>
                <c:ptCount val="3"/>
                <c:pt idx="0">
                  <c:v>Adolescent</c:v>
                </c:pt>
                <c:pt idx="1">
                  <c:v>Middle Age</c:v>
                </c:pt>
                <c:pt idx="2">
                  <c:v>Old</c:v>
                </c:pt>
              </c:strCache>
            </c:strRef>
          </c:cat>
          <c:val>
            <c:numRef>
              <c:f>PivotTable!$B$41:$B$44</c:f>
              <c:numCache>
                <c:formatCode>General</c:formatCode>
                <c:ptCount val="3"/>
                <c:pt idx="0">
                  <c:v>21</c:v>
                </c:pt>
                <c:pt idx="1">
                  <c:v>48</c:v>
                </c:pt>
                <c:pt idx="2">
                  <c:v>10</c:v>
                </c:pt>
              </c:numCache>
            </c:numRef>
          </c:val>
          <c:smooth val="0"/>
          <c:extLst>
            <c:ext xmlns:c16="http://schemas.microsoft.com/office/drawing/2014/chart" uri="{C3380CC4-5D6E-409C-BE32-E72D297353CC}">
              <c16:uniqueId val="{00000000-7BA0-44DC-BE57-CB7443A52015}"/>
            </c:ext>
          </c:extLst>
        </c:ser>
        <c:ser>
          <c:idx val="1"/>
          <c:order val="1"/>
          <c:tx>
            <c:strRef>
              <c:f>PivotTable!$C$39:$C$40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PivotTable!$A$41:$A$44</c:f>
              <c:strCache>
                <c:ptCount val="3"/>
                <c:pt idx="0">
                  <c:v>Adolescent</c:v>
                </c:pt>
                <c:pt idx="1">
                  <c:v>Middle Age</c:v>
                </c:pt>
                <c:pt idx="2">
                  <c:v>Old</c:v>
                </c:pt>
              </c:strCache>
            </c:strRef>
          </c:cat>
          <c:val>
            <c:numRef>
              <c:f>PivotTable!$C$41:$C$44</c:f>
              <c:numCache>
                <c:formatCode>General</c:formatCode>
                <c:ptCount val="3"/>
                <c:pt idx="0">
                  <c:v>8</c:v>
                </c:pt>
                <c:pt idx="1">
                  <c:v>65</c:v>
                </c:pt>
                <c:pt idx="2">
                  <c:v>2</c:v>
                </c:pt>
              </c:numCache>
            </c:numRef>
          </c:val>
          <c:smooth val="0"/>
          <c:extLst>
            <c:ext xmlns:c16="http://schemas.microsoft.com/office/drawing/2014/chart" uri="{C3380CC4-5D6E-409C-BE32-E72D297353CC}">
              <c16:uniqueId val="{00000001-7BA0-44DC-BE57-CB7443A52015}"/>
            </c:ext>
          </c:extLst>
        </c:ser>
        <c:dLbls>
          <c:showLegendKey val="0"/>
          <c:showVal val="0"/>
          <c:showCatName val="0"/>
          <c:showSerName val="0"/>
          <c:showPercent val="0"/>
          <c:showBubbleSize val="0"/>
        </c:dLbls>
        <c:marker val="1"/>
        <c:smooth val="0"/>
        <c:axId val="1070294623"/>
        <c:axId val="696957839"/>
      </c:lineChart>
      <c:catAx>
        <c:axId val="107029462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Age Group</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957839"/>
        <c:crosses val="autoZero"/>
        <c:auto val="1"/>
        <c:lblAlgn val="ctr"/>
        <c:lblOffset val="100"/>
        <c:noMultiLvlLbl val="0"/>
      </c:catAx>
      <c:valAx>
        <c:axId val="696957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294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4761</xdr:colOff>
      <xdr:row>1</xdr:row>
      <xdr:rowOff>4761</xdr:rowOff>
    </xdr:from>
    <xdr:to>
      <xdr:col>15</xdr:col>
      <xdr:colOff>104774</xdr:colOff>
      <xdr:row>19</xdr:row>
      <xdr:rowOff>28574</xdr:rowOff>
    </xdr:to>
    <xdr:graphicFrame macro="">
      <xdr:nvGraphicFramePr>
        <xdr:cNvPr id="2" name="Chart 1">
          <a:extLst>
            <a:ext uri="{FF2B5EF4-FFF2-40B4-BE49-F238E27FC236}">
              <a16:creationId xmlns:a16="http://schemas.microsoft.com/office/drawing/2014/main" id="{5EEAA822-5E62-3596-AF49-FDFB81D1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14286</xdr:colOff>
      <xdr:row>21</xdr:row>
      <xdr:rowOff>14286</xdr:rowOff>
    </xdr:from>
    <xdr:to>
      <xdr:col>14</xdr:col>
      <xdr:colOff>552449</xdr:colOff>
      <xdr:row>35</xdr:row>
      <xdr:rowOff>133349</xdr:rowOff>
    </xdr:to>
    <xdr:graphicFrame macro="">
      <xdr:nvGraphicFramePr>
        <xdr:cNvPr id="3" name="Chart 2">
          <a:extLst>
            <a:ext uri="{FF2B5EF4-FFF2-40B4-BE49-F238E27FC236}">
              <a16:creationId xmlns:a16="http://schemas.microsoft.com/office/drawing/2014/main" id="{42D16530-58AF-49A9-DA23-BD6C656EC2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42861</xdr:colOff>
      <xdr:row>37</xdr:row>
      <xdr:rowOff>23811</xdr:rowOff>
    </xdr:from>
    <xdr:to>
      <xdr:col>15</xdr:col>
      <xdr:colOff>47624</xdr:colOff>
      <xdr:row>52</xdr:row>
      <xdr:rowOff>142874</xdr:rowOff>
    </xdr:to>
    <xdr:graphicFrame macro="">
      <xdr:nvGraphicFramePr>
        <xdr:cNvPr id="5" name="Chart 4">
          <a:extLst>
            <a:ext uri="{FF2B5EF4-FFF2-40B4-BE49-F238E27FC236}">
              <a16:creationId xmlns:a16="http://schemas.microsoft.com/office/drawing/2014/main" id="{29D8B7F2-3447-3F2E-2D11-3A0BE76670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95250</xdr:colOff>
      <xdr:row>6</xdr:row>
      <xdr:rowOff>95250</xdr:rowOff>
    </xdr:from>
    <xdr:to>
      <xdr:col>11</xdr:col>
      <xdr:colOff>409575</xdr:colOff>
      <xdr:row>24</xdr:row>
      <xdr:rowOff>123825</xdr:rowOff>
    </xdr:to>
    <xdr:graphicFrame macro="">
      <xdr:nvGraphicFramePr>
        <xdr:cNvPr id="2" name="Chart 1">
          <a:extLst>
            <a:ext uri="{FF2B5EF4-FFF2-40B4-BE49-F238E27FC236}">
              <a16:creationId xmlns:a16="http://schemas.microsoft.com/office/drawing/2014/main" id="{1F28FB41-F9EE-41E3-90FB-0EAEFA48E5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104774</xdr:colOff>
      <xdr:row>25</xdr:row>
      <xdr:rowOff>152400</xdr:rowOff>
    </xdr:from>
    <xdr:to>
      <xdr:col>20</xdr:col>
      <xdr:colOff>552449</xdr:colOff>
      <xdr:row>47</xdr:row>
      <xdr:rowOff>152400</xdr:rowOff>
    </xdr:to>
    <xdr:graphicFrame macro="">
      <xdr:nvGraphicFramePr>
        <xdr:cNvPr id="3" name="Chart 2">
          <a:extLst>
            <a:ext uri="{FF2B5EF4-FFF2-40B4-BE49-F238E27FC236}">
              <a16:creationId xmlns:a16="http://schemas.microsoft.com/office/drawing/2014/main" id="{48B6B4E0-4AC3-4D76-98A3-8EA456FAD1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495300</xdr:colOff>
      <xdr:row>6</xdr:row>
      <xdr:rowOff>95249</xdr:rowOff>
    </xdr:from>
    <xdr:to>
      <xdr:col>21</xdr:col>
      <xdr:colOff>0</xdr:colOff>
      <xdr:row>24</xdr:row>
      <xdr:rowOff>123824</xdr:rowOff>
    </xdr:to>
    <xdr:graphicFrame macro="">
      <xdr:nvGraphicFramePr>
        <xdr:cNvPr id="4" name="Chart 3">
          <a:extLst>
            <a:ext uri="{FF2B5EF4-FFF2-40B4-BE49-F238E27FC236}">
              <a16:creationId xmlns:a16="http://schemas.microsoft.com/office/drawing/2014/main" id="{9B86285F-E5FE-4278-AC5A-54EFC03058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xdr:colOff>
      <xdr:row>6</xdr:row>
      <xdr:rowOff>104776</xdr:rowOff>
    </xdr:from>
    <xdr:to>
      <xdr:col>3</xdr:col>
      <xdr:colOff>28575</xdr:colOff>
      <xdr:row>12</xdr:row>
      <xdr:rowOff>66676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D6971C2-A3E5-9C3D-FE10-30386D26857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0" y="1247776"/>
              <a:ext cx="1781175" cy="1104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19</xdr:row>
      <xdr:rowOff>133351</xdr:rowOff>
    </xdr:from>
    <xdr:to>
      <xdr:col>3</xdr:col>
      <xdr:colOff>47625</xdr:colOff>
      <xdr:row>29</xdr:row>
      <xdr:rowOff>19051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2B4ECDC-101E-169F-30FC-D24A287E91A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25" y="3752851"/>
              <a:ext cx="1828800" cy="1790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12</xdr:row>
      <xdr:rowOff>133351</xdr:rowOff>
    </xdr:from>
    <xdr:to>
      <xdr:col>3</xdr:col>
      <xdr:colOff>38100</xdr:colOff>
      <xdr:row>19</xdr:row>
      <xdr:rowOff>38101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550A4F7-82C3-5499-9565-E45D3F3D7FA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2419351"/>
              <a:ext cx="1828800" cy="12382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n Walker" refreshedDate="45193.863433333332" createdVersion="8" refreshedVersion="8" minRefreshableVersion="3" recordCount="1000" xr:uid="{71E39DA6-A7E4-4129-B0E9-AA2EA4761A33}">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680111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B2D24D-58CF-48F2-9EC6-80BF70D6470B}"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D44" firstHeaderRow="1" firstDataRow="2" firstDataCol="1"/>
  <pivotFields count="14">
    <pivotField showAll="0"/>
    <pivotField showAll="0">
      <items count="3">
        <item h="1"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A0ACBC-51B3-44D1-8EFA-267D5636B73D}"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h="1"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AC734C-43B6-45FE-BB28-432E57837213}"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dataFields>
  <formats count="1">
    <format dxfId="21">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B21506F-A6D4-443E-90D3-39EF15774DBC}" sourceName="Marital Status">
  <pivotTables>
    <pivotTable tabId="3" name="PivotTable1"/>
    <pivotTable tabId="3" name="PivotTable2"/>
    <pivotTable tabId="3" name="PivotTable3"/>
  </pivotTables>
  <data>
    <tabular pivotCacheId="206801119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836EE5A-89B9-4E0E-A8BD-CDDB84D5CA22}" sourceName="Education">
  <pivotTables>
    <pivotTable tabId="3" name="PivotTable1"/>
    <pivotTable tabId="3" name="PivotTable2"/>
    <pivotTable tabId="3" name="PivotTable3"/>
  </pivotTables>
  <data>
    <tabular pivotCacheId="206801119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EE6A183-E727-4623-B981-287C6D4E8A06}" sourceName="Region">
  <pivotTables>
    <pivotTable tabId="3" name="PivotTable1"/>
    <pivotTable tabId="3" name="PivotTable2"/>
    <pivotTable tabId="3" name="PivotTable3"/>
  </pivotTables>
  <data>
    <tabular pivotCacheId="2068011199">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A250CF3-095B-4EBC-9E11-C7892891D43A}" cache="Slicer_Marital_Status" caption="Marital Status" rowHeight="241300"/>
  <slicer name="Education" xr10:uid="{3A3B4CA5-C87E-4E2B-8D6A-AAC1E917FA93}" cache="Slicer_Education" caption="Education" rowHeight="241300"/>
  <slicer name="Region" xr10:uid="{A531B0DA-CDA4-47BF-BB4C-0F6EFF97DDF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13FC1-7968-4069-9FDC-7F2AB17FA0D3}">
  <dimension ref="A1:N1001"/>
  <sheetViews>
    <sheetView topLeftCell="A244" workbookViewId="0">
      <selection activeCell="J1" sqref="J1:J1048576"/>
    </sheetView>
  </sheetViews>
  <sheetFormatPr defaultRowHeight="15" x14ac:dyDescent="0.25"/>
  <cols>
    <col min="1" max="1" width="6" bestFit="1" customWidth="1"/>
    <col min="2" max="2" width="13.28515625" bestFit="1" customWidth="1"/>
    <col min="3" max="3" width="7.5703125" bestFit="1" customWidth="1"/>
    <col min="4" max="4" width="13.28515625" style="3"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2.28515625" bestFit="1"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 xr:uid="{CD813FC1-7968-4069-9FDC-7F2AB17FA0D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46525-7984-4CBF-8287-A2C4879F79EC}">
  <dimension ref="A2:D44"/>
  <sheetViews>
    <sheetView topLeftCell="A4" workbookViewId="0">
      <selection activeCell="A56" sqref="A5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4" x14ac:dyDescent="0.25">
      <c r="A2" s="5" t="s">
        <v>43</v>
      </c>
      <c r="B2" s="5" t="s">
        <v>44</v>
      </c>
    </row>
    <row r="3" spans="1:4" x14ac:dyDescent="0.25">
      <c r="A3" s="5" t="s">
        <v>41</v>
      </c>
      <c r="B3" t="s">
        <v>18</v>
      </c>
      <c r="C3" t="s">
        <v>15</v>
      </c>
      <c r="D3" t="s">
        <v>42</v>
      </c>
    </row>
    <row r="4" spans="1:4" x14ac:dyDescent="0.25">
      <c r="A4" s="6" t="s">
        <v>38</v>
      </c>
      <c r="B4" s="7">
        <v>36136.36363636364</v>
      </c>
      <c r="C4" s="7">
        <v>29069.767441860466</v>
      </c>
      <c r="D4" s="7">
        <v>32643.678160919539</v>
      </c>
    </row>
    <row r="5" spans="1:4" x14ac:dyDescent="0.25">
      <c r="A5" s="6" t="s">
        <v>39</v>
      </c>
      <c r="B5" s="7">
        <v>31142.857142857141</v>
      </c>
      <c r="C5" s="7">
        <v>38125</v>
      </c>
      <c r="D5" s="7">
        <v>34477.611940298506</v>
      </c>
    </row>
    <row r="6" spans="1:4" x14ac:dyDescent="0.25">
      <c r="A6" s="6" t="s">
        <v>42</v>
      </c>
      <c r="B6" s="4">
        <v>33924.050632911392</v>
      </c>
      <c r="C6" s="4">
        <v>32933.333333333336</v>
      </c>
      <c r="D6" s="4">
        <v>33441.558441558438</v>
      </c>
    </row>
    <row r="23" spans="1:4" x14ac:dyDescent="0.25">
      <c r="A23" s="5" t="s">
        <v>45</v>
      </c>
      <c r="B23" s="5" t="s">
        <v>44</v>
      </c>
    </row>
    <row r="24" spans="1:4" x14ac:dyDescent="0.25">
      <c r="A24" s="5" t="s">
        <v>41</v>
      </c>
      <c r="B24" t="s">
        <v>18</v>
      </c>
      <c r="C24" t="s">
        <v>15</v>
      </c>
      <c r="D24" t="s">
        <v>42</v>
      </c>
    </row>
    <row r="25" spans="1:4" x14ac:dyDescent="0.25">
      <c r="A25" s="6" t="s">
        <v>16</v>
      </c>
      <c r="B25" s="4">
        <v>33</v>
      </c>
      <c r="C25" s="4">
        <v>52</v>
      </c>
      <c r="D25" s="4">
        <v>85</v>
      </c>
    </row>
    <row r="26" spans="1:4" x14ac:dyDescent="0.25">
      <c r="A26" s="6" t="s">
        <v>26</v>
      </c>
      <c r="B26" s="4">
        <v>15</v>
      </c>
      <c r="C26" s="4">
        <v>10</v>
      </c>
      <c r="D26" s="4">
        <v>25</v>
      </c>
    </row>
    <row r="27" spans="1:4" x14ac:dyDescent="0.25">
      <c r="A27" s="6" t="s">
        <v>22</v>
      </c>
      <c r="B27" s="4">
        <v>19</v>
      </c>
      <c r="C27" s="4">
        <v>11</v>
      </c>
      <c r="D27" s="4">
        <v>30</v>
      </c>
    </row>
    <row r="28" spans="1:4" x14ac:dyDescent="0.25">
      <c r="A28" s="6" t="s">
        <v>23</v>
      </c>
      <c r="B28" s="4">
        <v>5</v>
      </c>
      <c r="C28" s="4">
        <v>2</v>
      </c>
      <c r="D28" s="4">
        <v>7</v>
      </c>
    </row>
    <row r="29" spans="1:4" x14ac:dyDescent="0.25">
      <c r="A29" s="6" t="s">
        <v>46</v>
      </c>
      <c r="B29" s="4">
        <v>7</v>
      </c>
      <c r="C29" s="4"/>
      <c r="D29" s="4">
        <v>7</v>
      </c>
    </row>
    <row r="30" spans="1:4" x14ac:dyDescent="0.25">
      <c r="A30" s="6" t="s">
        <v>42</v>
      </c>
      <c r="B30" s="4">
        <v>79</v>
      </c>
      <c r="C30" s="4">
        <v>75</v>
      </c>
      <c r="D30" s="4">
        <v>154</v>
      </c>
    </row>
    <row r="39" spans="1:4" x14ac:dyDescent="0.25">
      <c r="A39" s="5" t="s">
        <v>45</v>
      </c>
      <c r="B39" s="5" t="s">
        <v>44</v>
      </c>
    </row>
    <row r="40" spans="1:4" x14ac:dyDescent="0.25">
      <c r="A40" s="5" t="s">
        <v>41</v>
      </c>
      <c r="B40" t="s">
        <v>18</v>
      </c>
      <c r="C40" t="s">
        <v>15</v>
      </c>
      <c r="D40" t="s">
        <v>42</v>
      </c>
    </row>
    <row r="41" spans="1:4" x14ac:dyDescent="0.25">
      <c r="A41" s="6" t="s">
        <v>47</v>
      </c>
      <c r="B41" s="4">
        <v>21</v>
      </c>
      <c r="C41" s="4">
        <v>8</v>
      </c>
      <c r="D41" s="4">
        <v>29</v>
      </c>
    </row>
    <row r="42" spans="1:4" x14ac:dyDescent="0.25">
      <c r="A42" s="6" t="s">
        <v>48</v>
      </c>
      <c r="B42" s="4">
        <v>48</v>
      </c>
      <c r="C42" s="4">
        <v>65</v>
      </c>
      <c r="D42" s="4">
        <v>113</v>
      </c>
    </row>
    <row r="43" spans="1:4" x14ac:dyDescent="0.25">
      <c r="A43" s="6" t="s">
        <v>49</v>
      </c>
      <c r="B43" s="4">
        <v>10</v>
      </c>
      <c r="C43" s="4">
        <v>2</v>
      </c>
      <c r="D43" s="4">
        <v>12</v>
      </c>
    </row>
    <row r="44" spans="1:4" x14ac:dyDescent="0.25">
      <c r="A44" s="6" t="s">
        <v>42</v>
      </c>
      <c r="B44" s="4">
        <v>79</v>
      </c>
      <c r="C44" s="4">
        <v>75</v>
      </c>
      <c r="D44" s="4">
        <v>154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C598E-A543-4175-AD71-54181E7422B1}">
  <dimension ref="A1:U6"/>
  <sheetViews>
    <sheetView showGridLines="0" tabSelected="1" workbookViewId="0">
      <selection activeCell="AC6" sqref="AC6"/>
    </sheetView>
  </sheetViews>
  <sheetFormatPr defaultRowHeight="15" x14ac:dyDescent="0.25"/>
  <sheetData>
    <row r="1" spans="1:21" ht="15" customHeight="1" x14ac:dyDescent="0.25">
      <c r="A1" s="8" t="s">
        <v>50</v>
      </c>
      <c r="B1" s="8"/>
      <c r="C1" s="8"/>
      <c r="D1" s="8"/>
      <c r="E1" s="8"/>
      <c r="F1" s="8"/>
      <c r="G1" s="8"/>
      <c r="H1" s="8"/>
      <c r="I1" s="8"/>
      <c r="J1" s="8"/>
      <c r="K1" s="8"/>
      <c r="L1" s="8"/>
      <c r="M1" s="8"/>
      <c r="N1" s="8"/>
      <c r="O1" s="8"/>
      <c r="P1" s="8"/>
      <c r="Q1" s="8"/>
      <c r="R1" s="8"/>
      <c r="S1" s="8"/>
      <c r="T1" s="8"/>
      <c r="U1" s="8"/>
    </row>
    <row r="2" spans="1:21" ht="15" customHeight="1" x14ac:dyDescent="0.25">
      <c r="A2" s="8"/>
      <c r="B2" s="8"/>
      <c r="C2" s="8"/>
      <c r="D2" s="8"/>
      <c r="E2" s="8"/>
      <c r="F2" s="8"/>
      <c r="G2" s="8"/>
      <c r="H2" s="8"/>
      <c r="I2" s="8"/>
      <c r="J2" s="8"/>
      <c r="K2" s="8"/>
      <c r="L2" s="8"/>
      <c r="M2" s="8"/>
      <c r="N2" s="8"/>
      <c r="O2" s="8"/>
      <c r="P2" s="8"/>
      <c r="Q2" s="8"/>
      <c r="R2" s="8"/>
      <c r="S2" s="8"/>
      <c r="T2" s="8"/>
      <c r="U2" s="8"/>
    </row>
    <row r="3" spans="1:21" ht="15" customHeight="1" x14ac:dyDescent="0.25">
      <c r="A3" s="8"/>
      <c r="B3" s="8"/>
      <c r="C3" s="8"/>
      <c r="D3" s="8"/>
      <c r="E3" s="8"/>
      <c r="F3" s="8"/>
      <c r="G3" s="8"/>
      <c r="H3" s="8"/>
      <c r="I3" s="8"/>
      <c r="J3" s="8"/>
      <c r="K3" s="8"/>
      <c r="L3" s="8"/>
      <c r="M3" s="8"/>
      <c r="N3" s="8"/>
      <c r="O3" s="8"/>
      <c r="P3" s="8"/>
      <c r="Q3" s="8"/>
      <c r="R3" s="8"/>
      <c r="S3" s="8"/>
      <c r="T3" s="8"/>
      <c r="U3" s="8"/>
    </row>
    <row r="4" spans="1:21" ht="15" customHeight="1" x14ac:dyDescent="0.25">
      <c r="A4" s="8"/>
      <c r="B4" s="8"/>
      <c r="C4" s="8"/>
      <c r="D4" s="8"/>
      <c r="E4" s="8"/>
      <c r="F4" s="8"/>
      <c r="G4" s="8"/>
      <c r="H4" s="8"/>
      <c r="I4" s="8"/>
      <c r="J4" s="8"/>
      <c r="K4" s="8"/>
      <c r="L4" s="8"/>
      <c r="M4" s="8"/>
      <c r="N4" s="8"/>
      <c r="O4" s="8"/>
      <c r="P4" s="8"/>
      <c r="Q4" s="8"/>
      <c r="R4" s="8"/>
      <c r="S4" s="8"/>
      <c r="T4" s="8"/>
      <c r="U4" s="8"/>
    </row>
    <row r="5" spans="1:21" ht="15" customHeight="1" x14ac:dyDescent="0.25">
      <c r="A5" s="8"/>
      <c r="B5" s="8"/>
      <c r="C5" s="8"/>
      <c r="D5" s="8"/>
      <c r="E5" s="8"/>
      <c r="F5" s="8"/>
      <c r="G5" s="8"/>
      <c r="H5" s="8"/>
      <c r="I5" s="8"/>
      <c r="J5" s="8"/>
      <c r="K5" s="8"/>
      <c r="L5" s="8"/>
      <c r="M5" s="8"/>
      <c r="N5" s="8"/>
      <c r="O5" s="8"/>
      <c r="P5" s="8"/>
      <c r="Q5" s="8"/>
      <c r="R5" s="8"/>
      <c r="S5" s="8"/>
      <c r="T5" s="8"/>
      <c r="U5" s="8"/>
    </row>
    <row r="6" spans="1:21" ht="15" customHeight="1" x14ac:dyDescent="0.25">
      <c r="A6" s="8"/>
      <c r="B6" s="8"/>
      <c r="C6" s="8"/>
      <c r="D6" s="8"/>
      <c r="E6" s="8"/>
      <c r="F6" s="8"/>
      <c r="G6" s="8"/>
      <c r="H6" s="8"/>
      <c r="I6" s="8"/>
      <c r="J6" s="8"/>
      <c r="K6" s="8"/>
      <c r="L6" s="8"/>
      <c r="M6" s="8"/>
      <c r="N6" s="8"/>
      <c r="O6" s="8"/>
      <c r="P6" s="8"/>
      <c r="Q6" s="8"/>
      <c r="R6" s="8"/>
      <c r="S6" s="8"/>
      <c r="T6" s="8"/>
      <c r="U6" s="8"/>
    </row>
  </sheetData>
  <mergeCells count="1">
    <mergeCell ref="A1:U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Ben Walker</cp:lastModifiedBy>
  <dcterms:created xsi:type="dcterms:W3CDTF">2022-03-18T02:50:57Z</dcterms:created>
  <dcterms:modified xsi:type="dcterms:W3CDTF">2023-09-24T20:01:00Z</dcterms:modified>
</cp:coreProperties>
</file>