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<sst xmlns="http://schemas.openxmlformats.org/spreadsheetml/2006/main" count="17" uniqueCount="17">
  <si>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Week 8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</si>
  <si>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</si>
  <si>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</si>
  <si>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</si>
  <si>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</si>
  <si>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</si>
  <si>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</si>
  <si>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</si>
  <si>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</si>
  <si>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</si>
  <si>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</si>
  <si>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</si>
  <si>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</si>
  <si>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</si>
  <si>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SDD Document - Section 3 Component Descriptions</t>
  </si>
  <si>
    <t xml:space="preserve">SDD Document Compile, double check all sections</t>
  </si>
  <si>
    <t xml:space="preserve">GUI Map Change Dots to circles, improve UI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</si>
</sst>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\-#,##0.00"/>
    <numFmt numFmtId="166" formatCode="MM/D/YYYY;@"/>
    <numFmt numFmtId="167" formatCode="HH:MM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1"/>
      <color rgb="FF000000"/>
      <name val="Calibri"/>
      <family val="2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8" fillId="0" borderId="0" applyFont="true" applyBorder="false" applyAlignment="true" applyProtection="false">
      <alignment horizontal="left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8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0" headerRowCount="1" totalsRowCount="0" totalsRowShown="0">
  <autoFilter ref="B6:F10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:E9"/>
    </sheetView>
  </sheetViews>
  <sheetFormatPr defaultRowHeight="19.95" zeroHeight="false" outlineLevelRow="0" outlineLevelCol="0"/>
  <cols>
    <col collapsed="false" customWidth="true" hidden="false" outlineLevel="0" max="1" min="1" style="1" width="2.66"/>
    <col collapsed="false" customWidth="true" hidden="false" outlineLevel="0" max="2" min="2" style="1" width="45.44"/>
    <col collapsed="false" customWidth="true" hidden="false" outlineLevel="0" max="5" min="3" style="1" width="20.67"/>
    <col collapsed="false" customWidth="true" hidden="false" outlineLevel="0" max="6" min="6" style="1" width="15.44"/>
    <col collapsed="false" customWidth="true" hidden="false" outlineLevel="0" max="7" min="7" style="1" width="18.67"/>
    <col collapsed="false" customWidth="true" hidden="false" outlineLevel="0" max="8" min="8" style="1" width="2.66"/>
    <col collapsed="false" customWidth="true" hidden="false" outlineLevel="0" max="1025" min="9" style="1" width="8.79"/>
  </cols>
  <sheetData>
    <row r="1" customFormat="false" ht="34.95" hidden="false" customHeight="tru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3" t="s">
        <v>1</v>
      </c>
      <c r="D2" s="3" t="s">
        <v>2</v>
      </c>
      <c r="E2" s="4"/>
    </row>
    <row r="3" customFormat="false" ht="34.95" hidden="false" customHeight="true" outlineLevel="0" collapsed="false">
      <c r="B3" s="5" t="s">
        <v>3</v>
      </c>
      <c r="C3" s="5" t="s">
        <v>4</v>
      </c>
    </row>
    <row r="4" customFormat="false" ht="45" hidden="false" customHeight="true" outlineLevel="0" collapsed="false">
      <c r="B4" s="6" t="s">
        <v>5</v>
      </c>
      <c r="C4" s="6" t="s">
        <v>6</v>
      </c>
      <c r="D4" s="7" t="s">
        <v>7</v>
      </c>
      <c r="E4" s="7" t="s">
        <v>8</v>
      </c>
    </row>
    <row r="5" customFormat="false" ht="30" hidden="false" customHeight="true" outlineLevel="0" collapsed="false">
      <c r="B5" s="8" t="n">
        <v>12</v>
      </c>
      <c r="C5" s="8" t="n">
        <f aca="false">SUBTOTAL(109,TimeSheet[Hours Worked])</f>
        <v>15</v>
      </c>
      <c r="D5" s="8" t="n">
        <f aca="false">IFERROR(IF(C5&lt;=WorkweekHours,C5,WorkweekHours),"")</f>
        <v>12</v>
      </c>
      <c r="E5" s="8" t="n">
        <f aca="false">IFERROR(C5-D5, "")</f>
        <v>3</v>
      </c>
    </row>
    <row r="6" customFormat="false" ht="40.05" hidden="false" customHeight="true" outlineLevel="0" collapsed="false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customFormat="false" ht="19.95" hidden="false" customHeight="true" outlineLevel="0" collapsed="false">
      <c r="B7" s="4" t="s">
        <v>14</v>
      </c>
      <c r="C7" s="10" t="n">
        <v>43000</v>
      </c>
      <c r="D7" s="11" t="n">
        <v>0.375</v>
      </c>
      <c r="E7" s="11" t="n">
        <v>0.458333333333333</v>
      </c>
      <c r="F7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</v>
      </c>
    </row>
    <row r="8" customFormat="false" ht="19.95" hidden="false" customHeight="true" outlineLevel="0" collapsed="false">
      <c r="B8" s="4" t="s">
        <v>15</v>
      </c>
      <c r="C8" s="10" t="n">
        <v>43001</v>
      </c>
      <c r="D8" s="11" t="n">
        <v>0.625</v>
      </c>
      <c r="E8" s="11" t="n">
        <v>0.833333333333333</v>
      </c>
      <c r="F8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</row>
    <row r="9" customFormat="false" ht="19.95" hidden="false" customHeight="true" outlineLevel="0" collapsed="false">
      <c r="B9" s="4" t="s">
        <v>16</v>
      </c>
      <c r="C9" s="10" t="n">
        <v>43008</v>
      </c>
      <c r="D9" s="11" t="n">
        <v>0.375</v>
      </c>
      <c r="E9" s="11" t="n">
        <v>0.708333333333333</v>
      </c>
      <c r="F9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2">
    <dataValidation allowBlank="true" operator="between" showDropDown="false" showErrorMessage="true" showInputMessage="false" sqref="C1:AMJ1 A2:A9 F2:AMJ2 D3:AMJ3 F4:AMJ5 G6:AMJ9 B7:E9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showDropDown="false" showErrorMessage="true" showInputMessage="false" sqref="F7:F9" type="none">
      <formula1>0</formula1>
      <formula2>0</formula2>
    </dataValidation>
    <dataValidation allowBlank="true" operator="equal" prompt="Enter Employee Name in this cell" showDropDown="false" showErrorMessage="true" showInputMessage="true" sqref="C2" type="none">
      <formula1>0</formula1>
      <formula2>0</formula2>
    </dataValidation>
    <dataValidation allowBlank="true" operator="equal" prompt="Enter Employee Email in this cell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2017-10-27T20:26:40Z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