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B385CF-E30B-4BD6-861B-D095708FE4BF}" xr6:coauthVersionLast="45" xr6:coauthVersionMax="45" xr10:uidLastSave="{00000000-0000-0000-0000-000000000000}"/>
  <bookViews>
    <workbookView xWindow="14385" yWindow="-15" windowWidth="14430" windowHeight="15630" activeTab="8" xr2:uid="{92589633-A4C9-4157-8DFB-E9FA82325833}"/>
    <workbookView xWindow="-15" yWindow="-15" windowWidth="14400" windowHeight="15630" firstSheet="4" activeTab="6" xr2:uid="{CD44CC74-1964-4C04-B2E9-0634BA5F2BBE}"/>
  </bookViews>
  <sheets>
    <sheet name="CARD" sheetId="7" r:id="rId1"/>
    <sheet name="Card_type" sheetId="2" r:id="rId2"/>
    <sheet name="Movies" sheetId="3" r:id="rId3"/>
    <sheet name="Branch" sheetId="5" r:id="rId4"/>
    <sheet name="Theater" sheetId="4" r:id="rId5"/>
    <sheet name="Customer" sheetId="1" r:id="rId6"/>
    <sheet name="Seat" sheetId="6" r:id="rId7"/>
    <sheet name="ShowTime" sheetId="9" r:id="rId8"/>
    <sheet name="Ticket" sheetId="11" r:id="rId9"/>
    <sheet name="MOVIE_IN_THEATER" sheetId="8" r:id="rId10"/>
    <sheet name="Employee" sheetId="10" r:id="rId11"/>
    <sheet name="UsePoin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2" l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3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" i="12"/>
  <c r="C5" i="12"/>
  <c r="C6" i="12"/>
  <c r="C7" i="12"/>
  <c r="C8" i="12"/>
  <c r="C9" i="12"/>
  <c r="C10" i="12"/>
  <c r="C11" i="12"/>
  <c r="C12" i="12"/>
  <c r="C13" i="12"/>
  <c r="C14" i="12"/>
  <c r="C15" i="12"/>
  <c r="C3" i="12"/>
</calcChain>
</file>

<file path=xl/sharedStrings.xml><?xml version="1.0" encoding="utf-8"?>
<sst xmlns="http://schemas.openxmlformats.org/spreadsheetml/2006/main" count="901" uniqueCount="274">
  <si>
    <t>ID_CUS</t>
  </si>
  <si>
    <t>Fname</t>
  </si>
  <si>
    <t>LNAME</t>
  </si>
  <si>
    <t>SEX</t>
  </si>
  <si>
    <t>TELEPHONE</t>
  </si>
  <si>
    <t>M</t>
  </si>
  <si>
    <t>F</t>
  </si>
  <si>
    <t>Akasuki</t>
  </si>
  <si>
    <t>Akira</t>
  </si>
  <si>
    <t>Akako</t>
  </si>
  <si>
    <t>Amaterasu</t>
  </si>
  <si>
    <t>Chieko</t>
  </si>
  <si>
    <t>Eichi</t>
  </si>
  <si>
    <t>Daichi</t>
  </si>
  <si>
    <t>Emiyo</t>
  </si>
  <si>
    <t>Etsuko</t>
  </si>
  <si>
    <t>Hachiro</t>
  </si>
  <si>
    <t>Hajime</t>
  </si>
  <si>
    <t>Haneen</t>
  </si>
  <si>
    <t>Haruki</t>
  </si>
  <si>
    <t>Kameko</t>
  </si>
  <si>
    <t>Kaiyo</t>
  </si>
  <si>
    <t>Kaiya</t>
  </si>
  <si>
    <t>Michiya</t>
  </si>
  <si>
    <t>Midori</t>
  </si>
  <si>
    <t>Natsuko</t>
  </si>
  <si>
    <t>1619900456321</t>
  </si>
  <si>
    <t>0883564987</t>
  </si>
  <si>
    <t>0765984361</t>
  </si>
  <si>
    <t>0648403735</t>
  </si>
  <si>
    <t>0530823109</t>
  </si>
  <si>
    <t>0413242483</t>
  </si>
  <si>
    <t>0295661857</t>
  </si>
  <si>
    <t>0178081231</t>
  </si>
  <si>
    <t>0174660647</t>
  </si>
  <si>
    <t>0560500605</t>
  </si>
  <si>
    <t>0557080021</t>
  </si>
  <si>
    <t>Nikko</t>
  </si>
  <si>
    <t>Nobuyuki</t>
  </si>
  <si>
    <t>Nani</t>
  </si>
  <si>
    <t>Naoki</t>
  </si>
  <si>
    <t>Rikona</t>
  </si>
  <si>
    <t>Ringo</t>
  </si>
  <si>
    <t>Rini</t>
  </si>
  <si>
    <t>Risako</t>
  </si>
  <si>
    <t>Sanako</t>
  </si>
  <si>
    <t>Sato</t>
  </si>
  <si>
    <t>ID_type</t>
  </si>
  <si>
    <t>Tname</t>
  </si>
  <si>
    <t>Discount</t>
  </si>
  <si>
    <t>V</t>
  </si>
  <si>
    <t>N</t>
  </si>
  <si>
    <t>VIP</t>
  </si>
  <si>
    <t>Normal</t>
  </si>
  <si>
    <t>ID_movie</t>
  </si>
  <si>
    <t>Mname</t>
  </si>
  <si>
    <t>Mtype</t>
  </si>
  <si>
    <t>Release</t>
  </si>
  <si>
    <t>Out</t>
  </si>
  <si>
    <t>Duration</t>
  </si>
  <si>
    <t>Drama</t>
  </si>
  <si>
    <t>Action</t>
  </si>
  <si>
    <t>D001</t>
  </si>
  <si>
    <t>A001</t>
  </si>
  <si>
    <t>D002</t>
  </si>
  <si>
    <t>A002</t>
  </si>
  <si>
    <t>A003</t>
  </si>
  <si>
    <t>ID_theater</t>
  </si>
  <si>
    <t>No_theater</t>
  </si>
  <si>
    <t>Total_seat</t>
  </si>
  <si>
    <t>BID_branch</t>
  </si>
  <si>
    <t>T01</t>
  </si>
  <si>
    <t>T02</t>
  </si>
  <si>
    <t>T03</t>
  </si>
  <si>
    <t>T04</t>
  </si>
  <si>
    <t>T05</t>
  </si>
  <si>
    <t>T06</t>
  </si>
  <si>
    <t>ID_branch</t>
  </si>
  <si>
    <t>Bname</t>
  </si>
  <si>
    <t>City</t>
  </si>
  <si>
    <t>Street</t>
  </si>
  <si>
    <t>B001</t>
  </si>
  <si>
    <t>B002</t>
  </si>
  <si>
    <t>SFX Emporium - Sukhumvit</t>
  </si>
  <si>
    <t>SF World Cinema Central World</t>
  </si>
  <si>
    <t>Bangkok</t>
  </si>
  <si>
    <t>Sukhumvit</t>
  </si>
  <si>
    <t>Ratchadamri</t>
  </si>
  <si>
    <t>ID_SEAT</t>
  </si>
  <si>
    <t>AVAILABLE</t>
  </si>
  <si>
    <t>TYPE</t>
  </si>
  <si>
    <t>PRICE</t>
  </si>
  <si>
    <t>TID_THEATER</t>
  </si>
  <si>
    <t>T</t>
  </si>
  <si>
    <t>ID_CARD</t>
  </si>
  <si>
    <t>REGIS_DATE</t>
  </si>
  <si>
    <t>EXP_DATE</t>
  </si>
  <si>
    <t>CUID_CUS</t>
  </si>
  <si>
    <t>CID_TYPE</t>
  </si>
  <si>
    <t>1619900456322</t>
  </si>
  <si>
    <t>1619964562164</t>
  </si>
  <si>
    <t>1619912348650</t>
  </si>
  <si>
    <t>1619942105436</t>
  </si>
  <si>
    <t>1619978724124</t>
  </si>
  <si>
    <t>1619946785421</t>
  </si>
  <si>
    <t>1619978496332</t>
  </si>
  <si>
    <t>1619912346789</t>
  </si>
  <si>
    <t>1619953564241</t>
  </si>
  <si>
    <t>1619954678996</t>
  </si>
  <si>
    <t>1619945645678</t>
  </si>
  <si>
    <t>1619912315646</t>
  </si>
  <si>
    <t>1619945678963</t>
  </si>
  <si>
    <t>1619912345678</t>
  </si>
  <si>
    <t>2017-05-29</t>
  </si>
  <si>
    <t>2014-09-10</t>
  </si>
  <si>
    <t>2015-11-16</t>
  </si>
  <si>
    <t>2018-04-25</t>
  </si>
  <si>
    <t>2009-02-16</t>
  </si>
  <si>
    <t>2018-05-29</t>
  </si>
  <si>
    <t>2016-11-16</t>
  </si>
  <si>
    <t>2019-04-25</t>
  </si>
  <si>
    <t>2016-09-10</t>
  </si>
  <si>
    <t>2011-02-16</t>
  </si>
  <si>
    <t>4612375497</t>
  </si>
  <si>
    <t>4579678413</t>
  </si>
  <si>
    <t>7893512541</t>
  </si>
  <si>
    <t>2415639654</t>
  </si>
  <si>
    <t>1245348345</t>
  </si>
  <si>
    <t>NO_SEAT</t>
  </si>
  <si>
    <t>RegularSeat</t>
  </si>
  <si>
    <t>HoneyMoon</t>
  </si>
  <si>
    <t>VIP Seat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</si>
  <si>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</si>
  <si>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</si>
  <si>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</si>
  <si>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</si>
  <si>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</si>
  <si>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</si>
  <si>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</si>
  <si>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</si>
  <si>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</si>
  <si>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</si>
  <si>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</si>
  <si>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</si>
  <si>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</si>
  <si>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</si>
  <si>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</si>
  <si>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ID_MIT</t>
  </si>
  <si>
    <t>MID_MOVIE</t>
  </si>
  <si>
    <t>MTDATE</t>
  </si>
  <si>
    <t>2020-09-21</t>
  </si>
  <si>
    <t>2020-09-22</t>
  </si>
  <si>
    <t>ID_SHOW</t>
  </si>
  <si>
    <t>ROUND</t>
  </si>
  <si>
    <t>STARTSHOW</t>
  </si>
  <si>
    <t>MTID_MIT</t>
  </si>
  <si>
    <t>2020-09-21 11.00.00</t>
  </si>
  <si>
    <t>2020-09-21 14.10.00</t>
  </si>
  <si>
    <t>2020-09-21 19.20.00</t>
  </si>
  <si>
    <t>2020-09-21 22.00.00</t>
  </si>
  <si>
    <t>2020-09-22 11.00.00</t>
  </si>
  <si>
    <t>2020-09-22 14.10.00</t>
  </si>
  <si>
    <t>2020-09-22 19.20.00</t>
  </si>
  <si>
    <t>2020-09-22 22.00.00</t>
  </si>
  <si>
    <t>ID_EMPLOYEE</t>
  </si>
  <si>
    <t>FNAME</t>
  </si>
  <si>
    <t>BID_BRANCH</t>
  </si>
  <si>
    <t>Luke </t>
  </si>
  <si>
    <t>Ishikawa </t>
  </si>
  <si>
    <t>Pirapat</t>
  </si>
  <si>
    <t>Watthanasetsiri</t>
  </si>
  <si>
    <t>yuko</t>
  </si>
  <si>
    <t>araki</t>
  </si>
  <si>
    <t>Mirei </t>
  </si>
  <si>
    <t>Kiritani </t>
  </si>
  <si>
    <t>Minami</t>
  </si>
  <si>
    <t>Hamabe </t>
  </si>
  <si>
    <t>Satoh</t>
  </si>
  <si>
    <t>Takeru </t>
  </si>
  <si>
    <t>Emi</t>
  </si>
  <si>
    <t>Takei </t>
  </si>
  <si>
    <t>Mihoko</t>
  </si>
  <si>
    <t>Nori</t>
  </si>
  <si>
    <t>Ren</t>
  </si>
  <si>
    <t>Tadako</t>
  </si>
  <si>
    <t>Taro</t>
  </si>
  <si>
    <t>Ume</t>
  </si>
  <si>
    <t>ID_TICKET</t>
  </si>
  <si>
    <t>DATETICKET</t>
  </si>
  <si>
    <t>SHID_SHOW</t>
  </si>
  <si>
    <t>SID_SEAT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</si>
  <si>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</si>
  <si>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</si>
  <si>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</si>
  <si>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</si>
  <si>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</si>
  <si>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</si>
  <si>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</si>
  <si>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</si>
  <si>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</si>
  <si>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</si>
  <si>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</si>
  <si>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</si>
  <si>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</si>
  <si>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</si>
  <si>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</si>
  <si>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 xml:space="preserve">The Godfather </t>
  </si>
  <si>
    <t xml:space="preserve">Batman: The Dark Knight </t>
  </si>
  <si>
    <t>Schindler's List </t>
  </si>
  <si>
    <t>The Lord of the Rings: The Return of the King </t>
  </si>
  <si>
    <t>Inception</t>
  </si>
  <si>
    <t>2020-09-10</t>
  </si>
  <si>
    <t>2020-12-10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</si>
  <si>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</si>
  <si>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</si>
  <si>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</si>
  <si>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</si>
  <si>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</si>
  <si>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</si>
  <si>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</si>
  <si>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</si>
  <si>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</si>
  <si>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</si>
  <si>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</si>
  <si>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</si>
  <si>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</si>
  <si>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</si>
  <si>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</si>
  <si>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</si>
  <si>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</si>
  <si>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</si>
  <si>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ID_USEPOINT</t>
  </si>
  <si>
    <t>POINT</t>
  </si>
  <si>
    <t>POINTTYPE</t>
  </si>
  <si>
    <t>USEDATE</t>
  </si>
  <si>
    <t>DESCRIPTION</t>
  </si>
  <si>
    <t>CID_CARD</t>
  </si>
  <si>
    <t>TID_TICKET</t>
  </si>
  <si>
    <t>2020-9-19 17.13.38</t>
  </si>
  <si>
    <t>2020-9-8 4.36.13</t>
  </si>
  <si>
    <t>2020-11-20 11.30.7</t>
  </si>
  <si>
    <t>2020-9-5 18.16.22</t>
  </si>
  <si>
    <t>2020-11-6 5.24.54</t>
  </si>
  <si>
    <t>2020-10-8 21.28.46</t>
  </si>
  <si>
    <t>2020-10-1 12.48.27</t>
  </si>
  <si>
    <t>2020-9-8 18.13.53</t>
  </si>
  <si>
    <t>2020-9-1 2.46.11</t>
  </si>
  <si>
    <t>2020-10-1 21.5.28</t>
  </si>
  <si>
    <t>2020-10-17 15.43.48</t>
  </si>
  <si>
    <t>2020-9-19 16.38.59</t>
  </si>
  <si>
    <t>2020-9-3 9.50.56</t>
  </si>
  <si>
    <t>2020-9-1 17.51.46</t>
  </si>
  <si>
    <t>2020-9-18 14.1.7</t>
  </si>
  <si>
    <t>2020-9-16 5.15.57</t>
  </si>
  <si>
    <t>2020-9-2 17.51.12</t>
  </si>
  <si>
    <t>2020-9-2 16.23.41</t>
  </si>
  <si>
    <t>2020-11-13 18.28.8</t>
  </si>
  <si>
    <t>2020-11-4 21.4.38</t>
  </si>
  <si>
    <t>2020-11-10 13.32.19</t>
  </si>
  <si>
    <t>2020-11-1 1.50.6</t>
  </si>
  <si>
    <t>2020-11-1 9.22.5</t>
  </si>
  <si>
    <t>2020-9-19 3.17.15</t>
  </si>
  <si>
    <t>2020-9-13 7.43.4</t>
  </si>
  <si>
    <t>2020-9-15 6.45.12</t>
  </si>
  <si>
    <t>2020-11-6 8.12.28</t>
  </si>
  <si>
    <t>2020-10-1 16.29.23</t>
  </si>
  <si>
    <t>2020-11-13 8.50.39</t>
  </si>
  <si>
    <t>2020-11-19 17.36.53</t>
  </si>
  <si>
    <t>2020-10-17 10.26.27</t>
  </si>
  <si>
    <t>2020-10-17 10.26.28</t>
  </si>
  <si>
    <t>2020-10-5 7.10.7</t>
  </si>
  <si>
    <t>2020-11-11 10.40.25</t>
  </si>
  <si>
    <t>C</t>
  </si>
  <si>
    <t>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</si>
</sst>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8"/>
      <name val="Calibri"/>
      <family val="2"/>
      <scheme val="minor"/>
    </font>
    <font>
      <sz val="12"/>
      <color rgb="FF262626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3" borderId="1" xfId="0" applyFont="1" applyFill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85D9-DD9E-4722-8EEB-1DDA5AE89246}">
  <dimension ref="A1:E6"/>
  <sheetViews>
    <sheetView workbookViewId="0">
      <selection activeCell="D23" sqref="D23"/>
    </sheetView>
    <sheetView workbookViewId="1"/>
  </sheetViews>
  <sheetFormatPr defaultRowHeight="15" x14ac:dyDescent="0.25"/>
  <cols>
    <col min="1" max="1" width="14.28515625" bestFit="1" customWidth="1"/>
    <col min="2" max="2" width="15.42578125" bestFit="1" customWidth="1"/>
    <col min="3" max="3" width="17.85546875" customWidth="1"/>
    <col min="4" max="4" width="18.42578125" customWidth="1"/>
    <col min="5" max="5" width="11.140625" customWidth="1"/>
  </cols>
  <sheetData>
    <row r="1" spans="1:5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</row>
    <row r="2" spans="1:5" x14ac:dyDescent="0.25">
      <c r="A2" s="2" t="s">
        <v>123</v>
      </c>
      <c r="B2" s="2" t="s">
        <v>113</v>
      </c>
      <c r="C2" s="2" t="s">
        <v>118</v>
      </c>
      <c r="D2" s="2" t="s">
        <v>99</v>
      </c>
      <c r="E2" t="s">
        <v>51</v>
      </c>
    </row>
    <row r="3" spans="1:5" x14ac:dyDescent="0.25">
      <c r="A3" s="2" t="s">
        <v>124</v>
      </c>
      <c r="B3" s="2" t="s">
        <v>114</v>
      </c>
      <c r="C3" s="2" t="s">
        <v>121</v>
      </c>
      <c r="D3" s="2" t="s">
        <v>101</v>
      </c>
      <c r="E3" t="s">
        <v>50</v>
      </c>
    </row>
    <row r="4" spans="1:5" x14ac:dyDescent="0.25">
      <c r="A4" s="2" t="s">
        <v>125</v>
      </c>
      <c r="B4" s="2" t="s">
        <v>115</v>
      </c>
      <c r="C4" s="2" t="s">
        <v>119</v>
      </c>
      <c r="D4" s="2" t="s">
        <v>103</v>
      </c>
      <c r="E4" t="s">
        <v>51</v>
      </c>
    </row>
    <row r="5" spans="1:5" x14ac:dyDescent="0.25">
      <c r="A5" s="2" t="s">
        <v>126</v>
      </c>
      <c r="B5" s="2" t="s">
        <v>116</v>
      </c>
      <c r="C5" s="2" t="s">
        <v>120</v>
      </c>
      <c r="D5" s="2" t="s">
        <v>111</v>
      </c>
      <c r="E5" t="s">
        <v>51</v>
      </c>
    </row>
    <row r="6" spans="1:5" x14ac:dyDescent="0.25">
      <c r="A6" s="2" t="s">
        <v>127</v>
      </c>
      <c r="B6" s="2" t="s">
        <v>117</v>
      </c>
      <c r="C6" s="2" t="s">
        <v>122</v>
      </c>
      <c r="D6" s="2" t="s">
        <v>108</v>
      </c>
      <c r="E6" t="s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9DE3-E004-49DC-989F-C5606D0A82C2}">
  <dimension ref="A1:C3"/>
  <sheetViews>
    <sheetView workbookViewId="0"/>
    <sheetView workbookViewId="1"/>
  </sheetViews>
  <sheetFormatPr defaultRowHeight="15" x14ac:dyDescent="0.25"/>
  <sheetData>
    <row r="1" spans="1:3" x14ac:dyDescent="0.25">
      <c r="A1" s="3" t="s">
        <v>47</v>
      </c>
      <c r="B1" s="3" t="s">
        <v>48</v>
      </c>
      <c r="C1" s="3" t="s">
        <v>49</v>
      </c>
    </row>
    <row r="2" spans="1:3" x14ac:dyDescent="0.25">
      <c r="A2" t="s">
        <v>51</v>
      </c>
      <c r="B2" t="s">
        <v>53</v>
      </c>
      <c r="C2">
        <v>0.1</v>
      </c>
    </row>
    <row r="3" spans="1:3" x14ac:dyDescent="0.25">
      <c r="A3" t="s">
        <v>50</v>
      </c>
      <c r="B3" t="s">
        <v>52</v>
      </c>
      <c r="C3">
        <v>0.3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A233-78B3-4BF1-AB85-1215C7FCE454}">
  <dimension ref="A1:F6"/>
  <sheetViews>
    <sheetView workbookViewId="0"/>
    <sheetView workbookViewId="1"/>
  </sheetViews>
  <sheetFormatPr defaultRowHeight="15" x14ac:dyDescent="0.25"/>
  <cols>
    <col min="2" max="2" width="47.28515625" bestFit="1" customWidth="1"/>
    <col min="4" max="4" width="20.42578125" customWidth="1"/>
    <col min="5" max="5" width="29.140625" customWidth="1"/>
  </cols>
  <sheetData>
    <row r="1" spans="1:6" x14ac:dyDescent="0.25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</row>
    <row r="2" spans="1:6" x14ac:dyDescent="0.25">
      <c r="A2" t="s">
        <v>62</v>
      </c>
      <c r="B2" s="5" t="s">
        <v>206</v>
      </c>
      <c r="C2" t="s">
        <v>60</v>
      </c>
      <c r="D2" s="2" t="s">
        <v>211</v>
      </c>
      <c r="E2" s="2" t="s">
        <v>212</v>
      </c>
      <c r="F2">
        <v>121</v>
      </c>
    </row>
    <row r="3" spans="1:6" x14ac:dyDescent="0.25">
      <c r="A3" t="s">
        <v>63</v>
      </c>
      <c r="B3" t="s">
        <v>207</v>
      </c>
      <c r="C3" t="s">
        <v>61</v>
      </c>
      <c r="D3" s="2" t="s">
        <v>211</v>
      </c>
      <c r="E3" s="2" t="s">
        <v>212</v>
      </c>
      <c r="F3">
        <v>119</v>
      </c>
    </row>
    <row r="4" spans="1:6" x14ac:dyDescent="0.25">
      <c r="A4" t="s">
        <v>64</v>
      </c>
      <c r="B4" t="s">
        <v>208</v>
      </c>
      <c r="C4" t="s">
        <v>60</v>
      </c>
      <c r="D4" s="2" t="s">
        <v>211</v>
      </c>
      <c r="E4" s="2" t="s">
        <v>212</v>
      </c>
      <c r="F4">
        <v>130</v>
      </c>
    </row>
    <row r="5" spans="1:6" x14ac:dyDescent="0.25">
      <c r="A5" t="s">
        <v>65</v>
      </c>
      <c r="B5" t="s">
        <v>209</v>
      </c>
      <c r="C5" t="s">
        <v>61</v>
      </c>
      <c r="D5" s="2" t="s">
        <v>211</v>
      </c>
      <c r="E5" s="2" t="s">
        <v>212</v>
      </c>
      <c r="F5">
        <v>109</v>
      </c>
    </row>
    <row r="6" spans="1:6" x14ac:dyDescent="0.25">
      <c r="A6" t="s">
        <v>66</v>
      </c>
      <c r="B6" t="s">
        <v>210</v>
      </c>
      <c r="C6" t="s">
        <v>61</v>
      </c>
      <c r="D6" s="2" t="s">
        <v>211</v>
      </c>
      <c r="E6" s="2" t="s">
        <v>212</v>
      </c>
      <c r="F6">
        <v>124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683A-E3D7-4263-A829-C8806CBB86F7}">
  <dimension ref="A1:D3"/>
  <sheetViews>
    <sheetView workbookViewId="0"/>
    <sheetView workbookViewId="1"/>
  </sheetViews>
  <sheetFormatPr defaultRowHeight="15" x14ac:dyDescent="0.25"/>
  <cols>
    <col min="2" max="2" width="29.28515625" bestFit="1" customWidth="1"/>
    <col min="4" max="4" width="12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t="s">
        <v>81</v>
      </c>
      <c r="B2" t="s">
        <v>83</v>
      </c>
      <c r="C2" t="s">
        <v>85</v>
      </c>
      <c r="D2" t="s">
        <v>86</v>
      </c>
    </row>
    <row r="3" spans="1:4" x14ac:dyDescent="0.25">
      <c r="A3" t="s">
        <v>82</v>
      </c>
      <c r="B3" t="s">
        <v>84</v>
      </c>
      <c r="C3" t="s">
        <v>85</v>
      </c>
      <c r="D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65C7-56AC-497B-B3BA-1099C9340F5A}">
  <dimension ref="A1:D7"/>
  <sheetViews>
    <sheetView workbookViewId="0"/>
    <sheetView workbookViewId="1"/>
  </sheetViews>
  <sheetFormatPr defaultRowHeight="15" x14ac:dyDescent="0.25"/>
  <cols>
    <col min="1" max="1" width="10.42578125" bestFit="1" customWidth="1"/>
    <col min="2" max="2" width="11.140625" bestFit="1" customWidth="1"/>
    <col min="3" max="3" width="10.140625" bestFit="1" customWidth="1"/>
    <col min="4" max="4" width="11" bestFit="1" customWidth="1"/>
  </cols>
  <sheetData>
    <row r="1" spans="1:4" x14ac:dyDescent="0.25">
      <c r="A1" s="3" t="s">
        <v>67</v>
      </c>
      <c r="B1" s="3" t="s">
        <v>68</v>
      </c>
      <c r="C1" s="3" t="s">
        <v>69</v>
      </c>
      <c r="D1" s="3" t="s">
        <v>70</v>
      </c>
    </row>
    <row r="2" spans="1:4" x14ac:dyDescent="0.25">
      <c r="A2" t="s">
        <v>71</v>
      </c>
      <c r="B2">
        <v>1</v>
      </c>
      <c r="C2">
        <v>15</v>
      </c>
      <c r="D2" t="s">
        <v>81</v>
      </c>
    </row>
    <row r="3" spans="1:4" x14ac:dyDescent="0.25">
      <c r="A3" t="s">
        <v>72</v>
      </c>
      <c r="B3">
        <v>2</v>
      </c>
      <c r="C3">
        <v>15</v>
      </c>
      <c r="D3" t="s">
        <v>81</v>
      </c>
    </row>
    <row r="4" spans="1:4" x14ac:dyDescent="0.25">
      <c r="A4" t="s">
        <v>73</v>
      </c>
      <c r="B4">
        <v>3</v>
      </c>
      <c r="C4">
        <v>15</v>
      </c>
      <c r="D4" t="s">
        <v>81</v>
      </c>
    </row>
    <row r="5" spans="1:4" x14ac:dyDescent="0.25">
      <c r="A5" t="s">
        <v>74</v>
      </c>
      <c r="B5">
        <v>1</v>
      </c>
      <c r="C5">
        <v>15</v>
      </c>
      <c r="D5" t="s">
        <v>82</v>
      </c>
    </row>
    <row r="6" spans="1:4" x14ac:dyDescent="0.25">
      <c r="A6" t="s">
        <v>75</v>
      </c>
      <c r="B6">
        <v>2</v>
      </c>
      <c r="C6">
        <v>15</v>
      </c>
      <c r="D6" t="s">
        <v>82</v>
      </c>
    </row>
    <row r="7" spans="1:4" x14ac:dyDescent="0.25">
      <c r="A7" t="s">
        <v>76</v>
      </c>
      <c r="B7">
        <v>3</v>
      </c>
      <c r="C7">
        <v>15</v>
      </c>
      <c r="D7" t="s">
        <v>82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CC48-07E9-449E-97EF-3D6ABC8F8FB9}">
  <dimension ref="A1:E16"/>
  <sheetViews>
    <sheetView workbookViewId="0"/>
    <sheetView workbookViewId="1"/>
  </sheetViews>
  <sheetFormatPr defaultRowHeight="15" x14ac:dyDescent="0.25"/>
  <cols>
    <col min="1" max="1" width="15.85546875" customWidth="1"/>
    <col min="2" max="2" width="14" customWidth="1"/>
    <col min="3" max="3" width="14.42578125" customWidth="1"/>
    <col min="5" max="5" width="11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26</v>
      </c>
      <c r="B2" s="1" t="s">
        <v>8</v>
      </c>
      <c r="C2" s="1" t="s">
        <v>16</v>
      </c>
      <c r="D2" t="s">
        <v>5</v>
      </c>
      <c r="E2" s="2" t="s">
        <v>27</v>
      </c>
    </row>
    <row r="3" spans="1:5" x14ac:dyDescent="0.25">
      <c r="A3" s="2" t="s">
        <v>99</v>
      </c>
      <c r="B3" s="1" t="s">
        <v>10</v>
      </c>
      <c r="C3" s="1" t="s">
        <v>17</v>
      </c>
      <c r="D3" t="s">
        <v>5</v>
      </c>
      <c r="E3" s="2" t="s">
        <v>28</v>
      </c>
    </row>
    <row r="4" spans="1:5" x14ac:dyDescent="0.25">
      <c r="A4" s="2" t="s">
        <v>100</v>
      </c>
      <c r="B4" s="1" t="s">
        <v>14</v>
      </c>
      <c r="C4" s="1" t="s">
        <v>18</v>
      </c>
      <c r="D4" t="s">
        <v>5</v>
      </c>
      <c r="E4" s="2" t="s">
        <v>29</v>
      </c>
    </row>
    <row r="5" spans="1:5" x14ac:dyDescent="0.25">
      <c r="A5" s="2" t="s">
        <v>101</v>
      </c>
      <c r="B5" s="1" t="s">
        <v>7</v>
      </c>
      <c r="C5" s="1" t="s">
        <v>19</v>
      </c>
      <c r="D5" t="s">
        <v>6</v>
      </c>
      <c r="E5" s="2" t="s">
        <v>30</v>
      </c>
    </row>
    <row r="6" spans="1:5" x14ac:dyDescent="0.25">
      <c r="A6" s="2" t="s">
        <v>102</v>
      </c>
      <c r="B6" s="1" t="s">
        <v>9</v>
      </c>
      <c r="C6" s="1" t="s">
        <v>20</v>
      </c>
      <c r="D6" t="s">
        <v>6</v>
      </c>
      <c r="E6" s="2" t="s">
        <v>31</v>
      </c>
    </row>
    <row r="7" spans="1:5" x14ac:dyDescent="0.25">
      <c r="A7" s="2" t="s">
        <v>103</v>
      </c>
      <c r="B7" s="1" t="s">
        <v>11</v>
      </c>
      <c r="C7" s="1" t="s">
        <v>21</v>
      </c>
      <c r="D7" t="s">
        <v>6</v>
      </c>
      <c r="E7" s="2" t="s">
        <v>32</v>
      </c>
    </row>
    <row r="8" spans="1:5" x14ac:dyDescent="0.25">
      <c r="A8" s="2" t="s">
        <v>104</v>
      </c>
      <c r="B8" s="1" t="s">
        <v>12</v>
      </c>
      <c r="C8" s="1" t="s">
        <v>22</v>
      </c>
      <c r="D8" t="s">
        <v>6</v>
      </c>
      <c r="E8" s="2" t="s">
        <v>33</v>
      </c>
    </row>
    <row r="9" spans="1:5" x14ac:dyDescent="0.25">
      <c r="A9" s="2" t="s">
        <v>105</v>
      </c>
      <c r="B9" s="1" t="s">
        <v>13</v>
      </c>
      <c r="C9" s="1" t="s">
        <v>23</v>
      </c>
      <c r="D9" t="s">
        <v>5</v>
      </c>
      <c r="E9" s="2" t="s">
        <v>35</v>
      </c>
    </row>
    <row r="10" spans="1:5" x14ac:dyDescent="0.25">
      <c r="A10" s="2" t="s">
        <v>106</v>
      </c>
      <c r="B10" s="1" t="s">
        <v>13</v>
      </c>
      <c r="C10" s="1" t="s">
        <v>25</v>
      </c>
      <c r="D10" t="s">
        <v>5</v>
      </c>
      <c r="E10" s="2" t="s">
        <v>36</v>
      </c>
    </row>
    <row r="11" spans="1:5" x14ac:dyDescent="0.25">
      <c r="A11" s="2" t="s">
        <v>107</v>
      </c>
      <c r="B11" s="1" t="s">
        <v>15</v>
      </c>
      <c r="C11" s="1" t="s">
        <v>24</v>
      </c>
      <c r="D11" t="s">
        <v>5</v>
      </c>
      <c r="E11" s="2" t="s">
        <v>34</v>
      </c>
    </row>
    <row r="12" spans="1:5" x14ac:dyDescent="0.25">
      <c r="A12" s="2" t="s">
        <v>108</v>
      </c>
      <c r="B12" s="1" t="s">
        <v>37</v>
      </c>
      <c r="C12" s="1" t="s">
        <v>42</v>
      </c>
      <c r="D12" t="s">
        <v>5</v>
      </c>
      <c r="E12" s="2" t="s">
        <v>27</v>
      </c>
    </row>
    <row r="13" spans="1:5" ht="15.75" thickBot="1" x14ac:dyDescent="0.3">
      <c r="A13" s="2" t="s">
        <v>109</v>
      </c>
      <c r="B13" s="1" t="s">
        <v>38</v>
      </c>
      <c r="C13" s="1" t="s">
        <v>43</v>
      </c>
      <c r="D13" t="s">
        <v>5</v>
      </c>
      <c r="E13" s="2" t="s">
        <v>28</v>
      </c>
    </row>
    <row r="14" spans="1:5" ht="15.75" thickBot="1" x14ac:dyDescent="0.3">
      <c r="A14" s="2" t="s">
        <v>110</v>
      </c>
      <c r="B14" s="1" t="s">
        <v>40</v>
      </c>
      <c r="C14" s="4" t="s">
        <v>44</v>
      </c>
      <c r="D14" t="s">
        <v>5</v>
      </c>
      <c r="E14" s="2" t="s">
        <v>29</v>
      </c>
    </row>
    <row r="15" spans="1:5" x14ac:dyDescent="0.25">
      <c r="A15" s="2" t="s">
        <v>111</v>
      </c>
      <c r="B15" s="1" t="s">
        <v>39</v>
      </c>
      <c r="C15" s="1" t="s">
        <v>45</v>
      </c>
      <c r="D15" t="s">
        <v>6</v>
      </c>
      <c r="E15" s="2" t="s">
        <v>30</v>
      </c>
    </row>
    <row r="16" spans="1:5" x14ac:dyDescent="0.25">
      <c r="A16" s="2" t="s">
        <v>112</v>
      </c>
      <c r="B16" s="1" t="s">
        <v>41</v>
      </c>
      <c r="C16" s="1" t="s">
        <v>46</v>
      </c>
      <c r="D16" t="s">
        <v>6</v>
      </c>
      <c r="E16" s="2" t="s">
        <v>31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44AE-B090-43ED-BBDB-6202DE03F907}">
  <dimension ref="A1:F91"/>
  <sheetViews>
    <sheetView topLeftCell="A19" workbookViewId="0"/>
    <sheetView tabSelected="1" topLeftCell="A55" workbookViewId="1">
      <selection activeCell="A90" sqref="A90"/>
    </sheetView>
  </sheetViews>
  <sheetFormatPr defaultRowHeight="15" x14ac:dyDescent="0.25"/>
  <cols>
    <col min="2" max="2" width="10.5703125" bestFit="1" customWidth="1"/>
    <col min="3" max="3" width="10.85546875" customWidth="1"/>
    <col min="4" max="4" width="11.85546875" bestFit="1" customWidth="1"/>
    <col min="5" max="5" width="12.5703125" bestFit="1" customWidth="1"/>
    <col min="6" max="6" width="11.85546875" bestFit="1" customWidth="1"/>
  </cols>
  <sheetData>
    <row r="1" spans="1:6" x14ac:dyDescent="0.25">
      <c r="A1" s="3" t="s">
        <v>88</v>
      </c>
      <c r="B1" s="3" t="s">
        <v>128</v>
      </c>
      <c r="C1" s="3" t="s">
        <v>89</v>
      </c>
      <c r="D1" s="3" t="s">
        <v>90</v>
      </c>
      <c r="E1" s="3" t="s">
        <v>91</v>
      </c>
      <c r="F1" s="3" t="s">
        <v>92</v>
      </c>
    </row>
    <row r="2" spans="1:6" x14ac:dyDescent="0.25">
      <c r="A2">
        <v>1</v>
      </c>
      <c r="B2" t="s">
        <v>132</v>
      </c>
      <c r="C2" t="s">
        <v>93</v>
      </c>
      <c r="D2" t="s">
        <v>131</v>
      </c>
      <c r="E2">
        <v>900</v>
      </c>
      <c r="F2" t="s">
        <v>71</v>
      </c>
    </row>
    <row r="3" spans="1:6" x14ac:dyDescent="0.25">
      <c r="A3">
        <v>2</v>
      </c>
      <c r="B3" t="s">
        <v>133</v>
      </c>
      <c r="C3" t="s">
        <v>6</v>
      </c>
      <c r="D3" t="s">
        <v>131</v>
      </c>
      <c r="E3">
        <v>900</v>
      </c>
      <c r="F3" t="s">
        <v>71</v>
      </c>
    </row>
    <row r="4" spans="1:6" x14ac:dyDescent="0.25">
      <c r="A4">
        <v>3</v>
      </c>
      <c r="B4" t="s">
        <v>134</v>
      </c>
      <c r="C4" t="s">
        <v>93</v>
      </c>
      <c r="D4" t="s">
        <v>130</v>
      </c>
      <c r="E4">
        <v>600</v>
      </c>
      <c r="F4" t="s">
        <v>71</v>
      </c>
    </row>
    <row r="5" spans="1:6" x14ac:dyDescent="0.25">
      <c r="A5">
        <v>4</v>
      </c>
      <c r="B5" t="s">
        <v>135</v>
      </c>
      <c r="C5" t="s">
        <v>6</v>
      </c>
      <c r="D5" t="s">
        <v>130</v>
      </c>
      <c r="E5">
        <v>600</v>
      </c>
      <c r="F5" t="s">
        <v>71</v>
      </c>
    </row>
    <row r="6" spans="1:6" x14ac:dyDescent="0.25">
      <c r="A6">
        <v>5</v>
      </c>
      <c r="B6" t="s">
        <v>136</v>
      </c>
      <c r="C6" t="s">
        <v>6</v>
      </c>
      <c r="D6" t="s">
        <v>130</v>
      </c>
      <c r="E6">
        <v>600</v>
      </c>
      <c r="F6" t="s">
        <v>71</v>
      </c>
    </row>
    <row r="7" spans="1:6" x14ac:dyDescent="0.25">
      <c r="A7">
        <v>6</v>
      </c>
      <c r="B7" t="s">
        <v>137</v>
      </c>
      <c r="C7" t="s">
        <v>93</v>
      </c>
      <c r="D7" t="s">
        <v>129</v>
      </c>
      <c r="E7">
        <v>300</v>
      </c>
      <c r="F7" t="s">
        <v>71</v>
      </c>
    </row>
    <row r="8" spans="1:6" x14ac:dyDescent="0.25">
      <c r="A8">
        <v>7</v>
      </c>
      <c r="B8" t="s">
        <v>138</v>
      </c>
      <c r="C8" t="s">
        <v>6</v>
      </c>
      <c r="D8" t="s">
        <v>129</v>
      </c>
      <c r="E8">
        <v>300</v>
      </c>
      <c r="F8" t="s">
        <v>71</v>
      </c>
    </row>
    <row r="9" spans="1:6" x14ac:dyDescent="0.25">
      <c r="A9">
        <v>8</v>
      </c>
      <c r="B9" t="s">
        <v>139</v>
      </c>
      <c r="C9" t="s">
        <v>6</v>
      </c>
      <c r="D9" t="s">
        <v>129</v>
      </c>
      <c r="E9">
        <v>300</v>
      </c>
      <c r="F9" t="s">
        <v>71</v>
      </c>
    </row>
    <row r="10" spans="1:6" x14ac:dyDescent="0.25">
      <c r="A10">
        <v>9</v>
      </c>
      <c r="B10" t="s">
        <v>140</v>
      </c>
      <c r="C10" t="s">
        <v>93</v>
      </c>
      <c r="D10" t="s">
        <v>129</v>
      </c>
      <c r="E10">
        <v>300</v>
      </c>
      <c r="F10" t="s">
        <v>71</v>
      </c>
    </row>
    <row r="11" spans="1:6" x14ac:dyDescent="0.25">
      <c r="A11">
        <v>10</v>
      </c>
      <c r="B11" t="s">
        <v>141</v>
      </c>
      <c r="C11" t="s">
        <v>6</v>
      </c>
      <c r="D11" t="s">
        <v>129</v>
      </c>
      <c r="E11">
        <v>300</v>
      </c>
      <c r="F11" t="s">
        <v>71</v>
      </c>
    </row>
    <row r="12" spans="1:6" x14ac:dyDescent="0.25">
      <c r="A12">
        <v>11</v>
      </c>
      <c r="B12" t="s">
        <v>142</v>
      </c>
      <c r="C12" t="s">
        <v>93</v>
      </c>
      <c r="D12" t="s">
        <v>129</v>
      </c>
      <c r="E12">
        <v>300</v>
      </c>
      <c r="F12" t="s">
        <v>71</v>
      </c>
    </row>
    <row r="13" spans="1:6" x14ac:dyDescent="0.25">
      <c r="A13">
        <v>12</v>
      </c>
      <c r="B13" t="s">
        <v>143</v>
      </c>
      <c r="C13" t="s">
        <v>6</v>
      </c>
      <c r="D13" t="s">
        <v>129</v>
      </c>
      <c r="E13">
        <v>300</v>
      </c>
      <c r="F13" t="s">
        <v>71</v>
      </c>
    </row>
    <row r="14" spans="1:6" x14ac:dyDescent="0.25">
      <c r="A14">
        <v>13</v>
      </c>
      <c r="B14" t="s">
        <v>144</v>
      </c>
      <c r="C14" t="s">
        <v>93</v>
      </c>
      <c r="D14" t="s">
        <v>129</v>
      </c>
      <c r="E14">
        <v>300</v>
      </c>
      <c r="F14" t="s">
        <v>71</v>
      </c>
    </row>
    <row r="15" spans="1:6" x14ac:dyDescent="0.25">
      <c r="A15">
        <v>14</v>
      </c>
      <c r="B15" t="s">
        <v>145</v>
      </c>
      <c r="C15" t="s">
        <v>6</v>
      </c>
      <c r="D15" t="s">
        <v>129</v>
      </c>
      <c r="E15">
        <v>300</v>
      </c>
      <c r="F15" t="s">
        <v>71</v>
      </c>
    </row>
    <row r="16" spans="1:6" x14ac:dyDescent="0.25">
      <c r="A16">
        <v>15</v>
      </c>
      <c r="B16" t="s">
        <v>146</v>
      </c>
      <c r="C16" t="s">
        <v>93</v>
      </c>
      <c r="D16" t="s">
        <v>129</v>
      </c>
      <c r="E16">
        <v>300</v>
      </c>
      <c r="F16" t="s">
        <v>71</v>
      </c>
    </row>
    <row r="17" spans="1:6" x14ac:dyDescent="0.25">
      <c r="A17">
        <v>16</v>
      </c>
      <c r="B17" t="s">
        <v>132</v>
      </c>
      <c r="C17" t="s">
        <v>6</v>
      </c>
      <c r="D17" t="s">
        <v>131</v>
      </c>
      <c r="E17">
        <v>900</v>
      </c>
      <c r="F17" t="s">
        <v>72</v>
      </c>
    </row>
    <row r="18" spans="1:6" x14ac:dyDescent="0.25">
      <c r="A18">
        <v>17</v>
      </c>
      <c r="B18" t="s">
        <v>133</v>
      </c>
      <c r="C18" t="s">
        <v>93</v>
      </c>
      <c r="D18" t="s">
        <v>131</v>
      </c>
      <c r="E18">
        <v>900</v>
      </c>
      <c r="F18" t="s">
        <v>72</v>
      </c>
    </row>
    <row r="19" spans="1:6" x14ac:dyDescent="0.25">
      <c r="A19">
        <v>18</v>
      </c>
      <c r="B19" t="s">
        <v>134</v>
      </c>
      <c r="C19" t="s">
        <v>93</v>
      </c>
      <c r="D19" t="s">
        <v>130</v>
      </c>
      <c r="E19">
        <v>600</v>
      </c>
      <c r="F19" t="s">
        <v>72</v>
      </c>
    </row>
    <row r="20" spans="1:6" x14ac:dyDescent="0.25">
      <c r="A20">
        <v>19</v>
      </c>
      <c r="B20" t="s">
        <v>135</v>
      </c>
      <c r="C20" t="s">
        <v>93</v>
      </c>
      <c r="D20" t="s">
        <v>130</v>
      </c>
      <c r="E20">
        <v>600</v>
      </c>
      <c r="F20" t="s">
        <v>72</v>
      </c>
    </row>
    <row r="21" spans="1:6" x14ac:dyDescent="0.25">
      <c r="A21">
        <v>20</v>
      </c>
      <c r="B21" t="s">
        <v>136</v>
      </c>
      <c r="C21" t="s">
        <v>6</v>
      </c>
      <c r="D21" t="s">
        <v>130</v>
      </c>
      <c r="E21">
        <v>600</v>
      </c>
      <c r="F21" t="s">
        <v>72</v>
      </c>
    </row>
    <row r="22" spans="1:6" x14ac:dyDescent="0.25">
      <c r="A22">
        <v>21</v>
      </c>
      <c r="B22" t="s">
        <v>137</v>
      </c>
      <c r="C22" t="s">
        <v>93</v>
      </c>
      <c r="D22" t="s">
        <v>129</v>
      </c>
      <c r="E22">
        <v>300</v>
      </c>
      <c r="F22" t="s">
        <v>72</v>
      </c>
    </row>
    <row r="23" spans="1:6" x14ac:dyDescent="0.25">
      <c r="A23">
        <v>22</v>
      </c>
      <c r="B23" t="s">
        <v>138</v>
      </c>
      <c r="C23" t="s">
        <v>93</v>
      </c>
      <c r="D23" t="s">
        <v>129</v>
      </c>
      <c r="E23">
        <v>300</v>
      </c>
      <c r="F23" t="s">
        <v>72</v>
      </c>
    </row>
    <row r="24" spans="1:6" x14ac:dyDescent="0.25">
      <c r="A24">
        <v>23</v>
      </c>
      <c r="B24" t="s">
        <v>139</v>
      </c>
      <c r="C24" t="s">
        <v>93</v>
      </c>
      <c r="D24" t="s">
        <v>129</v>
      </c>
      <c r="E24">
        <v>300</v>
      </c>
      <c r="F24" t="s">
        <v>72</v>
      </c>
    </row>
    <row r="25" spans="1:6" x14ac:dyDescent="0.25">
      <c r="A25">
        <v>24</v>
      </c>
      <c r="B25" t="s">
        <v>140</v>
      </c>
      <c r="C25" t="s">
        <v>6</v>
      </c>
      <c r="D25" t="s">
        <v>129</v>
      </c>
      <c r="E25">
        <v>300</v>
      </c>
      <c r="F25" t="s">
        <v>72</v>
      </c>
    </row>
    <row r="26" spans="1:6" x14ac:dyDescent="0.25">
      <c r="A26">
        <v>25</v>
      </c>
      <c r="B26" t="s">
        <v>141</v>
      </c>
      <c r="C26" t="s">
        <v>93</v>
      </c>
      <c r="D26" t="s">
        <v>129</v>
      </c>
      <c r="E26">
        <v>300</v>
      </c>
      <c r="F26" t="s">
        <v>72</v>
      </c>
    </row>
    <row r="27" spans="1:6" x14ac:dyDescent="0.25">
      <c r="A27">
        <v>26</v>
      </c>
      <c r="B27" t="s">
        <v>142</v>
      </c>
      <c r="C27" t="s">
        <v>93</v>
      </c>
      <c r="D27" t="s">
        <v>129</v>
      </c>
      <c r="E27">
        <v>300</v>
      </c>
      <c r="F27" t="s">
        <v>72</v>
      </c>
    </row>
    <row r="28" spans="1:6" x14ac:dyDescent="0.25">
      <c r="A28">
        <v>27</v>
      </c>
      <c r="B28" t="s">
        <v>143</v>
      </c>
      <c r="C28" t="s">
        <v>93</v>
      </c>
      <c r="D28" t="s">
        <v>129</v>
      </c>
      <c r="E28">
        <v>300</v>
      </c>
      <c r="F28" t="s">
        <v>72</v>
      </c>
    </row>
    <row r="29" spans="1:6" x14ac:dyDescent="0.25">
      <c r="A29">
        <v>28</v>
      </c>
      <c r="B29" t="s">
        <v>144</v>
      </c>
      <c r="C29" t="s">
        <v>6</v>
      </c>
      <c r="D29" t="s">
        <v>129</v>
      </c>
      <c r="E29">
        <v>300</v>
      </c>
      <c r="F29" t="s">
        <v>72</v>
      </c>
    </row>
    <row r="30" spans="1:6" x14ac:dyDescent="0.25">
      <c r="A30">
        <v>29</v>
      </c>
      <c r="B30" t="s">
        <v>145</v>
      </c>
      <c r="C30" t="s">
        <v>93</v>
      </c>
      <c r="D30" t="s">
        <v>129</v>
      </c>
      <c r="E30">
        <v>300</v>
      </c>
      <c r="F30" t="s">
        <v>72</v>
      </c>
    </row>
    <row r="31" spans="1:6" x14ac:dyDescent="0.25">
      <c r="A31">
        <v>30</v>
      </c>
      <c r="B31" t="s">
        <v>146</v>
      </c>
      <c r="C31" t="s">
        <v>6</v>
      </c>
      <c r="D31" t="s">
        <v>129</v>
      </c>
      <c r="E31">
        <v>300</v>
      </c>
      <c r="F31" t="s">
        <v>72</v>
      </c>
    </row>
    <row r="32" spans="1:6" x14ac:dyDescent="0.25">
      <c r="A32">
        <v>31</v>
      </c>
      <c r="B32" t="s">
        <v>132</v>
      </c>
      <c r="C32" t="s">
        <v>93</v>
      </c>
      <c r="D32" t="s">
        <v>131</v>
      </c>
      <c r="E32">
        <v>900</v>
      </c>
      <c r="F32" t="s">
        <v>73</v>
      </c>
    </row>
    <row r="33" spans="1:6" x14ac:dyDescent="0.25">
      <c r="A33">
        <v>32</v>
      </c>
      <c r="B33" t="s">
        <v>133</v>
      </c>
      <c r="C33" t="s">
        <v>93</v>
      </c>
      <c r="D33" t="s">
        <v>131</v>
      </c>
      <c r="E33">
        <v>900</v>
      </c>
      <c r="F33" t="s">
        <v>73</v>
      </c>
    </row>
    <row r="34" spans="1:6" x14ac:dyDescent="0.25">
      <c r="A34">
        <v>33</v>
      </c>
      <c r="B34" t="s">
        <v>134</v>
      </c>
      <c r="C34" t="s">
        <v>6</v>
      </c>
      <c r="D34" t="s">
        <v>130</v>
      </c>
      <c r="E34">
        <v>600</v>
      </c>
      <c r="F34" t="s">
        <v>73</v>
      </c>
    </row>
    <row r="35" spans="1:6" x14ac:dyDescent="0.25">
      <c r="A35">
        <v>34</v>
      </c>
      <c r="B35" t="s">
        <v>135</v>
      </c>
      <c r="C35" t="s">
        <v>93</v>
      </c>
      <c r="D35" t="s">
        <v>130</v>
      </c>
      <c r="E35">
        <v>600</v>
      </c>
      <c r="F35" t="s">
        <v>73</v>
      </c>
    </row>
    <row r="36" spans="1:6" x14ac:dyDescent="0.25">
      <c r="A36">
        <v>35</v>
      </c>
      <c r="B36" t="s">
        <v>136</v>
      </c>
      <c r="C36" t="s">
        <v>6</v>
      </c>
      <c r="D36" t="s">
        <v>130</v>
      </c>
      <c r="E36">
        <v>600</v>
      </c>
      <c r="F36" t="s">
        <v>73</v>
      </c>
    </row>
    <row r="37" spans="1:6" x14ac:dyDescent="0.25">
      <c r="A37">
        <v>36</v>
      </c>
      <c r="B37" t="s">
        <v>137</v>
      </c>
      <c r="C37" t="s">
        <v>6</v>
      </c>
      <c r="D37" t="s">
        <v>129</v>
      </c>
      <c r="E37">
        <v>300</v>
      </c>
      <c r="F37" t="s">
        <v>73</v>
      </c>
    </row>
    <row r="38" spans="1:6" x14ac:dyDescent="0.25">
      <c r="A38">
        <v>37</v>
      </c>
      <c r="B38" t="s">
        <v>138</v>
      </c>
      <c r="C38" t="s">
        <v>93</v>
      </c>
      <c r="D38" t="s">
        <v>129</v>
      </c>
      <c r="E38">
        <v>300</v>
      </c>
      <c r="F38" t="s">
        <v>73</v>
      </c>
    </row>
    <row r="39" spans="1:6" x14ac:dyDescent="0.25">
      <c r="A39">
        <v>38</v>
      </c>
      <c r="B39" t="s">
        <v>139</v>
      </c>
      <c r="C39" t="s">
        <v>93</v>
      </c>
      <c r="D39" t="s">
        <v>129</v>
      </c>
      <c r="E39">
        <v>300</v>
      </c>
      <c r="F39" t="s">
        <v>73</v>
      </c>
    </row>
    <row r="40" spans="1:6" x14ac:dyDescent="0.25">
      <c r="A40">
        <v>39</v>
      </c>
      <c r="B40" t="s">
        <v>140</v>
      </c>
      <c r="C40" t="s">
        <v>6</v>
      </c>
      <c r="D40" t="s">
        <v>129</v>
      </c>
      <c r="E40">
        <v>300</v>
      </c>
      <c r="F40" t="s">
        <v>73</v>
      </c>
    </row>
    <row r="41" spans="1:6" x14ac:dyDescent="0.25">
      <c r="A41">
        <v>40</v>
      </c>
      <c r="B41" t="s">
        <v>141</v>
      </c>
      <c r="C41" t="s">
        <v>93</v>
      </c>
      <c r="D41" t="s">
        <v>129</v>
      </c>
      <c r="E41">
        <v>300</v>
      </c>
      <c r="F41" t="s">
        <v>73</v>
      </c>
    </row>
    <row r="42" spans="1:6" x14ac:dyDescent="0.25">
      <c r="A42">
        <v>41</v>
      </c>
      <c r="B42" t="s">
        <v>142</v>
      </c>
      <c r="C42" t="s">
        <v>93</v>
      </c>
      <c r="D42" t="s">
        <v>129</v>
      </c>
      <c r="E42">
        <v>300</v>
      </c>
      <c r="F42" t="s">
        <v>73</v>
      </c>
    </row>
    <row r="43" spans="1:6" x14ac:dyDescent="0.25">
      <c r="A43">
        <v>42</v>
      </c>
      <c r="B43" t="s">
        <v>143</v>
      </c>
      <c r="C43" t="s">
        <v>6</v>
      </c>
      <c r="D43" t="s">
        <v>129</v>
      </c>
      <c r="E43">
        <v>300</v>
      </c>
      <c r="F43" t="s">
        <v>73</v>
      </c>
    </row>
    <row r="44" spans="1:6" x14ac:dyDescent="0.25">
      <c r="A44">
        <v>43</v>
      </c>
      <c r="B44" t="s">
        <v>144</v>
      </c>
      <c r="C44" t="s">
        <v>93</v>
      </c>
      <c r="D44" t="s">
        <v>129</v>
      </c>
      <c r="E44">
        <v>300</v>
      </c>
      <c r="F44" t="s">
        <v>73</v>
      </c>
    </row>
    <row r="45" spans="1:6" x14ac:dyDescent="0.25">
      <c r="A45">
        <v>44</v>
      </c>
      <c r="B45" t="s">
        <v>145</v>
      </c>
      <c r="C45" t="s">
        <v>93</v>
      </c>
      <c r="D45" t="s">
        <v>129</v>
      </c>
      <c r="E45">
        <v>300</v>
      </c>
      <c r="F45" t="s">
        <v>73</v>
      </c>
    </row>
    <row r="46" spans="1:6" x14ac:dyDescent="0.25">
      <c r="A46">
        <v>45</v>
      </c>
      <c r="B46" t="s">
        <v>146</v>
      </c>
      <c r="C46" t="s">
        <v>93</v>
      </c>
      <c r="D46" t="s">
        <v>129</v>
      </c>
      <c r="E46">
        <v>300</v>
      </c>
      <c r="F46" t="s">
        <v>73</v>
      </c>
    </row>
    <row r="47" spans="1:6" x14ac:dyDescent="0.25">
      <c r="A47">
        <v>46</v>
      </c>
      <c r="B47" t="s">
        <v>132</v>
      </c>
      <c r="C47" t="s">
        <v>6</v>
      </c>
      <c r="D47" t="s">
        <v>131</v>
      </c>
      <c r="E47">
        <v>900</v>
      </c>
      <c r="F47" t="s">
        <v>74</v>
      </c>
    </row>
    <row r="48" spans="1:6" x14ac:dyDescent="0.25">
      <c r="A48">
        <v>47</v>
      </c>
      <c r="B48" t="s">
        <v>133</v>
      </c>
      <c r="C48" t="s">
        <v>6</v>
      </c>
      <c r="D48" t="s">
        <v>131</v>
      </c>
      <c r="E48">
        <v>900</v>
      </c>
      <c r="F48" t="s">
        <v>74</v>
      </c>
    </row>
    <row r="49" spans="1:6" x14ac:dyDescent="0.25">
      <c r="A49">
        <v>48</v>
      </c>
      <c r="B49" t="s">
        <v>134</v>
      </c>
      <c r="C49" t="s">
        <v>93</v>
      </c>
      <c r="D49" t="s">
        <v>130</v>
      </c>
      <c r="E49">
        <v>600</v>
      </c>
      <c r="F49" t="s">
        <v>74</v>
      </c>
    </row>
    <row r="50" spans="1:6" x14ac:dyDescent="0.25">
      <c r="A50">
        <v>49</v>
      </c>
      <c r="B50" t="s">
        <v>135</v>
      </c>
      <c r="C50" t="s">
        <v>93</v>
      </c>
      <c r="D50" t="s">
        <v>130</v>
      </c>
      <c r="E50">
        <v>600</v>
      </c>
      <c r="F50" t="s">
        <v>74</v>
      </c>
    </row>
    <row r="51" spans="1:6" x14ac:dyDescent="0.25">
      <c r="A51">
        <v>50</v>
      </c>
      <c r="B51" t="s">
        <v>136</v>
      </c>
      <c r="C51" t="s">
        <v>93</v>
      </c>
      <c r="D51" t="s">
        <v>130</v>
      </c>
      <c r="E51">
        <v>600</v>
      </c>
      <c r="F51" t="s">
        <v>74</v>
      </c>
    </row>
    <row r="52" spans="1:6" x14ac:dyDescent="0.25">
      <c r="A52">
        <v>51</v>
      </c>
      <c r="B52" t="s">
        <v>137</v>
      </c>
      <c r="C52" t="s">
        <v>6</v>
      </c>
      <c r="D52" t="s">
        <v>129</v>
      </c>
      <c r="E52">
        <v>300</v>
      </c>
      <c r="F52" t="s">
        <v>74</v>
      </c>
    </row>
    <row r="53" spans="1:6" x14ac:dyDescent="0.25">
      <c r="A53">
        <v>52</v>
      </c>
      <c r="B53" t="s">
        <v>138</v>
      </c>
      <c r="C53" t="s">
        <v>6</v>
      </c>
      <c r="D53" t="s">
        <v>129</v>
      </c>
      <c r="E53">
        <v>300</v>
      </c>
      <c r="F53" t="s">
        <v>74</v>
      </c>
    </row>
    <row r="54" spans="1:6" x14ac:dyDescent="0.25">
      <c r="A54">
        <v>53</v>
      </c>
      <c r="B54" t="s">
        <v>139</v>
      </c>
      <c r="C54" t="s">
        <v>93</v>
      </c>
      <c r="D54" t="s">
        <v>129</v>
      </c>
      <c r="E54">
        <v>300</v>
      </c>
      <c r="F54" t="s">
        <v>74</v>
      </c>
    </row>
    <row r="55" spans="1:6" x14ac:dyDescent="0.25">
      <c r="A55">
        <v>54</v>
      </c>
      <c r="B55" t="s">
        <v>140</v>
      </c>
      <c r="C55" t="s">
        <v>93</v>
      </c>
      <c r="D55" t="s">
        <v>129</v>
      </c>
      <c r="E55">
        <v>300</v>
      </c>
      <c r="F55" t="s">
        <v>74</v>
      </c>
    </row>
    <row r="56" spans="1:6" x14ac:dyDescent="0.25">
      <c r="A56">
        <v>55</v>
      </c>
      <c r="B56" t="s">
        <v>141</v>
      </c>
      <c r="C56" t="s">
        <v>93</v>
      </c>
      <c r="D56" t="s">
        <v>129</v>
      </c>
      <c r="E56">
        <v>300</v>
      </c>
      <c r="F56" t="s">
        <v>74</v>
      </c>
    </row>
    <row r="57" spans="1:6" x14ac:dyDescent="0.25">
      <c r="A57">
        <v>56</v>
      </c>
      <c r="B57" t="s">
        <v>142</v>
      </c>
      <c r="C57" t="s">
        <v>6</v>
      </c>
      <c r="D57" t="s">
        <v>129</v>
      </c>
      <c r="E57">
        <v>300</v>
      </c>
      <c r="F57" t="s">
        <v>74</v>
      </c>
    </row>
    <row r="58" spans="1:6" x14ac:dyDescent="0.25">
      <c r="A58">
        <v>57</v>
      </c>
      <c r="B58" t="s">
        <v>143</v>
      </c>
      <c r="C58" t="s">
        <v>93</v>
      </c>
      <c r="D58" t="s">
        <v>129</v>
      </c>
      <c r="E58">
        <v>300</v>
      </c>
      <c r="F58" t="s">
        <v>74</v>
      </c>
    </row>
    <row r="59" spans="1:6" x14ac:dyDescent="0.25">
      <c r="A59">
        <v>58</v>
      </c>
      <c r="B59" t="s">
        <v>144</v>
      </c>
      <c r="C59" t="s">
        <v>93</v>
      </c>
      <c r="D59" t="s">
        <v>129</v>
      </c>
      <c r="E59">
        <v>300</v>
      </c>
      <c r="F59" t="s">
        <v>74</v>
      </c>
    </row>
    <row r="60" spans="1:6" x14ac:dyDescent="0.25">
      <c r="A60">
        <v>59</v>
      </c>
      <c r="B60" t="s">
        <v>145</v>
      </c>
      <c r="C60" t="s">
        <v>93</v>
      </c>
      <c r="D60" t="s">
        <v>129</v>
      </c>
      <c r="E60">
        <v>300</v>
      </c>
      <c r="F60" t="s">
        <v>74</v>
      </c>
    </row>
    <row r="61" spans="1:6" x14ac:dyDescent="0.25">
      <c r="A61">
        <v>60</v>
      </c>
      <c r="B61" t="s">
        <v>146</v>
      </c>
      <c r="C61" t="s">
        <v>6</v>
      </c>
      <c r="D61" t="s">
        <v>129</v>
      </c>
      <c r="E61">
        <v>300</v>
      </c>
      <c r="F61" t="s">
        <v>74</v>
      </c>
    </row>
    <row r="62" spans="1:6" x14ac:dyDescent="0.25">
      <c r="A62">
        <v>61</v>
      </c>
      <c r="B62" t="s">
        <v>132</v>
      </c>
      <c r="C62" t="s">
        <v>93</v>
      </c>
      <c r="D62" t="s">
        <v>131</v>
      </c>
      <c r="E62">
        <v>900</v>
      </c>
      <c r="F62" t="s">
        <v>75</v>
      </c>
    </row>
    <row r="63" spans="1:6" x14ac:dyDescent="0.25">
      <c r="A63">
        <v>62</v>
      </c>
      <c r="B63" t="s">
        <v>133</v>
      </c>
      <c r="C63" t="s">
        <v>93</v>
      </c>
      <c r="D63" t="s">
        <v>131</v>
      </c>
      <c r="E63">
        <v>900</v>
      </c>
      <c r="F63" t="s">
        <v>75</v>
      </c>
    </row>
    <row r="64" spans="1:6" x14ac:dyDescent="0.25">
      <c r="A64">
        <v>63</v>
      </c>
      <c r="B64" t="s">
        <v>134</v>
      </c>
      <c r="C64" t="s">
        <v>6</v>
      </c>
      <c r="D64" t="s">
        <v>130</v>
      </c>
      <c r="E64">
        <v>600</v>
      </c>
      <c r="F64" t="s">
        <v>75</v>
      </c>
    </row>
    <row r="65" spans="1:6" x14ac:dyDescent="0.25">
      <c r="A65">
        <v>64</v>
      </c>
      <c r="B65" t="s">
        <v>135</v>
      </c>
      <c r="C65" t="s">
        <v>93</v>
      </c>
      <c r="D65" t="s">
        <v>130</v>
      </c>
      <c r="E65">
        <v>600</v>
      </c>
      <c r="F65" t="s">
        <v>75</v>
      </c>
    </row>
    <row r="66" spans="1:6" x14ac:dyDescent="0.25">
      <c r="A66">
        <v>65</v>
      </c>
      <c r="B66" t="s">
        <v>136</v>
      </c>
      <c r="C66" t="s">
        <v>93</v>
      </c>
      <c r="D66" t="s">
        <v>130</v>
      </c>
      <c r="E66">
        <v>600</v>
      </c>
      <c r="F66" t="s">
        <v>75</v>
      </c>
    </row>
    <row r="67" spans="1:6" x14ac:dyDescent="0.25">
      <c r="A67">
        <v>66</v>
      </c>
      <c r="B67" t="s">
        <v>137</v>
      </c>
      <c r="C67" t="s">
        <v>6</v>
      </c>
      <c r="D67" t="s">
        <v>129</v>
      </c>
      <c r="E67">
        <v>300</v>
      </c>
      <c r="F67" t="s">
        <v>75</v>
      </c>
    </row>
    <row r="68" spans="1:6" x14ac:dyDescent="0.25">
      <c r="A68">
        <v>67</v>
      </c>
      <c r="B68" t="s">
        <v>138</v>
      </c>
      <c r="C68" t="s">
        <v>93</v>
      </c>
      <c r="D68" t="s">
        <v>129</v>
      </c>
      <c r="E68">
        <v>300</v>
      </c>
      <c r="F68" t="s">
        <v>75</v>
      </c>
    </row>
    <row r="69" spans="1:6" x14ac:dyDescent="0.25">
      <c r="A69">
        <v>68</v>
      </c>
      <c r="B69" t="s">
        <v>139</v>
      </c>
      <c r="C69" t="s">
        <v>93</v>
      </c>
      <c r="D69" t="s">
        <v>129</v>
      </c>
      <c r="E69">
        <v>300</v>
      </c>
      <c r="F69" t="s">
        <v>75</v>
      </c>
    </row>
    <row r="70" spans="1:6" x14ac:dyDescent="0.25">
      <c r="A70">
        <v>69</v>
      </c>
      <c r="B70" t="s">
        <v>140</v>
      </c>
      <c r="C70" t="s">
        <v>93</v>
      </c>
      <c r="D70" t="s">
        <v>129</v>
      </c>
      <c r="E70">
        <v>300</v>
      </c>
      <c r="F70" t="s">
        <v>75</v>
      </c>
    </row>
    <row r="71" spans="1:6" x14ac:dyDescent="0.25">
      <c r="A71">
        <v>70</v>
      </c>
      <c r="B71" t="s">
        <v>141</v>
      </c>
      <c r="C71" t="s">
        <v>93</v>
      </c>
      <c r="D71" t="s">
        <v>129</v>
      </c>
      <c r="E71">
        <v>300</v>
      </c>
      <c r="F71" t="s">
        <v>75</v>
      </c>
    </row>
    <row r="72" spans="1:6" x14ac:dyDescent="0.25">
      <c r="A72">
        <v>71</v>
      </c>
      <c r="B72" t="s">
        <v>142</v>
      </c>
      <c r="C72" t="s">
        <v>6</v>
      </c>
      <c r="D72" t="s">
        <v>129</v>
      </c>
      <c r="E72">
        <v>300</v>
      </c>
      <c r="F72" t="s">
        <v>75</v>
      </c>
    </row>
    <row r="73" spans="1:6" x14ac:dyDescent="0.25">
      <c r="A73">
        <v>72</v>
      </c>
      <c r="B73" t="s">
        <v>143</v>
      </c>
      <c r="C73" t="s">
        <v>93</v>
      </c>
      <c r="D73" t="s">
        <v>129</v>
      </c>
      <c r="E73">
        <v>300</v>
      </c>
      <c r="F73" t="s">
        <v>75</v>
      </c>
    </row>
    <row r="74" spans="1:6" x14ac:dyDescent="0.25">
      <c r="A74">
        <v>73</v>
      </c>
      <c r="B74" t="s">
        <v>144</v>
      </c>
      <c r="C74" t="s">
        <v>93</v>
      </c>
      <c r="D74" t="s">
        <v>129</v>
      </c>
      <c r="E74">
        <v>300</v>
      </c>
      <c r="F74" t="s">
        <v>75</v>
      </c>
    </row>
    <row r="75" spans="1:6" x14ac:dyDescent="0.25">
      <c r="A75">
        <v>74</v>
      </c>
      <c r="B75" t="s">
        <v>145</v>
      </c>
      <c r="C75" t="s">
        <v>93</v>
      </c>
      <c r="D75" t="s">
        <v>129</v>
      </c>
      <c r="E75">
        <v>300</v>
      </c>
      <c r="F75" t="s">
        <v>75</v>
      </c>
    </row>
    <row r="76" spans="1:6" x14ac:dyDescent="0.25">
      <c r="A76">
        <v>75</v>
      </c>
      <c r="B76" t="s">
        <v>146</v>
      </c>
      <c r="C76" t="s">
        <v>6</v>
      </c>
      <c r="D76" t="s">
        <v>129</v>
      </c>
      <c r="E76">
        <v>300</v>
      </c>
      <c r="F76" t="s">
        <v>75</v>
      </c>
    </row>
    <row r="77" spans="1:6" x14ac:dyDescent="0.25">
      <c r="A77">
        <v>76</v>
      </c>
      <c r="B77" t="s">
        <v>132</v>
      </c>
      <c r="C77" t="s">
        <v>93</v>
      </c>
      <c r="D77" t="s">
        <v>131</v>
      </c>
      <c r="E77">
        <v>900</v>
      </c>
      <c r="F77" t="s">
        <v>76</v>
      </c>
    </row>
    <row r="78" spans="1:6" x14ac:dyDescent="0.25">
      <c r="A78">
        <v>77</v>
      </c>
      <c r="B78" t="s">
        <v>133</v>
      </c>
      <c r="C78" t="s">
        <v>6</v>
      </c>
      <c r="D78" t="s">
        <v>131</v>
      </c>
      <c r="E78">
        <v>900</v>
      </c>
      <c r="F78" t="s">
        <v>76</v>
      </c>
    </row>
    <row r="79" spans="1:6" x14ac:dyDescent="0.25">
      <c r="A79">
        <v>78</v>
      </c>
      <c r="B79" t="s">
        <v>134</v>
      </c>
      <c r="C79" t="s">
        <v>93</v>
      </c>
      <c r="D79" t="s">
        <v>130</v>
      </c>
      <c r="E79">
        <v>600</v>
      </c>
      <c r="F79" t="s">
        <v>76</v>
      </c>
    </row>
    <row r="80" spans="1:6" x14ac:dyDescent="0.25">
      <c r="A80">
        <v>79</v>
      </c>
      <c r="B80" t="s">
        <v>135</v>
      </c>
      <c r="C80" t="s">
        <v>6</v>
      </c>
      <c r="D80" t="s">
        <v>130</v>
      </c>
      <c r="E80">
        <v>600</v>
      </c>
      <c r="F80" t="s">
        <v>76</v>
      </c>
    </row>
    <row r="81" spans="1:6" x14ac:dyDescent="0.25">
      <c r="A81">
        <v>80</v>
      </c>
      <c r="B81" t="s">
        <v>136</v>
      </c>
      <c r="C81" t="s">
        <v>93</v>
      </c>
      <c r="D81" t="s">
        <v>130</v>
      </c>
      <c r="E81">
        <v>600</v>
      </c>
      <c r="F81" t="s">
        <v>76</v>
      </c>
    </row>
    <row r="82" spans="1:6" x14ac:dyDescent="0.25">
      <c r="A82">
        <v>81</v>
      </c>
      <c r="B82" t="s">
        <v>137</v>
      </c>
      <c r="C82" t="s">
        <v>93</v>
      </c>
      <c r="D82" t="s">
        <v>129</v>
      </c>
      <c r="E82">
        <v>300</v>
      </c>
      <c r="F82" t="s">
        <v>76</v>
      </c>
    </row>
    <row r="83" spans="1:6" x14ac:dyDescent="0.25">
      <c r="A83">
        <v>82</v>
      </c>
      <c r="B83" t="s">
        <v>138</v>
      </c>
      <c r="C83" t="s">
        <v>93</v>
      </c>
      <c r="D83" t="s">
        <v>129</v>
      </c>
      <c r="E83">
        <v>300</v>
      </c>
      <c r="F83" t="s">
        <v>76</v>
      </c>
    </row>
    <row r="84" spans="1:6" x14ac:dyDescent="0.25">
      <c r="A84">
        <v>83</v>
      </c>
      <c r="B84" t="s">
        <v>139</v>
      </c>
      <c r="C84" t="s">
        <v>6</v>
      </c>
      <c r="D84" t="s">
        <v>129</v>
      </c>
      <c r="E84">
        <v>300</v>
      </c>
      <c r="F84" t="s">
        <v>76</v>
      </c>
    </row>
    <row r="85" spans="1:6" x14ac:dyDescent="0.25">
      <c r="A85">
        <v>84</v>
      </c>
      <c r="B85" t="s">
        <v>140</v>
      </c>
      <c r="C85" t="s">
        <v>93</v>
      </c>
      <c r="D85" t="s">
        <v>129</v>
      </c>
      <c r="E85">
        <v>300</v>
      </c>
      <c r="F85" t="s">
        <v>76</v>
      </c>
    </row>
    <row r="86" spans="1:6" x14ac:dyDescent="0.25">
      <c r="A86">
        <v>85</v>
      </c>
      <c r="B86" t="s">
        <v>141</v>
      </c>
      <c r="C86" t="s">
        <v>93</v>
      </c>
      <c r="D86" t="s">
        <v>129</v>
      </c>
      <c r="E86">
        <v>300</v>
      </c>
      <c r="F86" t="s">
        <v>76</v>
      </c>
    </row>
    <row r="87" spans="1:6" x14ac:dyDescent="0.25">
      <c r="A87">
        <v>86</v>
      </c>
      <c r="B87" t="s">
        <v>142</v>
      </c>
      <c r="C87" t="s">
        <v>93</v>
      </c>
      <c r="D87" t="s">
        <v>129</v>
      </c>
      <c r="E87">
        <v>300</v>
      </c>
      <c r="F87" t="s">
        <v>76</v>
      </c>
    </row>
    <row r="88" spans="1:6" x14ac:dyDescent="0.25">
      <c r="A88">
        <v>87</v>
      </c>
      <c r="B88" t="s">
        <v>143</v>
      </c>
      <c r="C88" t="s">
        <v>6</v>
      </c>
      <c r="D88" t="s">
        <v>129</v>
      </c>
      <c r="E88">
        <v>300</v>
      </c>
      <c r="F88" t="s">
        <v>76</v>
      </c>
    </row>
    <row r="89" spans="1:6" x14ac:dyDescent="0.25">
      <c r="A89">
        <v>88</v>
      </c>
      <c r="B89" t="s">
        <v>144</v>
      </c>
      <c r="C89" t="s">
        <v>93</v>
      </c>
      <c r="D89" t="s">
        <v>129</v>
      </c>
      <c r="E89">
        <v>300</v>
      </c>
      <c r="F89" t="s">
        <v>76</v>
      </c>
    </row>
    <row r="90" spans="1:6" x14ac:dyDescent="0.25">
      <c r="A90">
        <v>89</v>
      </c>
      <c r="B90" t="s">
        <v>145</v>
      </c>
      <c r="C90" t="s">
        <v>6</v>
      </c>
      <c r="D90" t="s">
        <v>129</v>
      </c>
      <c r="E90">
        <v>300</v>
      </c>
      <c r="F90" t="s">
        <v>76</v>
      </c>
    </row>
    <row r="91" spans="1:6" x14ac:dyDescent="0.25">
      <c r="A91">
        <v>90</v>
      </c>
      <c r="B91" t="s">
        <v>146</v>
      </c>
      <c r="C91" t="s">
        <v>93</v>
      </c>
      <c r="D91" t="s">
        <v>129</v>
      </c>
      <c r="E91">
        <v>300</v>
      </c>
      <c r="F91" t="s">
        <v>76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AE38-3986-4A72-9CD2-5530237D214E}">
  <dimension ref="A1:F50"/>
  <sheetViews>
    <sheetView topLeftCell="A7" workbookViewId="0">
      <selection activeCell="F25" sqref="F25"/>
    </sheetView>
    <sheetView workbookViewId="1"/>
  </sheetViews>
  <sheetFormatPr defaultRowHeight="15" x14ac:dyDescent="0.25"/>
  <cols>
    <col min="1" max="1" width="14.140625" customWidth="1"/>
    <col min="2" max="2" width="14.5703125" customWidth="1"/>
    <col min="3" max="3" width="18.28515625" bestFit="1" customWidth="1"/>
    <col min="4" max="4" width="13.85546875" customWidth="1"/>
    <col min="6" max="6" width="18.28515625" bestFit="1" customWidth="1"/>
  </cols>
  <sheetData>
    <row r="1" spans="1:4" x14ac:dyDescent="0.25">
      <c r="A1" s="3" t="s">
        <v>152</v>
      </c>
      <c r="B1" s="3" t="s">
        <v>153</v>
      </c>
      <c r="C1" s="3" t="s">
        <v>154</v>
      </c>
      <c r="D1" s="3" t="s">
        <v>155</v>
      </c>
    </row>
    <row r="2" spans="1:4" x14ac:dyDescent="0.25">
      <c r="A2">
        <v>1</v>
      </c>
      <c r="B2">
        <v>1</v>
      </c>
      <c r="C2" s="2" t="s">
        <v>156</v>
      </c>
      <c r="D2">
        <v>1</v>
      </c>
    </row>
    <row r="3" spans="1:4" x14ac:dyDescent="0.25">
      <c r="A3">
        <v>2</v>
      </c>
      <c r="B3">
        <v>2</v>
      </c>
      <c r="C3" s="2" t="s">
        <v>157</v>
      </c>
      <c r="D3">
        <v>1</v>
      </c>
    </row>
    <row r="4" spans="1:4" x14ac:dyDescent="0.25">
      <c r="A4">
        <v>3</v>
      </c>
      <c r="B4">
        <v>3</v>
      </c>
      <c r="C4" s="2" t="s">
        <v>158</v>
      </c>
      <c r="D4">
        <v>1</v>
      </c>
    </row>
    <row r="5" spans="1:4" x14ac:dyDescent="0.25">
      <c r="A5">
        <v>4</v>
      </c>
      <c r="B5">
        <v>4</v>
      </c>
      <c r="C5" s="2" t="s">
        <v>159</v>
      </c>
      <c r="D5">
        <v>1</v>
      </c>
    </row>
    <row r="6" spans="1:4" x14ac:dyDescent="0.25">
      <c r="A6">
        <v>5</v>
      </c>
      <c r="B6">
        <v>1</v>
      </c>
      <c r="C6" s="2" t="s">
        <v>156</v>
      </c>
      <c r="D6">
        <v>2</v>
      </c>
    </row>
    <row r="7" spans="1:4" x14ac:dyDescent="0.25">
      <c r="A7">
        <v>6</v>
      </c>
      <c r="B7">
        <v>2</v>
      </c>
      <c r="C7" s="2" t="s">
        <v>157</v>
      </c>
      <c r="D7">
        <v>2</v>
      </c>
    </row>
    <row r="8" spans="1:4" x14ac:dyDescent="0.25">
      <c r="A8">
        <v>7</v>
      </c>
      <c r="B8">
        <v>3</v>
      </c>
      <c r="C8" s="2" t="s">
        <v>158</v>
      </c>
      <c r="D8">
        <v>2</v>
      </c>
    </row>
    <row r="9" spans="1:4" x14ac:dyDescent="0.25">
      <c r="A9">
        <v>8</v>
      </c>
      <c r="B9">
        <v>4</v>
      </c>
      <c r="C9" s="2" t="s">
        <v>159</v>
      </c>
      <c r="D9">
        <v>2</v>
      </c>
    </row>
    <row r="10" spans="1:4" x14ac:dyDescent="0.25">
      <c r="A10">
        <v>9</v>
      </c>
      <c r="B10">
        <v>1</v>
      </c>
      <c r="C10" s="2" t="s">
        <v>156</v>
      </c>
      <c r="D10">
        <v>3</v>
      </c>
    </row>
    <row r="11" spans="1:4" x14ac:dyDescent="0.25">
      <c r="A11">
        <v>10</v>
      </c>
      <c r="B11">
        <v>2</v>
      </c>
      <c r="C11" s="2" t="s">
        <v>157</v>
      </c>
      <c r="D11">
        <v>3</v>
      </c>
    </row>
    <row r="12" spans="1:4" x14ac:dyDescent="0.25">
      <c r="A12">
        <v>11</v>
      </c>
      <c r="B12">
        <v>3</v>
      </c>
      <c r="C12" s="2" t="s">
        <v>158</v>
      </c>
      <c r="D12">
        <v>3</v>
      </c>
    </row>
    <row r="13" spans="1:4" x14ac:dyDescent="0.25">
      <c r="A13">
        <v>12</v>
      </c>
      <c r="B13">
        <v>4</v>
      </c>
      <c r="C13" s="2" t="s">
        <v>159</v>
      </c>
      <c r="D13">
        <v>3</v>
      </c>
    </row>
    <row r="14" spans="1:4" x14ac:dyDescent="0.25">
      <c r="A14">
        <v>13</v>
      </c>
      <c r="B14">
        <v>1</v>
      </c>
      <c r="C14" s="2" t="s">
        <v>156</v>
      </c>
      <c r="D14">
        <v>4</v>
      </c>
    </row>
    <row r="15" spans="1:4" x14ac:dyDescent="0.25">
      <c r="A15">
        <v>14</v>
      </c>
      <c r="B15">
        <v>2</v>
      </c>
      <c r="C15" s="2" t="s">
        <v>157</v>
      </c>
      <c r="D15">
        <v>4</v>
      </c>
    </row>
    <row r="16" spans="1:4" x14ac:dyDescent="0.25">
      <c r="A16">
        <v>15</v>
      </c>
      <c r="B16">
        <v>3</v>
      </c>
      <c r="C16" s="2" t="s">
        <v>158</v>
      </c>
      <c r="D16">
        <v>4</v>
      </c>
    </row>
    <row r="17" spans="1:6" x14ac:dyDescent="0.25">
      <c r="A17">
        <v>16</v>
      </c>
      <c r="B17">
        <v>4</v>
      </c>
      <c r="C17" s="2" t="s">
        <v>159</v>
      </c>
      <c r="D17">
        <v>4</v>
      </c>
    </row>
    <row r="18" spans="1:6" x14ac:dyDescent="0.25">
      <c r="A18">
        <v>17</v>
      </c>
      <c r="B18">
        <v>1</v>
      </c>
      <c r="C18" s="2" t="s">
        <v>156</v>
      </c>
      <c r="D18">
        <v>5</v>
      </c>
    </row>
    <row r="19" spans="1:6" x14ac:dyDescent="0.25">
      <c r="A19">
        <v>18</v>
      </c>
      <c r="B19">
        <v>2</v>
      </c>
      <c r="C19" s="2" t="s">
        <v>157</v>
      </c>
      <c r="D19">
        <v>5</v>
      </c>
    </row>
    <row r="20" spans="1:6" x14ac:dyDescent="0.25">
      <c r="A20">
        <v>19</v>
      </c>
      <c r="B20">
        <v>3</v>
      </c>
      <c r="C20" s="2" t="s">
        <v>158</v>
      </c>
      <c r="D20">
        <v>5</v>
      </c>
    </row>
    <row r="21" spans="1:6" x14ac:dyDescent="0.25">
      <c r="A21">
        <v>20</v>
      </c>
      <c r="B21">
        <v>4</v>
      </c>
      <c r="C21" s="2" t="s">
        <v>159</v>
      </c>
      <c r="D21">
        <v>5</v>
      </c>
    </row>
    <row r="22" spans="1:6" x14ac:dyDescent="0.25">
      <c r="A22">
        <v>21</v>
      </c>
      <c r="B22">
        <v>1</v>
      </c>
      <c r="C22" s="2" t="s">
        <v>156</v>
      </c>
      <c r="D22">
        <v>6</v>
      </c>
    </row>
    <row r="23" spans="1:6" x14ac:dyDescent="0.25">
      <c r="A23">
        <v>22</v>
      </c>
      <c r="B23">
        <v>2</v>
      </c>
      <c r="C23" s="2" t="s">
        <v>157</v>
      </c>
      <c r="D23">
        <v>6</v>
      </c>
    </row>
    <row r="24" spans="1:6" x14ac:dyDescent="0.25">
      <c r="A24">
        <v>23</v>
      </c>
      <c r="B24">
        <v>3</v>
      </c>
      <c r="C24" s="2" t="s">
        <v>158</v>
      </c>
      <c r="D24">
        <v>6</v>
      </c>
    </row>
    <row r="25" spans="1:6" x14ac:dyDescent="0.25">
      <c r="A25">
        <v>24</v>
      </c>
      <c r="B25">
        <v>4</v>
      </c>
      <c r="C25" s="2" t="s">
        <v>159</v>
      </c>
      <c r="D25">
        <v>6</v>
      </c>
    </row>
    <row r="26" spans="1:6" x14ac:dyDescent="0.25">
      <c r="A26">
        <v>25</v>
      </c>
      <c r="B26">
        <v>1</v>
      </c>
      <c r="C26" s="2" t="s">
        <v>160</v>
      </c>
      <c r="D26">
        <v>7</v>
      </c>
      <c r="F26" s="2"/>
    </row>
    <row r="27" spans="1:6" x14ac:dyDescent="0.25">
      <c r="A27">
        <v>26</v>
      </c>
      <c r="B27">
        <v>2</v>
      </c>
      <c r="C27" s="2" t="s">
        <v>161</v>
      </c>
      <c r="D27">
        <v>7</v>
      </c>
      <c r="F27" s="2"/>
    </row>
    <row r="28" spans="1:6" x14ac:dyDescent="0.25">
      <c r="A28">
        <v>27</v>
      </c>
      <c r="B28">
        <v>3</v>
      </c>
      <c r="C28" s="2" t="s">
        <v>162</v>
      </c>
      <c r="D28">
        <v>7</v>
      </c>
      <c r="F28" s="2"/>
    </row>
    <row r="29" spans="1:6" x14ac:dyDescent="0.25">
      <c r="A29">
        <v>28</v>
      </c>
      <c r="B29">
        <v>4</v>
      </c>
      <c r="C29" s="2" t="s">
        <v>163</v>
      </c>
      <c r="D29">
        <v>7</v>
      </c>
      <c r="F29" s="2"/>
    </row>
    <row r="30" spans="1:6" x14ac:dyDescent="0.25">
      <c r="A30">
        <v>29</v>
      </c>
      <c r="B30">
        <v>1</v>
      </c>
      <c r="C30" s="2" t="s">
        <v>160</v>
      </c>
      <c r="D30">
        <v>8</v>
      </c>
    </row>
    <row r="31" spans="1:6" x14ac:dyDescent="0.25">
      <c r="A31">
        <v>30</v>
      </c>
      <c r="B31">
        <v>2</v>
      </c>
      <c r="C31" s="2" t="s">
        <v>161</v>
      </c>
      <c r="D31">
        <v>8</v>
      </c>
    </row>
    <row r="32" spans="1:6" x14ac:dyDescent="0.25">
      <c r="A32">
        <v>31</v>
      </c>
      <c r="B32">
        <v>3</v>
      </c>
      <c r="C32" s="2" t="s">
        <v>162</v>
      </c>
      <c r="D32">
        <v>8</v>
      </c>
    </row>
    <row r="33" spans="1:4" x14ac:dyDescent="0.25">
      <c r="A33">
        <v>32</v>
      </c>
      <c r="B33">
        <v>4</v>
      </c>
      <c r="C33" s="2" t="s">
        <v>163</v>
      </c>
      <c r="D33">
        <v>8</v>
      </c>
    </row>
    <row r="34" spans="1:4" x14ac:dyDescent="0.25">
      <c r="A34">
        <v>33</v>
      </c>
      <c r="B34">
        <v>1</v>
      </c>
      <c r="C34" s="2" t="s">
        <v>160</v>
      </c>
      <c r="D34">
        <v>9</v>
      </c>
    </row>
    <row r="35" spans="1:4" x14ac:dyDescent="0.25">
      <c r="A35">
        <v>34</v>
      </c>
      <c r="B35">
        <v>2</v>
      </c>
      <c r="C35" s="2" t="s">
        <v>161</v>
      </c>
      <c r="D35">
        <v>9</v>
      </c>
    </row>
    <row r="36" spans="1:4" x14ac:dyDescent="0.25">
      <c r="A36">
        <v>35</v>
      </c>
      <c r="B36">
        <v>3</v>
      </c>
      <c r="C36" s="2" t="s">
        <v>162</v>
      </c>
      <c r="D36">
        <v>9</v>
      </c>
    </row>
    <row r="37" spans="1:4" x14ac:dyDescent="0.25">
      <c r="A37">
        <v>36</v>
      </c>
      <c r="B37">
        <v>4</v>
      </c>
      <c r="C37" s="2" t="s">
        <v>163</v>
      </c>
      <c r="D37">
        <v>9</v>
      </c>
    </row>
    <row r="38" spans="1:4" x14ac:dyDescent="0.25">
      <c r="A38">
        <v>37</v>
      </c>
      <c r="B38">
        <v>1</v>
      </c>
      <c r="C38" s="2" t="s">
        <v>160</v>
      </c>
      <c r="D38">
        <v>10</v>
      </c>
    </row>
    <row r="39" spans="1:4" x14ac:dyDescent="0.25">
      <c r="A39">
        <v>38</v>
      </c>
      <c r="B39">
        <v>2</v>
      </c>
      <c r="C39" s="2" t="s">
        <v>161</v>
      </c>
      <c r="D39">
        <v>10</v>
      </c>
    </row>
    <row r="40" spans="1:4" x14ac:dyDescent="0.25">
      <c r="A40">
        <v>39</v>
      </c>
      <c r="B40">
        <v>3</v>
      </c>
      <c r="C40" s="2" t="s">
        <v>162</v>
      </c>
      <c r="D40">
        <v>10</v>
      </c>
    </row>
    <row r="41" spans="1:4" x14ac:dyDescent="0.25">
      <c r="A41">
        <v>40</v>
      </c>
      <c r="B41">
        <v>4</v>
      </c>
      <c r="C41" s="2" t="s">
        <v>163</v>
      </c>
      <c r="D41">
        <v>10</v>
      </c>
    </row>
    <row r="42" spans="1:4" x14ac:dyDescent="0.25">
      <c r="A42">
        <v>41</v>
      </c>
      <c r="B42">
        <v>1</v>
      </c>
      <c r="C42" s="2" t="s">
        <v>160</v>
      </c>
      <c r="D42">
        <v>11</v>
      </c>
    </row>
    <row r="43" spans="1:4" x14ac:dyDescent="0.25">
      <c r="A43">
        <v>42</v>
      </c>
      <c r="B43">
        <v>2</v>
      </c>
      <c r="C43" s="2" t="s">
        <v>161</v>
      </c>
      <c r="D43">
        <v>11</v>
      </c>
    </row>
    <row r="44" spans="1:4" x14ac:dyDescent="0.25">
      <c r="A44">
        <v>43</v>
      </c>
      <c r="B44">
        <v>3</v>
      </c>
      <c r="C44" s="2" t="s">
        <v>162</v>
      </c>
      <c r="D44">
        <v>11</v>
      </c>
    </row>
    <row r="45" spans="1:4" x14ac:dyDescent="0.25">
      <c r="A45">
        <v>44</v>
      </c>
      <c r="B45">
        <v>4</v>
      </c>
      <c r="C45" s="2" t="s">
        <v>163</v>
      </c>
      <c r="D45">
        <v>11</v>
      </c>
    </row>
    <row r="46" spans="1:4" x14ac:dyDescent="0.25">
      <c r="A46">
        <v>45</v>
      </c>
      <c r="B46">
        <v>1</v>
      </c>
      <c r="C46" s="2" t="s">
        <v>160</v>
      </c>
      <c r="D46">
        <v>12</v>
      </c>
    </row>
    <row r="47" spans="1:4" x14ac:dyDescent="0.25">
      <c r="A47">
        <v>46</v>
      </c>
      <c r="B47">
        <v>2</v>
      </c>
      <c r="C47" s="2" t="s">
        <v>161</v>
      </c>
      <c r="D47">
        <v>12</v>
      </c>
    </row>
    <row r="48" spans="1:4" x14ac:dyDescent="0.25">
      <c r="A48">
        <v>47</v>
      </c>
      <c r="B48">
        <v>3</v>
      </c>
      <c r="C48" s="2" t="s">
        <v>162</v>
      </c>
      <c r="D48">
        <v>12</v>
      </c>
    </row>
    <row r="49" spans="1:4" x14ac:dyDescent="0.25">
      <c r="A49">
        <v>48</v>
      </c>
      <c r="B49">
        <v>4</v>
      </c>
      <c r="C49" s="2" t="s">
        <v>163</v>
      </c>
      <c r="D49">
        <v>12</v>
      </c>
    </row>
    <row r="50" spans="1:4" x14ac:dyDescent="0.25">
      <c r="C50" s="2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1E1A-D98B-499D-87AE-AAC85FEB1F29}">
  <dimension ref="A1:F34"/>
  <sheetViews>
    <sheetView tabSelected="1" zoomScaleNormal="100" workbookViewId="0">
      <selection activeCell="E34" sqref="E34"/>
    </sheetView>
    <sheetView workbookViewId="1"/>
  </sheetViews>
  <sheetFormatPr defaultRowHeight="15" x14ac:dyDescent="0.25"/>
  <cols>
    <col min="1" max="1" width="16" customWidth="1"/>
    <col min="2" max="2" width="21.28515625" customWidth="1"/>
    <col min="3" max="3" width="18.140625" customWidth="1"/>
    <col min="4" max="4" width="14.140625" customWidth="1"/>
    <col min="5" max="5" width="13.5703125" customWidth="1"/>
    <col min="6" max="6" width="18.140625" customWidth="1"/>
  </cols>
  <sheetData>
    <row r="1" spans="1:6" x14ac:dyDescent="0.25">
      <c r="A1" s="3" t="s">
        <v>187</v>
      </c>
      <c r="B1" s="3" t="s">
        <v>188</v>
      </c>
      <c r="C1" s="3" t="s">
        <v>97</v>
      </c>
      <c r="D1" s="3" t="s">
        <v>189</v>
      </c>
      <c r="E1" s="3" t="s">
        <v>190</v>
      </c>
    </row>
    <row r="2" spans="1:6" x14ac:dyDescent="0.25">
      <c r="A2" t="s">
        <v>191</v>
      </c>
      <c r="B2" t="s">
        <v>238</v>
      </c>
      <c r="C2" s="2" t="s">
        <v>99</v>
      </c>
      <c r="D2">
        <v>1</v>
      </c>
      <c r="E2">
        <v>2</v>
      </c>
      <c r="F2" s="2"/>
    </row>
    <row r="3" spans="1:6" x14ac:dyDescent="0.25">
      <c r="A3" t="s">
        <v>192</v>
      </c>
      <c r="B3" t="s">
        <v>239</v>
      </c>
      <c r="C3" s="2" t="s">
        <v>101</v>
      </c>
      <c r="D3">
        <v>1</v>
      </c>
      <c r="E3">
        <v>4</v>
      </c>
    </row>
    <row r="4" spans="1:6" x14ac:dyDescent="0.25">
      <c r="A4" t="s">
        <v>193</v>
      </c>
      <c r="B4" t="s">
        <v>240</v>
      </c>
      <c r="C4" s="2" t="s">
        <v>103</v>
      </c>
      <c r="D4">
        <v>1</v>
      </c>
      <c r="E4">
        <v>5</v>
      </c>
    </row>
    <row r="5" spans="1:6" x14ac:dyDescent="0.25">
      <c r="A5" t="s">
        <v>194</v>
      </c>
      <c r="B5" t="s">
        <v>241</v>
      </c>
      <c r="C5" s="2" t="s">
        <v>111</v>
      </c>
      <c r="D5">
        <v>1</v>
      </c>
      <c r="E5">
        <v>7</v>
      </c>
    </row>
    <row r="6" spans="1:6" x14ac:dyDescent="0.25">
      <c r="A6" t="s">
        <v>195</v>
      </c>
      <c r="B6" t="s">
        <v>242</v>
      </c>
      <c r="C6" s="2" t="s">
        <v>108</v>
      </c>
      <c r="D6">
        <v>1</v>
      </c>
      <c r="E6">
        <v>8</v>
      </c>
    </row>
    <row r="7" spans="1:6" x14ac:dyDescent="0.25">
      <c r="A7" t="s">
        <v>196</v>
      </c>
      <c r="B7" t="s">
        <v>243</v>
      </c>
      <c r="C7" s="2" t="s">
        <v>99</v>
      </c>
      <c r="D7">
        <v>1</v>
      </c>
      <c r="E7">
        <v>10</v>
      </c>
    </row>
    <row r="8" spans="1:6" x14ac:dyDescent="0.25">
      <c r="A8" t="s">
        <v>197</v>
      </c>
      <c r="B8" t="s">
        <v>244</v>
      </c>
      <c r="C8" s="2" t="s">
        <v>101</v>
      </c>
      <c r="D8">
        <v>1</v>
      </c>
      <c r="E8">
        <v>12</v>
      </c>
    </row>
    <row r="9" spans="1:6" x14ac:dyDescent="0.25">
      <c r="A9" t="s">
        <v>198</v>
      </c>
      <c r="B9" t="s">
        <v>245</v>
      </c>
      <c r="C9" s="2" t="s">
        <v>103</v>
      </c>
      <c r="D9">
        <v>1</v>
      </c>
      <c r="E9">
        <v>14</v>
      </c>
    </row>
    <row r="10" spans="1:6" x14ac:dyDescent="0.25">
      <c r="A10" t="s">
        <v>199</v>
      </c>
      <c r="B10" t="s">
        <v>246</v>
      </c>
      <c r="C10" s="2" t="s">
        <v>111</v>
      </c>
      <c r="D10">
        <v>5</v>
      </c>
      <c r="E10">
        <v>16</v>
      </c>
    </row>
    <row r="11" spans="1:6" x14ac:dyDescent="0.25">
      <c r="A11" t="s">
        <v>200</v>
      </c>
      <c r="B11" t="s">
        <v>247</v>
      </c>
      <c r="C11" s="2" t="s">
        <v>108</v>
      </c>
      <c r="D11">
        <v>5</v>
      </c>
      <c r="E11">
        <v>20</v>
      </c>
    </row>
    <row r="12" spans="1:6" x14ac:dyDescent="0.25">
      <c r="A12" t="s">
        <v>201</v>
      </c>
      <c r="B12" t="s">
        <v>248</v>
      </c>
      <c r="C12" s="2" t="s">
        <v>99</v>
      </c>
      <c r="D12">
        <v>5</v>
      </c>
      <c r="E12">
        <v>24</v>
      </c>
    </row>
    <row r="13" spans="1:6" x14ac:dyDescent="0.25">
      <c r="A13" t="s">
        <v>202</v>
      </c>
      <c r="B13" t="s">
        <v>249</v>
      </c>
      <c r="C13" s="2" t="s">
        <v>101</v>
      </c>
      <c r="D13">
        <v>5</v>
      </c>
      <c r="E13">
        <v>28</v>
      </c>
    </row>
    <row r="14" spans="1:6" x14ac:dyDescent="0.25">
      <c r="A14" t="s">
        <v>203</v>
      </c>
      <c r="B14" t="s">
        <v>250</v>
      </c>
      <c r="C14" s="2" t="s">
        <v>103</v>
      </c>
      <c r="D14">
        <v>5</v>
      </c>
      <c r="E14">
        <v>30</v>
      </c>
    </row>
    <row r="15" spans="1:6" x14ac:dyDescent="0.25">
      <c r="A15" t="s">
        <v>204</v>
      </c>
      <c r="B15" t="s">
        <v>251</v>
      </c>
      <c r="C15" s="2" t="s">
        <v>111</v>
      </c>
      <c r="D15">
        <v>9</v>
      </c>
      <c r="E15">
        <v>33</v>
      </c>
    </row>
    <row r="16" spans="1:6" x14ac:dyDescent="0.25">
      <c r="A16" t="s">
        <v>205</v>
      </c>
      <c r="B16" t="s">
        <v>252</v>
      </c>
      <c r="C16" s="2" t="s">
        <v>108</v>
      </c>
      <c r="D16">
        <v>9</v>
      </c>
      <c r="E16">
        <v>35</v>
      </c>
    </row>
    <row r="17" spans="1:5" x14ac:dyDescent="0.25">
      <c r="A17" t="s">
        <v>213</v>
      </c>
      <c r="B17" t="s">
        <v>253</v>
      </c>
      <c r="C17" s="2" t="s">
        <v>99</v>
      </c>
      <c r="D17">
        <v>9</v>
      </c>
      <c r="E17">
        <v>36</v>
      </c>
    </row>
    <row r="18" spans="1:5" x14ac:dyDescent="0.25">
      <c r="A18" t="s">
        <v>214</v>
      </c>
      <c r="B18" t="s">
        <v>254</v>
      </c>
      <c r="C18" s="2" t="s">
        <v>101</v>
      </c>
      <c r="D18">
        <v>9</v>
      </c>
      <c r="E18">
        <v>39</v>
      </c>
    </row>
    <row r="19" spans="1:5" x14ac:dyDescent="0.25">
      <c r="A19" t="s">
        <v>215</v>
      </c>
      <c r="B19" t="s">
        <v>255</v>
      </c>
      <c r="C19" s="2" t="s">
        <v>103</v>
      </c>
      <c r="D19">
        <v>9</v>
      </c>
      <c r="E19">
        <v>42</v>
      </c>
    </row>
    <row r="20" spans="1:5" x14ac:dyDescent="0.25">
      <c r="A20" t="s">
        <v>216</v>
      </c>
      <c r="B20" t="s">
        <v>256</v>
      </c>
      <c r="C20" s="2" t="s">
        <v>111</v>
      </c>
      <c r="D20">
        <v>13</v>
      </c>
      <c r="E20">
        <v>46</v>
      </c>
    </row>
    <row r="21" spans="1:5" x14ac:dyDescent="0.25">
      <c r="A21" t="s">
        <v>217</v>
      </c>
      <c r="B21" t="s">
        <v>257</v>
      </c>
      <c r="C21" s="2" t="s">
        <v>108</v>
      </c>
      <c r="D21">
        <v>13</v>
      </c>
      <c r="E21">
        <v>47</v>
      </c>
    </row>
    <row r="22" spans="1:5" x14ac:dyDescent="0.25">
      <c r="A22" t="s">
        <v>218</v>
      </c>
      <c r="B22" t="s">
        <v>258</v>
      </c>
      <c r="C22" s="2" t="s">
        <v>99</v>
      </c>
      <c r="D22">
        <v>13</v>
      </c>
      <c r="E22">
        <v>51</v>
      </c>
    </row>
    <row r="23" spans="1:5" x14ac:dyDescent="0.25">
      <c r="A23" t="s">
        <v>219</v>
      </c>
      <c r="B23" t="s">
        <v>259</v>
      </c>
      <c r="C23" s="2" t="s">
        <v>101</v>
      </c>
      <c r="D23">
        <v>13</v>
      </c>
      <c r="E23">
        <v>52</v>
      </c>
    </row>
    <row r="24" spans="1:5" x14ac:dyDescent="0.25">
      <c r="A24" t="s">
        <v>220</v>
      </c>
      <c r="B24" t="s">
        <v>260</v>
      </c>
      <c r="C24" s="2" t="s">
        <v>103</v>
      </c>
      <c r="D24">
        <v>13</v>
      </c>
      <c r="E24">
        <v>56</v>
      </c>
    </row>
    <row r="25" spans="1:5" x14ac:dyDescent="0.25">
      <c r="A25" t="s">
        <v>221</v>
      </c>
      <c r="B25" t="s">
        <v>261</v>
      </c>
      <c r="C25" s="2" t="s">
        <v>111</v>
      </c>
      <c r="D25">
        <v>13</v>
      </c>
      <c r="E25">
        <v>60</v>
      </c>
    </row>
    <row r="26" spans="1:5" x14ac:dyDescent="0.25">
      <c r="A26" t="s">
        <v>222</v>
      </c>
      <c r="B26" t="s">
        <v>262</v>
      </c>
      <c r="C26" s="2" t="s">
        <v>108</v>
      </c>
      <c r="D26">
        <v>17</v>
      </c>
      <c r="E26">
        <v>63</v>
      </c>
    </row>
    <row r="27" spans="1:5" x14ac:dyDescent="0.25">
      <c r="A27" t="s">
        <v>223</v>
      </c>
      <c r="B27" t="s">
        <v>263</v>
      </c>
      <c r="C27" s="2" t="s">
        <v>99</v>
      </c>
      <c r="D27">
        <v>17</v>
      </c>
      <c r="E27">
        <v>66</v>
      </c>
    </row>
    <row r="28" spans="1:5" x14ac:dyDescent="0.25">
      <c r="A28" t="s">
        <v>224</v>
      </c>
      <c r="B28" t="s">
        <v>264</v>
      </c>
      <c r="C28" s="2" t="s">
        <v>101</v>
      </c>
      <c r="D28">
        <v>17</v>
      </c>
      <c r="E28">
        <v>71</v>
      </c>
    </row>
    <row r="29" spans="1:5" x14ac:dyDescent="0.25">
      <c r="A29" t="s">
        <v>225</v>
      </c>
      <c r="B29" t="s">
        <v>265</v>
      </c>
      <c r="C29" s="2" t="s">
        <v>103</v>
      </c>
      <c r="D29">
        <v>17</v>
      </c>
      <c r="E29">
        <v>75</v>
      </c>
    </row>
    <row r="30" spans="1:5" x14ac:dyDescent="0.25">
      <c r="A30" t="s">
        <v>226</v>
      </c>
      <c r="B30" t="s">
        <v>266</v>
      </c>
      <c r="C30" s="2" t="s">
        <v>111</v>
      </c>
      <c r="D30">
        <v>21</v>
      </c>
      <c r="E30">
        <v>77</v>
      </c>
    </row>
    <row r="31" spans="1:5" x14ac:dyDescent="0.25">
      <c r="A31" t="s">
        <v>227</v>
      </c>
      <c r="B31" t="s">
        <v>267</v>
      </c>
      <c r="C31" s="2" t="s">
        <v>108</v>
      </c>
      <c r="D31">
        <v>21</v>
      </c>
      <c r="E31">
        <v>79</v>
      </c>
    </row>
    <row r="32" spans="1:5" x14ac:dyDescent="0.25">
      <c r="A32" t="s">
        <v>228</v>
      </c>
      <c r="B32" t="s">
        <v>268</v>
      </c>
      <c r="C32" s="2" t="s">
        <v>99</v>
      </c>
      <c r="D32">
        <v>21</v>
      </c>
      <c r="E32">
        <v>83</v>
      </c>
    </row>
    <row r="33" spans="1:5" x14ac:dyDescent="0.25">
      <c r="A33" t="s">
        <v>229</v>
      </c>
      <c r="B33" t="s">
        <v>270</v>
      </c>
      <c r="C33" s="2" t="s">
        <v>101</v>
      </c>
      <c r="D33">
        <v>21</v>
      </c>
      <c r="E33">
        <v>87</v>
      </c>
    </row>
    <row r="34" spans="1:5" x14ac:dyDescent="0.25">
      <c r="A34" t="s">
        <v>230</v>
      </c>
      <c r="B34" t="s">
        <v>271</v>
      </c>
      <c r="C34" s="2" t="s">
        <v>103</v>
      </c>
      <c r="D34">
        <v>21</v>
      </c>
      <c r="E34">
        <v>89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F0AF-BDC0-4BC0-AA9D-645959EC3AE1}">
  <dimension ref="A1:D13"/>
  <sheetViews>
    <sheetView workbookViewId="0"/>
    <sheetView workbookViewId="1"/>
  </sheetViews>
  <sheetFormatPr defaultRowHeight="15" x14ac:dyDescent="0.25"/>
  <cols>
    <col min="1" max="1" width="7.140625" bestFit="1" customWidth="1"/>
    <col min="2" max="2" width="11.5703125" bestFit="1" customWidth="1"/>
    <col min="3" max="3" width="13" customWidth="1"/>
    <col min="4" max="4" width="13.140625" customWidth="1"/>
  </cols>
  <sheetData>
    <row r="1" spans="1:4" x14ac:dyDescent="0.25">
      <c r="A1" s="3" t="s">
        <v>147</v>
      </c>
      <c r="B1" s="3" t="s">
        <v>149</v>
      </c>
      <c r="C1" s="3" t="s">
        <v>148</v>
      </c>
      <c r="D1" s="3" t="s">
        <v>92</v>
      </c>
    </row>
    <row r="2" spans="1:4" x14ac:dyDescent="0.25">
      <c r="A2">
        <v>1</v>
      </c>
      <c r="B2" s="2" t="s">
        <v>150</v>
      </c>
      <c r="C2" t="s">
        <v>62</v>
      </c>
      <c r="D2" t="s">
        <v>71</v>
      </c>
    </row>
    <row r="3" spans="1:4" x14ac:dyDescent="0.25">
      <c r="A3">
        <v>2</v>
      </c>
      <c r="B3" s="2" t="s">
        <v>150</v>
      </c>
      <c r="C3" t="s">
        <v>65</v>
      </c>
      <c r="D3" t="s">
        <v>72</v>
      </c>
    </row>
    <row r="4" spans="1:4" x14ac:dyDescent="0.25">
      <c r="A4">
        <v>3</v>
      </c>
      <c r="B4" s="2" t="s">
        <v>150</v>
      </c>
      <c r="C4" t="s">
        <v>65</v>
      </c>
      <c r="D4" t="s">
        <v>73</v>
      </c>
    </row>
    <row r="5" spans="1:4" x14ac:dyDescent="0.25">
      <c r="A5">
        <v>4</v>
      </c>
      <c r="B5" s="2" t="s">
        <v>150</v>
      </c>
      <c r="C5" t="s">
        <v>62</v>
      </c>
      <c r="D5" t="s">
        <v>74</v>
      </c>
    </row>
    <row r="6" spans="1:4" x14ac:dyDescent="0.25">
      <c r="A6">
        <v>5</v>
      </c>
      <c r="B6" s="2" t="s">
        <v>150</v>
      </c>
      <c r="C6" t="s">
        <v>62</v>
      </c>
      <c r="D6" t="s">
        <v>75</v>
      </c>
    </row>
    <row r="7" spans="1:4" x14ac:dyDescent="0.25">
      <c r="A7">
        <v>6</v>
      </c>
      <c r="B7" s="2" t="s">
        <v>150</v>
      </c>
      <c r="C7" t="s">
        <v>65</v>
      </c>
      <c r="D7" t="s">
        <v>76</v>
      </c>
    </row>
    <row r="8" spans="1:4" x14ac:dyDescent="0.25">
      <c r="A8">
        <v>7</v>
      </c>
      <c r="B8" s="2" t="s">
        <v>151</v>
      </c>
      <c r="C8" t="s">
        <v>65</v>
      </c>
      <c r="D8" t="s">
        <v>71</v>
      </c>
    </row>
    <row r="9" spans="1:4" x14ac:dyDescent="0.25">
      <c r="A9">
        <v>8</v>
      </c>
      <c r="B9" s="2" t="s">
        <v>151</v>
      </c>
      <c r="C9" t="s">
        <v>62</v>
      </c>
      <c r="D9" t="s">
        <v>72</v>
      </c>
    </row>
    <row r="10" spans="1:4" x14ac:dyDescent="0.25">
      <c r="A10">
        <v>9</v>
      </c>
      <c r="B10" s="2" t="s">
        <v>151</v>
      </c>
      <c r="C10" t="s">
        <v>62</v>
      </c>
      <c r="D10" t="s">
        <v>73</v>
      </c>
    </row>
    <row r="11" spans="1:4" x14ac:dyDescent="0.25">
      <c r="A11">
        <v>10</v>
      </c>
      <c r="B11" s="2" t="s">
        <v>151</v>
      </c>
      <c r="C11" t="s">
        <v>65</v>
      </c>
      <c r="D11" t="s">
        <v>74</v>
      </c>
    </row>
    <row r="12" spans="1:4" x14ac:dyDescent="0.25">
      <c r="A12">
        <v>11</v>
      </c>
      <c r="B12" s="2" t="s">
        <v>151</v>
      </c>
      <c r="C12" t="s">
        <v>62</v>
      </c>
      <c r="D12" t="s">
        <v>75</v>
      </c>
    </row>
    <row r="13" spans="1:4" x14ac:dyDescent="0.25">
      <c r="A13">
        <v>12</v>
      </c>
      <c r="B13" s="2" t="s">
        <v>151</v>
      </c>
      <c r="C13" t="s">
        <v>62</v>
      </c>
      <c r="D13" t="s">
        <v>76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DDB-90A7-4474-A3A4-88BB5714C190}">
  <dimension ref="A1:D11"/>
  <sheetViews>
    <sheetView workbookViewId="0"/>
    <sheetView workbookViewId="1"/>
  </sheetViews>
  <sheetFormatPr defaultRowHeight="15" x14ac:dyDescent="0.25"/>
  <cols>
    <col min="1" max="1" width="14.7109375" customWidth="1"/>
    <col min="2" max="2" width="22.5703125" customWidth="1"/>
    <col min="3" max="3" width="20.28515625" customWidth="1"/>
    <col min="4" max="4" width="12.42578125" bestFit="1" customWidth="1"/>
  </cols>
  <sheetData>
    <row r="1" spans="1:4" x14ac:dyDescent="0.25">
      <c r="A1" s="3" t="s">
        <v>164</v>
      </c>
      <c r="B1" s="3" t="s">
        <v>165</v>
      </c>
      <c r="C1" s="3" t="s">
        <v>2</v>
      </c>
      <c r="D1" s="3" t="s">
        <v>166</v>
      </c>
    </row>
    <row r="2" spans="1:4" ht="15.75" x14ac:dyDescent="0.25">
      <c r="A2" s="6">
        <v>1</v>
      </c>
      <c r="B2" s="7" t="s">
        <v>167</v>
      </c>
      <c r="C2" s="7" t="s">
        <v>168</v>
      </c>
      <c r="D2" s="6" t="s">
        <v>81</v>
      </c>
    </row>
    <row r="3" spans="1:4" ht="15.75" x14ac:dyDescent="0.25">
      <c r="A3" s="6">
        <v>2</v>
      </c>
      <c r="B3" s="12" t="s">
        <v>178</v>
      </c>
      <c r="C3" s="12" t="s">
        <v>177</v>
      </c>
      <c r="D3" s="6" t="s">
        <v>82</v>
      </c>
    </row>
    <row r="4" spans="1:4" x14ac:dyDescent="0.25">
      <c r="A4" s="6">
        <v>3</v>
      </c>
      <c r="B4" s="8" t="s">
        <v>169</v>
      </c>
      <c r="C4" s="8" t="s">
        <v>170</v>
      </c>
      <c r="D4" s="6" t="s">
        <v>81</v>
      </c>
    </row>
    <row r="5" spans="1:4" x14ac:dyDescent="0.25">
      <c r="A5" s="6">
        <v>4</v>
      </c>
      <c r="B5" s="9" t="s">
        <v>179</v>
      </c>
      <c r="C5" s="9" t="s">
        <v>180</v>
      </c>
      <c r="D5" s="6" t="s">
        <v>82</v>
      </c>
    </row>
    <row r="6" spans="1:4" x14ac:dyDescent="0.25">
      <c r="A6" s="6">
        <v>5</v>
      </c>
      <c r="B6" s="6" t="s">
        <v>171</v>
      </c>
      <c r="C6" s="6" t="s">
        <v>172</v>
      </c>
      <c r="D6" s="6" t="s">
        <v>81</v>
      </c>
    </row>
    <row r="7" spans="1:4" x14ac:dyDescent="0.25">
      <c r="A7" s="6">
        <v>6</v>
      </c>
      <c r="B7" s="10" t="s">
        <v>181</v>
      </c>
      <c r="C7" s="10" t="s">
        <v>182</v>
      </c>
      <c r="D7" s="6" t="s">
        <v>82</v>
      </c>
    </row>
    <row r="8" spans="1:4" ht="15.75" thickBot="1" x14ac:dyDescent="0.3">
      <c r="A8" s="6">
        <v>7</v>
      </c>
      <c r="B8" s="9" t="s">
        <v>173</v>
      </c>
      <c r="C8" s="9" t="s">
        <v>174</v>
      </c>
      <c r="D8" s="6" t="s">
        <v>81</v>
      </c>
    </row>
    <row r="9" spans="1:4" ht="15.75" thickBot="1" x14ac:dyDescent="0.3">
      <c r="A9" s="6">
        <v>8</v>
      </c>
      <c r="B9" s="11" t="s">
        <v>183</v>
      </c>
      <c r="C9" s="11" t="s">
        <v>184</v>
      </c>
      <c r="D9" s="6" t="s">
        <v>82</v>
      </c>
    </row>
    <row r="10" spans="1:4" x14ac:dyDescent="0.25">
      <c r="A10" s="6">
        <v>9</v>
      </c>
      <c r="B10" s="9" t="s">
        <v>175</v>
      </c>
      <c r="C10" s="9" t="s">
        <v>176</v>
      </c>
      <c r="D10" s="6" t="s">
        <v>81</v>
      </c>
    </row>
    <row r="11" spans="1:4" x14ac:dyDescent="0.25">
      <c r="A11" s="6">
        <v>10</v>
      </c>
      <c r="B11" s="10" t="s">
        <v>185</v>
      </c>
      <c r="C11" s="10" t="s">
        <v>186</v>
      </c>
      <c r="D11" s="6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9DD1-5D24-46CE-BF62-357EFF691F4E}">
  <dimension ref="A1:G41"/>
  <sheetViews>
    <sheetView workbookViewId="0">
      <selection activeCell="G19" sqref="G19"/>
    </sheetView>
    <sheetView workbookViewId="1"/>
  </sheetViews>
  <sheetFormatPr defaultRowHeight="15" x14ac:dyDescent="0.25"/>
  <cols>
    <col min="1" max="1" width="13.28515625" customWidth="1"/>
    <col min="2" max="2" width="11.85546875" customWidth="1"/>
    <col min="3" max="3" width="16.28515625" customWidth="1"/>
    <col min="4" max="4" width="21" customWidth="1"/>
    <col min="5" max="5" width="17.42578125" customWidth="1"/>
    <col min="6" max="6" width="16.5703125" customWidth="1"/>
    <col min="7" max="7" width="15.42578125" customWidth="1"/>
    <col min="8" max="8" width="13.5703125" customWidth="1"/>
    <col min="9" max="9" width="11.7109375" customWidth="1"/>
    <col min="11" max="11" width="18.5703125" customWidth="1"/>
  </cols>
  <sheetData>
    <row r="1" spans="1:7" x14ac:dyDescent="0.25">
      <c r="A1" s="3" t="s">
        <v>231</v>
      </c>
      <c r="B1" s="3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</row>
    <row r="2" spans="1:7" x14ac:dyDescent="0.25">
      <c r="A2">
        <v>1</v>
      </c>
      <c r="B2">
        <v>100</v>
      </c>
      <c r="C2" t="s">
        <v>272</v>
      </c>
      <c r="D2" t="s">
        <v>238</v>
      </c>
      <c r="E2" t="s">
        <v>273</v>
      </c>
      <c r="F2" t="s">
        <v>123</v>
      </c>
      <c r="G2" t="s">
        <v>191</v>
      </c>
    </row>
    <row r="3" spans="1:7" x14ac:dyDescent="0.25">
      <c r="A3">
        <v>2</v>
      </c>
      <c r="B3">
        <v>100</v>
      </c>
      <c r="C3" t="str">
        <f>IF(G3=G2,"U","C")</f>
        <v>C</v>
      </c>
      <c r="D3" t="s">
        <v>239</v>
      </c>
      <c r="E3" t="str">
        <f>IF(G3=G2,"Use","Collect")</f>
        <v>Collect</v>
      </c>
      <c r="F3" t="s">
        <v>124</v>
      </c>
      <c r="G3" t="s">
        <v>192</v>
      </c>
    </row>
    <row r="4" spans="1:7" x14ac:dyDescent="0.25">
      <c r="A4">
        <v>3</v>
      </c>
      <c r="B4">
        <v>100</v>
      </c>
      <c r="C4" t="str">
        <f t="shared" ref="C4:C41" si="0">IF(G4=G3,"U","C")</f>
        <v>C</v>
      </c>
      <c r="D4" t="s">
        <v>240</v>
      </c>
      <c r="E4" t="str">
        <f t="shared" ref="E4:E41" si="1">IF(G4=G3,"Use","Collect")</f>
        <v>Collect</v>
      </c>
      <c r="F4" t="s">
        <v>125</v>
      </c>
      <c r="G4" t="s">
        <v>193</v>
      </c>
    </row>
    <row r="5" spans="1:7" x14ac:dyDescent="0.25">
      <c r="A5">
        <v>4</v>
      </c>
      <c r="B5">
        <v>100</v>
      </c>
      <c r="C5" t="str">
        <f t="shared" si="0"/>
        <v>C</v>
      </c>
      <c r="D5" t="s">
        <v>241</v>
      </c>
      <c r="E5" t="str">
        <f t="shared" si="1"/>
        <v>Collect</v>
      </c>
      <c r="F5" t="s">
        <v>126</v>
      </c>
      <c r="G5" t="s">
        <v>194</v>
      </c>
    </row>
    <row r="6" spans="1:7" x14ac:dyDescent="0.25">
      <c r="A6">
        <v>5</v>
      </c>
      <c r="B6">
        <v>100</v>
      </c>
      <c r="C6" t="str">
        <f t="shared" si="0"/>
        <v>C</v>
      </c>
      <c r="D6" t="s">
        <v>242</v>
      </c>
      <c r="E6" t="str">
        <f t="shared" si="1"/>
        <v>Collect</v>
      </c>
      <c r="F6" t="s">
        <v>127</v>
      </c>
      <c r="G6" t="s">
        <v>195</v>
      </c>
    </row>
    <row r="7" spans="1:7" x14ac:dyDescent="0.25">
      <c r="A7">
        <v>6</v>
      </c>
      <c r="B7">
        <v>100</v>
      </c>
      <c r="C7" t="str">
        <f t="shared" si="0"/>
        <v>C</v>
      </c>
      <c r="D7" t="s">
        <v>243</v>
      </c>
      <c r="E7" t="str">
        <f t="shared" si="1"/>
        <v>Collect</v>
      </c>
      <c r="F7" t="s">
        <v>123</v>
      </c>
      <c r="G7" t="s">
        <v>196</v>
      </c>
    </row>
    <row r="8" spans="1:7" x14ac:dyDescent="0.25">
      <c r="A8">
        <v>7</v>
      </c>
      <c r="B8">
        <v>100</v>
      </c>
      <c r="C8" t="str">
        <f t="shared" si="0"/>
        <v>C</v>
      </c>
      <c r="D8" t="s">
        <v>244</v>
      </c>
      <c r="E8" t="str">
        <f t="shared" si="1"/>
        <v>Collect</v>
      </c>
      <c r="F8" t="s">
        <v>124</v>
      </c>
      <c r="G8" t="s">
        <v>197</v>
      </c>
    </row>
    <row r="9" spans="1:7" x14ac:dyDescent="0.25">
      <c r="A9">
        <v>8</v>
      </c>
      <c r="B9">
        <v>100</v>
      </c>
      <c r="C9" t="str">
        <f t="shared" si="0"/>
        <v>C</v>
      </c>
      <c r="D9" t="s">
        <v>245</v>
      </c>
      <c r="E9" t="str">
        <f t="shared" si="1"/>
        <v>Collect</v>
      </c>
      <c r="F9" t="s">
        <v>125</v>
      </c>
      <c r="G9" t="s">
        <v>198</v>
      </c>
    </row>
    <row r="10" spans="1:7" x14ac:dyDescent="0.25">
      <c r="A10">
        <v>9</v>
      </c>
      <c r="B10">
        <v>100</v>
      </c>
      <c r="C10" t="str">
        <f t="shared" si="0"/>
        <v>C</v>
      </c>
      <c r="D10" t="s">
        <v>246</v>
      </c>
      <c r="E10" t="str">
        <f t="shared" si="1"/>
        <v>Collect</v>
      </c>
      <c r="F10" t="s">
        <v>126</v>
      </c>
      <c r="G10" t="s">
        <v>199</v>
      </c>
    </row>
    <row r="11" spans="1:7" x14ac:dyDescent="0.25">
      <c r="A11">
        <v>10</v>
      </c>
      <c r="B11">
        <v>100</v>
      </c>
      <c r="C11" t="str">
        <f t="shared" si="0"/>
        <v>C</v>
      </c>
      <c r="D11" t="s">
        <v>247</v>
      </c>
      <c r="E11" t="str">
        <f t="shared" si="1"/>
        <v>Collect</v>
      </c>
      <c r="F11" t="s">
        <v>127</v>
      </c>
      <c r="G11" t="s">
        <v>200</v>
      </c>
    </row>
    <row r="12" spans="1:7" x14ac:dyDescent="0.25">
      <c r="A12">
        <v>11</v>
      </c>
      <c r="B12">
        <v>100</v>
      </c>
      <c r="C12" t="str">
        <f t="shared" si="0"/>
        <v>C</v>
      </c>
      <c r="D12" t="s">
        <v>248</v>
      </c>
      <c r="E12" t="str">
        <f t="shared" si="1"/>
        <v>Collect</v>
      </c>
      <c r="F12" t="s">
        <v>123</v>
      </c>
      <c r="G12" t="s">
        <v>201</v>
      </c>
    </row>
    <row r="13" spans="1:7" x14ac:dyDescent="0.25">
      <c r="A13">
        <v>12</v>
      </c>
      <c r="B13">
        <v>100</v>
      </c>
      <c r="C13" t="str">
        <f t="shared" si="0"/>
        <v>C</v>
      </c>
      <c r="D13" t="s">
        <v>249</v>
      </c>
      <c r="E13" t="str">
        <f t="shared" si="1"/>
        <v>Collect</v>
      </c>
      <c r="F13" t="s">
        <v>124</v>
      </c>
      <c r="G13" t="s">
        <v>202</v>
      </c>
    </row>
    <row r="14" spans="1:7" x14ac:dyDescent="0.25">
      <c r="A14">
        <v>13</v>
      </c>
      <c r="B14">
        <v>100</v>
      </c>
      <c r="C14" t="str">
        <f t="shared" si="0"/>
        <v>C</v>
      </c>
      <c r="D14" t="s">
        <v>250</v>
      </c>
      <c r="E14" t="str">
        <f t="shared" si="1"/>
        <v>Collect</v>
      </c>
      <c r="F14" t="s">
        <v>125</v>
      </c>
      <c r="G14" t="s">
        <v>203</v>
      </c>
    </row>
    <row r="15" spans="1:7" x14ac:dyDescent="0.25">
      <c r="A15">
        <v>14</v>
      </c>
      <c r="B15">
        <v>100</v>
      </c>
      <c r="C15" t="str">
        <f t="shared" si="0"/>
        <v>U</v>
      </c>
      <c r="D15" t="s">
        <v>250</v>
      </c>
      <c r="E15" t="str">
        <f t="shared" si="1"/>
        <v>Use</v>
      </c>
      <c r="F15" t="s">
        <v>126</v>
      </c>
      <c r="G15" t="s">
        <v>203</v>
      </c>
    </row>
    <row r="16" spans="1:7" x14ac:dyDescent="0.25">
      <c r="A16">
        <v>15</v>
      </c>
      <c r="B16">
        <v>100</v>
      </c>
      <c r="C16" t="str">
        <f t="shared" si="0"/>
        <v>C</v>
      </c>
      <c r="D16" t="s">
        <v>251</v>
      </c>
      <c r="E16" t="str">
        <f t="shared" si="1"/>
        <v>Collect</v>
      </c>
      <c r="F16" t="s">
        <v>127</v>
      </c>
      <c r="G16" t="s">
        <v>204</v>
      </c>
    </row>
    <row r="17" spans="1:7" x14ac:dyDescent="0.25">
      <c r="A17">
        <v>16</v>
      </c>
      <c r="B17">
        <v>100</v>
      </c>
      <c r="C17" t="str">
        <f t="shared" si="0"/>
        <v>C</v>
      </c>
      <c r="D17" t="s">
        <v>252</v>
      </c>
      <c r="E17" t="str">
        <f t="shared" si="1"/>
        <v>Collect</v>
      </c>
      <c r="F17" t="s">
        <v>123</v>
      </c>
      <c r="G17" t="s">
        <v>205</v>
      </c>
    </row>
    <row r="18" spans="1:7" x14ac:dyDescent="0.25">
      <c r="A18">
        <v>17</v>
      </c>
      <c r="B18">
        <v>100</v>
      </c>
      <c r="C18" t="str">
        <f t="shared" si="0"/>
        <v>C</v>
      </c>
      <c r="D18" t="s">
        <v>253</v>
      </c>
      <c r="E18" t="str">
        <f t="shared" si="1"/>
        <v>Collect</v>
      </c>
      <c r="F18" t="s">
        <v>124</v>
      </c>
      <c r="G18" t="s">
        <v>213</v>
      </c>
    </row>
    <row r="19" spans="1:7" x14ac:dyDescent="0.25">
      <c r="A19">
        <v>18</v>
      </c>
      <c r="B19">
        <v>100</v>
      </c>
      <c r="C19" t="str">
        <f t="shared" si="0"/>
        <v>C</v>
      </c>
      <c r="D19" t="s">
        <v>254</v>
      </c>
      <c r="E19" t="str">
        <f t="shared" si="1"/>
        <v>Collect</v>
      </c>
      <c r="F19" t="s">
        <v>125</v>
      </c>
      <c r="G19" t="s">
        <v>214</v>
      </c>
    </row>
    <row r="20" spans="1:7" x14ac:dyDescent="0.25">
      <c r="A20">
        <v>19</v>
      </c>
      <c r="B20">
        <v>100</v>
      </c>
      <c r="C20" t="str">
        <f t="shared" si="0"/>
        <v>C</v>
      </c>
      <c r="D20" t="s">
        <v>255</v>
      </c>
      <c r="E20" t="str">
        <f t="shared" si="1"/>
        <v>Collect</v>
      </c>
      <c r="F20" t="s">
        <v>126</v>
      </c>
      <c r="G20" t="s">
        <v>215</v>
      </c>
    </row>
    <row r="21" spans="1:7" x14ac:dyDescent="0.25">
      <c r="A21">
        <v>20</v>
      </c>
      <c r="B21">
        <v>100</v>
      </c>
      <c r="C21" t="str">
        <f t="shared" si="0"/>
        <v>U</v>
      </c>
      <c r="D21" t="s">
        <v>255</v>
      </c>
      <c r="E21" t="str">
        <f t="shared" si="1"/>
        <v>Use</v>
      </c>
      <c r="F21" t="s">
        <v>125</v>
      </c>
      <c r="G21" t="s">
        <v>215</v>
      </c>
    </row>
    <row r="22" spans="1:7" x14ac:dyDescent="0.25">
      <c r="A22">
        <v>21</v>
      </c>
      <c r="B22">
        <v>100</v>
      </c>
      <c r="C22" t="str">
        <f t="shared" si="0"/>
        <v>C</v>
      </c>
      <c r="D22" t="s">
        <v>256</v>
      </c>
      <c r="E22" t="str">
        <f t="shared" si="1"/>
        <v>Collect</v>
      </c>
      <c r="F22" t="s">
        <v>126</v>
      </c>
      <c r="G22" t="s">
        <v>216</v>
      </c>
    </row>
    <row r="23" spans="1:7" x14ac:dyDescent="0.25">
      <c r="A23">
        <v>22</v>
      </c>
      <c r="B23">
        <v>100</v>
      </c>
      <c r="C23" t="str">
        <f t="shared" si="0"/>
        <v>C</v>
      </c>
      <c r="D23" t="s">
        <v>257</v>
      </c>
      <c r="E23" t="str">
        <f t="shared" si="1"/>
        <v>Collect</v>
      </c>
      <c r="F23" t="s">
        <v>127</v>
      </c>
      <c r="G23" t="s">
        <v>217</v>
      </c>
    </row>
    <row r="24" spans="1:7" x14ac:dyDescent="0.25">
      <c r="A24">
        <v>23</v>
      </c>
      <c r="B24">
        <v>100</v>
      </c>
      <c r="C24" t="str">
        <f t="shared" si="0"/>
        <v>U</v>
      </c>
      <c r="D24" t="s">
        <v>257</v>
      </c>
      <c r="E24" t="str">
        <f t="shared" si="1"/>
        <v>Use</v>
      </c>
      <c r="F24" t="s">
        <v>127</v>
      </c>
      <c r="G24" t="s">
        <v>217</v>
      </c>
    </row>
    <row r="25" spans="1:7" x14ac:dyDescent="0.25">
      <c r="A25">
        <v>24</v>
      </c>
      <c r="B25">
        <v>100</v>
      </c>
      <c r="C25" t="str">
        <f t="shared" si="0"/>
        <v>C</v>
      </c>
      <c r="D25" t="s">
        <v>258</v>
      </c>
      <c r="E25" t="str">
        <f t="shared" si="1"/>
        <v>Collect</v>
      </c>
      <c r="F25" t="s">
        <v>123</v>
      </c>
      <c r="G25" t="s">
        <v>218</v>
      </c>
    </row>
    <row r="26" spans="1:7" x14ac:dyDescent="0.25">
      <c r="A26">
        <v>25</v>
      </c>
      <c r="B26">
        <v>100</v>
      </c>
      <c r="C26" t="str">
        <f t="shared" si="0"/>
        <v>C</v>
      </c>
      <c r="D26" t="s">
        <v>259</v>
      </c>
      <c r="E26" t="str">
        <f t="shared" si="1"/>
        <v>Collect</v>
      </c>
      <c r="F26" t="s">
        <v>124</v>
      </c>
      <c r="G26" t="s">
        <v>219</v>
      </c>
    </row>
    <row r="27" spans="1:7" x14ac:dyDescent="0.25">
      <c r="A27">
        <v>26</v>
      </c>
      <c r="B27">
        <v>100</v>
      </c>
      <c r="C27" t="str">
        <f t="shared" si="0"/>
        <v>C</v>
      </c>
      <c r="D27" t="s">
        <v>260</v>
      </c>
      <c r="E27" t="str">
        <f t="shared" si="1"/>
        <v>Collect</v>
      </c>
      <c r="F27" t="s">
        <v>125</v>
      </c>
      <c r="G27" t="s">
        <v>220</v>
      </c>
    </row>
    <row r="28" spans="1:7" x14ac:dyDescent="0.25">
      <c r="A28">
        <v>27</v>
      </c>
      <c r="B28">
        <v>100</v>
      </c>
      <c r="C28" t="str">
        <f t="shared" si="0"/>
        <v>C</v>
      </c>
      <c r="D28" t="s">
        <v>261</v>
      </c>
      <c r="E28" t="str">
        <f t="shared" si="1"/>
        <v>Collect</v>
      </c>
      <c r="F28" t="s">
        <v>126</v>
      </c>
      <c r="G28" t="s">
        <v>221</v>
      </c>
    </row>
    <row r="29" spans="1:7" x14ac:dyDescent="0.25">
      <c r="A29">
        <v>28</v>
      </c>
      <c r="B29">
        <v>100</v>
      </c>
      <c r="C29" t="str">
        <f t="shared" si="0"/>
        <v>C</v>
      </c>
      <c r="D29" t="s">
        <v>262</v>
      </c>
      <c r="E29" t="str">
        <f t="shared" si="1"/>
        <v>Collect</v>
      </c>
      <c r="F29" t="s">
        <v>127</v>
      </c>
      <c r="G29" t="s">
        <v>222</v>
      </c>
    </row>
    <row r="30" spans="1:7" x14ac:dyDescent="0.25">
      <c r="A30">
        <v>29</v>
      </c>
      <c r="B30">
        <v>100</v>
      </c>
      <c r="C30" t="str">
        <f t="shared" si="0"/>
        <v>C</v>
      </c>
      <c r="D30" t="s">
        <v>263</v>
      </c>
      <c r="E30" t="str">
        <f t="shared" si="1"/>
        <v>Collect</v>
      </c>
      <c r="F30" t="s">
        <v>123</v>
      </c>
      <c r="G30" t="s">
        <v>223</v>
      </c>
    </row>
    <row r="31" spans="1:7" x14ac:dyDescent="0.25">
      <c r="A31">
        <v>30</v>
      </c>
      <c r="B31">
        <v>100</v>
      </c>
      <c r="C31" t="str">
        <f t="shared" si="0"/>
        <v>U</v>
      </c>
      <c r="D31" t="s">
        <v>263</v>
      </c>
      <c r="E31" t="str">
        <f t="shared" si="1"/>
        <v>Use</v>
      </c>
      <c r="F31" t="s">
        <v>123</v>
      </c>
      <c r="G31" t="s">
        <v>223</v>
      </c>
    </row>
    <row r="32" spans="1:7" x14ac:dyDescent="0.25">
      <c r="A32">
        <v>31</v>
      </c>
      <c r="B32">
        <v>100</v>
      </c>
      <c r="C32" t="str">
        <f t="shared" si="0"/>
        <v>C</v>
      </c>
      <c r="D32" t="s">
        <v>264</v>
      </c>
      <c r="E32" t="str">
        <f t="shared" si="1"/>
        <v>Collect</v>
      </c>
      <c r="F32" t="s">
        <v>124</v>
      </c>
      <c r="G32" t="s">
        <v>224</v>
      </c>
    </row>
    <row r="33" spans="1:7" x14ac:dyDescent="0.25">
      <c r="A33">
        <v>32</v>
      </c>
      <c r="B33">
        <v>100</v>
      </c>
      <c r="C33" t="str">
        <f t="shared" si="0"/>
        <v>C</v>
      </c>
      <c r="D33" t="s">
        <v>265</v>
      </c>
      <c r="E33" t="str">
        <f t="shared" si="1"/>
        <v>Collect</v>
      </c>
      <c r="F33" t="s">
        <v>125</v>
      </c>
      <c r="G33" t="s">
        <v>225</v>
      </c>
    </row>
    <row r="34" spans="1:7" x14ac:dyDescent="0.25">
      <c r="A34">
        <v>33</v>
      </c>
      <c r="B34">
        <v>100</v>
      </c>
      <c r="C34" t="str">
        <f t="shared" si="0"/>
        <v>C</v>
      </c>
      <c r="D34" t="s">
        <v>266</v>
      </c>
      <c r="E34" t="str">
        <f t="shared" si="1"/>
        <v>Collect</v>
      </c>
      <c r="F34" t="s">
        <v>126</v>
      </c>
      <c r="G34" t="s">
        <v>226</v>
      </c>
    </row>
    <row r="35" spans="1:7" x14ac:dyDescent="0.25">
      <c r="A35">
        <v>34</v>
      </c>
      <c r="B35">
        <v>100</v>
      </c>
      <c r="C35" t="str">
        <f t="shared" si="0"/>
        <v>U</v>
      </c>
      <c r="D35" t="s">
        <v>266</v>
      </c>
      <c r="E35" t="str">
        <f t="shared" si="1"/>
        <v>Use</v>
      </c>
      <c r="F35" t="s">
        <v>126</v>
      </c>
      <c r="G35" t="s">
        <v>226</v>
      </c>
    </row>
    <row r="36" spans="1:7" x14ac:dyDescent="0.25">
      <c r="A36">
        <v>35</v>
      </c>
      <c r="B36">
        <v>100</v>
      </c>
      <c r="C36" t="str">
        <f t="shared" si="0"/>
        <v>C</v>
      </c>
      <c r="D36" t="s">
        <v>267</v>
      </c>
      <c r="E36" t="str">
        <f t="shared" si="1"/>
        <v>Collect</v>
      </c>
      <c r="F36" t="s">
        <v>127</v>
      </c>
      <c r="G36" t="s">
        <v>227</v>
      </c>
    </row>
    <row r="37" spans="1:7" x14ac:dyDescent="0.25">
      <c r="A37">
        <v>36</v>
      </c>
      <c r="B37">
        <v>100</v>
      </c>
      <c r="C37" t="str">
        <f t="shared" si="0"/>
        <v>C</v>
      </c>
      <c r="D37" t="s">
        <v>268</v>
      </c>
      <c r="E37" t="str">
        <f t="shared" si="1"/>
        <v>Collect</v>
      </c>
      <c r="F37" t="s">
        <v>123</v>
      </c>
      <c r="G37" t="s">
        <v>228</v>
      </c>
    </row>
    <row r="38" spans="1:7" x14ac:dyDescent="0.25">
      <c r="A38">
        <v>37</v>
      </c>
      <c r="B38">
        <v>100</v>
      </c>
      <c r="C38" t="str">
        <f t="shared" si="0"/>
        <v>U</v>
      </c>
      <c r="D38" t="s">
        <v>269</v>
      </c>
      <c r="E38" t="str">
        <f t="shared" si="1"/>
        <v>Use</v>
      </c>
      <c r="F38" t="s">
        <v>123</v>
      </c>
      <c r="G38" t="s">
        <v>228</v>
      </c>
    </row>
    <row r="39" spans="1:7" x14ac:dyDescent="0.25">
      <c r="A39">
        <v>38</v>
      </c>
      <c r="B39">
        <v>100</v>
      </c>
      <c r="C39" t="str">
        <f t="shared" si="0"/>
        <v>C</v>
      </c>
      <c r="D39" t="s">
        <v>270</v>
      </c>
      <c r="E39" t="str">
        <f t="shared" si="1"/>
        <v>Collect</v>
      </c>
      <c r="F39" t="s">
        <v>124</v>
      </c>
      <c r="G39" t="s">
        <v>229</v>
      </c>
    </row>
    <row r="40" spans="1:7" x14ac:dyDescent="0.25">
      <c r="A40">
        <v>39</v>
      </c>
      <c r="B40">
        <v>100</v>
      </c>
      <c r="C40" t="str">
        <f t="shared" si="0"/>
        <v>C</v>
      </c>
      <c r="D40" t="s">
        <v>271</v>
      </c>
      <c r="E40" t="str">
        <f t="shared" si="1"/>
        <v>Collect</v>
      </c>
      <c r="F40" t="s">
        <v>125</v>
      </c>
      <c r="G40" t="s">
        <v>230</v>
      </c>
    </row>
    <row r="41" spans="1:7" x14ac:dyDescent="0.25">
      <c r="A41">
        <v>40</v>
      </c>
      <c r="B41">
        <v>100</v>
      </c>
      <c r="C41" t="str">
        <f t="shared" si="0"/>
        <v>U</v>
      </c>
      <c r="D41" t="s">
        <v>271</v>
      </c>
      <c r="E41" t="str">
        <f t="shared" si="1"/>
        <v>Use</v>
      </c>
      <c r="F41" t="s">
        <v>125</v>
      </c>
      <c r="G41" t="s">
        <v>230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CARD</vt:lpstr>
      <vt:lpstr>Card_type</vt:lpstr>
      <vt:lpstr>Movies</vt:lpstr>
      <vt:lpstr>Branch</vt:lpstr>
      <vt:lpstr>Theater</vt:lpstr>
      <vt:lpstr>Customer</vt:lpstr>
      <vt:lpstr>Seat</vt:lpstr>
      <vt:lpstr>ShowTime</vt:lpstr>
      <vt:lpstr>Ticket</vt:lpstr>
      <vt:lpstr>MOVIE_IN_THEATER</vt:lpstr>
      <vt:lpstr>Employee</vt:lpstr>
      <vt:lpstr>UsePoint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2020-11-27T17:24:17Z</dcterms:created>
  <dcterms:modified xsi:type="dcterms:W3CDTF">2020-12-03T07:38:27Z</dcterms:modified>
</cp:coreProperties>
</file>