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nxgh1996/Desktop/wave_particle_duality/"/>
    </mc:Choice>
  </mc:AlternateContent>
  <bookViews>
    <workbookView xWindow="0" yWindow="0" windowWidth="25600" windowHeight="16000" tabRatio="500" activeTab="1"/>
  </bookViews>
  <sheets>
    <sheet name="diffraction" sheetId="1" r:id="rId1"/>
    <sheet name="charge_mas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Q2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O2" i="1"/>
  <c r="N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M2" i="1"/>
  <c r="L2" i="1"/>
  <c r="K2" i="1"/>
  <c r="J2" i="1"/>
</calcChain>
</file>

<file path=xl/sharedStrings.xml><?xml version="1.0" encoding="utf-8"?>
<sst xmlns="http://schemas.openxmlformats.org/spreadsheetml/2006/main" count="20" uniqueCount="20">
  <si>
    <t>acceleration _voltage(V)</t>
  </si>
  <si>
    <t>s_in_left</t>
  </si>
  <si>
    <t>s_in_right</t>
  </si>
  <si>
    <t>s_out_left</t>
  </si>
  <si>
    <t>s_out_right</t>
  </si>
  <si>
    <t>l_in_left</t>
  </si>
  <si>
    <t>l_in_right</t>
  </si>
  <si>
    <t>l_out_right</t>
  </si>
  <si>
    <t>l_out_left</t>
  </si>
  <si>
    <t>s_in</t>
  </si>
  <si>
    <t>s_out</t>
  </si>
  <si>
    <t>l_in</t>
  </si>
  <si>
    <t>l_out</t>
  </si>
  <si>
    <t>s_ave(mm)</t>
  </si>
  <si>
    <t>l_ave(mm)</t>
  </si>
  <si>
    <t>radius_s</t>
  </si>
  <si>
    <t>radius_l</t>
  </si>
  <si>
    <t>coil_current(A)</t>
  </si>
  <si>
    <t>ring_diameter(cm)</t>
  </si>
  <si>
    <t>acceleration_voltage(V)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</si>
</sst>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2" sqref="L2"/>
    </sheetView>
  </sheetViews>
  <sheetFormatPr baseColWidth="10" defaultRowHeight="16" x14ac:dyDescent="0.2"/>
  <cols>
    <col min="1" max="1" width="23.6640625" customWidth="1"/>
    <col min="2" max="2" width="8.83203125" customWidth="1"/>
    <col min="3" max="3" width="10.33203125" customWidth="1"/>
    <col min="4" max="4" width="10.5" customWidth="1"/>
    <col min="5" max="5" width="11.33203125" customWidth="1"/>
    <col min="15" max="15" width="12.5" customWidth="1"/>
  </cols>
  <sheetData>
    <row r="1" spans="1:17" x14ac:dyDescent="0.2">
      <c r="A1" t="s">
        <v>0</v>
      </c>
      <c r="B1" t="s">
        <v>2</v>
      </c>
      <c r="C1" t="s">
        <v>1</v>
      </c>
      <c r="D1" t="s">
        <v>4</v>
      </c>
      <c r="E1" t="s">
        <v>3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1500</v>
      </c>
      <c r="B2">
        <v>70</v>
      </c>
      <c r="C2">
        <v>32</v>
      </c>
      <c r="D2">
        <v>75</v>
      </c>
      <c r="E2">
        <v>27</v>
      </c>
      <c r="F2">
        <v>86</v>
      </c>
      <c r="G2">
        <v>17</v>
      </c>
      <c r="H2">
        <v>90</v>
      </c>
      <c r="I2">
        <v>13</v>
      </c>
      <c r="J2">
        <f>B2-C2</f>
        <v>38</v>
      </c>
      <c r="K2">
        <f>D2-E2</f>
        <v>48</v>
      </c>
      <c r="L2">
        <f>F2-G2</f>
        <v>69</v>
      </c>
      <c r="M2">
        <f>H2-I2</f>
        <v>77</v>
      </c>
      <c r="N2">
        <f>AVERAGE(J2:K2)</f>
        <v>43</v>
      </c>
      <c r="O2">
        <f>AVERAGE(L2:M2)</f>
        <v>73</v>
      </c>
      <c r="P2">
        <f>N2/2</f>
        <v>21.5</v>
      </c>
      <c r="Q2">
        <f>O2/2</f>
        <v>36.5</v>
      </c>
    </row>
    <row r="3" spans="1:17" x14ac:dyDescent="0.2">
      <c r="A3">
        <v>1750</v>
      </c>
      <c r="B3">
        <v>70</v>
      </c>
      <c r="C3">
        <v>33</v>
      </c>
      <c r="D3">
        <v>73</v>
      </c>
      <c r="E3">
        <v>30</v>
      </c>
      <c r="F3">
        <v>84</v>
      </c>
      <c r="G3">
        <v>20</v>
      </c>
      <c r="H3">
        <v>89</v>
      </c>
      <c r="I3">
        <v>15</v>
      </c>
      <c r="J3">
        <f t="shared" ref="J3:J16" si="0">B3-C3</f>
        <v>37</v>
      </c>
      <c r="K3">
        <f t="shared" ref="K3:K16" si="1">D3-E3</f>
        <v>43</v>
      </c>
      <c r="L3">
        <f t="shared" ref="L3:L16" si="2">F3-G3</f>
        <v>64</v>
      </c>
      <c r="M3">
        <f t="shared" ref="M3:M16" si="3">H3-I3</f>
        <v>74</v>
      </c>
      <c r="N3">
        <f t="shared" ref="N3:N16" si="4">AVERAGE(J3:K3)</f>
        <v>40</v>
      </c>
      <c r="O3">
        <f t="shared" ref="O3:O16" si="5">AVERAGE(L3:M3)</f>
        <v>69</v>
      </c>
      <c r="P3">
        <f t="shared" ref="P3:P16" si="6">N3/2</f>
        <v>20</v>
      </c>
      <c r="Q3">
        <f t="shared" ref="Q3:Q16" si="7">O3/2</f>
        <v>34.5</v>
      </c>
    </row>
    <row r="4" spans="1:17" x14ac:dyDescent="0.2">
      <c r="A4">
        <v>2000</v>
      </c>
      <c r="B4">
        <v>68</v>
      </c>
      <c r="C4">
        <v>35</v>
      </c>
      <c r="D4">
        <v>72</v>
      </c>
      <c r="E4">
        <v>31</v>
      </c>
      <c r="F4">
        <v>83</v>
      </c>
      <c r="G4">
        <v>22</v>
      </c>
      <c r="H4">
        <v>88</v>
      </c>
      <c r="I4">
        <v>18</v>
      </c>
      <c r="J4">
        <f t="shared" si="0"/>
        <v>33</v>
      </c>
      <c r="K4">
        <f t="shared" si="1"/>
        <v>41</v>
      </c>
      <c r="L4">
        <f t="shared" si="2"/>
        <v>61</v>
      </c>
      <c r="M4">
        <f t="shared" si="3"/>
        <v>70</v>
      </c>
      <c r="N4">
        <f t="shared" si="4"/>
        <v>37</v>
      </c>
      <c r="O4">
        <f t="shared" si="5"/>
        <v>65.5</v>
      </c>
      <c r="P4">
        <f t="shared" si="6"/>
        <v>18.5</v>
      </c>
      <c r="Q4">
        <f t="shared" si="7"/>
        <v>32.75</v>
      </c>
    </row>
    <row r="5" spans="1:17" x14ac:dyDescent="0.2">
      <c r="A5">
        <v>2250</v>
      </c>
      <c r="B5">
        <v>68</v>
      </c>
      <c r="C5">
        <v>36</v>
      </c>
      <c r="D5">
        <v>70</v>
      </c>
      <c r="E5">
        <v>32</v>
      </c>
      <c r="F5">
        <v>81</v>
      </c>
      <c r="G5">
        <v>24</v>
      </c>
      <c r="H5">
        <v>85</v>
      </c>
      <c r="I5">
        <v>20</v>
      </c>
      <c r="J5">
        <f t="shared" si="0"/>
        <v>32</v>
      </c>
      <c r="K5">
        <f t="shared" si="1"/>
        <v>38</v>
      </c>
      <c r="L5">
        <f t="shared" si="2"/>
        <v>57</v>
      </c>
      <c r="M5">
        <f t="shared" si="3"/>
        <v>65</v>
      </c>
      <c r="N5">
        <f t="shared" si="4"/>
        <v>35</v>
      </c>
      <c r="O5">
        <f t="shared" si="5"/>
        <v>61</v>
      </c>
      <c r="P5">
        <f t="shared" si="6"/>
        <v>17.5</v>
      </c>
      <c r="Q5">
        <f t="shared" si="7"/>
        <v>30.5</v>
      </c>
    </row>
    <row r="6" spans="1:17" x14ac:dyDescent="0.2">
      <c r="A6">
        <v>2500</v>
      </c>
      <c r="B6">
        <v>67</v>
      </c>
      <c r="C6">
        <v>38</v>
      </c>
      <c r="D6">
        <v>70</v>
      </c>
      <c r="E6">
        <v>34</v>
      </c>
      <c r="F6">
        <v>80</v>
      </c>
      <c r="G6">
        <v>25</v>
      </c>
      <c r="H6">
        <v>83</v>
      </c>
      <c r="I6">
        <v>22</v>
      </c>
      <c r="J6">
        <f t="shared" si="0"/>
        <v>29</v>
      </c>
      <c r="K6">
        <f t="shared" si="1"/>
        <v>36</v>
      </c>
      <c r="L6">
        <f t="shared" si="2"/>
        <v>55</v>
      </c>
      <c r="M6">
        <f t="shared" si="3"/>
        <v>61</v>
      </c>
      <c r="N6">
        <f t="shared" si="4"/>
        <v>32.5</v>
      </c>
      <c r="O6">
        <f t="shared" si="5"/>
        <v>58</v>
      </c>
      <c r="P6">
        <f t="shared" si="6"/>
        <v>16.25</v>
      </c>
      <c r="Q6">
        <f t="shared" si="7"/>
        <v>29</v>
      </c>
    </row>
    <row r="7" spans="1:17" x14ac:dyDescent="0.2">
      <c r="A7">
        <v>2750</v>
      </c>
      <c r="B7">
        <v>67</v>
      </c>
      <c r="C7">
        <v>38</v>
      </c>
      <c r="D7">
        <v>69</v>
      </c>
      <c r="E7">
        <v>35</v>
      </c>
      <c r="F7">
        <v>78</v>
      </c>
      <c r="G7">
        <v>26</v>
      </c>
      <c r="H7">
        <v>80</v>
      </c>
      <c r="I7">
        <v>23</v>
      </c>
      <c r="J7">
        <f t="shared" si="0"/>
        <v>29</v>
      </c>
      <c r="K7">
        <f t="shared" si="1"/>
        <v>34</v>
      </c>
      <c r="L7">
        <f t="shared" si="2"/>
        <v>52</v>
      </c>
      <c r="M7">
        <f t="shared" si="3"/>
        <v>57</v>
      </c>
      <c r="N7">
        <f t="shared" si="4"/>
        <v>31.5</v>
      </c>
      <c r="O7">
        <f t="shared" si="5"/>
        <v>54.5</v>
      </c>
      <c r="P7">
        <f t="shared" si="6"/>
        <v>15.75</v>
      </c>
      <c r="Q7">
        <f t="shared" si="7"/>
        <v>27.25</v>
      </c>
    </row>
    <row r="8" spans="1:17" x14ac:dyDescent="0.2">
      <c r="A8">
        <v>3000</v>
      </c>
      <c r="B8">
        <v>66</v>
      </c>
      <c r="C8">
        <v>38</v>
      </c>
      <c r="D8">
        <v>69</v>
      </c>
      <c r="E8">
        <v>36</v>
      </c>
      <c r="F8">
        <v>76</v>
      </c>
      <c r="G8">
        <v>28</v>
      </c>
      <c r="H8">
        <v>80</v>
      </c>
      <c r="I8">
        <v>25</v>
      </c>
      <c r="J8">
        <f t="shared" si="0"/>
        <v>28</v>
      </c>
      <c r="K8">
        <f t="shared" si="1"/>
        <v>33</v>
      </c>
      <c r="L8">
        <f t="shared" si="2"/>
        <v>48</v>
      </c>
      <c r="M8">
        <f t="shared" si="3"/>
        <v>55</v>
      </c>
      <c r="N8">
        <f t="shared" si="4"/>
        <v>30.5</v>
      </c>
      <c r="O8">
        <f t="shared" si="5"/>
        <v>51.5</v>
      </c>
      <c r="P8">
        <f t="shared" si="6"/>
        <v>15.25</v>
      </c>
      <c r="Q8">
        <f t="shared" si="7"/>
        <v>25.75</v>
      </c>
    </row>
    <row r="9" spans="1:17" x14ac:dyDescent="0.2">
      <c r="A9">
        <v>3250</v>
      </c>
      <c r="B9">
        <v>66</v>
      </c>
      <c r="C9">
        <v>39</v>
      </c>
      <c r="D9">
        <v>68</v>
      </c>
      <c r="E9">
        <v>36</v>
      </c>
      <c r="F9">
        <v>76</v>
      </c>
      <c r="G9">
        <v>29</v>
      </c>
      <c r="H9">
        <v>79</v>
      </c>
      <c r="I9">
        <v>26</v>
      </c>
      <c r="J9">
        <f t="shared" si="0"/>
        <v>27</v>
      </c>
      <c r="K9">
        <f t="shared" si="1"/>
        <v>32</v>
      </c>
      <c r="L9">
        <f t="shared" si="2"/>
        <v>47</v>
      </c>
      <c r="M9">
        <f t="shared" si="3"/>
        <v>53</v>
      </c>
      <c r="N9">
        <f t="shared" si="4"/>
        <v>29.5</v>
      </c>
      <c r="O9">
        <f t="shared" si="5"/>
        <v>50</v>
      </c>
      <c r="P9">
        <f t="shared" si="6"/>
        <v>14.75</v>
      </c>
      <c r="Q9">
        <f t="shared" si="7"/>
        <v>25</v>
      </c>
    </row>
    <row r="10" spans="1:17" x14ac:dyDescent="0.2">
      <c r="A10">
        <v>3500</v>
      </c>
      <c r="B10">
        <v>66</v>
      </c>
      <c r="C10">
        <v>40</v>
      </c>
      <c r="D10">
        <v>68</v>
      </c>
      <c r="E10">
        <v>37</v>
      </c>
      <c r="F10">
        <v>76</v>
      </c>
      <c r="G10">
        <v>29</v>
      </c>
      <c r="H10">
        <v>79</v>
      </c>
      <c r="I10">
        <v>26</v>
      </c>
      <c r="J10">
        <f t="shared" si="0"/>
        <v>26</v>
      </c>
      <c r="K10">
        <f t="shared" si="1"/>
        <v>31</v>
      </c>
      <c r="L10">
        <f t="shared" si="2"/>
        <v>47</v>
      </c>
      <c r="M10">
        <f t="shared" si="3"/>
        <v>53</v>
      </c>
      <c r="N10">
        <f t="shared" si="4"/>
        <v>28.5</v>
      </c>
      <c r="O10">
        <f t="shared" si="5"/>
        <v>50</v>
      </c>
      <c r="P10">
        <f t="shared" si="6"/>
        <v>14.25</v>
      </c>
      <c r="Q10">
        <f t="shared" si="7"/>
        <v>25</v>
      </c>
    </row>
    <row r="11" spans="1:17" x14ac:dyDescent="0.2">
      <c r="A11">
        <v>3750</v>
      </c>
      <c r="B11">
        <v>65</v>
      </c>
      <c r="C11">
        <v>40</v>
      </c>
      <c r="D11">
        <v>68</v>
      </c>
      <c r="E11">
        <v>38</v>
      </c>
      <c r="F11">
        <v>75</v>
      </c>
      <c r="G11">
        <v>30</v>
      </c>
      <c r="H11">
        <v>78</v>
      </c>
      <c r="I11">
        <v>27</v>
      </c>
      <c r="J11">
        <f t="shared" si="0"/>
        <v>25</v>
      </c>
      <c r="K11">
        <f t="shared" si="1"/>
        <v>30</v>
      </c>
      <c r="L11">
        <f t="shared" si="2"/>
        <v>45</v>
      </c>
      <c r="M11">
        <f t="shared" si="3"/>
        <v>51</v>
      </c>
      <c r="N11">
        <f t="shared" si="4"/>
        <v>27.5</v>
      </c>
      <c r="O11">
        <f t="shared" si="5"/>
        <v>48</v>
      </c>
      <c r="P11">
        <f t="shared" si="6"/>
        <v>13.75</v>
      </c>
      <c r="Q11">
        <f t="shared" si="7"/>
        <v>24</v>
      </c>
    </row>
    <row r="12" spans="1:17" x14ac:dyDescent="0.2">
      <c r="A12">
        <v>4000</v>
      </c>
      <c r="B12">
        <v>65</v>
      </c>
      <c r="C12">
        <v>41</v>
      </c>
      <c r="D12">
        <v>67</v>
      </c>
      <c r="E12">
        <v>38</v>
      </c>
      <c r="F12">
        <v>75</v>
      </c>
      <c r="G12">
        <v>31</v>
      </c>
      <c r="H12">
        <v>78</v>
      </c>
      <c r="I12">
        <v>27</v>
      </c>
      <c r="J12">
        <f t="shared" si="0"/>
        <v>24</v>
      </c>
      <c r="K12">
        <f t="shared" si="1"/>
        <v>29</v>
      </c>
      <c r="L12">
        <f t="shared" si="2"/>
        <v>44</v>
      </c>
      <c r="M12">
        <f t="shared" si="3"/>
        <v>51</v>
      </c>
      <c r="N12">
        <f t="shared" si="4"/>
        <v>26.5</v>
      </c>
      <c r="O12">
        <f t="shared" si="5"/>
        <v>47.5</v>
      </c>
      <c r="P12">
        <f t="shared" si="6"/>
        <v>13.25</v>
      </c>
      <c r="Q12">
        <f t="shared" si="7"/>
        <v>23.75</v>
      </c>
    </row>
    <row r="13" spans="1:17" x14ac:dyDescent="0.2">
      <c r="A13">
        <v>4250</v>
      </c>
      <c r="B13">
        <v>65</v>
      </c>
      <c r="C13">
        <v>41</v>
      </c>
      <c r="D13">
        <v>67</v>
      </c>
      <c r="E13">
        <v>39</v>
      </c>
      <c r="F13">
        <v>74</v>
      </c>
      <c r="G13">
        <v>32</v>
      </c>
      <c r="H13">
        <v>76</v>
      </c>
      <c r="I13">
        <v>29</v>
      </c>
      <c r="J13">
        <f t="shared" si="0"/>
        <v>24</v>
      </c>
      <c r="K13">
        <f t="shared" si="1"/>
        <v>28</v>
      </c>
      <c r="L13">
        <f t="shared" si="2"/>
        <v>42</v>
      </c>
      <c r="M13">
        <f t="shared" si="3"/>
        <v>47</v>
      </c>
      <c r="N13">
        <f t="shared" si="4"/>
        <v>26</v>
      </c>
      <c r="O13">
        <f t="shared" si="5"/>
        <v>44.5</v>
      </c>
      <c r="P13">
        <f t="shared" si="6"/>
        <v>13</v>
      </c>
      <c r="Q13">
        <f t="shared" si="7"/>
        <v>22.25</v>
      </c>
    </row>
    <row r="14" spans="1:17" x14ac:dyDescent="0.2">
      <c r="A14">
        <v>4500</v>
      </c>
      <c r="B14">
        <v>64</v>
      </c>
      <c r="C14">
        <v>42</v>
      </c>
      <c r="D14">
        <v>66</v>
      </c>
      <c r="E14">
        <v>40</v>
      </c>
      <c r="F14">
        <v>73</v>
      </c>
      <c r="G14">
        <v>33</v>
      </c>
      <c r="H14">
        <v>76</v>
      </c>
      <c r="I14">
        <v>30</v>
      </c>
      <c r="J14">
        <f t="shared" si="0"/>
        <v>22</v>
      </c>
      <c r="K14">
        <f t="shared" si="1"/>
        <v>26</v>
      </c>
      <c r="L14">
        <f t="shared" si="2"/>
        <v>40</v>
      </c>
      <c r="M14">
        <f t="shared" si="3"/>
        <v>46</v>
      </c>
      <c r="N14">
        <f t="shared" si="4"/>
        <v>24</v>
      </c>
      <c r="O14">
        <f t="shared" si="5"/>
        <v>43</v>
      </c>
      <c r="P14">
        <f t="shared" si="6"/>
        <v>12</v>
      </c>
      <c r="Q14">
        <f t="shared" si="7"/>
        <v>21.5</v>
      </c>
    </row>
    <row r="15" spans="1:17" x14ac:dyDescent="0.2">
      <c r="A15">
        <v>4750</v>
      </c>
      <c r="B15">
        <v>64</v>
      </c>
      <c r="C15">
        <v>42</v>
      </c>
      <c r="D15">
        <v>66</v>
      </c>
      <c r="E15">
        <v>40</v>
      </c>
      <c r="F15">
        <v>73</v>
      </c>
      <c r="G15">
        <v>33</v>
      </c>
      <c r="H15">
        <v>75</v>
      </c>
      <c r="I15">
        <v>31</v>
      </c>
      <c r="J15">
        <f t="shared" si="0"/>
        <v>22</v>
      </c>
      <c r="K15">
        <f t="shared" si="1"/>
        <v>26</v>
      </c>
      <c r="L15">
        <f t="shared" si="2"/>
        <v>40</v>
      </c>
      <c r="M15">
        <f t="shared" si="3"/>
        <v>44</v>
      </c>
      <c r="N15">
        <f t="shared" si="4"/>
        <v>24</v>
      </c>
      <c r="O15">
        <f t="shared" si="5"/>
        <v>42</v>
      </c>
      <c r="P15">
        <f t="shared" si="6"/>
        <v>12</v>
      </c>
      <c r="Q15">
        <f t="shared" si="7"/>
        <v>21</v>
      </c>
    </row>
    <row r="16" spans="1:17" x14ac:dyDescent="0.2">
      <c r="A16">
        <v>5000</v>
      </c>
      <c r="B16">
        <v>63</v>
      </c>
      <c r="C16">
        <v>42</v>
      </c>
      <c r="D16">
        <v>66</v>
      </c>
      <c r="E16">
        <v>40</v>
      </c>
      <c r="F16">
        <v>72</v>
      </c>
      <c r="G16">
        <v>34</v>
      </c>
      <c r="H16">
        <v>75</v>
      </c>
      <c r="I16">
        <v>32</v>
      </c>
      <c r="J16">
        <f t="shared" si="0"/>
        <v>21</v>
      </c>
      <c r="K16">
        <f t="shared" si="1"/>
        <v>26</v>
      </c>
      <c r="L16">
        <f t="shared" si="2"/>
        <v>38</v>
      </c>
      <c r="M16">
        <f t="shared" si="3"/>
        <v>43</v>
      </c>
      <c r="N16">
        <f t="shared" si="4"/>
        <v>23.5</v>
      </c>
      <c r="O16">
        <f t="shared" si="5"/>
        <v>40.5</v>
      </c>
      <c r="P16">
        <f t="shared" si="6"/>
        <v>11.75</v>
      </c>
      <c r="Q16">
        <f t="shared" si="7"/>
        <v>20.25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6" sqref="A16"/>
    </sheetView>
  </sheetViews>
  <sheetFormatPr baseColWidth="10" defaultRowHeight="16" x14ac:dyDescent="0.2"/>
  <cols>
    <col min="1" max="1" width="23.33203125" customWidth="1"/>
    <col min="2" max="2" width="15.33203125" customWidth="1"/>
    <col min="3" max="3" width="16.33203125" customWidth="1"/>
  </cols>
  <sheetData>
    <row r="1" spans="1:3" x14ac:dyDescent="0.2">
      <c r="A1" t="s">
        <v>19</v>
      </c>
      <c r="B1" t="s">
        <v>17</v>
      </c>
      <c r="C1" t="s">
        <v>18</v>
      </c>
    </row>
    <row r="2" spans="1:3" x14ac:dyDescent="0.2">
      <c r="A2">
        <v>170</v>
      </c>
      <c r="B2">
        <v>1.2</v>
      </c>
      <c r="C2">
        <v>9.8000000000000007</v>
      </c>
    </row>
    <row r="3" spans="1:3" x14ac:dyDescent="0.2">
      <c r="A3">
        <v>190</v>
      </c>
      <c r="B3">
        <v>1.2</v>
      </c>
      <c r="C3">
        <v>10.4</v>
      </c>
    </row>
    <row r="4" spans="1:3" x14ac:dyDescent="0.2">
      <c r="A4">
        <v>220</v>
      </c>
      <c r="B4">
        <v>1.3</v>
      </c>
      <c r="C4">
        <v>10.4</v>
      </c>
    </row>
    <row r="5" spans="1:3" x14ac:dyDescent="0.2">
      <c r="A5">
        <v>250</v>
      </c>
      <c r="B5">
        <v>1.4</v>
      </c>
      <c r="C5">
        <v>10.1</v>
      </c>
    </row>
    <row r="6" spans="1:3" x14ac:dyDescent="0.2">
      <c r="A6">
        <v>220</v>
      </c>
      <c r="B6">
        <v>1.4</v>
      </c>
      <c r="C6">
        <v>9.6</v>
      </c>
    </row>
    <row r="7" spans="1:3" x14ac:dyDescent="0.2">
      <c r="A7">
        <v>190</v>
      </c>
      <c r="B7">
        <v>1.4</v>
      </c>
      <c r="C7">
        <v>8.8000000000000007</v>
      </c>
    </row>
    <row r="8" spans="1:3" x14ac:dyDescent="0.2">
      <c r="A8">
        <v>170</v>
      </c>
      <c r="B8">
        <v>1.4</v>
      </c>
      <c r="C8">
        <v>8.1999999999999993</v>
      </c>
    </row>
    <row r="9" spans="1:3" x14ac:dyDescent="0.2">
      <c r="A9">
        <v>170</v>
      </c>
      <c r="B9">
        <v>1.5</v>
      </c>
      <c r="C9">
        <v>7.7</v>
      </c>
    </row>
    <row r="10" spans="1:3" x14ac:dyDescent="0.2">
      <c r="A10">
        <v>190</v>
      </c>
      <c r="B10">
        <v>1.5</v>
      </c>
      <c r="C10">
        <v>8.3000000000000007</v>
      </c>
    </row>
    <row r="11" spans="1:3" x14ac:dyDescent="0.2">
      <c r="A11">
        <v>220</v>
      </c>
      <c r="B11">
        <v>1.5</v>
      </c>
      <c r="C11">
        <v>8.9</v>
      </c>
    </row>
    <row r="12" spans="1:3" x14ac:dyDescent="0.2">
      <c r="A12">
        <v>250</v>
      </c>
      <c r="B12">
        <v>1.5</v>
      </c>
      <c r="C12">
        <v>9.5</v>
      </c>
    </row>
    <row r="13" spans="1:3" x14ac:dyDescent="0.2">
      <c r="A13">
        <v>250</v>
      </c>
      <c r="B13">
        <v>1.6</v>
      </c>
      <c r="C13">
        <v>8.8000000000000007</v>
      </c>
    </row>
    <row r="14" spans="1:3" x14ac:dyDescent="0.2">
      <c r="A14">
        <v>250</v>
      </c>
      <c r="B14">
        <v>1.7</v>
      </c>
      <c r="C14">
        <v>8.3000000000000007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diffraction</vt:lpstr>
      <vt:lpstr>charge_mass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2017-11-12T22:40:42Z</dcterms:created>
  <dcterms:modified xsi:type="dcterms:W3CDTF">2017-11-16T15:40:59Z</dcterms:modified>
</cp:coreProperties>
</file>