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zekry/work/marseille/neuroblastome_andre/data/"/>
    </mc:Choice>
  </mc:AlternateContent>
  <xr:revisionPtr revIDLastSave="0" documentId="13_ncr:1_{1A2005BE-6C5D-A140-AD88-B249BB92F23E}" xr6:coauthVersionLast="36" xr6:coauthVersionMax="43" xr10:uidLastSave="{00000000-0000-0000-0000-000000000000}"/>
  <bookViews>
    <workbookView xWindow="0" yWindow="460" windowWidth="33600" windowHeight="20440" activeTab="2" xr2:uid="{6B5CAD71-CE19-4C4B-8655-45AB0E01D958}"/>
  </bookViews>
  <sheets>
    <sheet name="TDD CERTAINS" sheetId="3" r:id="rId1"/>
    <sheet name="NON EXCLUS" sheetId="2" r:id="rId2"/>
    <sheet name="TABLEAU COMPLET DES DONNEES" sheetId="1" r:id="rId3"/>
  </sheets>
  <definedNames>
    <definedName name="_xlnm._FilterDatabase" localSheetId="1" hidden="1">'NON EXCLUS'!$A$1:$I$1</definedName>
    <definedName name="_xlnm._FilterDatabase" localSheetId="2" hidden="1">'TABLEAU COMPLET DES DONNEES'!$A$1:$H$74</definedName>
    <definedName name="_xlnm._FilterDatabase" localSheetId="0" hidden="1">'TDD CERTAINS'!$A$1:$I$1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2" l="1"/>
  <c r="I59" i="2"/>
  <c r="I18" i="3"/>
  <c r="I17" i="3"/>
  <c r="M6" i="1" l="1"/>
  <c r="M5" i="1"/>
</calcChain>
</file>

<file path=xl/sharedStrings.xml><?xml version="1.0" encoding="utf-8"?>
<sst xmlns="http://schemas.openxmlformats.org/spreadsheetml/2006/main" count="1056" uniqueCount="185">
  <si>
    <t>Origine</t>
  </si>
  <si>
    <t>Haut Risque</t>
  </si>
  <si>
    <t>Nmyc</t>
  </si>
  <si>
    <t>18 mois</t>
  </si>
  <si>
    <t>In vivo/vitro</t>
  </si>
  <si>
    <t>Sexe</t>
  </si>
  <si>
    <t>Méta</t>
  </si>
  <si>
    <t>MO</t>
  </si>
  <si>
    <t>F</t>
  </si>
  <si>
    <t>2A9M</t>
  </si>
  <si>
    <t>H</t>
  </si>
  <si>
    <t>3A</t>
  </si>
  <si>
    <t>M</t>
  </si>
  <si>
    <t>CVCL AQ11/CHLA 12</t>
  </si>
  <si>
    <t>CVLC S099/AS</t>
  </si>
  <si>
    <t>CVCL S100/AST</t>
  </si>
  <si>
    <t>CVCL 6590/CHLA 136</t>
  </si>
  <si>
    <t>NC</t>
  </si>
  <si>
    <t>Accession/Cell line name</t>
  </si>
  <si>
    <t>1A6M</t>
  </si>
  <si>
    <t>TDD (h)</t>
  </si>
  <si>
    <t>2A</t>
  </si>
  <si>
    <t>CVCL 6602/CHLA 20</t>
  </si>
  <si>
    <t>CVCL 1057/CHLA 225</t>
  </si>
  <si>
    <t>CVLC 6605/CHLA 52</t>
  </si>
  <si>
    <t>CVLC AQ16/CHLA 53</t>
  </si>
  <si>
    <t>CVLC 6607/CHLA 60</t>
  </si>
  <si>
    <t>14M</t>
  </si>
  <si>
    <t>CVCL AQ17/CHLA 61</t>
  </si>
  <si>
    <t>CVCL 6610/CHLA90</t>
  </si>
  <si>
    <t>8A6M</t>
  </si>
  <si>
    <t>TP53</t>
  </si>
  <si>
    <t>CVCL IV94/CHP100L</t>
  </si>
  <si>
    <t>12A</t>
  </si>
  <si>
    <t>CVCL IV95/CH9100S</t>
  </si>
  <si>
    <t>CVCL 1123/CHP126</t>
  </si>
  <si>
    <t>1A2M</t>
  </si>
  <si>
    <t>IN VITRO</t>
  </si>
  <si>
    <t>CVCL 1124/CHP134</t>
  </si>
  <si>
    <t>1A1M</t>
  </si>
  <si>
    <t>CVCL AQ18/COG N 291</t>
  </si>
  <si>
    <t>CVCL AQ21/COG N 347</t>
  </si>
  <si>
    <t>CVCL AQ22/COG N 399</t>
  </si>
  <si>
    <t>ALK</t>
  </si>
  <si>
    <t>CVCL AQ23/COG N 415</t>
  </si>
  <si>
    <t>CVCL AQ24/COG N 421</t>
  </si>
  <si>
    <t>CVCL AQ25/COG N 440</t>
  </si>
  <si>
    <t>3A6M</t>
  </si>
  <si>
    <t>CVCL1232/GI ME N</t>
  </si>
  <si>
    <t>CVCL 1234/GOTO</t>
  </si>
  <si>
    <t>CVCL 0346/IMR 32</t>
  </si>
  <si>
    <t>11M</t>
  </si>
  <si>
    <t>1A</t>
  </si>
  <si>
    <t>CVCLS102/JH</t>
  </si>
  <si>
    <t>CVCL W474/JK NB1</t>
  </si>
  <si>
    <t>NMYC</t>
  </si>
  <si>
    <t>8A</t>
  </si>
  <si>
    <t>CVCL S103/JM</t>
  </si>
  <si>
    <t>CVCL B322/KELLY</t>
  </si>
  <si>
    <t>CVCL 1827/LA N 1</t>
  </si>
  <si>
    <t>CVCL 1829/LA N 2</t>
  </si>
  <si>
    <t>4M</t>
  </si>
  <si>
    <t>CVCL 0389/LA N 5</t>
  </si>
  <si>
    <t>CVCL 2548/LA1 55n</t>
  </si>
  <si>
    <t>1A4M</t>
  </si>
  <si>
    <t>CVCL 2105/LS</t>
  </si>
  <si>
    <t>CVCL E058/MC NB 1</t>
  </si>
  <si>
    <t>CVCL 1412/MHH NB 11</t>
  </si>
  <si>
    <t>4A</t>
  </si>
  <si>
    <t>ADRENAL GLAND M?</t>
  </si>
  <si>
    <t>1A8M</t>
  </si>
  <si>
    <t>CVCL 3041/NB(TU)1</t>
  </si>
  <si>
    <t>CVCL 5627/NB 1643</t>
  </si>
  <si>
    <t>CVCL E218/NB EbC1</t>
  </si>
  <si>
    <t>CVCL 144/NB1</t>
  </si>
  <si>
    <t>2A3M</t>
  </si>
  <si>
    <t>LYMPH NODE</t>
  </si>
  <si>
    <t>CVCL 2136/NBL S</t>
  </si>
  <si>
    <t>CVCL 2141/NGP</t>
  </si>
  <si>
    <t>2A6M</t>
  </si>
  <si>
    <t>LUNG</t>
  </si>
  <si>
    <t>CVCL 2143/NMB</t>
  </si>
  <si>
    <t>10M</t>
  </si>
  <si>
    <t>1A9M</t>
  </si>
  <si>
    <t>CVCL 9896/NUB 6</t>
  </si>
  <si>
    <t>6M</t>
  </si>
  <si>
    <t>INTERMEDIATE(1)</t>
  </si>
  <si>
    <t>CVCL 9896/NUB 7</t>
  </si>
  <si>
    <t>1A5M</t>
  </si>
  <si>
    <t>CVCL 8904/PER 106</t>
  </si>
  <si>
    <t>CVCL 0019/SH SY5Y</t>
  </si>
  <si>
    <t>N TYPE</t>
  </si>
  <si>
    <t>ADRENAL GLAND</t>
  </si>
  <si>
    <t>CVCL 1695/SiMa</t>
  </si>
  <si>
    <t>1A10M</t>
  </si>
  <si>
    <t>CVCL 9898/SK N BE(1)</t>
  </si>
  <si>
    <t>CVCL 0528/SK N BE (2)</t>
  </si>
  <si>
    <t>CVCL 0167/SK N BE(2) M17</t>
  </si>
  <si>
    <t>N TYPE / TP53</t>
  </si>
  <si>
    <t>CVCL 0531/SK N SH</t>
  </si>
  <si>
    <t>CVCL 7131/SMS KAN</t>
  </si>
  <si>
    <t>CVCL 7133/SMS KCN</t>
  </si>
  <si>
    <t>CVCL 9539/SMS LHN</t>
  </si>
  <si>
    <t>5A</t>
  </si>
  <si>
    <t>CVCL 7135/SMS MSN</t>
  </si>
  <si>
    <t>CVCL 7136/SMS SAN</t>
  </si>
  <si>
    <t>ADRENAL</t>
  </si>
  <si>
    <t>CVCL 1771/TGW</t>
  </si>
  <si>
    <t>1A11M</t>
  </si>
  <si>
    <t>IN VIVO</t>
  </si>
  <si>
    <t>CVCL B474/TR14</t>
  </si>
  <si>
    <t>CVCL 9902/UKF NB 2</t>
  </si>
  <si>
    <t>CVCL 9904/UKF NB 3</t>
  </si>
  <si>
    <t>CVCL 9907/UKF NB 4</t>
  </si>
  <si>
    <t>6A</t>
  </si>
  <si>
    <t>ABDOMEN</t>
  </si>
  <si>
    <t>CVCL9880/VA N BR</t>
  </si>
  <si>
    <t>MOY</t>
  </si>
  <si>
    <t>MED</t>
  </si>
  <si>
    <t>IGR N91</t>
  </si>
  <si>
    <t>NB39</t>
  </si>
  <si>
    <t>NB45</t>
  </si>
  <si>
    <t>CHP212</t>
  </si>
  <si>
    <t>HTB10</t>
  </si>
  <si>
    <t>SKNAS</t>
  </si>
  <si>
    <t>HSNB</t>
  </si>
  <si>
    <t>P.YEUNG 20</t>
  </si>
  <si>
    <t>P. YEUNG 50</t>
  </si>
  <si>
    <t>P. YEUNG 80</t>
  </si>
  <si>
    <t>P53</t>
  </si>
  <si>
    <t>NEG</t>
  </si>
  <si>
    <t>CVCL 6594/CHLA15</t>
  </si>
  <si>
    <t>N TYPE - P53</t>
  </si>
  <si>
    <t>NON</t>
  </si>
  <si>
    <t>STADE 4</t>
  </si>
  <si>
    <t>ALK - EBV</t>
  </si>
  <si>
    <t>ABDO</t>
  </si>
  <si>
    <t>ABDO STADE III</t>
  </si>
  <si>
    <t>ALK - STADE IV</t>
  </si>
  <si>
    <t>STADE II</t>
  </si>
  <si>
    <t>STADE III</t>
  </si>
  <si>
    <t>ABDO - STADE III</t>
  </si>
  <si>
    <t>ALK - ADRENAL</t>
  </si>
  <si>
    <t>RETROPERITO</t>
  </si>
  <si>
    <t>&lt;3A</t>
  </si>
  <si>
    <t>METASTATIQUE</t>
  </si>
  <si>
    <t>STADE IV</t>
  </si>
  <si>
    <t>STADE IV +</t>
  </si>
  <si>
    <t>CVCL IV94/CHP100L-S. Bernal</t>
  </si>
  <si>
    <t>CVCL IV95/CH9100S-S. Bernal</t>
  </si>
  <si>
    <t>CVCL 1123/CHP126-HR Schlesinger</t>
  </si>
  <si>
    <t>CVCL 1124/CHP134-HR Schlesinger</t>
  </si>
  <si>
    <t>CVCL 0346/IMR 32-E. Dandigeos</t>
  </si>
  <si>
    <t>IGR N91-E. Dandigeos</t>
  </si>
  <si>
    <t>HSNB-I. Ono</t>
  </si>
  <si>
    <t>NB39-M. Hoshi</t>
  </si>
  <si>
    <t>NB45-M. Hoshi</t>
  </si>
  <si>
    <t>CHP212-M. derenzini</t>
  </si>
  <si>
    <t>HTB10-M. derenzini</t>
  </si>
  <si>
    <t>SKNAS-Oncoline</t>
  </si>
  <si>
    <t>CVCL 7131/SMS KAN- N. Keshelava</t>
  </si>
  <si>
    <t>CVCL 7133/SMS KCN- N. Keshelava</t>
  </si>
  <si>
    <t>CVCL 9898/SK N BE(1)- N. Keshelava</t>
  </si>
  <si>
    <t>CVCL 7136/SMS SAN- N. Keshelava</t>
  </si>
  <si>
    <t>CVCL 6594/CHLA15- N. Keshelava</t>
  </si>
  <si>
    <t>CVCL 8904/PER 1066- Kees UR</t>
  </si>
  <si>
    <t>CVCL 1829/LA N 2- J. Dimitroulakos</t>
  </si>
  <si>
    <t>CVCL 9896/NUB 7-J. Dimitroulakos</t>
  </si>
  <si>
    <t>CVCL 1234/GOTO- J. Dimitroulakos</t>
  </si>
  <si>
    <t>CVCL 144/NB1- J. Dimitroulakos</t>
  </si>
  <si>
    <t>CVCL 5627/NB 1643- Min H. Kang</t>
  </si>
  <si>
    <t>CVCL 2105/LS- Rudolph G</t>
  </si>
  <si>
    <t>Pelvis Stade I</t>
  </si>
  <si>
    <t>Thorax Stade I</t>
  </si>
  <si>
    <t>CVLC S099/AS- L.J.A. Morrisson</t>
  </si>
  <si>
    <t>CVCL S100/AST- L. J. A Morrisson</t>
  </si>
  <si>
    <t>CVCLS102/JH- L. J. A. Morrisson</t>
  </si>
  <si>
    <t>median</t>
  </si>
  <si>
    <t>mean</t>
  </si>
  <si>
    <t>origin</t>
  </si>
  <si>
    <t>sex</t>
  </si>
  <si>
    <t>high_risk</t>
  </si>
  <si>
    <t>metastasis</t>
  </si>
  <si>
    <t>MYCN</t>
  </si>
  <si>
    <t>MYCN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</si>
</sst>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6" borderId="1" xfId="0" applyFont="1" applyFill="1" applyBorder="1"/>
    <xf numFmtId="0" fontId="0" fillId="0" borderId="3" xfId="0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74C4-0C3B-438D-8456-28E8ACA3D7F9}">
  <dimension ref="A1:J18"/>
  <sheetViews>
    <sheetView workbookViewId="0">
      <pane ySplit="1" topLeftCell="A2" activePane="bottomLeft" state="frozen"/>
      <selection pane="bottomLeft" activeCell="F31" sqref="F31"/>
    </sheetView>
  </sheetViews>
  <sheetFormatPr baseColWidth="10" defaultColWidth="8.83203125" defaultRowHeight="15" x14ac:dyDescent="0.2"/>
  <cols>
    <col min="1" max="1" width="23.83203125" bestFit="1" customWidth="1"/>
  </cols>
  <sheetData>
    <row r="1" spans="1:9" x14ac:dyDescent="0.2">
      <c r="A1" s="2" t="s">
        <v>18</v>
      </c>
      <c r="B1" s="2" t="s">
        <v>0</v>
      </c>
      <c r="C1" s="2" t="s">
        <v>5</v>
      </c>
      <c r="D1" s="2" t="s">
        <v>3</v>
      </c>
      <c r="E1" s="2" t="s">
        <v>1</v>
      </c>
      <c r="F1" s="2" t="s">
        <v>6</v>
      </c>
      <c r="G1" s="2" t="s">
        <v>2</v>
      </c>
      <c r="H1" s="2" t="s">
        <v>4</v>
      </c>
      <c r="I1" s="2" t="s">
        <v>20</v>
      </c>
    </row>
    <row r="2" spans="1:9" x14ac:dyDescent="0.2">
      <c r="A2" s="7" t="s">
        <v>14</v>
      </c>
      <c r="B2" s="1" t="s">
        <v>10</v>
      </c>
      <c r="C2" s="1" t="s">
        <v>8</v>
      </c>
      <c r="D2" s="1" t="s">
        <v>9</v>
      </c>
      <c r="E2" s="1" t="s">
        <v>17</v>
      </c>
      <c r="F2" s="1" t="s">
        <v>17</v>
      </c>
      <c r="G2" s="1" t="s">
        <v>17</v>
      </c>
      <c r="H2" s="1" t="s">
        <v>17</v>
      </c>
      <c r="I2" s="7">
        <v>35.799999999999997</v>
      </c>
    </row>
    <row r="3" spans="1:9" x14ac:dyDescent="0.2">
      <c r="A3" s="7" t="s">
        <v>15</v>
      </c>
      <c r="B3" s="1" t="s">
        <v>10</v>
      </c>
      <c r="C3" s="1" t="s">
        <v>12</v>
      </c>
      <c r="D3" s="1" t="s">
        <v>11</v>
      </c>
      <c r="E3" s="1" t="s">
        <v>17</v>
      </c>
      <c r="F3" s="1" t="s">
        <v>17</v>
      </c>
      <c r="G3" s="1" t="s">
        <v>17</v>
      </c>
      <c r="H3" s="1" t="s">
        <v>17</v>
      </c>
      <c r="I3" s="7">
        <v>40.700000000000003</v>
      </c>
    </row>
    <row r="4" spans="1:9" x14ac:dyDescent="0.2">
      <c r="A4" s="7" t="s">
        <v>131</v>
      </c>
      <c r="B4" s="1" t="s">
        <v>10</v>
      </c>
      <c r="C4" s="1" t="s">
        <v>8</v>
      </c>
      <c r="D4" s="1" t="s">
        <v>19</v>
      </c>
      <c r="E4" s="1" t="s">
        <v>17</v>
      </c>
      <c r="F4" s="1" t="s">
        <v>7</v>
      </c>
      <c r="G4" s="1" t="s">
        <v>17</v>
      </c>
      <c r="H4" s="1" t="s">
        <v>17</v>
      </c>
      <c r="I4" s="7">
        <v>21</v>
      </c>
    </row>
    <row r="5" spans="1:9" x14ac:dyDescent="0.2">
      <c r="A5" s="7" t="s">
        <v>49</v>
      </c>
      <c r="B5" s="1" t="s">
        <v>10</v>
      </c>
      <c r="C5" s="1" t="s">
        <v>12</v>
      </c>
      <c r="D5" s="1" t="s">
        <v>39</v>
      </c>
      <c r="E5" s="1" t="s">
        <v>17</v>
      </c>
      <c r="F5" s="1" t="s">
        <v>106</v>
      </c>
      <c r="G5" s="1" t="s">
        <v>55</v>
      </c>
      <c r="H5" s="1" t="s">
        <v>17</v>
      </c>
      <c r="I5" s="7">
        <v>48</v>
      </c>
    </row>
    <row r="6" spans="1:9" x14ac:dyDescent="0.2">
      <c r="A6" s="7" t="s">
        <v>53</v>
      </c>
      <c r="B6" s="1" t="s">
        <v>10</v>
      </c>
      <c r="C6" s="1" t="s">
        <v>12</v>
      </c>
      <c r="D6" s="1" t="s">
        <v>51</v>
      </c>
      <c r="E6" s="1" t="s">
        <v>137</v>
      </c>
      <c r="F6" s="1" t="s">
        <v>17</v>
      </c>
      <c r="G6" s="1" t="s">
        <v>17</v>
      </c>
      <c r="H6" s="1" t="s">
        <v>17</v>
      </c>
      <c r="I6" s="7">
        <v>35.700000000000003</v>
      </c>
    </row>
    <row r="7" spans="1:9" x14ac:dyDescent="0.2">
      <c r="A7" s="7" t="s">
        <v>60</v>
      </c>
      <c r="B7" s="1" t="s">
        <v>10</v>
      </c>
      <c r="C7" s="1" t="s">
        <v>8</v>
      </c>
      <c r="D7" s="1" t="s">
        <v>11</v>
      </c>
      <c r="E7" s="1" t="s">
        <v>139</v>
      </c>
      <c r="F7" s="1" t="s">
        <v>17</v>
      </c>
      <c r="G7" s="1" t="s">
        <v>55</v>
      </c>
      <c r="H7" s="1" t="s">
        <v>17</v>
      </c>
      <c r="I7" s="7">
        <v>60</v>
      </c>
    </row>
    <row r="8" spans="1:9" x14ac:dyDescent="0.2">
      <c r="A8" s="7" t="s">
        <v>72</v>
      </c>
      <c r="B8" s="1" t="s">
        <v>10</v>
      </c>
      <c r="C8" s="1" t="s">
        <v>12</v>
      </c>
      <c r="D8" s="1" t="s">
        <v>11</v>
      </c>
      <c r="E8" s="1" t="s">
        <v>142</v>
      </c>
      <c r="F8" s="1" t="s">
        <v>17</v>
      </c>
      <c r="G8" s="1" t="s">
        <v>55</v>
      </c>
      <c r="H8" s="1" t="s">
        <v>17</v>
      </c>
      <c r="I8" s="7">
        <v>43</v>
      </c>
    </row>
    <row r="9" spans="1:9" x14ac:dyDescent="0.2">
      <c r="A9" s="7" t="s">
        <v>74</v>
      </c>
      <c r="B9" s="1" t="s">
        <v>10</v>
      </c>
      <c r="C9" s="1" t="s">
        <v>12</v>
      </c>
      <c r="D9" s="1" t="s">
        <v>75</v>
      </c>
      <c r="E9" s="1" t="s">
        <v>17</v>
      </c>
      <c r="F9" s="1" t="s">
        <v>76</v>
      </c>
      <c r="G9" s="1" t="s">
        <v>55</v>
      </c>
      <c r="H9" s="1" t="s">
        <v>17</v>
      </c>
      <c r="I9" s="7">
        <v>45</v>
      </c>
    </row>
    <row r="10" spans="1:9" x14ac:dyDescent="0.2">
      <c r="A10" s="7" t="s">
        <v>87</v>
      </c>
      <c r="B10" s="1" t="s">
        <v>10</v>
      </c>
      <c r="C10" s="1" t="s">
        <v>12</v>
      </c>
      <c r="D10" s="1" t="s">
        <v>85</v>
      </c>
      <c r="E10" s="1" t="s">
        <v>86</v>
      </c>
      <c r="F10" s="1" t="s">
        <v>106</v>
      </c>
      <c r="G10" s="1" t="s">
        <v>55</v>
      </c>
      <c r="H10" s="1" t="s">
        <v>17</v>
      </c>
      <c r="I10" s="7">
        <v>38</v>
      </c>
    </row>
    <row r="11" spans="1:9" x14ac:dyDescent="0.2">
      <c r="A11" s="7" t="s">
        <v>89</v>
      </c>
      <c r="B11" s="1" t="s">
        <v>10</v>
      </c>
      <c r="C11" s="1" t="s">
        <v>12</v>
      </c>
      <c r="D11" s="1" t="s">
        <v>88</v>
      </c>
      <c r="E11" s="1" t="s">
        <v>17</v>
      </c>
      <c r="F11" s="1" t="s">
        <v>7</v>
      </c>
      <c r="G11" s="1" t="s">
        <v>55</v>
      </c>
      <c r="H11" s="1" t="s">
        <v>37</v>
      </c>
      <c r="I11" s="7">
        <v>252</v>
      </c>
    </row>
    <row r="12" spans="1:9" x14ac:dyDescent="0.2">
      <c r="A12" s="7" t="s">
        <v>95</v>
      </c>
      <c r="B12" s="1" t="s">
        <v>10</v>
      </c>
      <c r="C12" s="1" t="s">
        <v>12</v>
      </c>
      <c r="D12" s="1" t="s">
        <v>94</v>
      </c>
      <c r="E12" s="1" t="s">
        <v>17</v>
      </c>
      <c r="F12" s="1" t="s">
        <v>7</v>
      </c>
      <c r="G12" s="1" t="s">
        <v>17</v>
      </c>
      <c r="H12" s="1" t="s">
        <v>17</v>
      </c>
      <c r="I12" s="7">
        <v>96</v>
      </c>
    </row>
    <row r="13" spans="1:9" x14ac:dyDescent="0.2">
      <c r="A13" s="7" t="s">
        <v>100</v>
      </c>
      <c r="B13" s="1" t="s">
        <v>10</v>
      </c>
      <c r="C13" s="1" t="s">
        <v>8</v>
      </c>
      <c r="D13" s="1" t="s">
        <v>11</v>
      </c>
      <c r="E13" s="1" t="s">
        <v>91</v>
      </c>
      <c r="F13" s="1" t="s">
        <v>17</v>
      </c>
      <c r="G13" s="1" t="s">
        <v>55</v>
      </c>
      <c r="H13" s="1" t="s">
        <v>17</v>
      </c>
      <c r="I13" s="7">
        <v>95</v>
      </c>
    </row>
    <row r="14" spans="1:9" x14ac:dyDescent="0.2">
      <c r="A14" s="7" t="s">
        <v>101</v>
      </c>
      <c r="B14" s="10" t="s">
        <v>10</v>
      </c>
      <c r="C14" s="10" t="s">
        <v>12</v>
      </c>
      <c r="D14" s="10" t="s">
        <v>51</v>
      </c>
      <c r="E14" s="10" t="s">
        <v>135</v>
      </c>
      <c r="F14" s="10" t="s">
        <v>17</v>
      </c>
      <c r="G14" s="10" t="s">
        <v>55</v>
      </c>
      <c r="H14" s="10" t="s">
        <v>17</v>
      </c>
      <c r="I14" s="7">
        <v>109</v>
      </c>
    </row>
    <row r="15" spans="1:9" x14ac:dyDescent="0.2">
      <c r="A15" s="7" t="s">
        <v>105</v>
      </c>
      <c r="B15" s="1" t="s">
        <v>10</v>
      </c>
      <c r="C15" s="1" t="s">
        <v>8</v>
      </c>
      <c r="D15" s="1" t="s">
        <v>11</v>
      </c>
      <c r="E15" s="1" t="s">
        <v>17</v>
      </c>
      <c r="F15" s="1" t="s">
        <v>7</v>
      </c>
      <c r="G15" s="1" t="s">
        <v>55</v>
      </c>
      <c r="H15" s="1" t="s">
        <v>17</v>
      </c>
      <c r="I15" s="7">
        <v>71</v>
      </c>
    </row>
    <row r="16" spans="1:9" x14ac:dyDescent="0.2">
      <c r="A16" s="4" t="s">
        <v>50</v>
      </c>
      <c r="B16" s="1" t="s">
        <v>10</v>
      </c>
      <c r="C16" s="1" t="s">
        <v>12</v>
      </c>
      <c r="D16" s="1" t="s">
        <v>39</v>
      </c>
      <c r="E16" s="1" t="s">
        <v>145</v>
      </c>
      <c r="F16" s="1" t="s">
        <v>136</v>
      </c>
      <c r="G16" s="1" t="s">
        <v>55</v>
      </c>
      <c r="H16" s="1" t="s">
        <v>37</v>
      </c>
      <c r="I16" s="7">
        <v>48</v>
      </c>
    </row>
    <row r="17" spans="9:10" x14ac:dyDescent="0.2">
      <c r="I17" s="13">
        <f>AVERAGE(I2:I16)</f>
        <v>69.213333333333338</v>
      </c>
      <c r="J17" s="13" t="s">
        <v>117</v>
      </c>
    </row>
    <row r="18" spans="9:10" x14ac:dyDescent="0.2">
      <c r="I18" s="13">
        <f>MEDIAN(I2:I16)</f>
        <v>48</v>
      </c>
      <c r="J18" s="13" t="s">
        <v>118</v>
      </c>
    </row>
  </sheetData>
  <autoFilter ref="A1:I1" xr:uid="{B3FE673A-D993-482D-BDAE-153B293EDC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28C5-E61D-493C-A136-CEE445AFC7C4}">
  <dimension ref="A1:J60"/>
  <sheetViews>
    <sheetView workbookViewId="0">
      <pane ySplit="1" topLeftCell="A11" activePane="bottomLeft" state="frozen"/>
      <selection pane="bottomLeft" activeCell="I9" sqref="I9"/>
    </sheetView>
  </sheetViews>
  <sheetFormatPr baseColWidth="10" defaultColWidth="8.83203125" defaultRowHeight="15" x14ac:dyDescent="0.2"/>
  <cols>
    <col min="1" max="1" width="23.83203125" bestFit="1" customWidth="1"/>
  </cols>
  <sheetData>
    <row r="1" spans="1:9" x14ac:dyDescent="0.2">
      <c r="A1" s="2" t="s">
        <v>18</v>
      </c>
      <c r="B1" s="2" t="s">
        <v>0</v>
      </c>
      <c r="C1" s="2" t="s">
        <v>5</v>
      </c>
      <c r="D1" s="2" t="s">
        <v>3</v>
      </c>
      <c r="E1" s="2" t="s">
        <v>1</v>
      </c>
      <c r="F1" s="2" t="s">
        <v>6</v>
      </c>
      <c r="G1" s="2" t="s">
        <v>2</v>
      </c>
      <c r="H1" s="2" t="s">
        <v>4</v>
      </c>
      <c r="I1" s="2" t="s">
        <v>20</v>
      </c>
    </row>
    <row r="2" spans="1:9" x14ac:dyDescent="0.2">
      <c r="A2" s="7" t="s">
        <v>14</v>
      </c>
      <c r="B2" s="1" t="s">
        <v>10</v>
      </c>
      <c r="C2" s="1" t="s">
        <v>8</v>
      </c>
      <c r="D2" s="1" t="s">
        <v>9</v>
      </c>
      <c r="E2" s="1" t="s">
        <v>17</v>
      </c>
      <c r="F2" s="1" t="s">
        <v>17</v>
      </c>
      <c r="G2" s="1" t="s">
        <v>17</v>
      </c>
      <c r="H2" s="1" t="s">
        <v>17</v>
      </c>
      <c r="I2" s="7">
        <v>35.799999999999997</v>
      </c>
    </row>
    <row r="3" spans="1:9" x14ac:dyDescent="0.2">
      <c r="A3" s="7" t="s">
        <v>15</v>
      </c>
      <c r="B3" s="1" t="s">
        <v>10</v>
      </c>
      <c r="C3" s="1" t="s">
        <v>12</v>
      </c>
      <c r="D3" s="1" t="s">
        <v>11</v>
      </c>
      <c r="E3" s="1" t="s">
        <v>17</v>
      </c>
      <c r="F3" s="1" t="s">
        <v>17</v>
      </c>
      <c r="G3" s="1" t="s">
        <v>17</v>
      </c>
      <c r="H3" s="1" t="s">
        <v>17</v>
      </c>
      <c r="I3" s="7">
        <v>40.700000000000003</v>
      </c>
    </row>
    <row r="4" spans="1:9" x14ac:dyDescent="0.2">
      <c r="A4" s="9" t="s">
        <v>13</v>
      </c>
      <c r="B4" s="1" t="s">
        <v>10</v>
      </c>
      <c r="C4" s="1" t="s">
        <v>17</v>
      </c>
      <c r="D4" s="1" t="s">
        <v>17</v>
      </c>
      <c r="E4" s="1" t="s">
        <v>129</v>
      </c>
      <c r="F4" s="1" t="s">
        <v>17</v>
      </c>
      <c r="G4" s="1" t="s">
        <v>130</v>
      </c>
      <c r="H4" s="1" t="s">
        <v>17</v>
      </c>
      <c r="I4" s="9">
        <v>65</v>
      </c>
    </row>
    <row r="5" spans="1:9" x14ac:dyDescent="0.2">
      <c r="A5" s="7" t="s">
        <v>131</v>
      </c>
      <c r="B5" s="1" t="s">
        <v>10</v>
      </c>
      <c r="C5" s="1" t="s">
        <v>8</v>
      </c>
      <c r="D5" s="1" t="s">
        <v>19</v>
      </c>
      <c r="E5" s="1" t="s">
        <v>17</v>
      </c>
      <c r="F5" s="1" t="s">
        <v>7</v>
      </c>
      <c r="G5" s="1" t="s">
        <v>17</v>
      </c>
      <c r="H5" s="1" t="s">
        <v>17</v>
      </c>
      <c r="I5" s="7">
        <v>21</v>
      </c>
    </row>
    <row r="6" spans="1:9" x14ac:dyDescent="0.2">
      <c r="A6" s="7" t="s">
        <v>49</v>
      </c>
      <c r="B6" s="1" t="s">
        <v>10</v>
      </c>
      <c r="C6" s="1" t="s">
        <v>12</v>
      </c>
      <c r="D6" s="1" t="s">
        <v>39</v>
      </c>
      <c r="E6" s="1" t="s">
        <v>17</v>
      </c>
      <c r="F6" s="1" t="s">
        <v>106</v>
      </c>
      <c r="G6" s="1" t="s">
        <v>55</v>
      </c>
      <c r="H6" s="1" t="s">
        <v>17</v>
      </c>
      <c r="I6" s="7">
        <v>48</v>
      </c>
    </row>
    <row r="7" spans="1:9" x14ac:dyDescent="0.2">
      <c r="A7" s="7" t="s">
        <v>53</v>
      </c>
      <c r="B7" s="1" t="s">
        <v>10</v>
      </c>
      <c r="C7" s="1" t="s">
        <v>12</v>
      </c>
      <c r="D7" s="1" t="s">
        <v>51</v>
      </c>
      <c r="E7" s="1" t="s">
        <v>137</v>
      </c>
      <c r="F7" s="1" t="s">
        <v>17</v>
      </c>
      <c r="G7" s="1" t="s">
        <v>17</v>
      </c>
      <c r="H7" s="1" t="s">
        <v>17</v>
      </c>
      <c r="I7" s="7">
        <v>35.700000000000003</v>
      </c>
    </row>
    <row r="8" spans="1:9" x14ac:dyDescent="0.2">
      <c r="A8" s="7" t="s">
        <v>60</v>
      </c>
      <c r="B8" s="1" t="s">
        <v>10</v>
      </c>
      <c r="C8" s="1" t="s">
        <v>8</v>
      </c>
      <c r="D8" s="1" t="s">
        <v>11</v>
      </c>
      <c r="E8" s="1" t="s">
        <v>139</v>
      </c>
      <c r="F8" s="1" t="s">
        <v>17</v>
      </c>
      <c r="G8" s="1" t="s">
        <v>55</v>
      </c>
      <c r="H8" s="1" t="s">
        <v>17</v>
      </c>
      <c r="I8" s="7">
        <v>60</v>
      </c>
    </row>
    <row r="9" spans="1:9" x14ac:dyDescent="0.2">
      <c r="A9" s="9" t="s">
        <v>65</v>
      </c>
      <c r="B9" s="1" t="s">
        <v>10</v>
      </c>
      <c r="C9" s="1" t="s">
        <v>8</v>
      </c>
      <c r="D9" s="1" t="s">
        <v>64</v>
      </c>
      <c r="E9" s="1" t="s">
        <v>141</v>
      </c>
      <c r="F9" s="1" t="s">
        <v>17</v>
      </c>
      <c r="G9" s="1" t="s">
        <v>55</v>
      </c>
      <c r="H9" s="1" t="s">
        <v>17</v>
      </c>
      <c r="I9" s="9">
        <v>45</v>
      </c>
    </row>
    <row r="10" spans="1:9" x14ac:dyDescent="0.2">
      <c r="A10" s="7" t="s">
        <v>72</v>
      </c>
      <c r="B10" s="1" t="s">
        <v>10</v>
      </c>
      <c r="C10" s="1" t="s">
        <v>12</v>
      </c>
      <c r="D10" s="1" t="s">
        <v>11</v>
      </c>
      <c r="E10" s="1" t="s">
        <v>142</v>
      </c>
      <c r="F10" s="1" t="s">
        <v>17</v>
      </c>
      <c r="G10" s="1" t="s">
        <v>55</v>
      </c>
      <c r="H10" s="1" t="s">
        <v>17</v>
      </c>
      <c r="I10" s="7">
        <v>43</v>
      </c>
    </row>
    <row r="11" spans="1:9" x14ac:dyDescent="0.2">
      <c r="A11" s="7" t="s">
        <v>74</v>
      </c>
      <c r="B11" s="1" t="s">
        <v>10</v>
      </c>
      <c r="C11" s="1" t="s">
        <v>12</v>
      </c>
      <c r="D11" s="1" t="s">
        <v>75</v>
      </c>
      <c r="E11" s="1" t="s">
        <v>17</v>
      </c>
      <c r="F11" s="1" t="s">
        <v>76</v>
      </c>
      <c r="G11" s="1" t="s">
        <v>55</v>
      </c>
      <c r="H11" s="1" t="s">
        <v>17</v>
      </c>
      <c r="I11" s="7">
        <v>45</v>
      </c>
    </row>
    <row r="12" spans="1:9" x14ac:dyDescent="0.2">
      <c r="A12" s="7" t="s">
        <v>87</v>
      </c>
      <c r="B12" s="1" t="s">
        <v>10</v>
      </c>
      <c r="C12" s="1" t="s">
        <v>12</v>
      </c>
      <c r="D12" s="1" t="s">
        <v>85</v>
      </c>
      <c r="E12" s="1" t="s">
        <v>86</v>
      </c>
      <c r="F12" s="1" t="s">
        <v>106</v>
      </c>
      <c r="G12" s="1" t="s">
        <v>55</v>
      </c>
      <c r="H12" s="1" t="s">
        <v>17</v>
      </c>
      <c r="I12" s="7">
        <v>38</v>
      </c>
    </row>
    <row r="13" spans="1:9" x14ac:dyDescent="0.2">
      <c r="A13" s="7" t="s">
        <v>89</v>
      </c>
      <c r="B13" s="1" t="s">
        <v>10</v>
      </c>
      <c r="C13" s="1" t="s">
        <v>12</v>
      </c>
      <c r="D13" s="1" t="s">
        <v>88</v>
      </c>
      <c r="E13" s="1" t="s">
        <v>17</v>
      </c>
      <c r="F13" s="1" t="s">
        <v>7</v>
      </c>
      <c r="G13" s="1" t="s">
        <v>55</v>
      </c>
      <c r="H13" s="1" t="s">
        <v>37</v>
      </c>
      <c r="I13" s="7">
        <v>252</v>
      </c>
    </row>
    <row r="14" spans="1:9" x14ac:dyDescent="0.2">
      <c r="A14" s="7" t="s">
        <v>95</v>
      </c>
      <c r="B14" s="1" t="s">
        <v>10</v>
      </c>
      <c r="C14" s="1" t="s">
        <v>12</v>
      </c>
      <c r="D14" s="1" t="s">
        <v>94</v>
      </c>
      <c r="E14" s="1" t="s">
        <v>17</v>
      </c>
      <c r="F14" s="1" t="s">
        <v>7</v>
      </c>
      <c r="G14" s="1" t="s">
        <v>17</v>
      </c>
      <c r="H14" s="1" t="s">
        <v>17</v>
      </c>
      <c r="I14" s="7">
        <v>96</v>
      </c>
    </row>
    <row r="15" spans="1:9" x14ac:dyDescent="0.2">
      <c r="A15" s="7" t="s">
        <v>100</v>
      </c>
      <c r="B15" s="1" t="s">
        <v>10</v>
      </c>
      <c r="C15" s="1" t="s">
        <v>8</v>
      </c>
      <c r="D15" s="1" t="s">
        <v>11</v>
      </c>
      <c r="E15" s="1" t="s">
        <v>91</v>
      </c>
      <c r="F15" s="1" t="s">
        <v>17</v>
      </c>
      <c r="G15" s="1" t="s">
        <v>55</v>
      </c>
      <c r="H15" s="1" t="s">
        <v>17</v>
      </c>
      <c r="I15" s="7">
        <v>95</v>
      </c>
    </row>
    <row r="16" spans="1:9" x14ac:dyDescent="0.2">
      <c r="A16" s="7" t="s">
        <v>101</v>
      </c>
      <c r="B16" s="10" t="s">
        <v>10</v>
      </c>
      <c r="C16" s="10" t="s">
        <v>12</v>
      </c>
      <c r="D16" s="10" t="s">
        <v>51</v>
      </c>
      <c r="E16" s="10" t="s">
        <v>135</v>
      </c>
      <c r="F16" s="10" t="s">
        <v>17</v>
      </c>
      <c r="G16" s="10" t="s">
        <v>55</v>
      </c>
      <c r="H16" s="10" t="s">
        <v>17</v>
      </c>
      <c r="I16" s="7">
        <v>109</v>
      </c>
    </row>
    <row r="17" spans="1:9" x14ac:dyDescent="0.2">
      <c r="A17" s="7" t="s">
        <v>105</v>
      </c>
      <c r="B17" s="1" t="s">
        <v>10</v>
      </c>
      <c r="C17" s="1" t="s">
        <v>8</v>
      </c>
      <c r="D17" s="1" t="s">
        <v>11</v>
      </c>
      <c r="E17" s="1" t="s">
        <v>17</v>
      </c>
      <c r="F17" s="1" t="s">
        <v>7</v>
      </c>
      <c r="G17" s="1" t="s">
        <v>55</v>
      </c>
      <c r="H17" s="1" t="s">
        <v>17</v>
      </c>
      <c r="I17" s="7">
        <v>71</v>
      </c>
    </row>
    <row r="18" spans="1:9" x14ac:dyDescent="0.2">
      <c r="A18" s="9" t="s">
        <v>107</v>
      </c>
      <c r="B18" s="1" t="s">
        <v>10</v>
      </c>
      <c r="C18" s="1" t="s">
        <v>12</v>
      </c>
      <c r="D18" s="1" t="s">
        <v>108</v>
      </c>
      <c r="E18" s="1" t="s">
        <v>17</v>
      </c>
      <c r="F18" s="1" t="s">
        <v>106</v>
      </c>
      <c r="G18" s="1" t="s">
        <v>55</v>
      </c>
      <c r="H18" s="1" t="s">
        <v>109</v>
      </c>
      <c r="I18" s="9">
        <v>32</v>
      </c>
    </row>
    <row r="19" spans="1:9" x14ac:dyDescent="0.2">
      <c r="A19" s="9" t="s">
        <v>25</v>
      </c>
      <c r="B19" s="1" t="s">
        <v>10</v>
      </c>
      <c r="C19" s="1" t="s">
        <v>17</v>
      </c>
      <c r="D19" s="1" t="s">
        <v>17</v>
      </c>
      <c r="E19" s="1" t="s">
        <v>129</v>
      </c>
      <c r="F19" s="1" t="s">
        <v>17</v>
      </c>
      <c r="G19" s="1" t="s">
        <v>17</v>
      </c>
      <c r="H19" s="1" t="s">
        <v>17</v>
      </c>
      <c r="I19" s="9">
        <v>92</v>
      </c>
    </row>
    <row r="20" spans="1:9" x14ac:dyDescent="0.2">
      <c r="A20" s="9" t="s">
        <v>28</v>
      </c>
      <c r="B20" s="1" t="s">
        <v>10</v>
      </c>
      <c r="C20" s="1" t="s">
        <v>12</v>
      </c>
      <c r="D20" s="1" t="s">
        <v>27</v>
      </c>
      <c r="E20" s="1" t="s">
        <v>17</v>
      </c>
      <c r="F20" s="1" t="s">
        <v>17</v>
      </c>
      <c r="G20" s="1" t="s">
        <v>17</v>
      </c>
      <c r="H20" s="1" t="s">
        <v>17</v>
      </c>
      <c r="I20" s="9">
        <v>102</v>
      </c>
    </row>
    <row r="21" spans="1:9" x14ac:dyDescent="0.2">
      <c r="A21" s="9" t="s">
        <v>40</v>
      </c>
      <c r="B21" s="1" t="s">
        <v>10</v>
      </c>
      <c r="C21" s="1" t="s">
        <v>17</v>
      </c>
      <c r="D21" s="1" t="s">
        <v>17</v>
      </c>
      <c r="E21" s="1" t="s">
        <v>129</v>
      </c>
      <c r="F21" s="1" t="s">
        <v>17</v>
      </c>
      <c r="G21" s="1" t="s">
        <v>133</v>
      </c>
      <c r="H21" s="1" t="s">
        <v>17</v>
      </c>
      <c r="I21" s="9">
        <v>224</v>
      </c>
    </row>
    <row r="22" spans="1:9" x14ac:dyDescent="0.2">
      <c r="A22" s="9" t="s">
        <v>41</v>
      </c>
      <c r="B22" s="1" t="s">
        <v>10</v>
      </c>
      <c r="C22" s="1" t="s">
        <v>12</v>
      </c>
      <c r="D22" s="1" t="s">
        <v>21</v>
      </c>
      <c r="E22" s="1" t="s">
        <v>129</v>
      </c>
      <c r="F22" s="1" t="s">
        <v>17</v>
      </c>
      <c r="G22" s="1" t="s">
        <v>133</v>
      </c>
      <c r="H22" s="1" t="s">
        <v>17</v>
      </c>
      <c r="I22" s="9">
        <v>126</v>
      </c>
    </row>
    <row r="23" spans="1:9" x14ac:dyDescent="0.2">
      <c r="A23" s="9" t="s">
        <v>42</v>
      </c>
      <c r="B23" s="1" t="s">
        <v>10</v>
      </c>
      <c r="C23" s="1" t="s">
        <v>12</v>
      </c>
      <c r="D23" s="1" t="s">
        <v>17</v>
      </c>
      <c r="E23" s="1" t="s">
        <v>17</v>
      </c>
      <c r="F23" s="1" t="s">
        <v>17</v>
      </c>
      <c r="G23" s="1" t="s">
        <v>133</v>
      </c>
      <c r="H23" s="1" t="s">
        <v>17</v>
      </c>
      <c r="I23" s="9">
        <v>40</v>
      </c>
    </row>
    <row r="24" spans="1:9" x14ac:dyDescent="0.2">
      <c r="A24" s="9" t="s">
        <v>44</v>
      </c>
      <c r="B24" s="1" t="s">
        <v>10</v>
      </c>
      <c r="C24" s="1" t="s">
        <v>17</v>
      </c>
      <c r="D24" s="1" t="s">
        <v>21</v>
      </c>
      <c r="E24" s="1" t="s">
        <v>43</v>
      </c>
      <c r="F24" s="1" t="s">
        <v>17</v>
      </c>
      <c r="G24" s="1" t="s">
        <v>55</v>
      </c>
      <c r="H24" s="1" t="s">
        <v>37</v>
      </c>
      <c r="I24" s="9">
        <v>50</v>
      </c>
    </row>
    <row r="25" spans="1:9" x14ac:dyDescent="0.2">
      <c r="A25" s="9" t="s">
        <v>45</v>
      </c>
      <c r="B25" s="1" t="s">
        <v>10</v>
      </c>
      <c r="C25" s="1" t="s">
        <v>12</v>
      </c>
      <c r="D25" s="1" t="s">
        <v>17</v>
      </c>
      <c r="E25" s="1" t="s">
        <v>17</v>
      </c>
      <c r="F25" s="1" t="s">
        <v>17</v>
      </c>
      <c r="G25" s="1" t="s">
        <v>17</v>
      </c>
      <c r="H25" s="1" t="s">
        <v>17</v>
      </c>
      <c r="I25" s="9">
        <v>65</v>
      </c>
    </row>
    <row r="26" spans="1:9" x14ac:dyDescent="0.2">
      <c r="A26" s="9" t="s">
        <v>46</v>
      </c>
      <c r="B26" s="1" t="s">
        <v>10</v>
      </c>
      <c r="C26" s="1" t="s">
        <v>17</v>
      </c>
      <c r="D26" s="1" t="s">
        <v>19</v>
      </c>
      <c r="E26" s="1" t="s">
        <v>17</v>
      </c>
      <c r="F26" s="1" t="s">
        <v>17</v>
      </c>
      <c r="G26" s="1" t="s">
        <v>55</v>
      </c>
      <c r="H26" s="1" t="s">
        <v>17</v>
      </c>
      <c r="I26" s="9">
        <v>65</v>
      </c>
    </row>
    <row r="27" spans="1:9" x14ac:dyDescent="0.2">
      <c r="A27" s="9" t="s">
        <v>54</v>
      </c>
      <c r="B27" s="1" t="s">
        <v>10</v>
      </c>
      <c r="C27" s="1" t="s">
        <v>12</v>
      </c>
      <c r="D27" s="1" t="s">
        <v>52</v>
      </c>
      <c r="E27" s="1" t="s">
        <v>17</v>
      </c>
      <c r="F27" s="1" t="s">
        <v>7</v>
      </c>
      <c r="G27" s="1" t="s">
        <v>55</v>
      </c>
      <c r="H27" s="1" t="s">
        <v>17</v>
      </c>
      <c r="I27" s="9">
        <v>48</v>
      </c>
    </row>
    <row r="28" spans="1:9" x14ac:dyDescent="0.2">
      <c r="A28" s="9" t="s">
        <v>58</v>
      </c>
      <c r="B28" s="1" t="s">
        <v>10</v>
      </c>
      <c r="C28" s="1" t="s">
        <v>8</v>
      </c>
      <c r="D28" s="1" t="s">
        <v>52</v>
      </c>
      <c r="E28" s="1" t="s">
        <v>43</v>
      </c>
      <c r="F28" s="1" t="s">
        <v>17</v>
      </c>
      <c r="G28" s="1" t="s">
        <v>17</v>
      </c>
      <c r="H28" s="1" t="s">
        <v>17</v>
      </c>
      <c r="I28" s="9">
        <v>35</v>
      </c>
    </row>
    <row r="29" spans="1:9" x14ac:dyDescent="0.2">
      <c r="A29" s="9" t="s">
        <v>63</v>
      </c>
      <c r="B29" s="1" t="s">
        <v>10</v>
      </c>
      <c r="C29" s="1" t="s">
        <v>12</v>
      </c>
      <c r="D29" s="1" t="s">
        <v>21</v>
      </c>
      <c r="E29" s="1" t="s">
        <v>17</v>
      </c>
      <c r="F29" s="1" t="s">
        <v>7</v>
      </c>
      <c r="G29" s="1" t="s">
        <v>55</v>
      </c>
      <c r="H29" s="1" t="s">
        <v>17</v>
      </c>
      <c r="I29" s="9">
        <v>48</v>
      </c>
    </row>
    <row r="30" spans="1:9" x14ac:dyDescent="0.2">
      <c r="A30" s="9" t="s">
        <v>66</v>
      </c>
      <c r="B30" s="1" t="s">
        <v>10</v>
      </c>
      <c r="C30" s="1" t="s">
        <v>12</v>
      </c>
      <c r="D30" s="1" t="s">
        <v>21</v>
      </c>
      <c r="E30" s="1" t="s">
        <v>17</v>
      </c>
      <c r="F30" s="1" t="s">
        <v>7</v>
      </c>
      <c r="G30" s="1" t="s">
        <v>17</v>
      </c>
      <c r="H30" s="1" t="s">
        <v>17</v>
      </c>
      <c r="I30" s="9">
        <v>35</v>
      </c>
    </row>
    <row r="31" spans="1:9" x14ac:dyDescent="0.2">
      <c r="A31" s="9" t="s">
        <v>71</v>
      </c>
      <c r="B31" s="1" t="s">
        <v>10</v>
      </c>
      <c r="C31" s="1" t="s">
        <v>8</v>
      </c>
      <c r="D31" s="1" t="s">
        <v>70</v>
      </c>
      <c r="E31" s="1" t="s">
        <v>140</v>
      </c>
      <c r="F31" s="1" t="s">
        <v>17</v>
      </c>
      <c r="G31" s="1" t="s">
        <v>17</v>
      </c>
      <c r="H31" s="1" t="s">
        <v>17</v>
      </c>
      <c r="I31" s="9">
        <v>49</v>
      </c>
    </row>
    <row r="32" spans="1:9" x14ac:dyDescent="0.2">
      <c r="A32" s="9" t="s">
        <v>77</v>
      </c>
      <c r="B32" s="1" t="s">
        <v>10</v>
      </c>
      <c r="C32" s="1" t="s">
        <v>12</v>
      </c>
      <c r="D32" s="1" t="s">
        <v>47</v>
      </c>
      <c r="E32" s="1" t="s">
        <v>17</v>
      </c>
      <c r="F32" s="1" t="s">
        <v>17</v>
      </c>
      <c r="G32" s="1" t="s">
        <v>130</v>
      </c>
      <c r="H32" s="1" t="s">
        <v>17</v>
      </c>
      <c r="I32" s="9">
        <v>36</v>
      </c>
    </row>
    <row r="33" spans="1:9" x14ac:dyDescent="0.2">
      <c r="A33" s="9" t="s">
        <v>78</v>
      </c>
      <c r="B33" s="1" t="s">
        <v>10</v>
      </c>
      <c r="C33" s="1" t="s">
        <v>12</v>
      </c>
      <c r="D33" s="1" t="s">
        <v>79</v>
      </c>
      <c r="E33" s="1" t="s">
        <v>17</v>
      </c>
      <c r="F33" s="1" t="s">
        <v>80</v>
      </c>
      <c r="G33" s="1" t="s">
        <v>55</v>
      </c>
      <c r="H33" s="1" t="s">
        <v>17</v>
      </c>
      <c r="I33" s="9">
        <v>60</v>
      </c>
    </row>
    <row r="34" spans="1:9" x14ac:dyDescent="0.2">
      <c r="A34" s="9" t="s">
        <v>81</v>
      </c>
      <c r="B34" s="1" t="s">
        <v>10</v>
      </c>
      <c r="C34" s="1" t="s">
        <v>8</v>
      </c>
      <c r="D34" s="1" t="s">
        <v>82</v>
      </c>
      <c r="E34" s="1" t="s">
        <v>17</v>
      </c>
      <c r="F34" s="1" t="s">
        <v>7</v>
      </c>
      <c r="G34" s="1" t="s">
        <v>55</v>
      </c>
      <c r="H34" s="1" t="s">
        <v>17</v>
      </c>
      <c r="I34" s="9">
        <v>45</v>
      </c>
    </row>
    <row r="35" spans="1:9" x14ac:dyDescent="0.2">
      <c r="A35" s="9" t="s">
        <v>84</v>
      </c>
      <c r="B35" s="1" t="s">
        <v>10</v>
      </c>
      <c r="C35" s="1" t="s">
        <v>17</v>
      </c>
      <c r="D35" s="1" t="s">
        <v>83</v>
      </c>
      <c r="E35" s="1" t="s">
        <v>17</v>
      </c>
      <c r="F35" s="1" t="s">
        <v>17</v>
      </c>
      <c r="G35" s="1" t="s">
        <v>17</v>
      </c>
      <c r="H35" s="1" t="s">
        <v>17</v>
      </c>
      <c r="I35" s="9">
        <v>48</v>
      </c>
    </row>
    <row r="36" spans="1:9" x14ac:dyDescent="0.2">
      <c r="A36" s="9" t="s">
        <v>93</v>
      </c>
      <c r="B36" s="1" t="s">
        <v>10</v>
      </c>
      <c r="C36" s="1" t="s">
        <v>12</v>
      </c>
      <c r="D36" s="1" t="s">
        <v>70</v>
      </c>
      <c r="E36" s="1" t="s">
        <v>17</v>
      </c>
      <c r="F36" s="1" t="s">
        <v>92</v>
      </c>
      <c r="G36" s="1" t="s">
        <v>55</v>
      </c>
      <c r="H36" s="1" t="s">
        <v>17</v>
      </c>
      <c r="I36" s="9">
        <v>74</v>
      </c>
    </row>
    <row r="37" spans="1:9" x14ac:dyDescent="0.2">
      <c r="A37" s="9" t="s">
        <v>97</v>
      </c>
      <c r="B37" s="1" t="s">
        <v>10</v>
      </c>
      <c r="C37" s="1" t="s">
        <v>12</v>
      </c>
      <c r="D37" s="1" t="s">
        <v>94</v>
      </c>
      <c r="E37" s="1" t="s">
        <v>98</v>
      </c>
      <c r="F37" s="1" t="s">
        <v>7</v>
      </c>
      <c r="G37" s="1" t="s">
        <v>55</v>
      </c>
      <c r="H37" s="1" t="s">
        <v>17</v>
      </c>
      <c r="I37" s="9">
        <v>24</v>
      </c>
    </row>
    <row r="38" spans="1:9" x14ac:dyDescent="0.2">
      <c r="A38" s="9" t="s">
        <v>104</v>
      </c>
      <c r="B38" s="1" t="s">
        <v>10</v>
      </c>
      <c r="C38" s="1" t="s">
        <v>12</v>
      </c>
      <c r="D38" s="1" t="s">
        <v>103</v>
      </c>
      <c r="E38" s="1" t="s">
        <v>17</v>
      </c>
      <c r="F38" s="1" t="s">
        <v>7</v>
      </c>
      <c r="G38" s="1" t="s">
        <v>17</v>
      </c>
      <c r="H38" s="1" t="s">
        <v>17</v>
      </c>
      <c r="I38" s="9">
        <v>85</v>
      </c>
    </row>
    <row r="39" spans="1:9" x14ac:dyDescent="0.2">
      <c r="A39" s="9" t="s">
        <v>111</v>
      </c>
      <c r="B39" s="1" t="s">
        <v>10</v>
      </c>
      <c r="C39" s="1" t="s">
        <v>17</v>
      </c>
      <c r="D39" s="1" t="s">
        <v>17</v>
      </c>
      <c r="E39" s="1" t="s">
        <v>146</v>
      </c>
      <c r="F39" s="1" t="s">
        <v>7</v>
      </c>
      <c r="G39" s="1" t="s">
        <v>55</v>
      </c>
      <c r="H39" s="1" t="s">
        <v>17</v>
      </c>
      <c r="I39" s="9">
        <v>22.5</v>
      </c>
    </row>
    <row r="40" spans="1:9" x14ac:dyDescent="0.2">
      <c r="A40" s="9" t="s">
        <v>112</v>
      </c>
      <c r="B40" s="1" t="s">
        <v>10</v>
      </c>
      <c r="C40" s="1" t="s">
        <v>17</v>
      </c>
      <c r="D40" s="1" t="s">
        <v>17</v>
      </c>
      <c r="E40" s="1" t="s">
        <v>147</v>
      </c>
      <c r="F40" s="1" t="s">
        <v>7</v>
      </c>
      <c r="G40" s="1" t="s">
        <v>55</v>
      </c>
      <c r="H40" s="1" t="s">
        <v>17</v>
      </c>
      <c r="I40" s="9">
        <v>22</v>
      </c>
    </row>
    <row r="41" spans="1:9" x14ac:dyDescent="0.2">
      <c r="A41" s="9" t="s">
        <v>113</v>
      </c>
      <c r="B41" s="1" t="s">
        <v>10</v>
      </c>
      <c r="C41" s="1" t="s">
        <v>17</v>
      </c>
      <c r="D41" s="1" t="s">
        <v>17</v>
      </c>
      <c r="E41" s="1" t="s">
        <v>146</v>
      </c>
      <c r="F41" s="1" t="s">
        <v>7</v>
      </c>
      <c r="G41" s="1" t="s">
        <v>55</v>
      </c>
      <c r="H41" s="1" t="s">
        <v>17</v>
      </c>
      <c r="I41" s="9">
        <v>20</v>
      </c>
    </row>
    <row r="42" spans="1:9" x14ac:dyDescent="0.2">
      <c r="A42" s="9" t="s">
        <v>116</v>
      </c>
      <c r="B42" s="1" t="s">
        <v>10</v>
      </c>
      <c r="C42" s="1" t="s">
        <v>12</v>
      </c>
      <c r="D42" s="1" t="s">
        <v>114</v>
      </c>
      <c r="E42" s="1" t="s">
        <v>139</v>
      </c>
      <c r="F42" s="1" t="s">
        <v>115</v>
      </c>
      <c r="G42" s="1" t="s">
        <v>17</v>
      </c>
      <c r="H42" s="1" t="s">
        <v>17</v>
      </c>
      <c r="I42" s="9">
        <v>36</v>
      </c>
    </row>
    <row r="43" spans="1:9" x14ac:dyDescent="0.2">
      <c r="A43" s="4" t="s">
        <v>32</v>
      </c>
      <c r="B43" s="1" t="s">
        <v>10</v>
      </c>
      <c r="C43" s="1" t="s">
        <v>8</v>
      </c>
      <c r="D43" s="1" t="s">
        <v>33</v>
      </c>
      <c r="E43" s="1" t="s">
        <v>31</v>
      </c>
      <c r="F43" s="1" t="s">
        <v>17</v>
      </c>
      <c r="G43" s="1" t="s">
        <v>17</v>
      </c>
      <c r="H43" s="1" t="s">
        <v>37</v>
      </c>
      <c r="I43" s="9">
        <v>21</v>
      </c>
    </row>
    <row r="44" spans="1:9" x14ac:dyDescent="0.2">
      <c r="A44" s="4" t="s">
        <v>34</v>
      </c>
      <c r="B44" s="1" t="s">
        <v>10</v>
      </c>
      <c r="C44" s="1" t="s">
        <v>8</v>
      </c>
      <c r="D44" s="1" t="s">
        <v>33</v>
      </c>
      <c r="E44" s="1" t="s">
        <v>17</v>
      </c>
      <c r="F44" s="1" t="s">
        <v>17</v>
      </c>
      <c r="G44" s="1" t="s">
        <v>17</v>
      </c>
      <c r="H44" s="1" t="s">
        <v>37</v>
      </c>
      <c r="I44" s="9">
        <v>26</v>
      </c>
    </row>
    <row r="45" spans="1:9" x14ac:dyDescent="0.2">
      <c r="A45" s="4" t="s">
        <v>35</v>
      </c>
      <c r="B45" s="1" t="s">
        <v>10</v>
      </c>
      <c r="C45" s="1" t="s">
        <v>8</v>
      </c>
      <c r="D45" s="1" t="s">
        <v>36</v>
      </c>
      <c r="E45" s="1" t="s">
        <v>17</v>
      </c>
      <c r="F45" s="1" t="s">
        <v>17</v>
      </c>
      <c r="G45" s="1" t="s">
        <v>55</v>
      </c>
      <c r="H45" s="1" t="s">
        <v>37</v>
      </c>
      <c r="I45" s="9">
        <v>44.5</v>
      </c>
    </row>
    <row r="46" spans="1:9" x14ac:dyDescent="0.2">
      <c r="A46" s="4" t="s">
        <v>38</v>
      </c>
      <c r="B46" s="1" t="s">
        <v>10</v>
      </c>
      <c r="C46" s="1" t="s">
        <v>12</v>
      </c>
      <c r="D46" s="1" t="s">
        <v>39</v>
      </c>
      <c r="E46" s="1" t="s">
        <v>17</v>
      </c>
      <c r="F46" s="1" t="s">
        <v>17</v>
      </c>
      <c r="G46" s="1" t="s">
        <v>55</v>
      </c>
      <c r="H46" s="1" t="s">
        <v>37</v>
      </c>
      <c r="I46" s="9">
        <v>57.6</v>
      </c>
    </row>
    <row r="47" spans="1:9" x14ac:dyDescent="0.2">
      <c r="A47" s="4" t="s">
        <v>50</v>
      </c>
      <c r="B47" s="1" t="s">
        <v>10</v>
      </c>
      <c r="C47" s="1" t="s">
        <v>12</v>
      </c>
      <c r="D47" s="1" t="s">
        <v>39</v>
      </c>
      <c r="E47" s="1" t="s">
        <v>145</v>
      </c>
      <c r="F47" s="1" t="s">
        <v>136</v>
      </c>
      <c r="G47" s="1" t="s">
        <v>55</v>
      </c>
      <c r="H47" s="1" t="s">
        <v>37</v>
      </c>
      <c r="I47" s="7">
        <v>48</v>
      </c>
    </row>
    <row r="48" spans="1:9" x14ac:dyDescent="0.2">
      <c r="A48" s="4" t="s">
        <v>90</v>
      </c>
      <c r="B48" s="1" t="s">
        <v>10</v>
      </c>
      <c r="C48" s="1" t="s">
        <v>8</v>
      </c>
      <c r="D48" s="1" t="s">
        <v>68</v>
      </c>
      <c r="E48" s="1" t="s">
        <v>91</v>
      </c>
      <c r="F48" s="1" t="s">
        <v>7</v>
      </c>
      <c r="G48" s="1" t="s">
        <v>130</v>
      </c>
      <c r="H48" s="1" t="s">
        <v>17</v>
      </c>
      <c r="I48" s="9">
        <v>50</v>
      </c>
    </row>
    <row r="49" spans="1:10" x14ac:dyDescent="0.2">
      <c r="A49" s="6" t="s">
        <v>119</v>
      </c>
      <c r="B49" s="1"/>
      <c r="C49" s="1"/>
      <c r="D49" s="1"/>
      <c r="E49" s="1"/>
      <c r="F49" s="1"/>
      <c r="G49" s="1"/>
      <c r="H49" s="1"/>
      <c r="I49" s="3">
        <v>66</v>
      </c>
    </row>
    <row r="50" spans="1:10" x14ac:dyDescent="0.2">
      <c r="A50" s="6" t="s">
        <v>120</v>
      </c>
      <c r="B50" s="1"/>
      <c r="C50" s="1"/>
      <c r="D50" s="1"/>
      <c r="E50" s="1"/>
      <c r="F50" s="1"/>
      <c r="G50" s="1"/>
      <c r="H50" s="1"/>
      <c r="I50" s="3">
        <v>48</v>
      </c>
    </row>
    <row r="51" spans="1:10" x14ac:dyDescent="0.2">
      <c r="A51" s="6" t="s">
        <v>121</v>
      </c>
      <c r="B51" s="1"/>
      <c r="C51" s="1"/>
      <c r="D51" s="1"/>
      <c r="E51" s="1"/>
      <c r="F51" s="1"/>
      <c r="G51" s="1"/>
      <c r="H51" s="1"/>
      <c r="I51" s="3">
        <v>240</v>
      </c>
    </row>
    <row r="52" spans="1:10" x14ac:dyDescent="0.2">
      <c r="A52" s="6" t="s">
        <v>122</v>
      </c>
      <c r="B52" s="1"/>
      <c r="C52" s="1"/>
      <c r="D52" s="1"/>
      <c r="E52" s="1"/>
      <c r="F52" s="1"/>
      <c r="G52" s="1"/>
      <c r="H52" s="1"/>
      <c r="I52" s="1">
        <v>20</v>
      </c>
    </row>
    <row r="53" spans="1:10" x14ac:dyDescent="0.2">
      <c r="A53" s="6" t="s">
        <v>123</v>
      </c>
      <c r="B53" s="1"/>
      <c r="C53" s="1"/>
      <c r="D53" s="1"/>
      <c r="E53" s="1"/>
      <c r="F53" s="1"/>
      <c r="G53" s="1"/>
      <c r="H53" s="1"/>
      <c r="I53" s="1">
        <v>54</v>
      </c>
    </row>
    <row r="54" spans="1:10" x14ac:dyDescent="0.2">
      <c r="A54" s="6" t="s">
        <v>124</v>
      </c>
      <c r="B54" s="1"/>
      <c r="C54" s="1"/>
      <c r="D54" s="1"/>
      <c r="E54" s="1"/>
      <c r="F54" s="1" t="s">
        <v>7</v>
      </c>
      <c r="G54" s="1" t="s">
        <v>130</v>
      </c>
      <c r="H54" s="1"/>
      <c r="I54" s="1">
        <v>37</v>
      </c>
    </row>
    <row r="55" spans="1:10" x14ac:dyDescent="0.2">
      <c r="A55" s="6" t="s">
        <v>125</v>
      </c>
      <c r="B55" s="1"/>
      <c r="C55" s="1"/>
      <c r="D55" s="1"/>
      <c r="E55" s="1"/>
      <c r="F55" s="1"/>
      <c r="G55" s="1"/>
      <c r="H55" s="1"/>
      <c r="I55" s="1">
        <v>50</v>
      </c>
    </row>
    <row r="56" spans="1:10" x14ac:dyDescent="0.2">
      <c r="A56" s="6" t="s">
        <v>126</v>
      </c>
      <c r="B56" s="1"/>
      <c r="C56" s="1"/>
      <c r="D56" s="1"/>
      <c r="E56" s="1"/>
      <c r="F56" s="1"/>
      <c r="G56" s="1"/>
      <c r="H56" s="1"/>
      <c r="I56" s="1">
        <v>50.88</v>
      </c>
    </row>
    <row r="57" spans="1:10" x14ac:dyDescent="0.2">
      <c r="A57" s="6" t="s">
        <v>127</v>
      </c>
      <c r="B57" s="1"/>
      <c r="C57" s="1"/>
      <c r="D57" s="1"/>
      <c r="E57" s="1"/>
      <c r="F57" s="1"/>
      <c r="G57" s="1"/>
      <c r="H57" s="1"/>
      <c r="I57" s="1">
        <v>74.16</v>
      </c>
    </row>
    <row r="58" spans="1:10" x14ac:dyDescent="0.2">
      <c r="A58" s="6" t="s">
        <v>128</v>
      </c>
      <c r="B58" s="1"/>
      <c r="C58" s="1"/>
      <c r="D58" s="1"/>
      <c r="E58" s="1"/>
      <c r="F58" s="1"/>
      <c r="G58" s="1"/>
      <c r="H58" s="1"/>
      <c r="I58" s="12">
        <v>88.56</v>
      </c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3">
        <f>AVERAGE(I2:I58)</f>
        <v>62.445614035087715</v>
      </c>
      <c r="J59" s="13" t="s">
        <v>117</v>
      </c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3">
        <f>MEDIAN(I2:I58)</f>
        <v>48</v>
      </c>
      <c r="J60" s="13" t="s">
        <v>118</v>
      </c>
    </row>
  </sheetData>
  <autoFilter ref="A1:I1" xr:uid="{D2E6B375-A193-4AF5-AEA8-2F7E4C1F3ED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B895-131A-434A-B993-C78320759E94}">
  <dimension ref="A1:N74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30.5" bestFit="1" customWidth="1"/>
    <col min="2" max="2" width="9.1640625" bestFit="1" customWidth="1"/>
    <col min="3" max="3" width="9.1640625" customWidth="1"/>
    <col min="4" max="4" width="17.1640625" customWidth="1"/>
    <col min="5" max="5" width="17.1640625" bestFit="1" customWidth="1"/>
    <col min="6" max="6" width="18.1640625" bestFit="1" customWidth="1"/>
    <col min="7" max="7" width="11.6640625" customWidth="1"/>
    <col min="8" max="8" width="33.1640625" customWidth="1"/>
  </cols>
  <sheetData>
    <row r="1" spans="1:14" x14ac:dyDescent="0.2">
      <c r="A1" s="2" t="s">
        <v>18</v>
      </c>
      <c r="B1" s="2" t="s">
        <v>179</v>
      </c>
      <c r="C1" s="2" t="s">
        <v>180</v>
      </c>
      <c r="D1" s="2" t="s">
        <v>3</v>
      </c>
      <c r="E1" s="2" t="s">
        <v>181</v>
      </c>
      <c r="F1" s="2" t="s">
        <v>182</v>
      </c>
      <c r="G1" s="2" t="s">
        <v>183</v>
      </c>
      <c r="H1" s="2" t="s">
        <v>4</v>
      </c>
      <c r="I1" s="2" t="s">
        <v>20</v>
      </c>
    </row>
    <row r="2" spans="1:14" x14ac:dyDescent="0.2">
      <c r="A2" s="7" t="s">
        <v>174</v>
      </c>
      <c r="B2" s="1" t="s">
        <v>10</v>
      </c>
      <c r="C2" s="1" t="s">
        <v>8</v>
      </c>
      <c r="D2" s="1" t="s">
        <v>9</v>
      </c>
      <c r="E2" s="1" t="s">
        <v>172</v>
      </c>
      <c r="F2" s="1"/>
      <c r="G2" s="1" t="s">
        <v>17</v>
      </c>
      <c r="H2" s="1" t="s">
        <v>17</v>
      </c>
      <c r="I2" s="7">
        <v>35.799999999999997</v>
      </c>
    </row>
    <row r="3" spans="1:14" x14ac:dyDescent="0.2">
      <c r="A3" s="7" t="s">
        <v>175</v>
      </c>
      <c r="B3" s="1" t="s">
        <v>10</v>
      </c>
      <c r="C3" s="1" t="s">
        <v>12</v>
      </c>
      <c r="D3" s="1" t="s">
        <v>11</v>
      </c>
      <c r="E3" s="1" t="s">
        <v>173</v>
      </c>
      <c r="F3" s="1" t="s">
        <v>17</v>
      </c>
      <c r="G3" s="1" t="s">
        <v>17</v>
      </c>
      <c r="H3" s="1" t="s">
        <v>17</v>
      </c>
      <c r="I3" s="7">
        <v>40.700000000000003</v>
      </c>
    </row>
    <row r="4" spans="1:14" x14ac:dyDescent="0.2">
      <c r="A4" s="9" t="s">
        <v>13</v>
      </c>
      <c r="B4" s="1" t="s">
        <v>10</v>
      </c>
      <c r="C4" s="1" t="s">
        <v>17</v>
      </c>
      <c r="D4" s="1" t="s">
        <v>17</v>
      </c>
      <c r="E4" s="1" t="s">
        <v>129</v>
      </c>
      <c r="F4" s="1" t="s">
        <v>17</v>
      </c>
      <c r="G4" s="1" t="s">
        <v>130</v>
      </c>
      <c r="H4" s="1" t="s">
        <v>17</v>
      </c>
      <c r="I4" s="7">
        <v>65</v>
      </c>
    </row>
    <row r="5" spans="1:14" x14ac:dyDescent="0.2">
      <c r="A5" s="8" t="s">
        <v>16</v>
      </c>
      <c r="B5" s="8" t="s">
        <v>10</v>
      </c>
      <c r="C5" s="8" t="s">
        <v>8</v>
      </c>
      <c r="D5" s="8" t="s">
        <v>11</v>
      </c>
      <c r="E5" s="8" t="s">
        <v>17</v>
      </c>
      <c r="F5" s="8" t="s">
        <v>17</v>
      </c>
      <c r="G5" s="8" t="s">
        <v>183</v>
      </c>
      <c r="H5" s="8" t="s">
        <v>17</v>
      </c>
      <c r="I5" s="8">
        <v>53</v>
      </c>
      <c r="M5" s="1">
        <f>MEDIAN(I2:I81)</f>
        <v>48</v>
      </c>
      <c r="N5" s="1" t="s">
        <v>177</v>
      </c>
    </row>
    <row r="6" spans="1:14" x14ac:dyDescent="0.2">
      <c r="A6" s="7" t="s">
        <v>164</v>
      </c>
      <c r="B6" s="1" t="s">
        <v>10</v>
      </c>
      <c r="C6" s="1" t="s">
        <v>8</v>
      </c>
      <c r="D6" s="1" t="s">
        <v>19</v>
      </c>
      <c r="E6" s="1" t="s">
        <v>17</v>
      </c>
      <c r="F6" s="1" t="s">
        <v>7</v>
      </c>
      <c r="G6" s="1" t="s">
        <v>17</v>
      </c>
      <c r="H6" s="1" t="s">
        <v>17</v>
      </c>
      <c r="I6" s="7">
        <v>21</v>
      </c>
      <c r="M6" s="1">
        <f>AVERAGE(I2:I81)</f>
        <v>63.62465753424658</v>
      </c>
      <c r="N6" s="1" t="s">
        <v>178</v>
      </c>
    </row>
    <row r="7" spans="1:14" x14ac:dyDescent="0.2">
      <c r="A7" s="8" t="s">
        <v>22</v>
      </c>
      <c r="B7" s="8" t="s">
        <v>10</v>
      </c>
      <c r="C7" s="8" t="s">
        <v>8</v>
      </c>
      <c r="D7" s="8" t="s">
        <v>21</v>
      </c>
      <c r="E7" s="8" t="s">
        <v>129</v>
      </c>
      <c r="F7" s="8" t="s">
        <v>17</v>
      </c>
      <c r="G7" s="8" t="s">
        <v>17</v>
      </c>
      <c r="H7" s="8" t="s">
        <v>17</v>
      </c>
      <c r="I7" s="8">
        <v>28</v>
      </c>
    </row>
    <row r="8" spans="1:14" x14ac:dyDescent="0.2">
      <c r="A8" s="8" t="s">
        <v>23</v>
      </c>
      <c r="B8" s="8" t="s">
        <v>10</v>
      </c>
      <c r="C8" s="8" t="s">
        <v>17</v>
      </c>
      <c r="D8" s="8" t="s">
        <v>17</v>
      </c>
      <c r="E8" s="8" t="s">
        <v>129</v>
      </c>
      <c r="F8" s="8" t="s">
        <v>17</v>
      </c>
      <c r="G8" s="8" t="s">
        <v>17</v>
      </c>
      <c r="H8" s="8" t="s">
        <v>17</v>
      </c>
      <c r="I8" s="8">
        <v>62</v>
      </c>
    </row>
    <row r="9" spans="1:14" x14ac:dyDescent="0.2">
      <c r="A9" s="8" t="s">
        <v>24</v>
      </c>
      <c r="B9" s="8" t="s">
        <v>10</v>
      </c>
      <c r="C9" s="8" t="s">
        <v>12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8">
        <v>88</v>
      </c>
    </row>
    <row r="10" spans="1:14" x14ac:dyDescent="0.2">
      <c r="A10" s="9" t="s">
        <v>25</v>
      </c>
      <c r="B10" s="1" t="s">
        <v>10</v>
      </c>
      <c r="C10" s="1" t="s">
        <v>17</v>
      </c>
      <c r="D10" s="1" t="s">
        <v>17</v>
      </c>
      <c r="E10" s="1" t="s">
        <v>129</v>
      </c>
      <c r="F10" s="1" t="s">
        <v>17</v>
      </c>
      <c r="G10" s="1" t="s">
        <v>17</v>
      </c>
      <c r="H10" s="1" t="s">
        <v>17</v>
      </c>
      <c r="I10" s="9">
        <v>92</v>
      </c>
    </row>
    <row r="11" spans="1:14" x14ac:dyDescent="0.2">
      <c r="A11" s="8" t="s">
        <v>26</v>
      </c>
      <c r="B11" s="8" t="s">
        <v>10</v>
      </c>
      <c r="C11" s="8" t="s">
        <v>12</v>
      </c>
      <c r="D11" s="8" t="s">
        <v>27</v>
      </c>
      <c r="E11" s="8" t="s">
        <v>17</v>
      </c>
      <c r="F11" s="8" t="s">
        <v>17</v>
      </c>
      <c r="G11" s="8" t="s">
        <v>17</v>
      </c>
      <c r="H11" s="8" t="s">
        <v>17</v>
      </c>
      <c r="I11" s="8">
        <v>96</v>
      </c>
    </row>
    <row r="12" spans="1:14" x14ac:dyDescent="0.2">
      <c r="A12" s="9" t="s">
        <v>28</v>
      </c>
      <c r="B12" s="1" t="s">
        <v>10</v>
      </c>
      <c r="C12" s="1" t="s">
        <v>12</v>
      </c>
      <c r="D12" s="1" t="s">
        <v>27</v>
      </c>
      <c r="E12" s="1" t="s">
        <v>17</v>
      </c>
      <c r="F12" s="1" t="s">
        <v>17</v>
      </c>
      <c r="G12" s="1" t="s">
        <v>17</v>
      </c>
      <c r="H12" s="1" t="s">
        <v>17</v>
      </c>
      <c r="I12" s="9">
        <v>102</v>
      </c>
    </row>
    <row r="13" spans="1:14" x14ac:dyDescent="0.2">
      <c r="A13" s="8" t="s">
        <v>29</v>
      </c>
      <c r="B13" s="8" t="s">
        <v>10</v>
      </c>
      <c r="C13" s="8" t="s">
        <v>12</v>
      </c>
      <c r="D13" s="8" t="s">
        <v>30</v>
      </c>
      <c r="E13" s="8" t="s">
        <v>31</v>
      </c>
      <c r="F13" s="8" t="s">
        <v>17</v>
      </c>
      <c r="G13" s="8" t="s">
        <v>17</v>
      </c>
      <c r="H13" s="8" t="s">
        <v>17</v>
      </c>
      <c r="I13" s="8">
        <v>52</v>
      </c>
    </row>
    <row r="14" spans="1:14" x14ac:dyDescent="0.2">
      <c r="A14" s="4" t="s">
        <v>148</v>
      </c>
      <c r="B14" s="1" t="s">
        <v>10</v>
      </c>
      <c r="C14" s="1" t="s">
        <v>8</v>
      </c>
      <c r="D14" s="1" t="s">
        <v>33</v>
      </c>
      <c r="E14" s="1" t="s">
        <v>31</v>
      </c>
      <c r="F14" s="1" t="s">
        <v>17</v>
      </c>
      <c r="G14" s="1" t="s">
        <v>17</v>
      </c>
      <c r="H14" s="1" t="s">
        <v>37</v>
      </c>
      <c r="I14" s="9">
        <v>21</v>
      </c>
    </row>
    <row r="15" spans="1:14" x14ac:dyDescent="0.2">
      <c r="A15" s="4" t="s">
        <v>149</v>
      </c>
      <c r="B15" s="1" t="s">
        <v>10</v>
      </c>
      <c r="C15" s="1" t="s">
        <v>8</v>
      </c>
      <c r="D15" s="1" t="s">
        <v>33</v>
      </c>
      <c r="E15" s="1" t="s">
        <v>17</v>
      </c>
      <c r="F15" s="1" t="s">
        <v>17</v>
      </c>
      <c r="G15" s="1" t="s">
        <v>17</v>
      </c>
      <c r="H15" s="1" t="s">
        <v>37</v>
      </c>
      <c r="I15" s="9">
        <v>26</v>
      </c>
    </row>
    <row r="16" spans="1:14" x14ac:dyDescent="0.2">
      <c r="A16" s="4" t="s">
        <v>150</v>
      </c>
      <c r="B16" s="1" t="s">
        <v>10</v>
      </c>
      <c r="C16" s="1" t="s">
        <v>8</v>
      </c>
      <c r="D16" s="1" t="s">
        <v>36</v>
      </c>
      <c r="E16" s="1" t="s">
        <v>17</v>
      </c>
      <c r="F16" s="1" t="s">
        <v>17</v>
      </c>
      <c r="G16" s="1" t="s">
        <v>183</v>
      </c>
      <c r="H16" s="1" t="s">
        <v>37</v>
      </c>
      <c r="I16" s="9">
        <v>44.5</v>
      </c>
    </row>
    <row r="17" spans="1:10" x14ac:dyDescent="0.2">
      <c r="A17" s="4" t="s">
        <v>151</v>
      </c>
      <c r="B17" s="1" t="s">
        <v>10</v>
      </c>
      <c r="C17" s="1" t="s">
        <v>12</v>
      </c>
      <c r="D17" s="1" t="s">
        <v>39</v>
      </c>
      <c r="E17" s="1" t="s">
        <v>17</v>
      </c>
      <c r="F17" s="1" t="s">
        <v>17</v>
      </c>
      <c r="G17" s="1" t="s">
        <v>183</v>
      </c>
      <c r="H17" s="1" t="s">
        <v>37</v>
      </c>
      <c r="I17" s="9">
        <v>57.6</v>
      </c>
    </row>
    <row r="18" spans="1:10" x14ac:dyDescent="0.2">
      <c r="A18" s="9" t="s">
        <v>40</v>
      </c>
      <c r="B18" s="1" t="s">
        <v>10</v>
      </c>
      <c r="C18" s="1" t="s">
        <v>17</v>
      </c>
      <c r="D18" s="1" t="s">
        <v>17</v>
      </c>
      <c r="E18" s="1" t="s">
        <v>129</v>
      </c>
      <c r="F18" s="1" t="s">
        <v>17</v>
      </c>
      <c r="G18" s="1" t="s">
        <v>133</v>
      </c>
      <c r="H18" s="1" t="s">
        <v>17</v>
      </c>
      <c r="I18" s="9">
        <v>224</v>
      </c>
    </row>
    <row r="19" spans="1:10" x14ac:dyDescent="0.2">
      <c r="A19" s="9" t="s">
        <v>41</v>
      </c>
      <c r="B19" s="1" t="s">
        <v>10</v>
      </c>
      <c r="C19" s="1" t="s">
        <v>12</v>
      </c>
      <c r="D19" s="1" t="s">
        <v>21</v>
      </c>
      <c r="E19" s="1" t="s">
        <v>129</v>
      </c>
      <c r="F19" s="1" t="s">
        <v>17</v>
      </c>
      <c r="G19" s="1" t="s">
        <v>133</v>
      </c>
      <c r="H19" s="1" t="s">
        <v>17</v>
      </c>
      <c r="I19" s="9">
        <v>126</v>
      </c>
    </row>
    <row r="20" spans="1:10" x14ac:dyDescent="0.2">
      <c r="A20" s="9" t="s">
        <v>42</v>
      </c>
      <c r="B20" s="1" t="s">
        <v>10</v>
      </c>
      <c r="C20" s="1" t="s">
        <v>12</v>
      </c>
      <c r="D20" s="1" t="s">
        <v>17</v>
      </c>
      <c r="E20" s="1" t="s">
        <v>17</v>
      </c>
      <c r="F20" s="1" t="s">
        <v>17</v>
      </c>
      <c r="G20" s="1" t="s">
        <v>133</v>
      </c>
      <c r="H20" s="1" t="s">
        <v>17</v>
      </c>
      <c r="I20" s="9">
        <v>40</v>
      </c>
    </row>
    <row r="21" spans="1:10" x14ac:dyDescent="0.2">
      <c r="A21" s="9" t="s">
        <v>44</v>
      </c>
      <c r="B21" s="1" t="s">
        <v>10</v>
      </c>
      <c r="C21" s="1" t="s">
        <v>17</v>
      </c>
      <c r="D21" s="1" t="s">
        <v>21</v>
      </c>
      <c r="E21" s="1" t="s">
        <v>43</v>
      </c>
      <c r="F21" s="1" t="s">
        <v>17</v>
      </c>
      <c r="G21" s="1" t="s">
        <v>183</v>
      </c>
      <c r="H21" s="1" t="s">
        <v>37</v>
      </c>
      <c r="I21" s="9">
        <v>50</v>
      </c>
    </row>
    <row r="22" spans="1:10" x14ac:dyDescent="0.2">
      <c r="A22" s="9" t="s">
        <v>45</v>
      </c>
      <c r="B22" s="1" t="s">
        <v>10</v>
      </c>
      <c r="C22" s="1" t="s">
        <v>12</v>
      </c>
      <c r="D22" s="1" t="s">
        <v>17</v>
      </c>
      <c r="E22" s="1" t="s">
        <v>17</v>
      </c>
      <c r="F22" s="1" t="s">
        <v>17</v>
      </c>
      <c r="G22" s="1" t="s">
        <v>17</v>
      </c>
      <c r="H22" s="1" t="s">
        <v>17</v>
      </c>
      <c r="I22" s="9">
        <v>65</v>
      </c>
    </row>
    <row r="23" spans="1:10" x14ac:dyDescent="0.2">
      <c r="A23" s="9" t="s">
        <v>46</v>
      </c>
      <c r="B23" s="1" t="s">
        <v>10</v>
      </c>
      <c r="C23" s="1" t="s">
        <v>17</v>
      </c>
      <c r="D23" s="1" t="s">
        <v>19</v>
      </c>
      <c r="E23" s="1" t="s">
        <v>17</v>
      </c>
      <c r="F23" s="1" t="s">
        <v>17</v>
      </c>
      <c r="G23" s="1" t="s">
        <v>183</v>
      </c>
      <c r="H23" s="1" t="s">
        <v>17</v>
      </c>
      <c r="I23" s="9">
        <v>65</v>
      </c>
    </row>
    <row r="24" spans="1:10" x14ac:dyDescent="0.2">
      <c r="A24" s="8" t="s">
        <v>48</v>
      </c>
      <c r="B24" s="8" t="s">
        <v>10</v>
      </c>
      <c r="C24" s="8" t="s">
        <v>8</v>
      </c>
      <c r="D24" s="8" t="s">
        <v>47</v>
      </c>
      <c r="E24" s="8" t="s">
        <v>134</v>
      </c>
      <c r="F24" s="8" t="s">
        <v>7</v>
      </c>
      <c r="G24" s="8" t="s">
        <v>130</v>
      </c>
      <c r="H24" s="8" t="s">
        <v>17</v>
      </c>
      <c r="I24" s="8">
        <v>25</v>
      </c>
    </row>
    <row r="25" spans="1:10" x14ac:dyDescent="0.2">
      <c r="A25" s="7" t="s">
        <v>168</v>
      </c>
      <c r="B25" s="1" t="s">
        <v>10</v>
      </c>
      <c r="C25" s="1" t="s">
        <v>12</v>
      </c>
      <c r="D25" s="1" t="s">
        <v>39</v>
      </c>
      <c r="E25" s="1" t="s">
        <v>17</v>
      </c>
      <c r="F25" s="1" t="s">
        <v>106</v>
      </c>
      <c r="G25" s="1" t="s">
        <v>183</v>
      </c>
      <c r="H25" s="1" t="s">
        <v>17</v>
      </c>
      <c r="I25" s="7">
        <v>48</v>
      </c>
    </row>
    <row r="26" spans="1:10" x14ac:dyDescent="0.2">
      <c r="A26" s="4" t="s">
        <v>152</v>
      </c>
      <c r="B26" s="1" t="s">
        <v>10</v>
      </c>
      <c r="C26" s="1" t="s">
        <v>12</v>
      </c>
      <c r="D26" s="1" t="s">
        <v>39</v>
      </c>
      <c r="E26" s="1" t="s">
        <v>145</v>
      </c>
      <c r="F26" s="1" t="s">
        <v>136</v>
      </c>
      <c r="G26" s="1" t="s">
        <v>183</v>
      </c>
      <c r="H26" s="1" t="s">
        <v>37</v>
      </c>
      <c r="I26" s="7">
        <v>48</v>
      </c>
      <c r="J26" s="5"/>
    </row>
    <row r="27" spans="1:10" x14ac:dyDescent="0.2">
      <c r="A27" s="7" t="s">
        <v>176</v>
      </c>
      <c r="B27" s="1" t="s">
        <v>10</v>
      </c>
      <c r="C27" s="1" t="s">
        <v>12</v>
      </c>
      <c r="D27" s="1" t="s">
        <v>51</v>
      </c>
      <c r="E27" s="1" t="s">
        <v>137</v>
      </c>
      <c r="F27" s="1" t="s">
        <v>17</v>
      </c>
      <c r="G27" s="1" t="s">
        <v>17</v>
      </c>
      <c r="H27" s="1" t="s">
        <v>17</v>
      </c>
      <c r="I27" s="7">
        <v>35.700000000000003</v>
      </c>
    </row>
    <row r="28" spans="1:10" x14ac:dyDescent="0.2">
      <c r="A28" s="9" t="s">
        <v>54</v>
      </c>
      <c r="B28" s="1" t="s">
        <v>10</v>
      </c>
      <c r="C28" s="1" t="s">
        <v>12</v>
      </c>
      <c r="D28" s="1" t="s">
        <v>52</v>
      </c>
      <c r="E28" s="1" t="s">
        <v>17</v>
      </c>
      <c r="F28" s="1" t="s">
        <v>7</v>
      </c>
      <c r="G28" s="1" t="s">
        <v>183</v>
      </c>
      <c r="H28" s="1" t="s">
        <v>17</v>
      </c>
      <c r="I28" s="9">
        <v>48</v>
      </c>
    </row>
    <row r="29" spans="1:10" x14ac:dyDescent="0.2">
      <c r="A29" s="8" t="s">
        <v>57</v>
      </c>
      <c r="B29" s="8" t="s">
        <v>10</v>
      </c>
      <c r="C29" s="8" t="s">
        <v>8</v>
      </c>
      <c r="D29" s="8" t="s">
        <v>56</v>
      </c>
      <c r="E29" s="8" t="s">
        <v>136</v>
      </c>
      <c r="F29" s="8" t="s">
        <v>17</v>
      </c>
      <c r="G29" s="8" t="s">
        <v>17</v>
      </c>
      <c r="H29" s="8" t="s">
        <v>17</v>
      </c>
      <c r="I29" s="8">
        <v>35.200000000000003</v>
      </c>
    </row>
    <row r="30" spans="1:10" x14ac:dyDescent="0.2">
      <c r="A30" s="9" t="s">
        <v>58</v>
      </c>
      <c r="B30" s="1" t="s">
        <v>10</v>
      </c>
      <c r="C30" s="1" t="s">
        <v>8</v>
      </c>
      <c r="D30" s="1" t="s">
        <v>52</v>
      </c>
      <c r="E30" s="1" t="s">
        <v>43</v>
      </c>
      <c r="F30" s="1" t="s">
        <v>17</v>
      </c>
      <c r="G30" s="1" t="s">
        <v>17</v>
      </c>
      <c r="H30" s="1" t="s">
        <v>17</v>
      </c>
      <c r="I30" s="9">
        <v>35</v>
      </c>
    </row>
    <row r="31" spans="1:10" x14ac:dyDescent="0.2">
      <c r="A31" s="8" t="s">
        <v>59</v>
      </c>
      <c r="B31" s="8" t="s">
        <v>10</v>
      </c>
      <c r="C31" s="8" t="s">
        <v>12</v>
      </c>
      <c r="D31" s="8" t="s">
        <v>21</v>
      </c>
      <c r="E31" s="8" t="s">
        <v>138</v>
      </c>
      <c r="F31" s="8" t="s">
        <v>7</v>
      </c>
      <c r="G31" s="8" t="s">
        <v>183</v>
      </c>
      <c r="H31" s="8" t="s">
        <v>17</v>
      </c>
      <c r="I31" s="8">
        <v>100</v>
      </c>
    </row>
    <row r="32" spans="1:10" x14ac:dyDescent="0.2">
      <c r="A32" s="7" t="s">
        <v>166</v>
      </c>
      <c r="B32" s="1" t="s">
        <v>10</v>
      </c>
      <c r="C32" s="1" t="s">
        <v>8</v>
      </c>
      <c r="D32" s="1" t="s">
        <v>11</v>
      </c>
      <c r="E32" s="1" t="s">
        <v>139</v>
      </c>
      <c r="F32" s="1" t="s">
        <v>17</v>
      </c>
      <c r="G32" s="1" t="s">
        <v>183</v>
      </c>
      <c r="H32" s="1" t="s">
        <v>17</v>
      </c>
      <c r="I32" s="7">
        <v>60</v>
      </c>
    </row>
    <row r="33" spans="1:9" x14ac:dyDescent="0.2">
      <c r="A33" s="8" t="s">
        <v>62</v>
      </c>
      <c r="B33" s="8" t="s">
        <v>10</v>
      </c>
      <c r="C33" s="8" t="s">
        <v>12</v>
      </c>
      <c r="D33" s="8" t="s">
        <v>61</v>
      </c>
      <c r="E33" s="8" t="s">
        <v>43</v>
      </c>
      <c r="F33" s="8" t="s">
        <v>7</v>
      </c>
      <c r="G33" s="8" t="s">
        <v>183</v>
      </c>
      <c r="H33" s="8" t="s">
        <v>17</v>
      </c>
      <c r="I33" s="8">
        <v>100</v>
      </c>
    </row>
    <row r="34" spans="1:9" x14ac:dyDescent="0.2">
      <c r="A34" s="9" t="s">
        <v>63</v>
      </c>
      <c r="B34" s="1" t="s">
        <v>10</v>
      </c>
      <c r="C34" s="1" t="s">
        <v>12</v>
      </c>
      <c r="D34" s="1" t="s">
        <v>21</v>
      </c>
      <c r="E34" s="1" t="s">
        <v>17</v>
      </c>
      <c r="F34" s="1" t="s">
        <v>7</v>
      </c>
      <c r="G34" s="1" t="s">
        <v>183</v>
      </c>
      <c r="H34" s="1" t="s">
        <v>17</v>
      </c>
      <c r="I34" s="9">
        <v>48</v>
      </c>
    </row>
    <row r="35" spans="1:9" x14ac:dyDescent="0.2">
      <c r="A35" s="9" t="s">
        <v>171</v>
      </c>
      <c r="B35" s="1" t="s">
        <v>10</v>
      </c>
      <c r="C35" s="1" t="s">
        <v>8</v>
      </c>
      <c r="D35" s="1" t="s">
        <v>64</v>
      </c>
      <c r="E35" s="1" t="s">
        <v>141</v>
      </c>
      <c r="F35" s="1" t="s">
        <v>17</v>
      </c>
      <c r="G35" s="1" t="s">
        <v>183</v>
      </c>
      <c r="H35" s="1" t="s">
        <v>17</v>
      </c>
      <c r="I35" s="9">
        <v>45</v>
      </c>
    </row>
    <row r="36" spans="1:9" x14ac:dyDescent="0.2">
      <c r="A36" s="9" t="s">
        <v>66</v>
      </c>
      <c r="B36" s="1" t="s">
        <v>10</v>
      </c>
      <c r="C36" s="1" t="s">
        <v>12</v>
      </c>
      <c r="D36" s="1" t="s">
        <v>21</v>
      </c>
      <c r="E36" s="1" t="s">
        <v>17</v>
      </c>
      <c r="F36" s="1" t="s">
        <v>7</v>
      </c>
      <c r="G36" s="1" t="s">
        <v>17</v>
      </c>
      <c r="H36" s="1" t="s">
        <v>17</v>
      </c>
      <c r="I36" s="9">
        <v>35</v>
      </c>
    </row>
    <row r="37" spans="1:9" x14ac:dyDescent="0.2">
      <c r="A37" s="8" t="s">
        <v>67</v>
      </c>
      <c r="B37" s="8" t="s">
        <v>10</v>
      </c>
      <c r="C37" s="8" t="s">
        <v>12</v>
      </c>
      <c r="D37" s="8" t="s">
        <v>68</v>
      </c>
      <c r="E37" s="8" t="s">
        <v>17</v>
      </c>
      <c r="F37" s="8" t="s">
        <v>69</v>
      </c>
      <c r="G37" s="8" t="s">
        <v>17</v>
      </c>
      <c r="H37" s="8" t="s">
        <v>17</v>
      </c>
      <c r="I37" s="8">
        <v>42</v>
      </c>
    </row>
    <row r="38" spans="1:9" x14ac:dyDescent="0.2">
      <c r="A38" s="9" t="s">
        <v>71</v>
      </c>
      <c r="B38" s="1" t="s">
        <v>10</v>
      </c>
      <c r="C38" s="1" t="s">
        <v>8</v>
      </c>
      <c r="D38" s="1" t="s">
        <v>70</v>
      </c>
      <c r="E38" s="1" t="s">
        <v>140</v>
      </c>
      <c r="F38" s="1" t="s">
        <v>17</v>
      </c>
      <c r="G38" s="1" t="s">
        <v>17</v>
      </c>
      <c r="H38" s="1" t="s">
        <v>17</v>
      </c>
      <c r="I38" s="9">
        <v>49</v>
      </c>
    </row>
    <row r="39" spans="1:9" x14ac:dyDescent="0.2">
      <c r="A39" s="7" t="s">
        <v>170</v>
      </c>
      <c r="B39" s="1" t="s">
        <v>10</v>
      </c>
      <c r="C39" s="1" t="s">
        <v>12</v>
      </c>
      <c r="D39" s="1" t="s">
        <v>11</v>
      </c>
      <c r="E39" s="1" t="s">
        <v>142</v>
      </c>
      <c r="F39" s="1" t="s">
        <v>17</v>
      </c>
      <c r="G39" s="1" t="s">
        <v>183</v>
      </c>
      <c r="H39" s="1" t="s">
        <v>17</v>
      </c>
      <c r="I39" s="7">
        <v>43</v>
      </c>
    </row>
    <row r="40" spans="1:9" x14ac:dyDescent="0.2">
      <c r="A40" s="8" t="s">
        <v>73</v>
      </c>
      <c r="B40" s="8" t="s">
        <v>10</v>
      </c>
      <c r="C40" s="8" t="s">
        <v>12</v>
      </c>
      <c r="D40" s="8" t="s">
        <v>144</v>
      </c>
      <c r="E40" s="8" t="s">
        <v>17</v>
      </c>
      <c r="F40" s="8" t="s">
        <v>143</v>
      </c>
      <c r="G40" s="8" t="s">
        <v>130</v>
      </c>
      <c r="H40" s="8" t="s">
        <v>17</v>
      </c>
      <c r="I40" s="8">
        <v>45</v>
      </c>
    </row>
    <row r="41" spans="1:9" x14ac:dyDescent="0.2">
      <c r="A41" s="7" t="s">
        <v>169</v>
      </c>
      <c r="B41" s="1" t="s">
        <v>10</v>
      </c>
      <c r="C41" s="1" t="s">
        <v>12</v>
      </c>
      <c r="D41" s="1" t="s">
        <v>75</v>
      </c>
      <c r="E41" s="1" t="s">
        <v>17</v>
      </c>
      <c r="F41" s="1" t="s">
        <v>76</v>
      </c>
      <c r="G41" s="1" t="s">
        <v>183</v>
      </c>
      <c r="H41" s="1" t="s">
        <v>17</v>
      </c>
      <c r="I41" s="7">
        <v>45</v>
      </c>
    </row>
    <row r="42" spans="1:9" x14ac:dyDescent="0.2">
      <c r="A42" s="9" t="s">
        <v>77</v>
      </c>
      <c r="B42" s="1" t="s">
        <v>10</v>
      </c>
      <c r="C42" s="1" t="s">
        <v>12</v>
      </c>
      <c r="D42" s="1" t="s">
        <v>47</v>
      </c>
      <c r="E42" s="1" t="s">
        <v>17</v>
      </c>
      <c r="F42" s="1" t="s">
        <v>17</v>
      </c>
      <c r="G42" s="1" t="s">
        <v>130</v>
      </c>
      <c r="H42" s="1" t="s">
        <v>17</v>
      </c>
      <c r="I42" s="9">
        <v>36</v>
      </c>
    </row>
    <row r="43" spans="1:9" x14ac:dyDescent="0.2">
      <c r="A43" s="9" t="s">
        <v>78</v>
      </c>
      <c r="B43" s="1" t="s">
        <v>10</v>
      </c>
      <c r="C43" s="1" t="s">
        <v>12</v>
      </c>
      <c r="D43" s="1" t="s">
        <v>79</v>
      </c>
      <c r="E43" s="1" t="s">
        <v>17</v>
      </c>
      <c r="F43" s="1" t="s">
        <v>80</v>
      </c>
      <c r="G43" s="1" t="s">
        <v>183</v>
      </c>
      <c r="H43" s="1" t="s">
        <v>17</v>
      </c>
      <c r="I43" s="9">
        <v>60</v>
      </c>
    </row>
    <row r="44" spans="1:9" x14ac:dyDescent="0.2">
      <c r="A44" s="9" t="s">
        <v>81</v>
      </c>
      <c r="B44" s="1" t="s">
        <v>10</v>
      </c>
      <c r="C44" s="1" t="s">
        <v>8</v>
      </c>
      <c r="D44" s="1" t="s">
        <v>82</v>
      </c>
      <c r="E44" s="1" t="s">
        <v>17</v>
      </c>
      <c r="F44" s="1" t="s">
        <v>7</v>
      </c>
      <c r="G44" s="1" t="s">
        <v>183</v>
      </c>
      <c r="H44" s="1" t="s">
        <v>17</v>
      </c>
      <c r="I44" s="9">
        <v>45</v>
      </c>
    </row>
    <row r="45" spans="1:9" x14ac:dyDescent="0.2">
      <c r="A45" s="9" t="s">
        <v>84</v>
      </c>
      <c r="B45" s="1" t="s">
        <v>10</v>
      </c>
      <c r="C45" s="1" t="s">
        <v>17</v>
      </c>
      <c r="D45" s="1" t="s">
        <v>83</v>
      </c>
      <c r="E45" s="1" t="s">
        <v>17</v>
      </c>
      <c r="F45" s="1" t="s">
        <v>17</v>
      </c>
      <c r="G45" s="1" t="s">
        <v>17</v>
      </c>
      <c r="H45" s="1" t="s">
        <v>17</v>
      </c>
      <c r="I45" s="9">
        <v>48</v>
      </c>
    </row>
    <row r="46" spans="1:9" x14ac:dyDescent="0.2">
      <c r="A46" s="7" t="s">
        <v>167</v>
      </c>
      <c r="B46" s="1" t="s">
        <v>10</v>
      </c>
      <c r="C46" s="1" t="s">
        <v>12</v>
      </c>
      <c r="D46" s="1" t="s">
        <v>85</v>
      </c>
      <c r="E46" s="1" t="s">
        <v>86</v>
      </c>
      <c r="F46" s="1" t="s">
        <v>106</v>
      </c>
      <c r="G46" s="1" t="s">
        <v>183</v>
      </c>
      <c r="H46" s="1" t="s">
        <v>17</v>
      </c>
      <c r="I46" s="7">
        <v>38</v>
      </c>
    </row>
    <row r="47" spans="1:9" x14ac:dyDescent="0.2">
      <c r="A47" s="7" t="s">
        <v>165</v>
      </c>
      <c r="B47" s="1" t="s">
        <v>10</v>
      </c>
      <c r="C47" s="1" t="s">
        <v>12</v>
      </c>
      <c r="D47" s="1" t="s">
        <v>88</v>
      </c>
      <c r="E47" s="1" t="s">
        <v>17</v>
      </c>
      <c r="F47" s="1" t="s">
        <v>7</v>
      </c>
      <c r="G47" s="1" t="s">
        <v>183</v>
      </c>
      <c r="H47" s="1" t="s">
        <v>37</v>
      </c>
      <c r="I47" s="7">
        <v>252</v>
      </c>
    </row>
    <row r="48" spans="1:9" x14ac:dyDescent="0.2">
      <c r="A48" s="4" t="s">
        <v>90</v>
      </c>
      <c r="B48" s="1" t="s">
        <v>10</v>
      </c>
      <c r="C48" s="1" t="s">
        <v>8</v>
      </c>
      <c r="D48" s="1" t="s">
        <v>68</v>
      </c>
      <c r="E48" s="1" t="s">
        <v>91</v>
      </c>
      <c r="F48" s="1" t="s">
        <v>7</v>
      </c>
      <c r="G48" s="1" t="s">
        <v>130</v>
      </c>
      <c r="H48" s="1" t="s">
        <v>17</v>
      </c>
      <c r="I48" s="9">
        <v>50</v>
      </c>
    </row>
    <row r="49" spans="1:9" x14ac:dyDescent="0.2">
      <c r="A49" s="9" t="s">
        <v>93</v>
      </c>
      <c r="B49" s="1" t="s">
        <v>10</v>
      </c>
      <c r="C49" s="1" t="s">
        <v>12</v>
      </c>
      <c r="D49" s="1" t="s">
        <v>70</v>
      </c>
      <c r="E49" s="1" t="s">
        <v>17</v>
      </c>
      <c r="F49" s="1" t="s">
        <v>92</v>
      </c>
      <c r="G49" s="1" t="s">
        <v>183</v>
      </c>
      <c r="H49" s="1" t="s">
        <v>17</v>
      </c>
      <c r="I49" s="9">
        <v>74</v>
      </c>
    </row>
    <row r="50" spans="1:9" x14ac:dyDescent="0.2">
      <c r="A50" s="7" t="s">
        <v>162</v>
      </c>
      <c r="B50" s="1" t="s">
        <v>10</v>
      </c>
      <c r="C50" s="1" t="s">
        <v>12</v>
      </c>
      <c r="D50" s="1" t="s">
        <v>94</v>
      </c>
      <c r="E50" s="1" t="s">
        <v>17</v>
      </c>
      <c r="F50" s="1" t="s">
        <v>7</v>
      </c>
      <c r="G50" s="1" t="s">
        <v>17</v>
      </c>
      <c r="H50" s="1" t="s">
        <v>17</v>
      </c>
      <c r="I50" s="7">
        <v>96</v>
      </c>
    </row>
    <row r="51" spans="1:9" x14ac:dyDescent="0.2">
      <c r="A51" s="8" t="s">
        <v>96</v>
      </c>
      <c r="B51" s="8" t="s">
        <v>10</v>
      </c>
      <c r="C51" s="8" t="s">
        <v>12</v>
      </c>
      <c r="D51" s="8" t="s">
        <v>94</v>
      </c>
      <c r="E51" s="8" t="s">
        <v>129</v>
      </c>
      <c r="F51" s="8" t="s">
        <v>7</v>
      </c>
      <c r="G51" s="8" t="s">
        <v>183</v>
      </c>
      <c r="H51" s="8" t="s">
        <v>17</v>
      </c>
      <c r="I51" s="8">
        <v>27</v>
      </c>
    </row>
    <row r="52" spans="1:9" x14ac:dyDescent="0.2">
      <c r="A52" s="9" t="s">
        <v>97</v>
      </c>
      <c r="B52" s="1" t="s">
        <v>10</v>
      </c>
      <c r="C52" s="1" t="s">
        <v>12</v>
      </c>
      <c r="D52" s="1" t="s">
        <v>94</v>
      </c>
      <c r="E52" s="1" t="s">
        <v>98</v>
      </c>
      <c r="F52" s="1" t="s">
        <v>7</v>
      </c>
      <c r="G52" s="1" t="s">
        <v>183</v>
      </c>
      <c r="H52" s="1" t="s">
        <v>17</v>
      </c>
      <c r="I52" s="9">
        <v>24</v>
      </c>
    </row>
    <row r="53" spans="1:9" x14ac:dyDescent="0.2">
      <c r="A53" s="8" t="s">
        <v>99</v>
      </c>
      <c r="B53" s="8" t="s">
        <v>10</v>
      </c>
      <c r="C53" s="8" t="s">
        <v>8</v>
      </c>
      <c r="D53" s="8" t="s">
        <v>68</v>
      </c>
      <c r="E53" s="8" t="s">
        <v>43</v>
      </c>
      <c r="F53" s="8" t="s">
        <v>7</v>
      </c>
      <c r="G53" s="8" t="s">
        <v>130</v>
      </c>
      <c r="H53" s="8" t="s">
        <v>17</v>
      </c>
      <c r="I53" s="8">
        <v>44</v>
      </c>
    </row>
    <row r="54" spans="1:9" x14ac:dyDescent="0.2">
      <c r="A54" s="7" t="s">
        <v>160</v>
      </c>
      <c r="B54" s="1" t="s">
        <v>10</v>
      </c>
      <c r="C54" s="1" t="s">
        <v>8</v>
      </c>
      <c r="D54" s="1" t="s">
        <v>11</v>
      </c>
      <c r="E54" s="1" t="s">
        <v>91</v>
      </c>
      <c r="F54" s="1" t="s">
        <v>17</v>
      </c>
      <c r="G54" s="1" t="s">
        <v>183</v>
      </c>
      <c r="H54" s="1" t="s">
        <v>17</v>
      </c>
      <c r="I54" s="7">
        <v>95</v>
      </c>
    </row>
    <row r="55" spans="1:9" x14ac:dyDescent="0.2">
      <c r="A55" s="7" t="s">
        <v>161</v>
      </c>
      <c r="B55" s="10" t="s">
        <v>10</v>
      </c>
      <c r="C55" s="10" t="s">
        <v>12</v>
      </c>
      <c r="D55" s="10" t="s">
        <v>51</v>
      </c>
      <c r="E55" s="10" t="s">
        <v>135</v>
      </c>
      <c r="F55" s="10" t="s">
        <v>17</v>
      </c>
      <c r="G55" s="10" t="s">
        <v>183</v>
      </c>
      <c r="H55" s="10" t="s">
        <v>17</v>
      </c>
      <c r="I55" s="7">
        <v>109</v>
      </c>
    </row>
    <row r="56" spans="1:9" x14ac:dyDescent="0.2">
      <c r="A56" s="8" t="s">
        <v>102</v>
      </c>
      <c r="B56" s="8" t="s">
        <v>10</v>
      </c>
      <c r="C56" s="8" t="s">
        <v>12</v>
      </c>
      <c r="D56" s="8" t="s">
        <v>21</v>
      </c>
      <c r="E56" s="8" t="s">
        <v>132</v>
      </c>
      <c r="F56" s="8" t="s">
        <v>17</v>
      </c>
      <c r="G56" s="8" t="s">
        <v>184</v>
      </c>
      <c r="H56" s="8" t="s">
        <v>17</v>
      </c>
      <c r="I56" s="8">
        <v>216</v>
      </c>
    </row>
    <row r="57" spans="1:9" x14ac:dyDescent="0.2">
      <c r="A57" s="9" t="s">
        <v>104</v>
      </c>
      <c r="B57" s="1" t="s">
        <v>10</v>
      </c>
      <c r="C57" s="1" t="s">
        <v>12</v>
      </c>
      <c r="D57" s="1" t="s">
        <v>103</v>
      </c>
      <c r="E57" s="1" t="s">
        <v>17</v>
      </c>
      <c r="F57" s="1" t="s">
        <v>7</v>
      </c>
      <c r="G57" s="1" t="s">
        <v>17</v>
      </c>
      <c r="H57" s="1" t="s">
        <v>17</v>
      </c>
      <c r="I57" s="9">
        <v>85</v>
      </c>
    </row>
    <row r="58" spans="1:9" x14ac:dyDescent="0.2">
      <c r="A58" s="7" t="s">
        <v>163</v>
      </c>
      <c r="B58" s="1" t="s">
        <v>10</v>
      </c>
      <c r="C58" s="1" t="s">
        <v>8</v>
      </c>
      <c r="D58" s="1" t="s">
        <v>11</v>
      </c>
      <c r="E58" s="1" t="s">
        <v>17</v>
      </c>
      <c r="F58" s="1" t="s">
        <v>7</v>
      </c>
      <c r="G58" s="1" t="s">
        <v>183</v>
      </c>
      <c r="H58" s="1" t="s">
        <v>17</v>
      </c>
      <c r="I58" s="7">
        <v>71</v>
      </c>
    </row>
    <row r="59" spans="1:9" x14ac:dyDescent="0.2">
      <c r="A59" s="9" t="s">
        <v>107</v>
      </c>
      <c r="B59" s="1" t="s">
        <v>10</v>
      </c>
      <c r="C59" s="1" t="s">
        <v>12</v>
      </c>
      <c r="D59" s="1" t="s">
        <v>108</v>
      </c>
      <c r="E59" s="1" t="s">
        <v>17</v>
      </c>
      <c r="F59" s="1" t="s">
        <v>106</v>
      </c>
      <c r="G59" s="1" t="s">
        <v>183</v>
      </c>
      <c r="H59" s="1" t="s">
        <v>109</v>
      </c>
      <c r="I59" s="9">
        <v>32</v>
      </c>
    </row>
    <row r="60" spans="1:9" x14ac:dyDescent="0.2">
      <c r="A60" s="11" t="s">
        <v>110</v>
      </c>
      <c r="B60" s="11" t="s">
        <v>10</v>
      </c>
      <c r="C60" s="11" t="s">
        <v>12</v>
      </c>
      <c r="D60" s="11" t="s">
        <v>11</v>
      </c>
      <c r="E60" s="11" t="s">
        <v>17</v>
      </c>
      <c r="F60" s="11" t="s">
        <v>17</v>
      </c>
      <c r="G60" s="11" t="s">
        <v>184</v>
      </c>
      <c r="H60" s="11" t="s">
        <v>17</v>
      </c>
      <c r="I60" s="11">
        <v>72</v>
      </c>
    </row>
    <row r="61" spans="1:9" x14ac:dyDescent="0.2">
      <c r="A61" s="9" t="s">
        <v>111</v>
      </c>
      <c r="B61" s="1" t="s">
        <v>10</v>
      </c>
      <c r="C61" s="1" t="s">
        <v>17</v>
      </c>
      <c r="D61" s="1" t="s">
        <v>17</v>
      </c>
      <c r="E61" s="1" t="s">
        <v>146</v>
      </c>
      <c r="F61" s="1" t="s">
        <v>7</v>
      </c>
      <c r="G61" s="1" t="s">
        <v>183</v>
      </c>
      <c r="H61" s="1" t="s">
        <v>17</v>
      </c>
      <c r="I61" s="9">
        <v>22.5</v>
      </c>
    </row>
    <row r="62" spans="1:9" x14ac:dyDescent="0.2">
      <c r="A62" s="9" t="s">
        <v>112</v>
      </c>
      <c r="B62" s="1" t="s">
        <v>10</v>
      </c>
      <c r="C62" s="1" t="s">
        <v>17</v>
      </c>
      <c r="D62" s="1" t="s">
        <v>17</v>
      </c>
      <c r="E62" s="1" t="s">
        <v>147</v>
      </c>
      <c r="F62" s="1" t="s">
        <v>7</v>
      </c>
      <c r="G62" s="1" t="s">
        <v>183</v>
      </c>
      <c r="H62" s="1" t="s">
        <v>17</v>
      </c>
      <c r="I62" s="9">
        <v>22</v>
      </c>
    </row>
    <row r="63" spans="1:9" x14ac:dyDescent="0.2">
      <c r="A63" s="9" t="s">
        <v>113</v>
      </c>
      <c r="B63" s="1" t="s">
        <v>10</v>
      </c>
      <c r="C63" s="1" t="s">
        <v>17</v>
      </c>
      <c r="D63" s="1" t="s">
        <v>17</v>
      </c>
      <c r="E63" s="1" t="s">
        <v>146</v>
      </c>
      <c r="F63" s="1" t="s">
        <v>7</v>
      </c>
      <c r="G63" s="1" t="s">
        <v>183</v>
      </c>
      <c r="H63" s="1" t="s">
        <v>17</v>
      </c>
      <c r="I63" s="9">
        <v>20</v>
      </c>
    </row>
    <row r="64" spans="1:9" x14ac:dyDescent="0.2">
      <c r="A64" s="9" t="s">
        <v>116</v>
      </c>
      <c r="B64" s="1" t="s">
        <v>10</v>
      </c>
      <c r="C64" s="1" t="s">
        <v>12</v>
      </c>
      <c r="D64" s="1" t="s">
        <v>114</v>
      </c>
      <c r="E64" s="1" t="s">
        <v>139</v>
      </c>
      <c r="F64" s="1" t="s">
        <v>115</v>
      </c>
      <c r="G64" s="1" t="s">
        <v>17</v>
      </c>
      <c r="H64" s="1" t="s">
        <v>17</v>
      </c>
      <c r="I64" s="9">
        <v>36</v>
      </c>
    </row>
    <row r="65" spans="1:9" x14ac:dyDescent="0.2">
      <c r="A65" s="6" t="s">
        <v>153</v>
      </c>
      <c r="B65" s="1"/>
      <c r="C65" s="1"/>
      <c r="D65" s="1"/>
      <c r="E65" s="1"/>
      <c r="F65" s="1"/>
      <c r="G65" s="1"/>
      <c r="H65" s="1"/>
      <c r="I65" s="3">
        <v>66</v>
      </c>
    </row>
    <row r="66" spans="1:9" x14ac:dyDescent="0.2">
      <c r="A66" s="6" t="s">
        <v>155</v>
      </c>
      <c r="B66" s="1"/>
      <c r="C66" s="1"/>
      <c r="D66" s="1"/>
      <c r="E66" s="1"/>
      <c r="F66" s="1"/>
      <c r="G66" s="1"/>
      <c r="H66" s="1"/>
      <c r="I66" s="3">
        <v>48</v>
      </c>
    </row>
    <row r="67" spans="1:9" x14ac:dyDescent="0.2">
      <c r="A67" s="6" t="s">
        <v>156</v>
      </c>
      <c r="B67" s="1"/>
      <c r="C67" s="1"/>
      <c r="D67" s="1"/>
      <c r="E67" s="1"/>
      <c r="F67" s="1"/>
      <c r="G67" s="1"/>
      <c r="H67" s="1"/>
      <c r="I67" s="3">
        <v>240</v>
      </c>
    </row>
    <row r="68" spans="1:9" x14ac:dyDescent="0.2">
      <c r="A68" s="6" t="s">
        <v>157</v>
      </c>
      <c r="B68" s="1"/>
      <c r="C68" s="1"/>
      <c r="D68" s="1"/>
      <c r="E68" s="1"/>
      <c r="F68" s="1"/>
      <c r="G68" s="1"/>
      <c r="H68" s="1"/>
      <c r="I68" s="1">
        <v>20</v>
      </c>
    </row>
    <row r="69" spans="1:9" x14ac:dyDescent="0.2">
      <c r="A69" s="6" t="s">
        <v>158</v>
      </c>
      <c r="B69" s="1"/>
      <c r="C69" s="1"/>
      <c r="D69" s="1"/>
      <c r="E69" s="1"/>
      <c r="F69" s="1"/>
      <c r="G69" s="1"/>
      <c r="H69" s="1"/>
      <c r="I69" s="1">
        <v>54</v>
      </c>
    </row>
    <row r="70" spans="1:9" x14ac:dyDescent="0.2">
      <c r="A70" s="6" t="s">
        <v>159</v>
      </c>
      <c r="B70" s="1"/>
      <c r="C70" s="1"/>
      <c r="D70" s="1"/>
      <c r="E70" s="1"/>
      <c r="F70" s="1" t="s">
        <v>7</v>
      </c>
      <c r="G70" s="1" t="s">
        <v>130</v>
      </c>
      <c r="H70" s="1"/>
      <c r="I70" s="1">
        <v>37</v>
      </c>
    </row>
    <row r="71" spans="1:9" x14ac:dyDescent="0.2">
      <c r="A71" s="6" t="s">
        <v>154</v>
      </c>
      <c r="B71" s="1"/>
      <c r="C71" s="1"/>
      <c r="D71" s="1"/>
      <c r="E71" s="1"/>
      <c r="F71" s="1"/>
      <c r="G71" s="1"/>
      <c r="H71" s="1"/>
      <c r="I71" s="1">
        <v>50</v>
      </c>
    </row>
    <row r="72" spans="1:9" x14ac:dyDescent="0.2">
      <c r="A72" s="6" t="s">
        <v>126</v>
      </c>
      <c r="B72" s="1"/>
      <c r="C72" s="1"/>
      <c r="D72" s="1"/>
      <c r="E72" s="1"/>
      <c r="F72" s="1"/>
      <c r="G72" s="1"/>
      <c r="H72" s="1"/>
      <c r="I72" s="1">
        <v>50.88</v>
      </c>
    </row>
    <row r="73" spans="1:9" x14ac:dyDescent="0.2">
      <c r="A73" s="6" t="s">
        <v>127</v>
      </c>
      <c r="B73" s="1"/>
      <c r="C73" s="1"/>
      <c r="D73" s="1"/>
      <c r="E73" s="1"/>
      <c r="F73" s="1"/>
      <c r="G73" s="1"/>
      <c r="H73" s="1"/>
      <c r="I73" s="1">
        <v>74.16</v>
      </c>
    </row>
    <row r="74" spans="1:9" x14ac:dyDescent="0.2">
      <c r="A74" s="6" t="s">
        <v>128</v>
      </c>
      <c r="B74" s="1"/>
      <c r="C74" s="1"/>
      <c r="D74" s="1"/>
      <c r="E74" s="1"/>
      <c r="F74" s="1"/>
      <c r="G74" s="1"/>
      <c r="H74" s="1"/>
      <c r="I74" s="1">
        <v>88.56</v>
      </c>
    </row>
  </sheetData>
  <autoFilter ref="A1:H74" xr:uid="{8131980D-7D7E-4C57-A08E-50B321018175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TDD CERTAINS</vt:lpstr>
      <vt:lpstr>NON EXCLUS</vt:lpstr>
      <vt:lpstr>TABLEAU COMPLET DES DONNEES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SENTIS</dc:creator>
  <cp:lastModifiedBy>Sebastien</cp:lastModifiedBy>
  <dcterms:created xsi:type="dcterms:W3CDTF">2019-05-26T18:09:06Z</dcterms:created>
  <dcterms:modified xsi:type="dcterms:W3CDTF">2020-06-08T09:44:56Z</dcterms:modified>
</cp:coreProperties>
</file>