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기초통계실습\"/>
    </mc:Choice>
  </mc:AlternateContent>
  <bookViews>
    <workbookView xWindow="0" yWindow="0" windowWidth="21570" windowHeight="7455"/>
  </bookViews>
  <sheets>
    <sheet name="2015_002_STS1103_01_REPORT_STUD" sheetId="1" r:id="rId1"/>
  </sheets>
  <definedNames>
    <definedName name="_xlnm._FilterDatabase" localSheetId="0" hidden="1">'2015_002_STS1103_01_REPORT_STUD'!$C$1:$H$1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F29" i="1" l="1"/>
  <c r="G29" i="1" s="1"/>
  <c r="H29" i="1" s="1"/>
  <c r="F17" i="1"/>
  <c r="G17" i="1" s="1"/>
  <c r="H17" i="1" s="1"/>
  <c r="F13" i="1"/>
  <c r="G13" i="1" s="1"/>
  <c r="H13" i="1" s="1"/>
  <c r="F3" i="1"/>
  <c r="G3" i="1" s="1"/>
  <c r="H3" i="1" s="1"/>
  <c r="F31" i="1"/>
  <c r="G31" i="1" s="1"/>
  <c r="H31" i="1" s="1"/>
  <c r="F19" i="1"/>
  <c r="G19" i="1" s="1"/>
  <c r="H19" i="1" s="1"/>
  <c r="F15" i="1"/>
  <c r="G15" i="1" s="1"/>
  <c r="H15" i="1" s="1"/>
  <c r="E2" i="1"/>
  <c r="F4" i="1" l="1"/>
  <c r="G4" i="1" s="1"/>
  <c r="F12" i="1"/>
  <c r="G12" i="1" s="1"/>
  <c r="H12" i="1" s="1"/>
  <c r="F16" i="1"/>
  <c r="G16" i="1" s="1"/>
  <c r="H16" i="1" s="1"/>
  <c r="F20" i="1"/>
  <c r="G20" i="1" s="1"/>
  <c r="H20" i="1" s="1"/>
  <c r="F24" i="1"/>
  <c r="G24" i="1" s="1"/>
  <c r="H24" i="1" s="1"/>
  <c r="F28" i="1"/>
  <c r="G28" i="1" s="1"/>
  <c r="H28" i="1" s="1"/>
  <c r="F2" i="1"/>
  <c r="G2" i="1" s="1"/>
  <c r="H2" i="1" s="1"/>
  <c r="F8" i="1"/>
  <c r="G8" i="1" s="1"/>
  <c r="H8" i="1" s="1"/>
  <c r="F6" i="1"/>
  <c r="G6" i="1" s="1"/>
  <c r="H6" i="1" s="1"/>
  <c r="F10" i="1"/>
  <c r="G10" i="1" s="1"/>
  <c r="H10" i="1" s="1"/>
  <c r="F14" i="1"/>
  <c r="G14" i="1" s="1"/>
  <c r="H14" i="1" s="1"/>
  <c r="F18" i="1"/>
  <c r="G18" i="1" s="1"/>
  <c r="H18" i="1" s="1"/>
  <c r="F22" i="1"/>
  <c r="G22" i="1" s="1"/>
  <c r="H22" i="1" s="1"/>
  <c r="F26" i="1"/>
  <c r="G26" i="1" s="1"/>
  <c r="H26" i="1" s="1"/>
  <c r="F30" i="1"/>
  <c r="G30" i="1" s="1"/>
  <c r="H30" i="1" s="1"/>
  <c r="F23" i="1"/>
  <c r="G23" i="1" s="1"/>
  <c r="H23" i="1" s="1"/>
  <c r="F5" i="1"/>
  <c r="G5" i="1" s="1"/>
  <c r="H5" i="1" s="1"/>
  <c r="F21" i="1"/>
  <c r="G21" i="1" s="1"/>
  <c r="H21" i="1" s="1"/>
  <c r="F7" i="1"/>
  <c r="G7" i="1" s="1"/>
  <c r="H7" i="1" s="1"/>
  <c r="F27" i="1"/>
  <c r="G27" i="1" s="1"/>
  <c r="H27" i="1" s="1"/>
  <c r="F9" i="1"/>
  <c r="G9" i="1" s="1"/>
  <c r="H9" i="1" s="1"/>
  <c r="F25" i="1"/>
  <c r="G25" i="1" s="1"/>
  <c r="F11" i="1"/>
  <c r="G11" i="1" s="1"/>
  <c r="H11" i="1" s="1"/>
</calcChain>
</file>

<file path=xl/sharedStrings.xml><?xml version="1.0" encoding="utf-8"?>
<sst xmlns="http://schemas.openxmlformats.org/spreadsheetml/2006/main" count="10" uniqueCount="9">
  <si>
    <t>No.</t>
  </si>
  <si>
    <t>아이디</t>
  </si>
  <si>
    <t>기말점수</t>
    <phoneticPr fontId="20" type="noConversion"/>
  </si>
  <si>
    <t>중간점수</t>
    <phoneticPr fontId="20" type="noConversion"/>
  </si>
  <si>
    <t>합계</t>
    <phoneticPr fontId="20" type="noConversion"/>
  </si>
  <si>
    <t>포강</t>
    <phoneticPr fontId="20" type="noConversion"/>
  </si>
  <si>
    <t>순위</t>
    <phoneticPr fontId="20" type="noConversion"/>
  </si>
  <si>
    <t>%</t>
    <phoneticPr fontId="20" type="noConversion"/>
  </si>
  <si>
    <t>학점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</si>
</sst>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5" xfId="43"/>
    <cellStyle name="쉼표 [0] 5 2" xfId="44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4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workbookViewId="0">
      <selection activeCell="K25" sqref="K25"/>
    </sheetView>
  </sheetViews>
  <sheetFormatPr defaultRowHeight="16.5" x14ac:dyDescent="0.3"/>
  <cols>
    <col min="1" max="2" width="9" style="2"/>
    <col min="5" max="6" width="9" style="2"/>
    <col min="7" max="7" width="10.625" style="2" bestFit="1" customWidth="1"/>
    <col min="8" max="8" width="9" style="2"/>
  </cols>
  <sheetData>
    <row r="1" spans="1:8" x14ac:dyDescent="0.3">
      <c r="A1" s="4" t="s">
        <v>0</v>
      </c>
      <c r="B1" s="4" t="s">
        <v>1</v>
      </c>
      <c r="C1" s="3" t="s">
        <v>3</v>
      </c>
      <c r="D1" s="1" t="s">
        <v>2</v>
      </c>
      <c r="E1" s="6" t="s">
        <v>4</v>
      </c>
      <c r="F1" s="6" t="s">
        <v>6</v>
      </c>
      <c r="G1" s="6" t="s">
        <v>7</v>
      </c>
      <c r="H1" s="6" t="s">
        <v>8</v>
      </c>
    </row>
    <row r="2" spans="1:8" x14ac:dyDescent="0.3">
      <c r="A2" s="5">
        <v>1</v>
      </c>
      <c r="B2" s="5">
        <v>12073934</v>
      </c>
      <c r="C2" s="3">
        <v>82</v>
      </c>
      <c r="D2" s="1">
        <v>85</v>
      </c>
      <c r="E2" s="7">
        <f>SUM(C2:D2)</f>
        <v>167</v>
      </c>
      <c r="F2" s="7">
        <f>RANK(E2,$E$2:$E$31,0)</f>
        <v>15</v>
      </c>
      <c r="G2" s="7">
        <f>ROUND(F2/30,2)</f>
        <v>0.5</v>
      </c>
      <c r="H2" s="6" t="str">
        <f>IF(G2&lt;=0.3,"A+",IF(G2&lt;=0.7,"B+","C+"))</f>
        <v>B+</v>
      </c>
    </row>
    <row r="3" spans="1:8" x14ac:dyDescent="0.3">
      <c r="A3" s="5">
        <v>2</v>
      </c>
      <c r="B3" s="5">
        <v>12082644</v>
      </c>
      <c r="C3" s="3">
        <v>86</v>
      </c>
      <c r="D3" s="1">
        <v>90</v>
      </c>
      <c r="E3" s="7">
        <f>SUM(C3:D3)</f>
        <v>176</v>
      </c>
      <c r="F3" s="7">
        <f t="shared" ref="F3:F31" si="0">RANK(E3,$E$2:$E$31,0)</f>
        <v>8</v>
      </c>
      <c r="G3" s="7">
        <f t="shared" ref="G3:G31" si="1">ROUND(F3/30,2)</f>
        <v>0.27</v>
      </c>
      <c r="H3" s="6" t="str">
        <f t="shared" ref="H3:H31" si="2">IF(G3&lt;=0.3,"A+",IF(G3&lt;=0.7,"B+","C+"))</f>
        <v>A+</v>
      </c>
    </row>
    <row r="4" spans="1:8" x14ac:dyDescent="0.3">
      <c r="A4" s="5">
        <v>3</v>
      </c>
      <c r="B4" s="5">
        <v>12102087</v>
      </c>
      <c r="C4" s="4"/>
      <c r="D4" s="4"/>
      <c r="E4" s="7">
        <f t="shared" ref="E4:E31" si="3">SUM(C4:D4)</f>
        <v>0</v>
      </c>
      <c r="F4" s="7">
        <f t="shared" si="0"/>
        <v>30</v>
      </c>
      <c r="G4" s="7">
        <f t="shared" si="1"/>
        <v>1</v>
      </c>
      <c r="H4" s="6" t="s">
        <v>5</v>
      </c>
    </row>
    <row r="5" spans="1:8" x14ac:dyDescent="0.3">
      <c r="A5" s="5">
        <v>4</v>
      </c>
      <c r="B5" s="5">
        <v>12103044</v>
      </c>
      <c r="C5" s="3">
        <v>90</v>
      </c>
      <c r="D5" s="1">
        <v>90</v>
      </c>
      <c r="E5" s="7">
        <f t="shared" si="3"/>
        <v>180</v>
      </c>
      <c r="F5" s="7">
        <f t="shared" si="0"/>
        <v>6</v>
      </c>
      <c r="G5" s="7">
        <f t="shared" si="1"/>
        <v>0.2</v>
      </c>
      <c r="H5" s="6" t="str">
        <f t="shared" si="2"/>
        <v>A+</v>
      </c>
    </row>
    <row r="6" spans="1:8" x14ac:dyDescent="0.3">
      <c r="A6" s="5">
        <v>5</v>
      </c>
      <c r="B6" s="5">
        <v>12103331</v>
      </c>
      <c r="C6" s="3">
        <v>81</v>
      </c>
      <c r="D6" s="1">
        <v>61</v>
      </c>
      <c r="E6" s="7">
        <f t="shared" si="3"/>
        <v>142</v>
      </c>
      <c r="F6" s="7">
        <f t="shared" si="0"/>
        <v>22</v>
      </c>
      <c r="G6" s="7">
        <f t="shared" si="1"/>
        <v>0.73</v>
      </c>
      <c r="H6" s="6" t="str">
        <f t="shared" si="2"/>
        <v>C+</v>
      </c>
    </row>
    <row r="7" spans="1:8" x14ac:dyDescent="0.3">
      <c r="A7" s="5">
        <v>6</v>
      </c>
      <c r="B7" s="5">
        <v>12111772</v>
      </c>
      <c r="C7" s="3">
        <v>95</v>
      </c>
      <c r="D7" s="1">
        <v>72</v>
      </c>
      <c r="E7" s="7">
        <f t="shared" si="3"/>
        <v>167</v>
      </c>
      <c r="F7" s="7">
        <f t="shared" si="0"/>
        <v>15</v>
      </c>
      <c r="G7" s="7">
        <f t="shared" si="1"/>
        <v>0.5</v>
      </c>
      <c r="H7" s="6" t="str">
        <f t="shared" si="2"/>
        <v>B+</v>
      </c>
    </row>
    <row r="8" spans="1:8" x14ac:dyDescent="0.3">
      <c r="A8" s="5">
        <v>7</v>
      </c>
      <c r="B8" s="5">
        <v>12111925</v>
      </c>
      <c r="C8" s="3">
        <v>80</v>
      </c>
      <c r="D8" s="1">
        <v>90</v>
      </c>
      <c r="E8" s="7">
        <f t="shared" si="3"/>
        <v>170</v>
      </c>
      <c r="F8" s="7">
        <f t="shared" si="0"/>
        <v>13</v>
      </c>
      <c r="G8" s="7">
        <f t="shared" si="1"/>
        <v>0.43</v>
      </c>
      <c r="H8" s="6" t="str">
        <f t="shared" si="2"/>
        <v>B+</v>
      </c>
    </row>
    <row r="9" spans="1:8" x14ac:dyDescent="0.3">
      <c r="A9" s="5">
        <v>8</v>
      </c>
      <c r="B9" s="5">
        <v>12113829</v>
      </c>
      <c r="C9" s="3">
        <v>96</v>
      </c>
      <c r="D9" s="1">
        <v>80</v>
      </c>
      <c r="E9" s="7">
        <f t="shared" si="3"/>
        <v>176</v>
      </c>
      <c r="F9" s="7">
        <f t="shared" si="0"/>
        <v>8</v>
      </c>
      <c r="G9" s="7">
        <f t="shared" si="1"/>
        <v>0.27</v>
      </c>
      <c r="H9" s="6" t="str">
        <f t="shared" si="2"/>
        <v>A+</v>
      </c>
    </row>
    <row r="10" spans="1:8" x14ac:dyDescent="0.3">
      <c r="A10" s="5">
        <v>9</v>
      </c>
      <c r="B10" s="5">
        <v>12122753</v>
      </c>
      <c r="C10" s="3">
        <v>96</v>
      </c>
      <c r="D10" s="1">
        <v>90</v>
      </c>
      <c r="E10" s="7">
        <f t="shared" si="3"/>
        <v>186</v>
      </c>
      <c r="F10" s="7">
        <f t="shared" si="0"/>
        <v>3</v>
      </c>
      <c r="G10" s="7">
        <f t="shared" si="1"/>
        <v>0.1</v>
      </c>
      <c r="H10" s="6" t="str">
        <f t="shared" si="2"/>
        <v>A+</v>
      </c>
    </row>
    <row r="11" spans="1:8" x14ac:dyDescent="0.3">
      <c r="A11" s="5">
        <v>10</v>
      </c>
      <c r="B11" s="5">
        <v>12122930</v>
      </c>
      <c r="C11" s="3">
        <v>96</v>
      </c>
      <c r="D11" s="1">
        <v>80</v>
      </c>
      <c r="E11" s="7">
        <f t="shared" si="3"/>
        <v>176</v>
      </c>
      <c r="F11" s="7">
        <f t="shared" si="0"/>
        <v>8</v>
      </c>
      <c r="G11" s="7">
        <f t="shared" si="1"/>
        <v>0.27</v>
      </c>
      <c r="H11" s="6" t="str">
        <f t="shared" si="2"/>
        <v>A+</v>
      </c>
    </row>
    <row r="12" spans="1:8" x14ac:dyDescent="0.3">
      <c r="A12" s="5">
        <v>11</v>
      </c>
      <c r="B12" s="5">
        <v>12122973</v>
      </c>
      <c r="C12" s="3">
        <v>91</v>
      </c>
      <c r="D12" s="1">
        <v>96</v>
      </c>
      <c r="E12" s="7">
        <f t="shared" si="3"/>
        <v>187</v>
      </c>
      <c r="F12" s="7">
        <f t="shared" si="0"/>
        <v>2</v>
      </c>
      <c r="G12" s="7">
        <f t="shared" si="1"/>
        <v>7.0000000000000007E-2</v>
      </c>
      <c r="H12" s="6" t="str">
        <f t="shared" si="2"/>
        <v>A+</v>
      </c>
    </row>
    <row r="13" spans="1:8" x14ac:dyDescent="0.3">
      <c r="A13" s="5">
        <v>12</v>
      </c>
      <c r="B13" s="5">
        <v>12123010</v>
      </c>
      <c r="C13" s="3">
        <v>66</v>
      </c>
      <c r="D13" s="1">
        <v>70</v>
      </c>
      <c r="E13" s="7">
        <f t="shared" si="3"/>
        <v>136</v>
      </c>
      <c r="F13" s="7">
        <f t="shared" si="0"/>
        <v>24</v>
      </c>
      <c r="G13" s="7">
        <f t="shared" si="1"/>
        <v>0.8</v>
      </c>
      <c r="H13" s="6" t="str">
        <f t="shared" si="2"/>
        <v>C+</v>
      </c>
    </row>
    <row r="14" spans="1:8" x14ac:dyDescent="0.3">
      <c r="A14" s="5">
        <v>13</v>
      </c>
      <c r="B14" s="5">
        <v>12123238</v>
      </c>
      <c r="C14" s="3">
        <v>85</v>
      </c>
      <c r="D14" s="1">
        <v>54</v>
      </c>
      <c r="E14" s="7">
        <f t="shared" si="3"/>
        <v>139</v>
      </c>
      <c r="F14" s="7">
        <f t="shared" si="0"/>
        <v>23</v>
      </c>
      <c r="G14" s="7">
        <f t="shared" si="1"/>
        <v>0.77</v>
      </c>
      <c r="H14" s="6" t="str">
        <f t="shared" si="2"/>
        <v>C+</v>
      </c>
    </row>
    <row r="15" spans="1:8" x14ac:dyDescent="0.3">
      <c r="A15" s="5">
        <v>14</v>
      </c>
      <c r="B15" s="5">
        <v>12123523</v>
      </c>
      <c r="C15" s="3">
        <v>94</v>
      </c>
      <c r="D15" s="1">
        <v>96</v>
      </c>
      <c r="E15" s="7">
        <f t="shared" si="3"/>
        <v>190</v>
      </c>
      <c r="F15" s="7">
        <f t="shared" si="0"/>
        <v>1</v>
      </c>
      <c r="G15" s="7">
        <f t="shared" si="1"/>
        <v>0.03</v>
      </c>
      <c r="H15" s="6" t="str">
        <f t="shared" si="2"/>
        <v>A+</v>
      </c>
    </row>
    <row r="16" spans="1:8" x14ac:dyDescent="0.3">
      <c r="A16" s="5">
        <v>15</v>
      </c>
      <c r="B16" s="5">
        <v>12124133</v>
      </c>
      <c r="C16" s="3">
        <v>91</v>
      </c>
      <c r="D16" s="1">
        <v>85</v>
      </c>
      <c r="E16" s="7">
        <f t="shared" si="3"/>
        <v>176</v>
      </c>
      <c r="F16" s="7">
        <f t="shared" si="0"/>
        <v>8</v>
      </c>
      <c r="G16" s="7">
        <f t="shared" si="1"/>
        <v>0.27</v>
      </c>
      <c r="H16" s="6" t="str">
        <f t="shared" si="2"/>
        <v>A+</v>
      </c>
    </row>
    <row r="17" spans="1:8" x14ac:dyDescent="0.3">
      <c r="A17" s="5">
        <v>16</v>
      </c>
      <c r="B17" s="5">
        <v>12132525</v>
      </c>
      <c r="C17" s="3">
        <v>95</v>
      </c>
      <c r="D17" s="1">
        <v>58</v>
      </c>
      <c r="E17" s="7">
        <f t="shared" si="3"/>
        <v>153</v>
      </c>
      <c r="F17" s="7">
        <f t="shared" si="0"/>
        <v>17</v>
      </c>
      <c r="G17" s="7">
        <f t="shared" si="1"/>
        <v>0.56999999999999995</v>
      </c>
      <c r="H17" s="6" t="str">
        <f t="shared" si="2"/>
        <v>B+</v>
      </c>
    </row>
    <row r="18" spans="1:8" x14ac:dyDescent="0.3">
      <c r="A18" s="5">
        <v>17</v>
      </c>
      <c r="B18" s="5">
        <v>12132805</v>
      </c>
      <c r="C18" s="3">
        <v>81</v>
      </c>
      <c r="D18" s="1">
        <v>40</v>
      </c>
      <c r="E18" s="7">
        <f t="shared" si="3"/>
        <v>121</v>
      </c>
      <c r="F18" s="7">
        <f t="shared" si="0"/>
        <v>25</v>
      </c>
      <c r="G18" s="7">
        <f t="shared" si="1"/>
        <v>0.83</v>
      </c>
      <c r="H18" s="6" t="str">
        <f t="shared" si="2"/>
        <v>C+</v>
      </c>
    </row>
    <row r="19" spans="1:8" x14ac:dyDescent="0.3">
      <c r="A19" s="5">
        <v>18</v>
      </c>
      <c r="B19" s="5">
        <v>12133253</v>
      </c>
      <c r="C19" s="3">
        <v>82</v>
      </c>
      <c r="D19" s="1">
        <v>63</v>
      </c>
      <c r="E19" s="7">
        <f t="shared" si="3"/>
        <v>145</v>
      </c>
      <c r="F19" s="7">
        <f t="shared" si="0"/>
        <v>20</v>
      </c>
      <c r="G19" s="7">
        <f t="shared" si="1"/>
        <v>0.67</v>
      </c>
      <c r="H19" s="6" t="str">
        <f t="shared" si="2"/>
        <v>B+</v>
      </c>
    </row>
    <row r="20" spans="1:8" x14ac:dyDescent="0.3">
      <c r="A20" s="5">
        <v>19</v>
      </c>
      <c r="B20" s="5">
        <v>12133676</v>
      </c>
      <c r="C20" s="3">
        <v>91</v>
      </c>
      <c r="D20" s="1">
        <v>90</v>
      </c>
      <c r="E20" s="7">
        <f t="shared" si="3"/>
        <v>181</v>
      </c>
      <c r="F20" s="7">
        <f t="shared" si="0"/>
        <v>5</v>
      </c>
      <c r="G20" s="7">
        <f t="shared" si="1"/>
        <v>0.17</v>
      </c>
      <c r="H20" s="6" t="str">
        <f t="shared" si="2"/>
        <v>A+</v>
      </c>
    </row>
    <row r="21" spans="1:8" x14ac:dyDescent="0.3">
      <c r="A21" s="5">
        <v>20</v>
      </c>
      <c r="B21" s="5">
        <v>12133681</v>
      </c>
      <c r="C21" s="3">
        <v>68</v>
      </c>
      <c r="D21" s="1">
        <v>35</v>
      </c>
      <c r="E21" s="7">
        <f t="shared" si="3"/>
        <v>103</v>
      </c>
      <c r="F21" s="7">
        <f t="shared" si="0"/>
        <v>26</v>
      </c>
      <c r="G21" s="7">
        <f t="shared" si="1"/>
        <v>0.87</v>
      </c>
      <c r="H21" s="6" t="str">
        <f t="shared" si="2"/>
        <v>C+</v>
      </c>
    </row>
    <row r="22" spans="1:8" x14ac:dyDescent="0.3">
      <c r="A22" s="5">
        <v>21</v>
      </c>
      <c r="B22" s="5">
        <v>12133718</v>
      </c>
      <c r="C22" s="3">
        <v>62</v>
      </c>
      <c r="D22" s="1">
        <v>5</v>
      </c>
      <c r="E22" s="7">
        <f t="shared" si="3"/>
        <v>67</v>
      </c>
      <c r="F22" s="7">
        <f t="shared" si="0"/>
        <v>29</v>
      </c>
      <c r="G22" s="7">
        <f t="shared" si="1"/>
        <v>0.97</v>
      </c>
      <c r="H22" s="6" t="str">
        <f t="shared" si="2"/>
        <v>C+</v>
      </c>
    </row>
    <row r="23" spans="1:8" x14ac:dyDescent="0.3">
      <c r="A23" s="5">
        <v>22</v>
      </c>
      <c r="B23" s="5">
        <v>12134808</v>
      </c>
      <c r="C23" s="3">
        <v>83</v>
      </c>
      <c r="D23" s="1">
        <v>62</v>
      </c>
      <c r="E23" s="7">
        <f t="shared" si="3"/>
        <v>145</v>
      </c>
      <c r="F23" s="7">
        <f t="shared" si="0"/>
        <v>20</v>
      </c>
      <c r="G23" s="7">
        <f t="shared" si="1"/>
        <v>0.67</v>
      </c>
      <c r="H23" s="6" t="str">
        <f t="shared" si="2"/>
        <v>B+</v>
      </c>
    </row>
    <row r="24" spans="1:8" x14ac:dyDescent="0.3">
      <c r="A24" s="5">
        <v>23</v>
      </c>
      <c r="B24" s="5">
        <v>12134809</v>
      </c>
      <c r="C24" s="3">
        <v>45</v>
      </c>
      <c r="D24" s="1">
        <v>26</v>
      </c>
      <c r="E24" s="7">
        <f t="shared" si="3"/>
        <v>71</v>
      </c>
      <c r="F24" s="7">
        <f t="shared" si="0"/>
        <v>28</v>
      </c>
      <c r="G24" s="7">
        <f t="shared" si="1"/>
        <v>0.93</v>
      </c>
      <c r="H24" s="6" t="str">
        <f t="shared" si="2"/>
        <v>C+</v>
      </c>
    </row>
    <row r="25" spans="1:8" x14ac:dyDescent="0.3">
      <c r="A25" s="5">
        <v>24</v>
      </c>
      <c r="B25" s="5">
        <v>12140471</v>
      </c>
      <c r="C25" s="6">
        <v>75</v>
      </c>
      <c r="D25" s="6"/>
      <c r="E25" s="7">
        <f t="shared" si="3"/>
        <v>75</v>
      </c>
      <c r="F25" s="7">
        <f t="shared" si="0"/>
        <v>27</v>
      </c>
      <c r="G25" s="7">
        <f t="shared" si="1"/>
        <v>0.9</v>
      </c>
      <c r="H25" s="6" t="s">
        <v>5</v>
      </c>
    </row>
    <row r="26" spans="1:8" x14ac:dyDescent="0.3">
      <c r="A26" s="5">
        <v>25</v>
      </c>
      <c r="B26" s="5">
        <v>12141619</v>
      </c>
      <c r="C26" s="3">
        <v>91</v>
      </c>
      <c r="D26" s="1">
        <v>86</v>
      </c>
      <c r="E26" s="7">
        <f t="shared" si="3"/>
        <v>177</v>
      </c>
      <c r="F26" s="7">
        <f t="shared" si="0"/>
        <v>7</v>
      </c>
      <c r="G26" s="7">
        <f t="shared" si="1"/>
        <v>0.23</v>
      </c>
      <c r="H26" s="6" t="str">
        <f t="shared" si="2"/>
        <v>A+</v>
      </c>
    </row>
    <row r="27" spans="1:8" x14ac:dyDescent="0.3">
      <c r="A27" s="5">
        <v>26</v>
      </c>
      <c r="B27" s="5">
        <v>12142472</v>
      </c>
      <c r="C27" s="3">
        <v>95</v>
      </c>
      <c r="D27" s="1">
        <v>90</v>
      </c>
      <c r="E27" s="7">
        <f t="shared" si="3"/>
        <v>185</v>
      </c>
      <c r="F27" s="7">
        <f t="shared" si="0"/>
        <v>4</v>
      </c>
      <c r="G27" s="7">
        <f t="shared" si="1"/>
        <v>0.13</v>
      </c>
      <c r="H27" s="6" t="str">
        <f t="shared" si="2"/>
        <v>A+</v>
      </c>
    </row>
    <row r="28" spans="1:8" x14ac:dyDescent="0.3">
      <c r="A28" s="5">
        <v>27</v>
      </c>
      <c r="B28" s="5">
        <v>12142898</v>
      </c>
      <c r="C28" s="3">
        <v>91</v>
      </c>
      <c r="D28" s="1">
        <v>80</v>
      </c>
      <c r="E28" s="7">
        <f t="shared" si="3"/>
        <v>171</v>
      </c>
      <c r="F28" s="7">
        <f t="shared" si="0"/>
        <v>12</v>
      </c>
      <c r="G28" s="7">
        <f t="shared" si="1"/>
        <v>0.4</v>
      </c>
      <c r="H28" s="6" t="str">
        <f t="shared" si="2"/>
        <v>B+</v>
      </c>
    </row>
    <row r="29" spans="1:8" x14ac:dyDescent="0.3">
      <c r="A29" s="5">
        <v>28</v>
      </c>
      <c r="B29" s="5">
        <v>12142906</v>
      </c>
      <c r="C29" s="3">
        <v>95</v>
      </c>
      <c r="D29" s="1">
        <v>51</v>
      </c>
      <c r="E29" s="7">
        <f t="shared" si="3"/>
        <v>146</v>
      </c>
      <c r="F29" s="7">
        <f t="shared" si="0"/>
        <v>18</v>
      </c>
      <c r="G29" s="7">
        <f t="shared" si="1"/>
        <v>0.6</v>
      </c>
      <c r="H29" s="6" t="str">
        <f t="shared" si="2"/>
        <v>B+</v>
      </c>
    </row>
    <row r="30" spans="1:8" x14ac:dyDescent="0.3">
      <c r="A30" s="5">
        <v>29</v>
      </c>
      <c r="B30" s="5">
        <v>12143130</v>
      </c>
      <c r="C30" s="3">
        <v>90</v>
      </c>
      <c r="D30" s="1">
        <v>80</v>
      </c>
      <c r="E30" s="7">
        <f t="shared" si="3"/>
        <v>170</v>
      </c>
      <c r="F30" s="7">
        <f t="shared" si="0"/>
        <v>13</v>
      </c>
      <c r="G30" s="7">
        <f t="shared" si="1"/>
        <v>0.43</v>
      </c>
      <c r="H30" s="6" t="str">
        <f t="shared" si="2"/>
        <v>B+</v>
      </c>
    </row>
    <row r="31" spans="1:8" x14ac:dyDescent="0.3">
      <c r="A31" s="5">
        <v>30</v>
      </c>
      <c r="B31" s="5">
        <v>12143620</v>
      </c>
      <c r="C31" s="3">
        <v>100</v>
      </c>
      <c r="D31" s="1">
        <v>46</v>
      </c>
      <c r="E31" s="7">
        <f t="shared" si="3"/>
        <v>146</v>
      </c>
      <c r="F31" s="7">
        <f t="shared" si="0"/>
        <v>18</v>
      </c>
      <c r="G31" s="7">
        <f t="shared" si="1"/>
        <v>0.6</v>
      </c>
      <c r="H31" s="6" t="str">
        <f t="shared" si="2"/>
        <v>B+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2015_002_STS1103_01_REPORT_STUD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2015-06-15T08:53:39Z</dcterms:created>
  <dcterms:modified xsi:type="dcterms:W3CDTF">2015-06-22T10:25:07Z</dcterms:modified>
</cp:coreProperties>
</file>