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차\기통1 실습 강의 자료(2011_1학기_수정)\"/>
    </mc:Choice>
  </mc:AlternateContent>
  <bookViews>
    <workbookView xWindow="240" yWindow="105" windowWidth="11760" windowHeight="7545" tabRatio="698" activeTab="7"/>
  </bookViews>
  <sheets>
    <sheet name="예제" sheetId="3" r:id="rId1"/>
    <sheet name="Sheet1" sheetId="6" r:id="rId2"/>
    <sheet name="Sheet2" sheetId="7" r:id="rId3"/>
    <sheet name="Sheet3" sheetId="8" r:id="rId4"/>
    <sheet name="기초통계 기말고사" sheetId="9" r:id="rId5"/>
    <sheet name="결석 일수" sheetId="10" r:id="rId6"/>
    <sheet name="총숙제 점수" sheetId="11" r:id="rId7"/>
    <sheet name=" 기초통계 성적" sheetId="12" r:id="rId8"/>
  </sheets>
  <calcPr calcId="152511"/>
</workbook>
</file>

<file path=xl/calcChain.xml><?xml version="1.0" encoding="utf-8"?>
<calcChain xmlns="http://schemas.openxmlformats.org/spreadsheetml/2006/main">
  <c r="G2" i="10" l="1"/>
  <c r="H2" i="10"/>
  <c r="I2" i="10" s="1"/>
  <c r="G3" i="10"/>
  <c r="H3" i="10"/>
  <c r="I3" i="10" s="1"/>
  <c r="G4" i="10"/>
  <c r="H4" i="10"/>
  <c r="I4" i="10" s="1"/>
  <c r="G5" i="10"/>
  <c r="H5" i="10"/>
  <c r="I5" i="10" s="1"/>
  <c r="G6" i="10"/>
  <c r="H6" i="10"/>
  <c r="I6" i="10" s="1"/>
  <c r="G7" i="10"/>
  <c r="H7" i="10"/>
  <c r="I7" i="10" s="1"/>
  <c r="G8" i="10"/>
  <c r="H8" i="10"/>
  <c r="I8" i="10" s="1"/>
  <c r="G9" i="10"/>
  <c r="H9" i="10"/>
  <c r="I9" i="10" s="1"/>
  <c r="G10" i="10"/>
  <c r="H10" i="10"/>
  <c r="I10" i="10" s="1"/>
  <c r="G11" i="10"/>
  <c r="H11" i="10"/>
  <c r="I11" i="10" s="1"/>
  <c r="G12" i="10"/>
  <c r="H12" i="10"/>
  <c r="I12" i="10" s="1"/>
  <c r="G13" i="10"/>
  <c r="H13" i="10"/>
  <c r="I13" i="10" s="1"/>
  <c r="G14" i="10"/>
  <c r="H14" i="10"/>
  <c r="I14" i="10" s="1"/>
  <c r="G15" i="10"/>
  <c r="H15" i="10"/>
  <c r="I15" i="10" s="1"/>
  <c r="G16" i="10"/>
  <c r="H16" i="10"/>
  <c r="I16" i="10" s="1"/>
  <c r="G17" i="10"/>
  <c r="H17" i="10"/>
  <c r="I17" i="10" s="1"/>
  <c r="G18" i="10"/>
  <c r="H18" i="10"/>
  <c r="I18" i="10" s="1"/>
  <c r="G19" i="10"/>
  <c r="H19" i="10"/>
  <c r="I19" i="10" s="1"/>
  <c r="G20" i="10"/>
  <c r="H20" i="10"/>
  <c r="I20" i="10" s="1"/>
  <c r="G21" i="10"/>
  <c r="H21" i="10"/>
  <c r="I21" i="10" s="1"/>
  <c r="G22" i="10"/>
  <c r="H22" i="10"/>
  <c r="I22" i="10" s="1"/>
  <c r="G23" i="10"/>
  <c r="H23" i="10"/>
  <c r="I23" i="10" s="1"/>
  <c r="G24" i="10"/>
  <c r="H24" i="10"/>
  <c r="I24" i="10" s="1"/>
  <c r="G25" i="10"/>
  <c r="H25" i="10"/>
  <c r="I25" i="10" s="1"/>
  <c r="G26" i="10"/>
  <c r="H26" i="10"/>
  <c r="I26" i="10" s="1"/>
  <c r="G27" i="10"/>
  <c r="H27" i="10"/>
  <c r="I27" i="10" s="1"/>
  <c r="G28" i="10"/>
  <c r="H28" i="10"/>
  <c r="I28" i="10" s="1"/>
  <c r="G29" i="10"/>
  <c r="H29" i="10"/>
  <c r="I29" i="10" s="1"/>
  <c r="G30" i="10"/>
  <c r="H30" i="10"/>
  <c r="I30" i="10" s="1"/>
  <c r="G31" i="10"/>
  <c r="H31" i="10"/>
  <c r="I31" i="10" s="1"/>
  <c r="G32" i="10"/>
  <c r="H32" i="10"/>
  <c r="I32" i="10" s="1"/>
  <c r="G33" i="10"/>
  <c r="H33" i="10"/>
  <c r="I33" i="10" s="1"/>
  <c r="G34" i="10"/>
  <c r="H34" i="10"/>
  <c r="I34" i="10" s="1"/>
  <c r="G35" i="10"/>
  <c r="H35" i="10"/>
  <c r="I35" i="10" s="1"/>
  <c r="G36" i="10"/>
  <c r="H36" i="10"/>
  <c r="I36" i="10" s="1"/>
  <c r="G37" i="10"/>
  <c r="H37" i="10"/>
  <c r="I37" i="10" s="1"/>
  <c r="G38" i="10"/>
  <c r="H38" i="10"/>
  <c r="I38" i="10" s="1"/>
  <c r="G39" i="10"/>
  <c r="H39" i="10"/>
  <c r="I39" i="10" s="1"/>
  <c r="G40" i="10"/>
  <c r="H40" i="10"/>
  <c r="I40" i="10" s="1"/>
  <c r="G41" i="10"/>
  <c r="H41" i="10"/>
  <c r="I41" i="10" s="1"/>
  <c r="G42" i="10"/>
  <c r="H42" i="10"/>
  <c r="I42" i="10" s="1"/>
  <c r="G43" i="10"/>
  <c r="H43" i="10"/>
  <c r="I43" i="10" s="1"/>
  <c r="G44" i="10"/>
  <c r="H44" i="10"/>
  <c r="I44" i="10" s="1"/>
  <c r="G45" i="10"/>
  <c r="H45" i="10"/>
  <c r="I45" i="10" s="1"/>
  <c r="G46" i="10"/>
  <c r="H46" i="10"/>
  <c r="I46" i="10" s="1"/>
  <c r="G47" i="10"/>
  <c r="H47" i="10"/>
  <c r="I47" i="10" s="1"/>
  <c r="G48" i="10"/>
  <c r="H48" i="10"/>
  <c r="I48" i="10" s="1"/>
  <c r="G49" i="10"/>
  <c r="H49" i="10"/>
  <c r="I49" i="10" s="1"/>
  <c r="G50" i="10"/>
  <c r="H50" i="10"/>
  <c r="I50" i="10" s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E5" i="6"/>
  <c r="F5" i="6" s="1"/>
  <c r="E6" i="6"/>
  <c r="F6" i="6"/>
  <c r="E7" i="6"/>
  <c r="F7" i="6" s="1"/>
  <c r="E8" i="6"/>
  <c r="F8" i="6"/>
  <c r="E9" i="6"/>
  <c r="F9" i="6" s="1"/>
  <c r="E10" i="6"/>
  <c r="F10" i="6"/>
  <c r="E11" i="6"/>
  <c r="F11" i="6" s="1"/>
  <c r="E12" i="6"/>
  <c r="F12" i="6"/>
  <c r="E6" i="7"/>
  <c r="F6" i="7" s="1"/>
  <c r="E7" i="7"/>
  <c r="F7" i="7"/>
  <c r="E8" i="7"/>
  <c r="F8" i="7" s="1"/>
  <c r="E9" i="7"/>
  <c r="F9" i="7"/>
  <c r="E10" i="7"/>
  <c r="F10" i="7" s="1"/>
  <c r="E11" i="7"/>
  <c r="F11" i="7"/>
  <c r="E12" i="7"/>
  <c r="F12" i="7" s="1"/>
  <c r="E5" i="7"/>
  <c r="F5" i="7"/>
</calcChain>
</file>

<file path=xl/sharedStrings.xml><?xml version="1.0" encoding="utf-8"?>
<sst xmlns="http://schemas.openxmlformats.org/spreadsheetml/2006/main" count="280" uniqueCount="101">
  <si>
    <t>중간고사</t>
  </si>
  <si>
    <t>중간고사</t>
    <phoneticPr fontId="2" type="noConversion"/>
  </si>
  <si>
    <t>기말고사</t>
  </si>
  <si>
    <t>기말고사</t>
    <phoneticPr fontId="2" type="noConversion"/>
  </si>
  <si>
    <t>성적표</t>
    <phoneticPr fontId="2" type="noConversion"/>
  </si>
  <si>
    <t>이름</t>
  </si>
  <si>
    <t>총점</t>
  </si>
  <si>
    <t>평균</t>
  </si>
  <si>
    <t>가중평균</t>
  </si>
  <si>
    <t>김수영</t>
  </si>
  <si>
    <t>박가나</t>
  </si>
  <si>
    <t>서영채</t>
  </si>
  <si>
    <t>윤혜민</t>
  </si>
  <si>
    <t>이광희</t>
  </si>
  <si>
    <t>정형래</t>
  </si>
  <si>
    <t>진정수</t>
  </si>
  <si>
    <t>천병훈</t>
  </si>
  <si>
    <t>반영
비율</t>
    <phoneticPr fontId="2" type="noConversion"/>
  </si>
  <si>
    <t>1학기 성적표</t>
    <phoneticPr fontId="2" type="noConversion"/>
  </si>
  <si>
    <t>이름</t>
    <phoneticPr fontId="2" type="noConversion"/>
  </si>
  <si>
    <t>총점</t>
    <phoneticPr fontId="2" type="noConversion"/>
  </si>
  <si>
    <t>평균</t>
    <phoneticPr fontId="2" type="noConversion"/>
  </si>
  <si>
    <t>김수영</t>
    <phoneticPr fontId="2" type="noConversion"/>
  </si>
  <si>
    <t>박가나</t>
    <phoneticPr fontId="2" type="noConversion"/>
  </si>
  <si>
    <t>서영채</t>
    <phoneticPr fontId="2" type="noConversion"/>
  </si>
  <si>
    <t>윤혜민</t>
    <phoneticPr fontId="2" type="noConversion"/>
  </si>
  <si>
    <t>이광희</t>
    <phoneticPr fontId="2" type="noConversion"/>
  </si>
  <si>
    <t>정형래</t>
    <phoneticPr fontId="2" type="noConversion"/>
  </si>
  <si>
    <t>진정수</t>
    <phoneticPr fontId="2" type="noConversion"/>
  </si>
  <si>
    <t>천병훈</t>
    <phoneticPr fontId="2" type="noConversion"/>
  </si>
  <si>
    <t>2학기 성적표</t>
    <phoneticPr fontId="2" type="noConversion"/>
  </si>
  <si>
    <t>통합 성적표</t>
    <phoneticPr fontId="2" type="noConversion"/>
  </si>
  <si>
    <t>1학기</t>
    <phoneticPr fontId="2" type="noConversion"/>
  </si>
  <si>
    <t>2학기</t>
    <phoneticPr fontId="2" type="noConversion"/>
  </si>
  <si>
    <t>학년</t>
    <phoneticPr fontId="2" type="noConversion"/>
  </si>
  <si>
    <t>기말고사(100)</t>
    <phoneticPr fontId="2" type="noConversion"/>
  </si>
  <si>
    <t>3월결석</t>
    <phoneticPr fontId="2" type="noConversion"/>
  </si>
  <si>
    <t>4월결석</t>
    <phoneticPr fontId="2" type="noConversion"/>
  </si>
  <si>
    <t>5월결석</t>
    <phoneticPr fontId="2" type="noConversion"/>
  </si>
  <si>
    <t>6월결석</t>
    <phoneticPr fontId="2" type="noConversion"/>
  </si>
  <si>
    <t>총결석수</t>
    <phoneticPr fontId="2" type="noConversion"/>
  </si>
  <si>
    <t>결석 점수</t>
    <phoneticPr fontId="2" type="noConversion"/>
  </si>
  <si>
    <t>숙제1</t>
    <phoneticPr fontId="2" type="noConversion"/>
  </si>
  <si>
    <t>숙제2</t>
    <phoneticPr fontId="2" type="noConversion"/>
  </si>
  <si>
    <t>숙제3</t>
    <phoneticPr fontId="2" type="noConversion"/>
  </si>
  <si>
    <t>숙제4</t>
    <phoneticPr fontId="2" type="noConversion"/>
  </si>
  <si>
    <t>총 점수</t>
    <phoneticPr fontId="2" type="noConversion"/>
  </si>
  <si>
    <t>기말고사 성적 비율</t>
    <phoneticPr fontId="2" type="noConversion"/>
  </si>
  <si>
    <t>총 숙제 점수 비율</t>
    <phoneticPr fontId="2" type="noConversion"/>
  </si>
  <si>
    <t>김선희</t>
  </si>
  <si>
    <t>홍성화</t>
  </si>
  <si>
    <t>허재원</t>
  </si>
  <si>
    <t>강민주</t>
  </si>
  <si>
    <t>고도현</t>
  </si>
  <si>
    <t>권은애</t>
  </si>
  <si>
    <t>김관호</t>
  </si>
  <si>
    <t>김동찬</t>
  </si>
  <si>
    <t>김석호</t>
  </si>
  <si>
    <t>김수민</t>
  </si>
  <si>
    <t>김승일</t>
  </si>
  <si>
    <t>김연진</t>
  </si>
  <si>
    <t>김재승</t>
  </si>
  <si>
    <t>김형우</t>
  </si>
  <si>
    <t>라선우</t>
  </si>
  <si>
    <t>류구현</t>
  </si>
  <si>
    <t>민대홍</t>
  </si>
  <si>
    <t>박민주</t>
  </si>
  <si>
    <t>박은지</t>
  </si>
  <si>
    <t>박주석</t>
  </si>
  <si>
    <t>박천균</t>
  </si>
  <si>
    <t>손진원</t>
  </si>
  <si>
    <t>송재곤</t>
  </si>
  <si>
    <t>안예지</t>
  </si>
  <si>
    <t>안진균</t>
  </si>
  <si>
    <t>원미현</t>
  </si>
  <si>
    <t>육은혜</t>
  </si>
  <si>
    <t>이강일</t>
  </si>
  <si>
    <t>이동규</t>
  </si>
  <si>
    <t>이세훈</t>
  </si>
  <si>
    <t>이유진</t>
  </si>
  <si>
    <t>이창우</t>
  </si>
  <si>
    <t>이후승</t>
  </si>
  <si>
    <t>임규리</t>
  </si>
  <si>
    <t>임명준</t>
  </si>
  <si>
    <t>정수빈</t>
  </si>
  <si>
    <t>채경재</t>
  </si>
  <si>
    <t>최대훈</t>
  </si>
  <si>
    <t>최윤정</t>
  </si>
  <si>
    <t>최하영</t>
  </si>
  <si>
    <t>홍성진</t>
  </si>
  <si>
    <t>홍지혜</t>
  </si>
  <si>
    <t>황대환</t>
  </si>
  <si>
    <t>황선기</t>
  </si>
  <si>
    <t>강동준</t>
  </si>
  <si>
    <t>박재상</t>
    <phoneticPr fontId="2" type="noConversion"/>
  </si>
  <si>
    <t>정근우</t>
    <phoneticPr fontId="2" type="noConversion"/>
  </si>
  <si>
    <t>박정권</t>
    <phoneticPr fontId="2" type="noConversion"/>
  </si>
  <si>
    <t>정상호</t>
    <phoneticPr fontId="2" type="noConversion"/>
  </si>
  <si>
    <r>
      <t>총 출석 점수</t>
    </r>
    <r>
      <rPr>
        <sz val="11"/>
        <rFont val="돋움"/>
        <family val="3"/>
        <charset val="129"/>
      </rPr>
      <t>(100)</t>
    </r>
    <phoneticPr fontId="2" type="noConversion"/>
  </si>
  <si>
    <r>
      <t>총 숙제 점수</t>
    </r>
    <r>
      <rPr>
        <sz val="11"/>
        <rFont val="돋움"/>
        <family val="3"/>
        <charset val="129"/>
      </rPr>
      <t>(40)</t>
    </r>
    <phoneticPr fontId="2" type="noConversion"/>
  </si>
  <si>
    <t>출석 점수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</si>
</sst>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0" fontId="1" fillId="0" borderId="0" xfId="1"/>
    <xf numFmtId="9" fontId="1" fillId="0" borderId="0" xfId="1" applyNumberForma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1" applyFont="1" applyBorder="1"/>
    <xf numFmtId="0" fontId="3" fillId="0" borderId="0" xfId="0" applyFont="1" applyBorder="1" applyAlignment="1">
      <alignment vertical="center" wrapText="1"/>
    </xf>
    <xf numFmtId="0" fontId="0" fillId="0" borderId="0" xfId="1" applyFon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표준" xfId="0" builtinId="0"/>
    <cellStyle name="표준_lesson2 실습예제 결과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31" sqref="F31"/>
    </sheetView>
  </sheetViews>
  <sheetFormatPr defaultRowHeight="13.5" x14ac:dyDescent="0.15"/>
  <cols>
    <col min="1" max="1" width="4.109375" customWidth="1"/>
  </cols>
  <sheetData>
    <row r="1" spans="2:7" x14ac:dyDescent="0.15">
      <c r="B1" s="20" t="s">
        <v>4</v>
      </c>
      <c r="C1" s="20"/>
      <c r="D1" s="20"/>
      <c r="E1" s="20"/>
      <c r="F1" s="20"/>
      <c r="G1" s="20"/>
    </row>
    <row r="3" spans="2:7" x14ac:dyDescent="0.15">
      <c r="B3" s="8" t="s">
        <v>5</v>
      </c>
      <c r="C3" s="9" t="s">
        <v>0</v>
      </c>
      <c r="D3" s="9" t="s">
        <v>2</v>
      </c>
      <c r="E3" s="9" t="s">
        <v>6</v>
      </c>
      <c r="F3" s="9" t="s">
        <v>7</v>
      </c>
      <c r="G3" s="10" t="s">
        <v>8</v>
      </c>
    </row>
    <row r="4" spans="2:7" x14ac:dyDescent="0.15">
      <c r="B4" s="11" t="s">
        <v>9</v>
      </c>
      <c r="C4" s="12">
        <v>80</v>
      </c>
      <c r="D4" s="12">
        <v>84</v>
      </c>
      <c r="E4" s="12"/>
      <c r="F4" s="12"/>
      <c r="G4" s="13"/>
    </row>
    <row r="5" spans="2:7" x14ac:dyDescent="0.15">
      <c r="B5" s="11" t="s">
        <v>10</v>
      </c>
      <c r="C5" s="12">
        <v>76</v>
      </c>
      <c r="D5" s="12">
        <v>82</v>
      </c>
      <c r="E5" s="12"/>
      <c r="F5" s="12"/>
      <c r="G5" s="13"/>
    </row>
    <row r="6" spans="2:7" x14ac:dyDescent="0.15">
      <c r="B6" s="11" t="s">
        <v>11</v>
      </c>
      <c r="C6" s="12">
        <v>80</v>
      </c>
      <c r="D6" s="12">
        <v>88</v>
      </c>
      <c r="E6" s="12"/>
      <c r="F6" s="12"/>
      <c r="G6" s="13"/>
    </row>
    <row r="7" spans="2:7" x14ac:dyDescent="0.15">
      <c r="B7" s="11" t="s">
        <v>12</v>
      </c>
      <c r="C7" s="12">
        <v>88</v>
      </c>
      <c r="D7" s="12">
        <v>84</v>
      </c>
      <c r="E7" s="12"/>
      <c r="F7" s="12"/>
      <c r="G7" s="13"/>
    </row>
    <row r="8" spans="2:7" x14ac:dyDescent="0.15">
      <c r="B8" s="11" t="s">
        <v>13</v>
      </c>
      <c r="C8" s="12">
        <v>76</v>
      </c>
      <c r="D8" s="12">
        <v>80</v>
      </c>
      <c r="E8" s="12"/>
      <c r="F8" s="12"/>
      <c r="G8" s="13"/>
    </row>
    <row r="9" spans="2:7" x14ac:dyDescent="0.15">
      <c r="B9" s="11" t="s">
        <v>14</v>
      </c>
      <c r="C9" s="12">
        <v>88</v>
      </c>
      <c r="D9" s="12">
        <v>96</v>
      </c>
      <c r="E9" s="12"/>
      <c r="F9" s="12"/>
      <c r="G9" s="13"/>
    </row>
    <row r="10" spans="2:7" x14ac:dyDescent="0.15">
      <c r="B10" s="11" t="s">
        <v>15</v>
      </c>
      <c r="C10" s="12">
        <v>96</v>
      </c>
      <c r="D10" s="12">
        <v>92</v>
      </c>
      <c r="E10" s="12"/>
      <c r="F10" s="12"/>
      <c r="G10" s="13"/>
    </row>
    <row r="11" spans="2:7" x14ac:dyDescent="0.15">
      <c r="B11" s="14" t="s">
        <v>16</v>
      </c>
      <c r="C11" s="15">
        <v>84</v>
      </c>
      <c r="D11" s="15">
        <v>88</v>
      </c>
      <c r="E11" s="15"/>
      <c r="F11" s="15"/>
      <c r="G11" s="19"/>
    </row>
    <row r="14" spans="2:7" ht="27" customHeight="1" x14ac:dyDescent="0.15">
      <c r="B14" s="21" t="s">
        <v>17</v>
      </c>
      <c r="C14" s="2" t="s">
        <v>1</v>
      </c>
      <c r="D14" s="3" t="s">
        <v>3</v>
      </c>
    </row>
    <row r="15" spans="2:7" x14ac:dyDescent="0.15">
      <c r="B15" s="22"/>
      <c r="C15" s="4">
        <v>0.4</v>
      </c>
      <c r="D15" s="5">
        <v>0.6</v>
      </c>
    </row>
  </sheetData>
  <mergeCells count="2">
    <mergeCell ref="B1:G1"/>
    <mergeCell ref="B14:B1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30" sqref="D30"/>
    </sheetView>
  </sheetViews>
  <sheetFormatPr defaultColWidth="3.88671875" defaultRowHeight="13.5" x14ac:dyDescent="0.15"/>
  <cols>
    <col min="1" max="1" width="3.88671875" customWidth="1"/>
    <col min="2" max="2" width="6.5546875" bestFit="1" customWidth="1"/>
    <col min="3" max="4" width="8.21875" bestFit="1" customWidth="1"/>
    <col min="5" max="5" width="4.88671875" bestFit="1" customWidth="1"/>
    <col min="6" max="6" width="5.5546875" bestFit="1" customWidth="1"/>
    <col min="7" max="139" width="8.88671875" customWidth="1"/>
  </cols>
  <sheetData>
    <row r="2" spans="2:6" x14ac:dyDescent="0.15">
      <c r="B2" s="20" t="s">
        <v>18</v>
      </c>
      <c r="C2" s="20"/>
      <c r="D2" s="20"/>
      <c r="E2" s="20"/>
      <c r="F2" s="20"/>
    </row>
    <row r="4" spans="2:6" x14ac:dyDescent="0.15">
      <c r="B4" s="1" t="s">
        <v>19</v>
      </c>
      <c r="C4" s="1" t="s">
        <v>1</v>
      </c>
      <c r="D4" s="1" t="s">
        <v>3</v>
      </c>
      <c r="E4" s="1" t="s">
        <v>20</v>
      </c>
      <c r="F4" s="1" t="s">
        <v>21</v>
      </c>
    </row>
    <row r="5" spans="2:6" x14ac:dyDescent="0.15">
      <c r="B5" s="1" t="s">
        <v>22</v>
      </c>
      <c r="C5" s="1">
        <v>80</v>
      </c>
      <c r="D5" s="1">
        <v>84</v>
      </c>
      <c r="E5" s="1">
        <f t="shared" ref="E5:E12" si="0">C5+D5</f>
        <v>164</v>
      </c>
      <c r="F5" s="1">
        <f t="shared" ref="F5:F12" si="1">E5/2</f>
        <v>82</v>
      </c>
    </row>
    <row r="6" spans="2:6" x14ac:dyDescent="0.15">
      <c r="B6" s="1" t="s">
        <v>23</v>
      </c>
      <c r="C6" s="1">
        <v>79</v>
      </c>
      <c r="D6" s="1">
        <v>82</v>
      </c>
      <c r="E6" s="1">
        <f t="shared" si="0"/>
        <v>161</v>
      </c>
      <c r="F6" s="1">
        <f t="shared" si="1"/>
        <v>80.5</v>
      </c>
    </row>
    <row r="7" spans="2:6" x14ac:dyDescent="0.15">
      <c r="B7" s="1" t="s">
        <v>24</v>
      </c>
      <c r="C7" s="1">
        <v>80</v>
      </c>
      <c r="D7" s="1">
        <v>88</v>
      </c>
      <c r="E7" s="1">
        <f t="shared" si="0"/>
        <v>168</v>
      </c>
      <c r="F7" s="1">
        <f t="shared" si="1"/>
        <v>84</v>
      </c>
    </row>
    <row r="8" spans="2:6" x14ac:dyDescent="0.15">
      <c r="B8" s="1" t="s">
        <v>25</v>
      </c>
      <c r="C8" s="1">
        <v>88</v>
      </c>
      <c r="D8" s="1">
        <v>84</v>
      </c>
      <c r="E8" s="1">
        <f t="shared" si="0"/>
        <v>172</v>
      </c>
      <c r="F8" s="1">
        <f t="shared" si="1"/>
        <v>86</v>
      </c>
    </row>
    <row r="9" spans="2:6" x14ac:dyDescent="0.15">
      <c r="B9" s="1" t="s">
        <v>26</v>
      </c>
      <c r="C9" s="1">
        <v>76</v>
      </c>
      <c r="D9" s="1">
        <v>80</v>
      </c>
      <c r="E9" s="1">
        <f t="shared" si="0"/>
        <v>156</v>
      </c>
      <c r="F9" s="1">
        <f t="shared" si="1"/>
        <v>78</v>
      </c>
    </row>
    <row r="10" spans="2:6" x14ac:dyDescent="0.15">
      <c r="B10" s="1" t="s">
        <v>27</v>
      </c>
      <c r="C10" s="1">
        <v>88</v>
      </c>
      <c r="D10" s="1">
        <v>96</v>
      </c>
      <c r="E10" s="1">
        <f t="shared" si="0"/>
        <v>184</v>
      </c>
      <c r="F10" s="1">
        <f t="shared" si="1"/>
        <v>92</v>
      </c>
    </row>
    <row r="11" spans="2:6" x14ac:dyDescent="0.15">
      <c r="B11" s="1" t="s">
        <v>28</v>
      </c>
      <c r="C11" s="1">
        <v>96</v>
      </c>
      <c r="D11" s="1">
        <v>92</v>
      </c>
      <c r="E11" s="1">
        <f t="shared" si="0"/>
        <v>188</v>
      </c>
      <c r="F11" s="1">
        <f t="shared" si="1"/>
        <v>94</v>
      </c>
    </row>
    <row r="12" spans="2:6" x14ac:dyDescent="0.15">
      <c r="B12" s="1" t="s">
        <v>29</v>
      </c>
      <c r="C12" s="1">
        <v>84</v>
      </c>
      <c r="D12" s="1">
        <v>88</v>
      </c>
      <c r="E12" s="1">
        <f t="shared" si="0"/>
        <v>172</v>
      </c>
      <c r="F12" s="1">
        <f t="shared" si="1"/>
        <v>86</v>
      </c>
    </row>
  </sheetData>
  <mergeCells count="1">
    <mergeCell ref="B2:F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21" sqref="C21"/>
    </sheetView>
  </sheetViews>
  <sheetFormatPr defaultRowHeight="13.5" x14ac:dyDescent="0.15"/>
  <cols>
    <col min="1" max="1" width="3.6640625" customWidth="1"/>
    <col min="2" max="2" width="6.5546875" bestFit="1" customWidth="1"/>
    <col min="3" max="4" width="8.21875" bestFit="1" customWidth="1"/>
    <col min="5" max="6" width="4.88671875" bestFit="1" customWidth="1"/>
  </cols>
  <sheetData>
    <row r="2" spans="2:6" x14ac:dyDescent="0.15">
      <c r="B2" s="20" t="s">
        <v>30</v>
      </c>
      <c r="C2" s="20"/>
      <c r="D2" s="20"/>
      <c r="E2" s="20"/>
      <c r="F2" s="20"/>
    </row>
    <row r="4" spans="2:6" x14ac:dyDescent="0.15">
      <c r="B4" s="1" t="s">
        <v>19</v>
      </c>
      <c r="C4" s="1" t="s">
        <v>1</v>
      </c>
      <c r="D4" s="1" t="s">
        <v>3</v>
      </c>
      <c r="E4" s="1" t="s">
        <v>20</v>
      </c>
      <c r="F4" s="1" t="s">
        <v>21</v>
      </c>
    </row>
    <row r="5" spans="2:6" x14ac:dyDescent="0.15">
      <c r="B5" s="1" t="s">
        <v>22</v>
      </c>
      <c r="C5" s="1">
        <v>76</v>
      </c>
      <c r="D5" s="1">
        <v>72</v>
      </c>
      <c r="E5" s="1">
        <f t="shared" ref="E5:E12" si="0">C5+D5</f>
        <v>148</v>
      </c>
      <c r="F5" s="1">
        <f t="shared" ref="F5:F12" si="1">E5/2</f>
        <v>74</v>
      </c>
    </row>
    <row r="6" spans="2:6" x14ac:dyDescent="0.15">
      <c r="B6" s="1" t="s">
        <v>23</v>
      </c>
      <c r="C6" s="1">
        <v>72</v>
      </c>
      <c r="D6" s="1">
        <v>66</v>
      </c>
      <c r="E6" s="1">
        <f t="shared" si="0"/>
        <v>138</v>
      </c>
      <c r="F6" s="1">
        <f t="shared" si="1"/>
        <v>69</v>
      </c>
    </row>
    <row r="7" spans="2:6" x14ac:dyDescent="0.15">
      <c r="B7" s="1" t="s">
        <v>24</v>
      </c>
      <c r="C7" s="1">
        <v>76</v>
      </c>
      <c r="D7" s="1">
        <v>92</v>
      </c>
      <c r="E7" s="1">
        <f t="shared" si="0"/>
        <v>168</v>
      </c>
      <c r="F7" s="1">
        <f t="shared" si="1"/>
        <v>84</v>
      </c>
    </row>
    <row r="8" spans="2:6" x14ac:dyDescent="0.15">
      <c r="B8" s="1" t="s">
        <v>25</v>
      </c>
      <c r="C8" s="1">
        <v>84</v>
      </c>
      <c r="D8" s="1">
        <v>88</v>
      </c>
      <c r="E8" s="1">
        <f t="shared" si="0"/>
        <v>172</v>
      </c>
      <c r="F8" s="1">
        <f t="shared" si="1"/>
        <v>86</v>
      </c>
    </row>
    <row r="9" spans="2:6" x14ac:dyDescent="0.15">
      <c r="B9" s="1" t="s">
        <v>26</v>
      </c>
      <c r="C9" s="1">
        <v>72</v>
      </c>
      <c r="D9" s="1">
        <v>84</v>
      </c>
      <c r="E9" s="1">
        <f t="shared" si="0"/>
        <v>156</v>
      </c>
      <c r="F9" s="1">
        <f t="shared" si="1"/>
        <v>78</v>
      </c>
    </row>
    <row r="10" spans="2:6" x14ac:dyDescent="0.15">
      <c r="B10" s="1" t="s">
        <v>27</v>
      </c>
      <c r="C10" s="1">
        <v>84</v>
      </c>
      <c r="D10" s="1">
        <v>84</v>
      </c>
      <c r="E10" s="1">
        <f t="shared" si="0"/>
        <v>168</v>
      </c>
      <c r="F10" s="1">
        <f t="shared" si="1"/>
        <v>84</v>
      </c>
    </row>
    <row r="11" spans="2:6" x14ac:dyDescent="0.15">
      <c r="B11" s="1" t="s">
        <v>28</v>
      </c>
      <c r="C11" s="1">
        <v>96</v>
      </c>
      <c r="D11" s="1">
        <v>96</v>
      </c>
      <c r="E11" s="1">
        <f t="shared" si="0"/>
        <v>192</v>
      </c>
      <c r="F11" s="1">
        <f t="shared" si="1"/>
        <v>96</v>
      </c>
    </row>
    <row r="12" spans="2:6" x14ac:dyDescent="0.15">
      <c r="B12" s="1" t="s">
        <v>29</v>
      </c>
      <c r="C12" s="1">
        <v>80</v>
      </c>
      <c r="D12" s="1">
        <v>82</v>
      </c>
      <c r="E12" s="1">
        <f t="shared" si="0"/>
        <v>162</v>
      </c>
      <c r="F12" s="1">
        <f t="shared" si="1"/>
        <v>81</v>
      </c>
    </row>
  </sheetData>
  <mergeCells count="1">
    <mergeCell ref="B2:F2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F17" sqref="F17"/>
    </sheetView>
  </sheetViews>
  <sheetFormatPr defaultRowHeight="13.5" x14ac:dyDescent="0.15"/>
  <cols>
    <col min="1" max="1" width="3.77734375" customWidth="1"/>
    <col min="2" max="2" width="6.5546875" bestFit="1" customWidth="1"/>
    <col min="3" max="4" width="5.88671875" bestFit="1" customWidth="1"/>
    <col min="5" max="5" width="4.88671875" bestFit="1" customWidth="1"/>
  </cols>
  <sheetData>
    <row r="2" spans="2:5" x14ac:dyDescent="0.15">
      <c r="B2" s="20" t="s">
        <v>31</v>
      </c>
      <c r="C2" s="20"/>
      <c r="D2" s="20"/>
      <c r="E2" s="20"/>
    </row>
    <row r="4" spans="2:5" x14ac:dyDescent="0.15">
      <c r="B4" s="1" t="s">
        <v>19</v>
      </c>
      <c r="C4" t="s">
        <v>32</v>
      </c>
      <c r="D4" t="s">
        <v>33</v>
      </c>
      <c r="E4" t="s">
        <v>21</v>
      </c>
    </row>
    <row r="5" spans="2:5" x14ac:dyDescent="0.15">
      <c r="B5" s="1" t="s">
        <v>22</v>
      </c>
    </row>
    <row r="6" spans="2:5" x14ac:dyDescent="0.15">
      <c r="B6" s="1" t="s">
        <v>23</v>
      </c>
    </row>
    <row r="7" spans="2:5" x14ac:dyDescent="0.15">
      <c r="B7" s="1" t="s">
        <v>24</v>
      </c>
    </row>
    <row r="8" spans="2:5" x14ac:dyDescent="0.15">
      <c r="B8" s="1" t="s">
        <v>25</v>
      </c>
    </row>
    <row r="9" spans="2:5" x14ac:dyDescent="0.15">
      <c r="B9" s="1" t="s">
        <v>26</v>
      </c>
    </row>
    <row r="10" spans="2:5" x14ac:dyDescent="0.15">
      <c r="B10" s="1" t="s">
        <v>27</v>
      </c>
    </row>
    <row r="11" spans="2:5" x14ac:dyDescent="0.15">
      <c r="B11" s="1" t="s">
        <v>28</v>
      </c>
    </row>
    <row r="12" spans="2:5" x14ac:dyDescent="0.15">
      <c r="B12" s="1" t="s">
        <v>29</v>
      </c>
    </row>
  </sheetData>
  <mergeCells count="1">
    <mergeCell ref="B2:E2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" sqref="C2"/>
    </sheetView>
  </sheetViews>
  <sheetFormatPr defaultRowHeight="13.5" x14ac:dyDescent="0.15"/>
  <cols>
    <col min="1" max="1" width="7.21875" style="6" customWidth="1"/>
    <col min="2" max="2" width="4.21875" style="6" customWidth="1"/>
    <col min="3" max="3" width="11.6640625" style="6" customWidth="1"/>
    <col min="4" max="5" width="6.77734375" style="6" customWidth="1"/>
    <col min="6" max="6" width="6.44140625" style="6" customWidth="1"/>
    <col min="7" max="7" width="6.6640625" style="6" customWidth="1"/>
    <col min="8" max="8" width="7.33203125" style="6" customWidth="1"/>
    <col min="9" max="9" width="5.109375" style="6" customWidth="1"/>
    <col min="10" max="10" width="5" style="6" customWidth="1"/>
    <col min="11" max="11" width="5.33203125" style="6" customWidth="1"/>
    <col min="12" max="12" width="5.44140625" style="6" customWidth="1"/>
    <col min="13" max="13" width="5.21875" style="6" customWidth="1"/>
    <col min="14" max="14" width="12" style="6" customWidth="1"/>
    <col min="15" max="18" width="9.6640625" style="6" customWidth="1"/>
    <col min="19" max="16384" width="8.88671875" style="6"/>
  </cols>
  <sheetData>
    <row r="1" spans="1:3" x14ac:dyDescent="0.15">
      <c r="A1" s="6" t="s">
        <v>19</v>
      </c>
      <c r="B1" s="6" t="s">
        <v>34</v>
      </c>
      <c r="C1" s="6" t="s">
        <v>35</v>
      </c>
    </row>
    <row r="2" spans="1:3" x14ac:dyDescent="0.15">
      <c r="A2" s="17" t="s">
        <v>49</v>
      </c>
      <c r="B2" s="6">
        <v>1</v>
      </c>
      <c r="C2" s="6">
        <v>98</v>
      </c>
    </row>
    <row r="3" spans="1:3" x14ac:dyDescent="0.15">
      <c r="A3" s="17" t="s">
        <v>50</v>
      </c>
      <c r="B3" s="6">
        <v>1</v>
      </c>
      <c r="C3" s="6">
        <v>68</v>
      </c>
    </row>
    <row r="4" spans="1:3" x14ac:dyDescent="0.15">
      <c r="A4" s="17" t="s">
        <v>51</v>
      </c>
      <c r="B4" s="6">
        <v>1</v>
      </c>
      <c r="C4" s="6">
        <v>93</v>
      </c>
    </row>
    <row r="5" spans="1:3" x14ac:dyDescent="0.15">
      <c r="A5" s="17" t="s">
        <v>52</v>
      </c>
      <c r="B5" s="6">
        <v>1</v>
      </c>
      <c r="C5" s="6">
        <v>66</v>
      </c>
    </row>
    <row r="6" spans="1:3" x14ac:dyDescent="0.15">
      <c r="A6" s="17" t="s">
        <v>53</v>
      </c>
      <c r="B6" s="6">
        <v>1</v>
      </c>
      <c r="C6" s="6">
        <v>83</v>
      </c>
    </row>
    <row r="7" spans="1:3" x14ac:dyDescent="0.15">
      <c r="A7" s="17" t="s">
        <v>54</v>
      </c>
      <c r="B7" s="6">
        <v>1</v>
      </c>
      <c r="C7" s="6">
        <v>23</v>
      </c>
    </row>
    <row r="8" spans="1:3" x14ac:dyDescent="0.15">
      <c r="A8" s="17" t="s">
        <v>55</v>
      </c>
      <c r="B8" s="6">
        <v>1</v>
      </c>
      <c r="C8" s="6">
        <v>45</v>
      </c>
    </row>
    <row r="9" spans="1:3" x14ac:dyDescent="0.15">
      <c r="A9" s="17" t="s">
        <v>56</v>
      </c>
      <c r="B9" s="6">
        <v>1</v>
      </c>
      <c r="C9" s="6">
        <v>83</v>
      </c>
    </row>
    <row r="10" spans="1:3" x14ac:dyDescent="0.15">
      <c r="A10" s="17" t="s">
        <v>57</v>
      </c>
      <c r="B10" s="6">
        <v>1</v>
      </c>
      <c r="C10" s="6">
        <v>91</v>
      </c>
    </row>
    <row r="11" spans="1:3" x14ac:dyDescent="0.15">
      <c r="A11" s="17" t="s">
        <v>58</v>
      </c>
      <c r="B11" s="6">
        <v>1</v>
      </c>
      <c r="C11" s="6">
        <v>100</v>
      </c>
    </row>
    <row r="12" spans="1:3" x14ac:dyDescent="0.15">
      <c r="A12" s="17" t="s">
        <v>59</v>
      </c>
      <c r="B12" s="6">
        <v>1</v>
      </c>
      <c r="C12" s="6">
        <v>63</v>
      </c>
    </row>
    <row r="13" spans="1:3" x14ac:dyDescent="0.15">
      <c r="A13" s="17" t="s">
        <v>60</v>
      </c>
      <c r="B13" s="6">
        <v>1</v>
      </c>
      <c r="C13" s="6">
        <v>78</v>
      </c>
    </row>
    <row r="14" spans="1:3" x14ac:dyDescent="0.15">
      <c r="A14" s="17" t="s">
        <v>61</v>
      </c>
      <c r="B14" s="6">
        <v>1</v>
      </c>
      <c r="C14" s="6">
        <v>70</v>
      </c>
    </row>
    <row r="15" spans="1:3" x14ac:dyDescent="0.15">
      <c r="A15" s="17" t="s">
        <v>62</v>
      </c>
      <c r="B15" s="6">
        <v>1</v>
      </c>
      <c r="C15" s="6">
        <v>86</v>
      </c>
    </row>
    <row r="16" spans="1:3" x14ac:dyDescent="0.15">
      <c r="A16" s="17" t="s">
        <v>63</v>
      </c>
      <c r="B16" s="6">
        <v>1</v>
      </c>
      <c r="C16" s="6">
        <v>61</v>
      </c>
    </row>
    <row r="17" spans="1:3" x14ac:dyDescent="0.15">
      <c r="A17" s="17" t="s">
        <v>64</v>
      </c>
      <c r="B17" s="6">
        <v>1</v>
      </c>
      <c r="C17" s="6">
        <v>40</v>
      </c>
    </row>
    <row r="18" spans="1:3" x14ac:dyDescent="0.15">
      <c r="A18" s="17" t="s">
        <v>65</v>
      </c>
      <c r="B18" s="6">
        <v>1</v>
      </c>
      <c r="C18" s="6">
        <v>64</v>
      </c>
    </row>
    <row r="19" spans="1:3" x14ac:dyDescent="0.15">
      <c r="A19" s="17" t="s">
        <v>66</v>
      </c>
      <c r="B19" s="6">
        <v>1</v>
      </c>
      <c r="C19" s="6">
        <v>84</v>
      </c>
    </row>
    <row r="20" spans="1:3" x14ac:dyDescent="0.15">
      <c r="A20" s="17" t="s">
        <v>67</v>
      </c>
      <c r="B20" s="6">
        <v>1</v>
      </c>
      <c r="C20" s="6">
        <v>74</v>
      </c>
    </row>
    <row r="21" spans="1:3" x14ac:dyDescent="0.15">
      <c r="A21" s="17" t="s">
        <v>68</v>
      </c>
      <c r="B21" s="6">
        <v>1</v>
      </c>
      <c r="C21" s="6">
        <v>86</v>
      </c>
    </row>
    <row r="22" spans="1:3" x14ac:dyDescent="0.15">
      <c r="A22" s="17" t="s">
        <v>69</v>
      </c>
      <c r="B22" s="6">
        <v>1</v>
      </c>
      <c r="C22" s="6">
        <v>74</v>
      </c>
    </row>
    <row r="23" spans="1:3" x14ac:dyDescent="0.15">
      <c r="A23" s="17" t="s">
        <v>70</v>
      </c>
      <c r="B23" s="6">
        <v>1</v>
      </c>
      <c r="C23" s="6">
        <v>83</v>
      </c>
    </row>
    <row r="24" spans="1:3" x14ac:dyDescent="0.15">
      <c r="A24" s="17" t="s">
        <v>71</v>
      </c>
      <c r="B24" s="6">
        <v>1</v>
      </c>
      <c r="C24" s="6">
        <v>26</v>
      </c>
    </row>
    <row r="25" spans="1:3" x14ac:dyDescent="0.15">
      <c r="A25" s="17" t="s">
        <v>72</v>
      </c>
      <c r="B25" s="6">
        <v>1</v>
      </c>
      <c r="C25" s="6">
        <v>83</v>
      </c>
    </row>
    <row r="26" spans="1:3" x14ac:dyDescent="0.15">
      <c r="A26" s="17" t="s">
        <v>73</v>
      </c>
      <c r="B26" s="6">
        <v>1</v>
      </c>
      <c r="C26" s="6">
        <v>60</v>
      </c>
    </row>
    <row r="27" spans="1:3" x14ac:dyDescent="0.15">
      <c r="A27" s="17" t="s">
        <v>74</v>
      </c>
      <c r="B27" s="6">
        <v>1</v>
      </c>
      <c r="C27" s="6">
        <v>68</v>
      </c>
    </row>
    <row r="28" spans="1:3" x14ac:dyDescent="0.15">
      <c r="A28" s="17" t="s">
        <v>75</v>
      </c>
      <c r="B28" s="6">
        <v>1</v>
      </c>
      <c r="C28" s="6">
        <v>48</v>
      </c>
    </row>
    <row r="29" spans="1:3" x14ac:dyDescent="0.15">
      <c r="A29" s="17" t="s">
        <v>76</v>
      </c>
      <c r="B29" s="6">
        <v>1</v>
      </c>
      <c r="C29" s="6">
        <v>83</v>
      </c>
    </row>
    <row r="30" spans="1:3" x14ac:dyDescent="0.15">
      <c r="A30" s="17" t="s">
        <v>77</v>
      </c>
      <c r="B30" s="6">
        <v>1</v>
      </c>
      <c r="C30" s="6">
        <v>81</v>
      </c>
    </row>
    <row r="31" spans="1:3" x14ac:dyDescent="0.15">
      <c r="A31" s="17" t="s">
        <v>78</v>
      </c>
      <c r="B31" s="6">
        <v>1</v>
      </c>
      <c r="C31" s="6">
        <v>55</v>
      </c>
    </row>
    <row r="32" spans="1:3" x14ac:dyDescent="0.15">
      <c r="A32" s="17" t="s">
        <v>79</v>
      </c>
      <c r="B32" s="6">
        <v>1</v>
      </c>
      <c r="C32" s="6">
        <v>18</v>
      </c>
    </row>
    <row r="33" spans="1:3" x14ac:dyDescent="0.15">
      <c r="A33" s="17" t="s">
        <v>80</v>
      </c>
      <c r="B33" s="6">
        <v>1</v>
      </c>
      <c r="C33" s="6">
        <v>83</v>
      </c>
    </row>
    <row r="34" spans="1:3" x14ac:dyDescent="0.15">
      <c r="A34" s="17" t="s">
        <v>81</v>
      </c>
      <c r="B34" s="6">
        <v>1</v>
      </c>
      <c r="C34" s="6">
        <v>51</v>
      </c>
    </row>
    <row r="35" spans="1:3" x14ac:dyDescent="0.15">
      <c r="A35" s="17" t="s">
        <v>82</v>
      </c>
      <c r="B35" s="6">
        <v>1</v>
      </c>
      <c r="C35" s="6">
        <v>95</v>
      </c>
    </row>
    <row r="36" spans="1:3" x14ac:dyDescent="0.15">
      <c r="A36" s="17" t="s">
        <v>83</v>
      </c>
      <c r="B36" s="6">
        <v>1</v>
      </c>
      <c r="C36" s="6">
        <v>53</v>
      </c>
    </row>
    <row r="37" spans="1:3" x14ac:dyDescent="0.15">
      <c r="A37" s="17" t="s">
        <v>84</v>
      </c>
      <c r="B37" s="6">
        <v>1</v>
      </c>
      <c r="C37" s="6">
        <v>0</v>
      </c>
    </row>
    <row r="38" spans="1:3" x14ac:dyDescent="0.15">
      <c r="A38" s="17" t="s">
        <v>85</v>
      </c>
      <c r="B38" s="6">
        <v>1</v>
      </c>
      <c r="C38" s="6">
        <v>40</v>
      </c>
    </row>
    <row r="39" spans="1:3" x14ac:dyDescent="0.15">
      <c r="A39" s="17" t="s">
        <v>86</v>
      </c>
      <c r="B39" s="6">
        <v>1</v>
      </c>
      <c r="C39" s="6">
        <v>75</v>
      </c>
    </row>
    <row r="40" spans="1:3" x14ac:dyDescent="0.15">
      <c r="A40" s="17" t="s">
        <v>87</v>
      </c>
      <c r="B40" s="6">
        <v>1</v>
      </c>
      <c r="C40" s="6">
        <v>68</v>
      </c>
    </row>
    <row r="41" spans="1:3" x14ac:dyDescent="0.15">
      <c r="A41" s="17" t="s">
        <v>88</v>
      </c>
      <c r="B41" s="6">
        <v>1</v>
      </c>
      <c r="C41" s="6">
        <v>53</v>
      </c>
    </row>
    <row r="42" spans="1:3" x14ac:dyDescent="0.15">
      <c r="A42" s="17" t="s">
        <v>89</v>
      </c>
      <c r="B42" s="6">
        <v>1</v>
      </c>
      <c r="C42" s="6">
        <v>61</v>
      </c>
    </row>
    <row r="43" spans="1:3" x14ac:dyDescent="0.15">
      <c r="A43" s="17" t="s">
        <v>90</v>
      </c>
      <c r="B43" s="6">
        <v>1</v>
      </c>
      <c r="C43" s="6">
        <v>78</v>
      </c>
    </row>
    <row r="44" spans="1:3" x14ac:dyDescent="0.15">
      <c r="A44" s="17" t="s">
        <v>91</v>
      </c>
      <c r="B44" s="6">
        <v>1</v>
      </c>
      <c r="C44" s="6">
        <v>71</v>
      </c>
    </row>
    <row r="45" spans="1:3" x14ac:dyDescent="0.15">
      <c r="A45" s="17" t="s">
        <v>92</v>
      </c>
      <c r="B45" s="6">
        <v>1</v>
      </c>
      <c r="C45" s="6">
        <v>43</v>
      </c>
    </row>
    <row r="46" spans="1:3" x14ac:dyDescent="0.15">
      <c r="A46" s="17" t="s">
        <v>93</v>
      </c>
      <c r="B46" s="6">
        <v>1</v>
      </c>
      <c r="C46" s="6">
        <v>20</v>
      </c>
    </row>
    <row r="47" spans="1:3" x14ac:dyDescent="0.15">
      <c r="A47" s="16" t="s">
        <v>94</v>
      </c>
      <c r="B47" s="6">
        <v>1</v>
      </c>
      <c r="C47" s="6">
        <v>24</v>
      </c>
    </row>
    <row r="48" spans="1:3" x14ac:dyDescent="0.15">
      <c r="A48" s="16" t="s">
        <v>95</v>
      </c>
      <c r="B48" s="6">
        <v>1</v>
      </c>
      <c r="C48" s="6">
        <v>78</v>
      </c>
    </row>
    <row r="49" spans="1:3" x14ac:dyDescent="0.15">
      <c r="A49" s="16" t="s">
        <v>96</v>
      </c>
      <c r="B49" s="6">
        <v>1</v>
      </c>
      <c r="C49" s="6">
        <v>71</v>
      </c>
    </row>
    <row r="50" spans="1:3" x14ac:dyDescent="0.15">
      <c r="A50" s="16" t="s">
        <v>97</v>
      </c>
      <c r="B50" s="6">
        <v>1</v>
      </c>
      <c r="C50" s="6">
        <v>48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H9" sqref="H9"/>
    </sheetView>
  </sheetViews>
  <sheetFormatPr defaultRowHeight="13.5" x14ac:dyDescent="0.15"/>
  <cols>
    <col min="1" max="1" width="6.5546875" style="6" bestFit="1" customWidth="1"/>
    <col min="2" max="2" width="4.88671875" style="6" bestFit="1" customWidth="1"/>
    <col min="3" max="6" width="7.5546875" style="6" bestFit="1" customWidth="1"/>
    <col min="7" max="7" width="8.21875" style="6" bestFit="1" customWidth="1"/>
    <col min="8" max="8" width="8.88671875" style="6"/>
    <col min="9" max="9" width="15.88671875" style="6" bestFit="1" customWidth="1"/>
    <col min="10" max="16384" width="8.88671875" style="6"/>
  </cols>
  <sheetData>
    <row r="1" spans="1:9" x14ac:dyDescent="0.15">
      <c r="A1" s="6" t="s">
        <v>19</v>
      </c>
      <c r="B1" s="6" t="s">
        <v>34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18" t="s">
        <v>98</v>
      </c>
    </row>
    <row r="2" spans="1:9" x14ac:dyDescent="0.15">
      <c r="A2" s="17" t="s">
        <v>49</v>
      </c>
      <c r="B2" s="6">
        <v>1</v>
      </c>
      <c r="G2" s="6">
        <f t="shared" ref="G2:G33" si="0">C2+D2+E2+F2</f>
        <v>0</v>
      </c>
      <c r="H2" s="6">
        <f t="shared" ref="H2:H33" si="1">G2*10</f>
        <v>0</v>
      </c>
      <c r="I2" s="6">
        <f t="shared" ref="I2:I33" si="2">100-H2</f>
        <v>100</v>
      </c>
    </row>
    <row r="3" spans="1:9" x14ac:dyDescent="0.15">
      <c r="A3" s="17" t="s">
        <v>50</v>
      </c>
      <c r="B3" s="6">
        <v>1</v>
      </c>
      <c r="G3" s="6">
        <f t="shared" si="0"/>
        <v>0</v>
      </c>
      <c r="H3" s="6">
        <f t="shared" si="1"/>
        <v>0</v>
      </c>
      <c r="I3" s="6">
        <f t="shared" si="2"/>
        <v>100</v>
      </c>
    </row>
    <row r="4" spans="1:9" x14ac:dyDescent="0.15">
      <c r="A4" s="17" t="s">
        <v>51</v>
      </c>
      <c r="B4" s="6">
        <v>1</v>
      </c>
      <c r="G4" s="6">
        <f t="shared" si="0"/>
        <v>0</v>
      </c>
      <c r="H4" s="6">
        <f t="shared" si="1"/>
        <v>0</v>
      </c>
      <c r="I4" s="6">
        <f t="shared" si="2"/>
        <v>100</v>
      </c>
    </row>
    <row r="5" spans="1:9" x14ac:dyDescent="0.15">
      <c r="A5" s="17" t="s">
        <v>52</v>
      </c>
      <c r="B5" s="6">
        <v>1</v>
      </c>
      <c r="G5" s="6">
        <f t="shared" si="0"/>
        <v>0</v>
      </c>
      <c r="H5" s="6">
        <f t="shared" si="1"/>
        <v>0</v>
      </c>
      <c r="I5" s="6">
        <f t="shared" si="2"/>
        <v>100</v>
      </c>
    </row>
    <row r="6" spans="1:9" x14ac:dyDescent="0.15">
      <c r="A6" s="17" t="s">
        <v>53</v>
      </c>
      <c r="B6" s="6">
        <v>1</v>
      </c>
      <c r="G6" s="6">
        <f t="shared" si="0"/>
        <v>0</v>
      </c>
      <c r="H6" s="6">
        <f t="shared" si="1"/>
        <v>0</v>
      </c>
      <c r="I6" s="6">
        <f t="shared" si="2"/>
        <v>100</v>
      </c>
    </row>
    <row r="7" spans="1:9" x14ac:dyDescent="0.15">
      <c r="A7" s="17" t="s">
        <v>54</v>
      </c>
      <c r="B7" s="6">
        <v>1</v>
      </c>
      <c r="F7" s="6">
        <v>1</v>
      </c>
      <c r="G7" s="6">
        <f t="shared" si="0"/>
        <v>1</v>
      </c>
      <c r="H7" s="6">
        <f t="shared" si="1"/>
        <v>10</v>
      </c>
      <c r="I7" s="6">
        <f t="shared" si="2"/>
        <v>90</v>
      </c>
    </row>
    <row r="8" spans="1:9" x14ac:dyDescent="0.15">
      <c r="A8" s="17" t="s">
        <v>55</v>
      </c>
      <c r="B8" s="6">
        <v>1</v>
      </c>
      <c r="E8" s="6">
        <v>1</v>
      </c>
      <c r="G8" s="6">
        <f t="shared" si="0"/>
        <v>1</v>
      </c>
      <c r="H8" s="6">
        <f t="shared" si="1"/>
        <v>10</v>
      </c>
      <c r="I8" s="6">
        <f t="shared" si="2"/>
        <v>90</v>
      </c>
    </row>
    <row r="9" spans="1:9" x14ac:dyDescent="0.15">
      <c r="A9" s="17" t="s">
        <v>56</v>
      </c>
      <c r="B9" s="6">
        <v>1</v>
      </c>
      <c r="G9" s="6">
        <f t="shared" si="0"/>
        <v>0</v>
      </c>
      <c r="H9" s="6">
        <f t="shared" si="1"/>
        <v>0</v>
      </c>
      <c r="I9" s="6">
        <f t="shared" si="2"/>
        <v>100</v>
      </c>
    </row>
    <row r="10" spans="1:9" x14ac:dyDescent="0.15">
      <c r="A10" s="17" t="s">
        <v>57</v>
      </c>
      <c r="B10" s="6">
        <v>1</v>
      </c>
      <c r="G10" s="6">
        <f t="shared" si="0"/>
        <v>0</v>
      </c>
      <c r="H10" s="6">
        <f t="shared" si="1"/>
        <v>0</v>
      </c>
      <c r="I10" s="6">
        <f t="shared" si="2"/>
        <v>100</v>
      </c>
    </row>
    <row r="11" spans="1:9" x14ac:dyDescent="0.15">
      <c r="A11" s="17" t="s">
        <v>58</v>
      </c>
      <c r="B11" s="6">
        <v>1</v>
      </c>
      <c r="G11" s="6">
        <f t="shared" si="0"/>
        <v>0</v>
      </c>
      <c r="H11" s="6">
        <f t="shared" si="1"/>
        <v>0</v>
      </c>
      <c r="I11" s="6">
        <f t="shared" si="2"/>
        <v>100</v>
      </c>
    </row>
    <row r="12" spans="1:9" x14ac:dyDescent="0.15">
      <c r="A12" s="17" t="s">
        <v>59</v>
      </c>
      <c r="B12" s="6">
        <v>1</v>
      </c>
      <c r="G12" s="6">
        <f t="shared" si="0"/>
        <v>0</v>
      </c>
      <c r="H12" s="6">
        <f t="shared" si="1"/>
        <v>0</v>
      </c>
      <c r="I12" s="6">
        <f t="shared" si="2"/>
        <v>100</v>
      </c>
    </row>
    <row r="13" spans="1:9" x14ac:dyDescent="0.15">
      <c r="A13" s="17" t="s">
        <v>60</v>
      </c>
      <c r="B13" s="6">
        <v>1</v>
      </c>
      <c r="G13" s="6">
        <f t="shared" si="0"/>
        <v>0</v>
      </c>
      <c r="H13" s="6">
        <f t="shared" si="1"/>
        <v>0</v>
      </c>
      <c r="I13" s="6">
        <f t="shared" si="2"/>
        <v>100</v>
      </c>
    </row>
    <row r="14" spans="1:9" x14ac:dyDescent="0.15">
      <c r="A14" s="17" t="s">
        <v>61</v>
      </c>
      <c r="B14" s="6">
        <v>1</v>
      </c>
      <c r="E14" s="6">
        <v>1</v>
      </c>
      <c r="G14" s="6">
        <f t="shared" si="0"/>
        <v>1</v>
      </c>
      <c r="H14" s="6">
        <f t="shared" si="1"/>
        <v>10</v>
      </c>
      <c r="I14" s="6">
        <f t="shared" si="2"/>
        <v>90</v>
      </c>
    </row>
    <row r="15" spans="1:9" x14ac:dyDescent="0.15">
      <c r="A15" s="17" t="s">
        <v>62</v>
      </c>
      <c r="B15" s="6">
        <v>1</v>
      </c>
      <c r="C15" s="6">
        <v>1</v>
      </c>
      <c r="G15" s="6">
        <f t="shared" si="0"/>
        <v>1</v>
      </c>
      <c r="H15" s="6">
        <f t="shared" si="1"/>
        <v>10</v>
      </c>
      <c r="I15" s="6">
        <f t="shared" si="2"/>
        <v>90</v>
      </c>
    </row>
    <row r="16" spans="1:9" x14ac:dyDescent="0.15">
      <c r="A16" s="17" t="s">
        <v>63</v>
      </c>
      <c r="B16" s="6">
        <v>1</v>
      </c>
      <c r="F16" s="6">
        <v>1</v>
      </c>
      <c r="G16" s="6">
        <f t="shared" si="0"/>
        <v>1</v>
      </c>
      <c r="H16" s="6">
        <f t="shared" si="1"/>
        <v>10</v>
      </c>
      <c r="I16" s="6">
        <f t="shared" si="2"/>
        <v>90</v>
      </c>
    </row>
    <row r="17" spans="1:9" x14ac:dyDescent="0.15">
      <c r="A17" s="17" t="s">
        <v>64</v>
      </c>
      <c r="B17" s="6">
        <v>1</v>
      </c>
      <c r="C17" s="6">
        <v>2</v>
      </c>
      <c r="F17" s="6">
        <v>1</v>
      </c>
      <c r="G17" s="6">
        <f t="shared" si="0"/>
        <v>3</v>
      </c>
      <c r="H17" s="6">
        <f t="shared" si="1"/>
        <v>30</v>
      </c>
      <c r="I17" s="6">
        <f t="shared" si="2"/>
        <v>70</v>
      </c>
    </row>
    <row r="18" spans="1:9" x14ac:dyDescent="0.15">
      <c r="A18" s="17" t="s">
        <v>65</v>
      </c>
      <c r="B18" s="6">
        <v>1</v>
      </c>
      <c r="C18" s="6">
        <v>1</v>
      </c>
      <c r="E18" s="6">
        <v>1</v>
      </c>
      <c r="G18" s="6">
        <f t="shared" si="0"/>
        <v>2</v>
      </c>
      <c r="H18" s="6">
        <f t="shared" si="1"/>
        <v>20</v>
      </c>
      <c r="I18" s="6">
        <f t="shared" si="2"/>
        <v>80</v>
      </c>
    </row>
    <row r="19" spans="1:9" x14ac:dyDescent="0.15">
      <c r="A19" s="17" t="s">
        <v>66</v>
      </c>
      <c r="B19" s="6">
        <v>1</v>
      </c>
      <c r="G19" s="6">
        <f t="shared" si="0"/>
        <v>0</v>
      </c>
      <c r="H19" s="6">
        <f t="shared" si="1"/>
        <v>0</v>
      </c>
      <c r="I19" s="6">
        <f t="shared" si="2"/>
        <v>100</v>
      </c>
    </row>
    <row r="20" spans="1:9" x14ac:dyDescent="0.15">
      <c r="A20" s="17" t="s">
        <v>67</v>
      </c>
      <c r="B20" s="6">
        <v>1</v>
      </c>
      <c r="E20" s="6">
        <v>1</v>
      </c>
      <c r="G20" s="6">
        <f t="shared" si="0"/>
        <v>1</v>
      </c>
      <c r="H20" s="6">
        <f t="shared" si="1"/>
        <v>10</v>
      </c>
      <c r="I20" s="6">
        <f t="shared" si="2"/>
        <v>90</v>
      </c>
    </row>
    <row r="21" spans="1:9" x14ac:dyDescent="0.15">
      <c r="A21" s="17" t="s">
        <v>68</v>
      </c>
      <c r="B21" s="6">
        <v>1</v>
      </c>
      <c r="G21" s="6">
        <f t="shared" si="0"/>
        <v>0</v>
      </c>
      <c r="H21" s="6">
        <f t="shared" si="1"/>
        <v>0</v>
      </c>
      <c r="I21" s="6">
        <f t="shared" si="2"/>
        <v>100</v>
      </c>
    </row>
    <row r="22" spans="1:9" x14ac:dyDescent="0.15">
      <c r="A22" s="17" t="s">
        <v>69</v>
      </c>
      <c r="B22" s="6">
        <v>1</v>
      </c>
      <c r="G22" s="6">
        <f t="shared" si="0"/>
        <v>0</v>
      </c>
      <c r="H22" s="6">
        <f t="shared" si="1"/>
        <v>0</v>
      </c>
      <c r="I22" s="6">
        <f t="shared" si="2"/>
        <v>100</v>
      </c>
    </row>
    <row r="23" spans="1:9" x14ac:dyDescent="0.15">
      <c r="A23" s="17" t="s">
        <v>70</v>
      </c>
      <c r="B23" s="6">
        <v>1</v>
      </c>
      <c r="G23" s="6">
        <f t="shared" si="0"/>
        <v>0</v>
      </c>
      <c r="H23" s="6">
        <f t="shared" si="1"/>
        <v>0</v>
      </c>
      <c r="I23" s="6">
        <f t="shared" si="2"/>
        <v>100</v>
      </c>
    </row>
    <row r="24" spans="1:9" x14ac:dyDescent="0.15">
      <c r="A24" s="17" t="s">
        <v>71</v>
      </c>
      <c r="B24" s="6">
        <v>1</v>
      </c>
      <c r="C24" s="6">
        <v>3</v>
      </c>
      <c r="E24" s="6">
        <v>1</v>
      </c>
      <c r="G24" s="6">
        <f t="shared" si="0"/>
        <v>4</v>
      </c>
      <c r="H24" s="6">
        <f t="shared" si="1"/>
        <v>40</v>
      </c>
      <c r="I24" s="6">
        <f t="shared" si="2"/>
        <v>60</v>
      </c>
    </row>
    <row r="25" spans="1:9" x14ac:dyDescent="0.15">
      <c r="A25" s="17" t="s">
        <v>72</v>
      </c>
      <c r="B25" s="6">
        <v>1</v>
      </c>
      <c r="G25" s="6">
        <f t="shared" si="0"/>
        <v>0</v>
      </c>
      <c r="H25" s="6">
        <f t="shared" si="1"/>
        <v>0</v>
      </c>
      <c r="I25" s="6">
        <f t="shared" si="2"/>
        <v>100</v>
      </c>
    </row>
    <row r="26" spans="1:9" x14ac:dyDescent="0.15">
      <c r="A26" s="17" t="s">
        <v>73</v>
      </c>
      <c r="B26" s="6">
        <v>1</v>
      </c>
      <c r="C26" s="6">
        <v>1</v>
      </c>
      <c r="G26" s="6">
        <f t="shared" si="0"/>
        <v>1</v>
      </c>
      <c r="H26" s="6">
        <f t="shared" si="1"/>
        <v>10</v>
      </c>
      <c r="I26" s="6">
        <f t="shared" si="2"/>
        <v>90</v>
      </c>
    </row>
    <row r="27" spans="1:9" x14ac:dyDescent="0.15">
      <c r="A27" s="17" t="s">
        <v>74</v>
      </c>
      <c r="B27" s="6">
        <v>1</v>
      </c>
      <c r="E27" s="6">
        <v>1</v>
      </c>
      <c r="G27" s="6">
        <f t="shared" si="0"/>
        <v>1</v>
      </c>
      <c r="H27" s="6">
        <f t="shared" si="1"/>
        <v>10</v>
      </c>
      <c r="I27" s="6">
        <f t="shared" si="2"/>
        <v>90</v>
      </c>
    </row>
    <row r="28" spans="1:9" x14ac:dyDescent="0.15">
      <c r="A28" s="17" t="s">
        <v>75</v>
      </c>
      <c r="B28" s="6">
        <v>1</v>
      </c>
      <c r="G28" s="6">
        <f t="shared" si="0"/>
        <v>0</v>
      </c>
      <c r="H28" s="6">
        <f t="shared" si="1"/>
        <v>0</v>
      </c>
      <c r="I28" s="6">
        <f t="shared" si="2"/>
        <v>100</v>
      </c>
    </row>
    <row r="29" spans="1:9" x14ac:dyDescent="0.15">
      <c r="A29" s="17" t="s">
        <v>76</v>
      </c>
      <c r="B29" s="6">
        <v>1</v>
      </c>
      <c r="G29" s="6">
        <f t="shared" si="0"/>
        <v>0</v>
      </c>
      <c r="H29" s="6">
        <f t="shared" si="1"/>
        <v>0</v>
      </c>
      <c r="I29" s="6">
        <f t="shared" si="2"/>
        <v>100</v>
      </c>
    </row>
    <row r="30" spans="1:9" x14ac:dyDescent="0.15">
      <c r="A30" s="17" t="s">
        <v>77</v>
      </c>
      <c r="B30" s="6">
        <v>1</v>
      </c>
      <c r="G30" s="6">
        <f t="shared" si="0"/>
        <v>0</v>
      </c>
      <c r="H30" s="6">
        <f t="shared" si="1"/>
        <v>0</v>
      </c>
      <c r="I30" s="6">
        <f t="shared" si="2"/>
        <v>100</v>
      </c>
    </row>
    <row r="31" spans="1:9" x14ac:dyDescent="0.15">
      <c r="A31" s="17" t="s">
        <v>78</v>
      </c>
      <c r="B31" s="6">
        <v>1</v>
      </c>
      <c r="G31" s="6">
        <f t="shared" si="0"/>
        <v>0</v>
      </c>
      <c r="H31" s="6">
        <f t="shared" si="1"/>
        <v>0</v>
      </c>
      <c r="I31" s="6">
        <f t="shared" si="2"/>
        <v>100</v>
      </c>
    </row>
    <row r="32" spans="1:9" x14ac:dyDescent="0.15">
      <c r="A32" s="17" t="s">
        <v>79</v>
      </c>
      <c r="B32" s="6">
        <v>1</v>
      </c>
      <c r="C32" s="6">
        <v>1</v>
      </c>
      <c r="G32" s="6">
        <f t="shared" si="0"/>
        <v>1</v>
      </c>
      <c r="H32" s="6">
        <f t="shared" si="1"/>
        <v>10</v>
      </c>
      <c r="I32" s="6">
        <f t="shared" si="2"/>
        <v>90</v>
      </c>
    </row>
    <row r="33" spans="1:9" x14ac:dyDescent="0.15">
      <c r="A33" s="17" t="s">
        <v>80</v>
      </c>
      <c r="B33" s="6">
        <v>1</v>
      </c>
      <c r="D33" s="6">
        <v>1</v>
      </c>
      <c r="E33" s="6">
        <v>2</v>
      </c>
      <c r="F33" s="6">
        <v>1</v>
      </c>
      <c r="G33" s="6">
        <f t="shared" si="0"/>
        <v>4</v>
      </c>
      <c r="H33" s="6">
        <f t="shared" si="1"/>
        <v>40</v>
      </c>
      <c r="I33" s="6">
        <f t="shared" si="2"/>
        <v>60</v>
      </c>
    </row>
    <row r="34" spans="1:9" x14ac:dyDescent="0.15">
      <c r="A34" s="17" t="s">
        <v>81</v>
      </c>
      <c r="B34" s="6">
        <v>1</v>
      </c>
      <c r="G34" s="6">
        <f t="shared" ref="G34:G50" si="3">C34+D34+E34+F34</f>
        <v>0</v>
      </c>
      <c r="H34" s="6">
        <f t="shared" ref="H34:H50" si="4">G34*10</f>
        <v>0</v>
      </c>
      <c r="I34" s="6">
        <f t="shared" ref="I34:I50" si="5">100-H34</f>
        <v>100</v>
      </c>
    </row>
    <row r="35" spans="1:9" x14ac:dyDescent="0.15">
      <c r="A35" s="17" t="s">
        <v>82</v>
      </c>
      <c r="B35" s="6">
        <v>1</v>
      </c>
      <c r="G35" s="6">
        <f t="shared" si="3"/>
        <v>0</v>
      </c>
      <c r="H35" s="6">
        <f t="shared" si="4"/>
        <v>0</v>
      </c>
      <c r="I35" s="6">
        <f t="shared" si="5"/>
        <v>100</v>
      </c>
    </row>
    <row r="36" spans="1:9" x14ac:dyDescent="0.15">
      <c r="A36" s="17" t="s">
        <v>83</v>
      </c>
      <c r="B36" s="6">
        <v>1</v>
      </c>
      <c r="G36" s="6">
        <f t="shared" si="3"/>
        <v>0</v>
      </c>
      <c r="H36" s="6">
        <f t="shared" si="4"/>
        <v>0</v>
      </c>
      <c r="I36" s="6">
        <f t="shared" si="5"/>
        <v>100</v>
      </c>
    </row>
    <row r="37" spans="1:9" x14ac:dyDescent="0.15">
      <c r="A37" s="17" t="s">
        <v>84</v>
      </c>
      <c r="B37" s="6">
        <v>1</v>
      </c>
      <c r="C37" s="6">
        <v>2</v>
      </c>
      <c r="E37" s="6">
        <v>2</v>
      </c>
      <c r="F37" s="6">
        <v>1</v>
      </c>
      <c r="G37" s="6">
        <f t="shared" si="3"/>
        <v>5</v>
      </c>
      <c r="H37" s="6">
        <f t="shared" si="4"/>
        <v>50</v>
      </c>
      <c r="I37" s="6">
        <f t="shared" si="5"/>
        <v>50</v>
      </c>
    </row>
    <row r="38" spans="1:9" x14ac:dyDescent="0.15">
      <c r="A38" s="17" t="s">
        <v>85</v>
      </c>
      <c r="B38" s="6">
        <v>1</v>
      </c>
      <c r="C38" s="6">
        <v>1</v>
      </c>
      <c r="F38" s="6">
        <v>2</v>
      </c>
      <c r="G38" s="6">
        <f t="shared" si="3"/>
        <v>3</v>
      </c>
      <c r="H38" s="6">
        <f t="shared" si="4"/>
        <v>30</v>
      </c>
      <c r="I38" s="6">
        <f t="shared" si="5"/>
        <v>70</v>
      </c>
    </row>
    <row r="39" spans="1:9" x14ac:dyDescent="0.15">
      <c r="A39" s="17" t="s">
        <v>86</v>
      </c>
      <c r="B39" s="6">
        <v>1</v>
      </c>
      <c r="E39" s="6">
        <v>1</v>
      </c>
      <c r="G39" s="6">
        <f t="shared" si="3"/>
        <v>1</v>
      </c>
      <c r="H39" s="6">
        <f t="shared" si="4"/>
        <v>10</v>
      </c>
      <c r="I39" s="6">
        <f t="shared" si="5"/>
        <v>90</v>
      </c>
    </row>
    <row r="40" spans="1:9" x14ac:dyDescent="0.15">
      <c r="A40" s="17" t="s">
        <v>87</v>
      </c>
      <c r="B40" s="6">
        <v>1</v>
      </c>
      <c r="G40" s="6">
        <f t="shared" si="3"/>
        <v>0</v>
      </c>
      <c r="H40" s="6">
        <f t="shared" si="4"/>
        <v>0</v>
      </c>
      <c r="I40" s="6">
        <f t="shared" si="5"/>
        <v>100</v>
      </c>
    </row>
    <row r="41" spans="1:9" x14ac:dyDescent="0.15">
      <c r="A41" s="17" t="s">
        <v>88</v>
      </c>
      <c r="B41" s="6">
        <v>1</v>
      </c>
      <c r="G41" s="6">
        <f t="shared" si="3"/>
        <v>0</v>
      </c>
      <c r="H41" s="6">
        <f t="shared" si="4"/>
        <v>0</v>
      </c>
      <c r="I41" s="6">
        <f t="shared" si="5"/>
        <v>100</v>
      </c>
    </row>
    <row r="42" spans="1:9" x14ac:dyDescent="0.15">
      <c r="A42" s="17" t="s">
        <v>89</v>
      </c>
      <c r="B42" s="6">
        <v>1</v>
      </c>
      <c r="C42" s="6">
        <v>1</v>
      </c>
      <c r="E42" s="6">
        <v>2</v>
      </c>
      <c r="G42" s="6">
        <f t="shared" si="3"/>
        <v>3</v>
      </c>
      <c r="H42" s="6">
        <f t="shared" si="4"/>
        <v>30</v>
      </c>
      <c r="I42" s="6">
        <f t="shared" si="5"/>
        <v>70</v>
      </c>
    </row>
    <row r="43" spans="1:9" x14ac:dyDescent="0.15">
      <c r="A43" s="17" t="s">
        <v>90</v>
      </c>
      <c r="B43" s="6">
        <v>1</v>
      </c>
      <c r="E43" s="6">
        <v>1</v>
      </c>
      <c r="G43" s="6">
        <f t="shared" si="3"/>
        <v>1</v>
      </c>
      <c r="H43" s="6">
        <f t="shared" si="4"/>
        <v>10</v>
      </c>
      <c r="I43" s="6">
        <f t="shared" si="5"/>
        <v>90</v>
      </c>
    </row>
    <row r="44" spans="1:9" x14ac:dyDescent="0.15">
      <c r="A44" s="17" t="s">
        <v>91</v>
      </c>
      <c r="B44" s="6">
        <v>1</v>
      </c>
      <c r="G44" s="6">
        <f t="shared" si="3"/>
        <v>0</v>
      </c>
      <c r="H44" s="6">
        <f t="shared" si="4"/>
        <v>0</v>
      </c>
      <c r="I44" s="6">
        <f t="shared" si="5"/>
        <v>100</v>
      </c>
    </row>
    <row r="45" spans="1:9" x14ac:dyDescent="0.15">
      <c r="A45" s="17" t="s">
        <v>92</v>
      </c>
      <c r="B45" s="6">
        <v>1</v>
      </c>
      <c r="E45" s="6">
        <v>1</v>
      </c>
      <c r="G45" s="6">
        <f t="shared" si="3"/>
        <v>1</v>
      </c>
      <c r="H45" s="6">
        <f t="shared" si="4"/>
        <v>10</v>
      </c>
      <c r="I45" s="6">
        <f t="shared" si="5"/>
        <v>90</v>
      </c>
    </row>
    <row r="46" spans="1:9" x14ac:dyDescent="0.15">
      <c r="A46" s="17" t="s">
        <v>93</v>
      </c>
      <c r="B46" s="6">
        <v>1</v>
      </c>
      <c r="E46" s="6">
        <v>2</v>
      </c>
      <c r="F46" s="6">
        <v>2</v>
      </c>
      <c r="G46" s="6">
        <f t="shared" si="3"/>
        <v>4</v>
      </c>
      <c r="H46" s="6">
        <f t="shared" si="4"/>
        <v>40</v>
      </c>
      <c r="I46" s="6">
        <f t="shared" si="5"/>
        <v>60</v>
      </c>
    </row>
    <row r="47" spans="1:9" x14ac:dyDescent="0.15">
      <c r="A47" s="16" t="s">
        <v>94</v>
      </c>
      <c r="B47" s="6">
        <v>1</v>
      </c>
      <c r="F47" s="6">
        <v>1</v>
      </c>
      <c r="G47" s="6">
        <f t="shared" si="3"/>
        <v>1</v>
      </c>
      <c r="H47" s="6">
        <f t="shared" si="4"/>
        <v>10</v>
      </c>
      <c r="I47" s="6">
        <f t="shared" si="5"/>
        <v>90</v>
      </c>
    </row>
    <row r="48" spans="1:9" x14ac:dyDescent="0.15">
      <c r="A48" s="16" t="s">
        <v>95</v>
      </c>
      <c r="B48" s="6">
        <v>1</v>
      </c>
      <c r="G48" s="6">
        <f t="shared" si="3"/>
        <v>0</v>
      </c>
      <c r="H48" s="6">
        <f t="shared" si="4"/>
        <v>0</v>
      </c>
      <c r="I48" s="6">
        <f t="shared" si="5"/>
        <v>100</v>
      </c>
    </row>
    <row r="49" spans="1:9" x14ac:dyDescent="0.15">
      <c r="A49" s="16" t="s">
        <v>96</v>
      </c>
      <c r="B49" s="6">
        <v>1</v>
      </c>
      <c r="G49" s="6">
        <f t="shared" si="3"/>
        <v>0</v>
      </c>
      <c r="H49" s="6">
        <f t="shared" si="4"/>
        <v>0</v>
      </c>
      <c r="I49" s="6">
        <f t="shared" si="5"/>
        <v>100</v>
      </c>
    </row>
    <row r="50" spans="1:9" x14ac:dyDescent="0.15">
      <c r="A50" s="16" t="s">
        <v>97</v>
      </c>
      <c r="B50" s="6">
        <v>1</v>
      </c>
      <c r="G50" s="6">
        <f t="shared" si="3"/>
        <v>0</v>
      </c>
      <c r="H50" s="6">
        <f t="shared" si="4"/>
        <v>0</v>
      </c>
      <c r="I50" s="6">
        <f t="shared" si="5"/>
        <v>100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H6" sqref="H6"/>
    </sheetView>
  </sheetViews>
  <sheetFormatPr defaultRowHeight="13.5" x14ac:dyDescent="0.15"/>
  <cols>
    <col min="1" max="1" width="6.5546875" style="6" bestFit="1" customWidth="1"/>
    <col min="2" max="2" width="4.88671875" style="6" bestFit="1" customWidth="1"/>
    <col min="3" max="6" width="5.88671875" style="6" bestFit="1" customWidth="1"/>
    <col min="7" max="7" width="14.77734375" style="6" bestFit="1" customWidth="1"/>
    <col min="8" max="16384" width="8.88671875" style="6"/>
  </cols>
  <sheetData>
    <row r="1" spans="1:7" x14ac:dyDescent="0.15">
      <c r="A1" s="6" t="s">
        <v>19</v>
      </c>
      <c r="B1" s="6" t="s">
        <v>34</v>
      </c>
      <c r="C1" s="6" t="s">
        <v>42</v>
      </c>
      <c r="D1" s="6" t="s">
        <v>43</v>
      </c>
      <c r="E1" s="6" t="s">
        <v>44</v>
      </c>
      <c r="F1" s="6" t="s">
        <v>45</v>
      </c>
      <c r="G1" s="18" t="s">
        <v>99</v>
      </c>
    </row>
    <row r="2" spans="1:7" x14ac:dyDescent="0.15">
      <c r="A2" s="17" t="s">
        <v>49</v>
      </c>
      <c r="B2" s="6">
        <v>1</v>
      </c>
      <c r="C2" s="6">
        <v>10</v>
      </c>
      <c r="D2" s="6">
        <v>8</v>
      </c>
      <c r="E2" s="6">
        <v>10</v>
      </c>
      <c r="F2" s="6">
        <v>10</v>
      </c>
      <c r="G2" s="6">
        <f t="shared" ref="G2:G33" si="0">C2+D2+E2+F2</f>
        <v>38</v>
      </c>
    </row>
    <row r="3" spans="1:7" x14ac:dyDescent="0.15">
      <c r="A3" s="17" t="s">
        <v>50</v>
      </c>
      <c r="B3" s="6">
        <v>1</v>
      </c>
      <c r="C3" s="6">
        <v>10</v>
      </c>
      <c r="D3" s="6">
        <v>10</v>
      </c>
      <c r="E3" s="6">
        <v>10</v>
      </c>
      <c r="F3" s="6">
        <v>10</v>
      </c>
      <c r="G3" s="6">
        <f t="shared" si="0"/>
        <v>40</v>
      </c>
    </row>
    <row r="4" spans="1:7" x14ac:dyDescent="0.15">
      <c r="A4" s="17" t="s">
        <v>51</v>
      </c>
      <c r="B4" s="6">
        <v>1</v>
      </c>
      <c r="C4" s="6">
        <v>10</v>
      </c>
      <c r="D4" s="6">
        <v>10</v>
      </c>
      <c r="E4" s="6">
        <v>10</v>
      </c>
      <c r="F4" s="6">
        <v>10</v>
      </c>
      <c r="G4" s="6">
        <f t="shared" si="0"/>
        <v>40</v>
      </c>
    </row>
    <row r="5" spans="1:7" x14ac:dyDescent="0.15">
      <c r="A5" s="17" t="s">
        <v>52</v>
      </c>
      <c r="B5" s="6">
        <v>1</v>
      </c>
      <c r="C5" s="6">
        <v>10</v>
      </c>
      <c r="D5" s="6">
        <v>10</v>
      </c>
      <c r="E5" s="6">
        <v>10</v>
      </c>
      <c r="F5" s="6">
        <v>10</v>
      </c>
      <c r="G5" s="6">
        <f t="shared" si="0"/>
        <v>40</v>
      </c>
    </row>
    <row r="6" spans="1:7" x14ac:dyDescent="0.15">
      <c r="A6" s="17" t="s">
        <v>53</v>
      </c>
      <c r="B6" s="6">
        <v>1</v>
      </c>
      <c r="C6" s="6">
        <v>10</v>
      </c>
      <c r="D6" s="6">
        <v>10</v>
      </c>
      <c r="E6" s="6">
        <v>10</v>
      </c>
      <c r="F6" s="6">
        <v>10</v>
      </c>
      <c r="G6" s="6">
        <f t="shared" si="0"/>
        <v>40</v>
      </c>
    </row>
    <row r="7" spans="1:7" x14ac:dyDescent="0.15">
      <c r="A7" s="17" t="s">
        <v>54</v>
      </c>
      <c r="B7" s="6">
        <v>1</v>
      </c>
      <c r="C7" s="6">
        <v>10</v>
      </c>
      <c r="D7" s="6">
        <v>10</v>
      </c>
      <c r="E7" s="6">
        <v>10</v>
      </c>
      <c r="F7" s="6">
        <v>10</v>
      </c>
      <c r="G7" s="6">
        <f t="shared" si="0"/>
        <v>40</v>
      </c>
    </row>
    <row r="8" spans="1:7" x14ac:dyDescent="0.15">
      <c r="A8" s="17" t="s">
        <v>55</v>
      </c>
      <c r="B8" s="6">
        <v>1</v>
      </c>
      <c r="C8" s="6">
        <v>10</v>
      </c>
      <c r="D8" s="6">
        <v>10</v>
      </c>
      <c r="E8" s="6">
        <v>10</v>
      </c>
      <c r="F8" s="6">
        <v>10</v>
      </c>
      <c r="G8" s="6">
        <f t="shared" si="0"/>
        <v>40</v>
      </c>
    </row>
    <row r="9" spans="1:7" x14ac:dyDescent="0.15">
      <c r="A9" s="17" t="s">
        <v>56</v>
      </c>
      <c r="B9" s="6">
        <v>1</v>
      </c>
      <c r="C9" s="6">
        <v>10</v>
      </c>
      <c r="D9" s="6">
        <v>10</v>
      </c>
      <c r="E9" s="6">
        <v>10</v>
      </c>
      <c r="F9" s="6">
        <v>10</v>
      </c>
      <c r="G9" s="6">
        <f t="shared" si="0"/>
        <v>40</v>
      </c>
    </row>
    <row r="10" spans="1:7" x14ac:dyDescent="0.15">
      <c r="A10" s="17" t="s">
        <v>57</v>
      </c>
      <c r="B10" s="6">
        <v>1</v>
      </c>
      <c r="C10" s="6">
        <v>10</v>
      </c>
      <c r="D10" s="6">
        <v>10</v>
      </c>
      <c r="E10" s="6">
        <v>10</v>
      </c>
      <c r="F10" s="6">
        <v>10</v>
      </c>
      <c r="G10" s="6">
        <f t="shared" si="0"/>
        <v>40</v>
      </c>
    </row>
    <row r="11" spans="1:7" x14ac:dyDescent="0.15">
      <c r="A11" s="17" t="s">
        <v>58</v>
      </c>
      <c r="B11" s="6">
        <v>1</v>
      </c>
      <c r="C11" s="6">
        <v>10</v>
      </c>
      <c r="D11" s="6">
        <v>10</v>
      </c>
      <c r="E11" s="6">
        <v>10</v>
      </c>
      <c r="F11" s="6">
        <v>10</v>
      </c>
      <c r="G11" s="6">
        <f t="shared" si="0"/>
        <v>40</v>
      </c>
    </row>
    <row r="12" spans="1:7" x14ac:dyDescent="0.15">
      <c r="A12" s="17" t="s">
        <v>59</v>
      </c>
      <c r="B12" s="6">
        <v>1</v>
      </c>
      <c r="C12" s="6">
        <v>10</v>
      </c>
      <c r="D12" s="6">
        <v>10</v>
      </c>
      <c r="E12" s="6">
        <v>10</v>
      </c>
      <c r="F12" s="6">
        <v>10</v>
      </c>
      <c r="G12" s="6">
        <f t="shared" si="0"/>
        <v>40</v>
      </c>
    </row>
    <row r="13" spans="1:7" x14ac:dyDescent="0.15">
      <c r="A13" s="17" t="s">
        <v>60</v>
      </c>
      <c r="B13" s="6">
        <v>1</v>
      </c>
      <c r="C13" s="6">
        <v>10</v>
      </c>
      <c r="D13" s="6">
        <v>10</v>
      </c>
      <c r="E13" s="6">
        <v>10</v>
      </c>
      <c r="F13" s="6">
        <v>10</v>
      </c>
      <c r="G13" s="6">
        <f t="shared" si="0"/>
        <v>40</v>
      </c>
    </row>
    <row r="14" spans="1:7" x14ac:dyDescent="0.15">
      <c r="A14" s="17" t="s">
        <v>61</v>
      </c>
      <c r="B14" s="6">
        <v>1</v>
      </c>
      <c r="C14" s="6">
        <v>10</v>
      </c>
      <c r="D14" s="6">
        <v>10</v>
      </c>
      <c r="E14" s="6">
        <v>10</v>
      </c>
      <c r="F14" s="6">
        <v>10</v>
      </c>
      <c r="G14" s="6">
        <f t="shared" si="0"/>
        <v>40</v>
      </c>
    </row>
    <row r="15" spans="1:7" x14ac:dyDescent="0.15">
      <c r="A15" s="17" t="s">
        <v>62</v>
      </c>
      <c r="B15" s="6">
        <v>1</v>
      </c>
      <c r="C15" s="6">
        <v>10</v>
      </c>
      <c r="D15" s="6">
        <v>10</v>
      </c>
      <c r="E15" s="6">
        <v>10</v>
      </c>
      <c r="F15" s="6">
        <v>10</v>
      </c>
      <c r="G15" s="6">
        <f t="shared" si="0"/>
        <v>40</v>
      </c>
    </row>
    <row r="16" spans="1:7" x14ac:dyDescent="0.15">
      <c r="A16" s="17" t="s">
        <v>63</v>
      </c>
      <c r="B16" s="6">
        <v>1</v>
      </c>
      <c r="C16" s="6">
        <v>10</v>
      </c>
      <c r="D16" s="6">
        <v>10</v>
      </c>
      <c r="E16" s="6">
        <v>10</v>
      </c>
      <c r="F16" s="6">
        <v>10</v>
      </c>
      <c r="G16" s="6">
        <f t="shared" si="0"/>
        <v>40</v>
      </c>
    </row>
    <row r="17" spans="1:7" x14ac:dyDescent="0.15">
      <c r="A17" s="17" t="s">
        <v>64</v>
      </c>
      <c r="B17" s="6">
        <v>1</v>
      </c>
      <c r="C17" s="6">
        <v>10</v>
      </c>
      <c r="D17" s="6">
        <v>10</v>
      </c>
      <c r="E17" s="6">
        <v>10</v>
      </c>
      <c r="F17" s="6">
        <v>10</v>
      </c>
      <c r="G17" s="6">
        <f t="shared" si="0"/>
        <v>40</v>
      </c>
    </row>
    <row r="18" spans="1:7" x14ac:dyDescent="0.15">
      <c r="A18" s="17" t="s">
        <v>65</v>
      </c>
      <c r="B18" s="6">
        <v>1</v>
      </c>
      <c r="C18" s="6">
        <v>10</v>
      </c>
      <c r="D18" s="6">
        <v>10</v>
      </c>
      <c r="E18" s="6">
        <v>10</v>
      </c>
      <c r="F18" s="6">
        <v>10</v>
      </c>
      <c r="G18" s="6">
        <f t="shared" si="0"/>
        <v>40</v>
      </c>
    </row>
    <row r="19" spans="1:7" x14ac:dyDescent="0.15">
      <c r="A19" s="17" t="s">
        <v>66</v>
      </c>
      <c r="B19" s="6">
        <v>1</v>
      </c>
      <c r="C19" s="6">
        <v>10</v>
      </c>
      <c r="D19" s="6">
        <v>10</v>
      </c>
      <c r="E19" s="6">
        <v>10</v>
      </c>
      <c r="F19" s="6">
        <v>10</v>
      </c>
      <c r="G19" s="6">
        <f t="shared" si="0"/>
        <v>40</v>
      </c>
    </row>
    <row r="20" spans="1:7" x14ac:dyDescent="0.15">
      <c r="A20" s="17" t="s">
        <v>67</v>
      </c>
      <c r="B20" s="6">
        <v>1</v>
      </c>
      <c r="C20" s="6">
        <v>10</v>
      </c>
      <c r="D20" s="6">
        <v>10</v>
      </c>
      <c r="E20" s="6">
        <v>10</v>
      </c>
      <c r="F20" s="6">
        <v>10</v>
      </c>
      <c r="G20" s="6">
        <f t="shared" si="0"/>
        <v>40</v>
      </c>
    </row>
    <row r="21" spans="1:7" x14ac:dyDescent="0.15">
      <c r="A21" s="17" t="s">
        <v>68</v>
      </c>
      <c r="B21" s="6">
        <v>1</v>
      </c>
      <c r="C21" s="6">
        <v>10</v>
      </c>
      <c r="D21" s="6">
        <v>10</v>
      </c>
      <c r="E21" s="6">
        <v>10</v>
      </c>
      <c r="F21" s="6">
        <v>10</v>
      </c>
      <c r="G21" s="6">
        <f t="shared" si="0"/>
        <v>40</v>
      </c>
    </row>
    <row r="22" spans="1:7" x14ac:dyDescent="0.15">
      <c r="A22" s="17" t="s">
        <v>69</v>
      </c>
      <c r="B22" s="6">
        <v>1</v>
      </c>
      <c r="C22" s="6">
        <v>10</v>
      </c>
      <c r="D22" s="6">
        <v>10</v>
      </c>
      <c r="E22" s="6">
        <v>10</v>
      </c>
      <c r="F22" s="6">
        <v>10</v>
      </c>
      <c r="G22" s="6">
        <f t="shared" si="0"/>
        <v>40</v>
      </c>
    </row>
    <row r="23" spans="1:7" x14ac:dyDescent="0.15">
      <c r="A23" s="17" t="s">
        <v>70</v>
      </c>
      <c r="B23" s="6">
        <v>1</v>
      </c>
      <c r="C23" s="6">
        <v>10</v>
      </c>
      <c r="D23" s="6">
        <v>10</v>
      </c>
      <c r="E23" s="6">
        <v>10</v>
      </c>
      <c r="F23" s="6">
        <v>10</v>
      </c>
      <c r="G23" s="6">
        <f t="shared" si="0"/>
        <v>40</v>
      </c>
    </row>
    <row r="24" spans="1:7" x14ac:dyDescent="0.15">
      <c r="A24" s="17" t="s">
        <v>71</v>
      </c>
      <c r="B24" s="6">
        <v>1</v>
      </c>
      <c r="C24" s="6">
        <v>0</v>
      </c>
      <c r="D24" s="6">
        <v>8</v>
      </c>
      <c r="E24" s="6">
        <v>0</v>
      </c>
      <c r="F24" s="6">
        <v>10</v>
      </c>
      <c r="G24" s="6">
        <f t="shared" si="0"/>
        <v>18</v>
      </c>
    </row>
    <row r="25" spans="1:7" x14ac:dyDescent="0.15">
      <c r="A25" s="17" t="s">
        <v>72</v>
      </c>
      <c r="B25" s="6">
        <v>1</v>
      </c>
      <c r="C25" s="6">
        <v>10</v>
      </c>
      <c r="D25" s="6">
        <v>10</v>
      </c>
      <c r="E25" s="6">
        <v>10</v>
      </c>
      <c r="F25" s="6">
        <v>10</v>
      </c>
      <c r="G25" s="6">
        <f t="shared" si="0"/>
        <v>40</v>
      </c>
    </row>
    <row r="26" spans="1:7" x14ac:dyDescent="0.15">
      <c r="A26" s="17" t="s">
        <v>73</v>
      </c>
      <c r="B26" s="6">
        <v>1</v>
      </c>
      <c r="C26" s="6">
        <v>10</v>
      </c>
      <c r="D26" s="6">
        <v>8</v>
      </c>
      <c r="E26" s="6">
        <v>10</v>
      </c>
      <c r="F26" s="6">
        <v>10</v>
      </c>
      <c r="G26" s="6">
        <f t="shared" si="0"/>
        <v>38</v>
      </c>
    </row>
    <row r="27" spans="1:7" x14ac:dyDescent="0.15">
      <c r="A27" s="17" t="s">
        <v>74</v>
      </c>
      <c r="B27" s="6">
        <v>1</v>
      </c>
      <c r="C27" s="6">
        <v>0</v>
      </c>
      <c r="D27" s="6">
        <v>10</v>
      </c>
      <c r="E27" s="6">
        <v>10</v>
      </c>
      <c r="F27" s="6">
        <v>10</v>
      </c>
      <c r="G27" s="6">
        <f t="shared" si="0"/>
        <v>30</v>
      </c>
    </row>
    <row r="28" spans="1:7" x14ac:dyDescent="0.15">
      <c r="A28" s="17" t="s">
        <v>75</v>
      </c>
      <c r="B28" s="6">
        <v>1</v>
      </c>
      <c r="C28" s="6">
        <v>10</v>
      </c>
      <c r="D28" s="6">
        <v>10</v>
      </c>
      <c r="E28" s="6">
        <v>10</v>
      </c>
      <c r="F28" s="6">
        <v>10</v>
      </c>
      <c r="G28" s="6">
        <f t="shared" si="0"/>
        <v>40</v>
      </c>
    </row>
    <row r="29" spans="1:7" x14ac:dyDescent="0.15">
      <c r="A29" s="17" t="s">
        <v>76</v>
      </c>
      <c r="B29" s="6">
        <v>1</v>
      </c>
      <c r="C29" s="6">
        <v>8</v>
      </c>
      <c r="D29" s="6">
        <v>10</v>
      </c>
      <c r="E29" s="6">
        <v>10</v>
      </c>
      <c r="F29" s="6">
        <v>10</v>
      </c>
      <c r="G29" s="6">
        <f t="shared" si="0"/>
        <v>38</v>
      </c>
    </row>
    <row r="30" spans="1:7" x14ac:dyDescent="0.15">
      <c r="A30" s="17" t="s">
        <v>77</v>
      </c>
      <c r="B30" s="6">
        <v>1</v>
      </c>
      <c r="C30" s="6">
        <v>10</v>
      </c>
      <c r="D30" s="6">
        <v>10</v>
      </c>
      <c r="E30" s="6">
        <v>10</v>
      </c>
      <c r="F30" s="6">
        <v>10</v>
      </c>
      <c r="G30" s="6">
        <f t="shared" si="0"/>
        <v>40</v>
      </c>
    </row>
    <row r="31" spans="1:7" x14ac:dyDescent="0.15">
      <c r="A31" s="17" t="s">
        <v>78</v>
      </c>
      <c r="B31" s="6">
        <v>1</v>
      </c>
      <c r="C31" s="6">
        <v>10</v>
      </c>
      <c r="D31" s="6">
        <v>10</v>
      </c>
      <c r="E31" s="6">
        <v>10</v>
      </c>
      <c r="F31" s="6">
        <v>10</v>
      </c>
      <c r="G31" s="6">
        <f t="shared" si="0"/>
        <v>40</v>
      </c>
    </row>
    <row r="32" spans="1:7" x14ac:dyDescent="0.15">
      <c r="A32" s="17" t="s">
        <v>79</v>
      </c>
      <c r="B32" s="6">
        <v>1</v>
      </c>
      <c r="C32" s="6">
        <v>10</v>
      </c>
      <c r="D32" s="6">
        <v>10</v>
      </c>
      <c r="E32" s="6">
        <v>10</v>
      </c>
      <c r="F32" s="6">
        <v>10</v>
      </c>
      <c r="G32" s="6">
        <f t="shared" si="0"/>
        <v>40</v>
      </c>
    </row>
    <row r="33" spans="1:7" x14ac:dyDescent="0.15">
      <c r="A33" s="17" t="s">
        <v>80</v>
      </c>
      <c r="B33" s="6">
        <v>1</v>
      </c>
      <c r="C33" s="6">
        <v>10</v>
      </c>
      <c r="D33" s="6">
        <v>10</v>
      </c>
      <c r="E33" s="6">
        <v>10</v>
      </c>
      <c r="F33" s="6">
        <v>10</v>
      </c>
      <c r="G33" s="6">
        <f t="shared" si="0"/>
        <v>40</v>
      </c>
    </row>
    <row r="34" spans="1:7" x14ac:dyDescent="0.15">
      <c r="A34" s="17" t="s">
        <v>81</v>
      </c>
      <c r="B34" s="6">
        <v>1</v>
      </c>
      <c r="C34" s="6">
        <v>10</v>
      </c>
      <c r="D34" s="6">
        <v>10</v>
      </c>
      <c r="E34" s="6">
        <v>10</v>
      </c>
      <c r="F34" s="6">
        <v>10</v>
      </c>
      <c r="G34" s="6">
        <f t="shared" ref="G34:G50" si="1">C34+D34+E34+F34</f>
        <v>40</v>
      </c>
    </row>
    <row r="35" spans="1:7" x14ac:dyDescent="0.15">
      <c r="A35" s="17" t="s">
        <v>82</v>
      </c>
      <c r="B35" s="6">
        <v>1</v>
      </c>
      <c r="C35" s="6">
        <v>10</v>
      </c>
      <c r="D35" s="6">
        <v>10</v>
      </c>
      <c r="E35" s="6">
        <v>10</v>
      </c>
      <c r="F35" s="6">
        <v>10</v>
      </c>
      <c r="G35" s="6">
        <f t="shared" si="1"/>
        <v>40</v>
      </c>
    </row>
    <row r="36" spans="1:7" x14ac:dyDescent="0.15">
      <c r="A36" s="17" t="s">
        <v>83</v>
      </c>
      <c r="B36" s="6">
        <v>1</v>
      </c>
      <c r="C36" s="6">
        <v>10</v>
      </c>
      <c r="D36" s="6">
        <v>10</v>
      </c>
      <c r="E36" s="6">
        <v>10</v>
      </c>
      <c r="F36" s="6">
        <v>8</v>
      </c>
      <c r="G36" s="6">
        <f t="shared" si="1"/>
        <v>38</v>
      </c>
    </row>
    <row r="37" spans="1:7" x14ac:dyDescent="0.15">
      <c r="A37" s="17" t="s">
        <v>84</v>
      </c>
      <c r="B37" s="6">
        <v>1</v>
      </c>
      <c r="C37" s="6">
        <v>10</v>
      </c>
      <c r="D37" s="6">
        <v>10</v>
      </c>
      <c r="E37" s="6">
        <v>10</v>
      </c>
      <c r="F37" s="6">
        <v>10</v>
      </c>
      <c r="G37" s="6">
        <f t="shared" si="1"/>
        <v>40</v>
      </c>
    </row>
    <row r="38" spans="1:7" x14ac:dyDescent="0.15">
      <c r="A38" s="17" t="s">
        <v>85</v>
      </c>
      <c r="B38" s="6">
        <v>1</v>
      </c>
      <c r="C38" s="6">
        <v>10</v>
      </c>
      <c r="D38" s="6">
        <v>10</v>
      </c>
      <c r="E38" s="6">
        <v>10</v>
      </c>
      <c r="F38" s="6">
        <v>10</v>
      </c>
      <c r="G38" s="6">
        <f t="shared" si="1"/>
        <v>40</v>
      </c>
    </row>
    <row r="39" spans="1:7" x14ac:dyDescent="0.15">
      <c r="A39" s="17" t="s">
        <v>86</v>
      </c>
      <c r="B39" s="6">
        <v>1</v>
      </c>
      <c r="C39" s="6">
        <v>10</v>
      </c>
      <c r="D39" s="6">
        <v>10</v>
      </c>
      <c r="E39" s="6">
        <v>10</v>
      </c>
      <c r="F39" s="6">
        <v>10</v>
      </c>
      <c r="G39" s="6">
        <f t="shared" si="1"/>
        <v>40</v>
      </c>
    </row>
    <row r="40" spans="1:7" x14ac:dyDescent="0.15">
      <c r="A40" s="17" t="s">
        <v>87</v>
      </c>
      <c r="B40" s="6">
        <v>1</v>
      </c>
      <c r="C40" s="6">
        <v>10</v>
      </c>
      <c r="D40" s="6">
        <v>10</v>
      </c>
      <c r="E40" s="6">
        <v>10</v>
      </c>
      <c r="F40" s="6">
        <v>10</v>
      </c>
      <c r="G40" s="6">
        <f t="shared" si="1"/>
        <v>40</v>
      </c>
    </row>
    <row r="41" spans="1:7" x14ac:dyDescent="0.15">
      <c r="A41" s="17" t="s">
        <v>88</v>
      </c>
      <c r="B41" s="6">
        <v>1</v>
      </c>
      <c r="C41" s="6">
        <v>10</v>
      </c>
      <c r="D41" s="6">
        <v>10</v>
      </c>
      <c r="E41" s="6">
        <v>10</v>
      </c>
      <c r="F41" s="6">
        <v>10</v>
      </c>
      <c r="G41" s="6">
        <f t="shared" si="1"/>
        <v>40</v>
      </c>
    </row>
    <row r="42" spans="1:7" x14ac:dyDescent="0.15">
      <c r="A42" s="17" t="s">
        <v>89</v>
      </c>
      <c r="B42" s="6">
        <v>1</v>
      </c>
      <c r="C42" s="6">
        <v>8</v>
      </c>
      <c r="D42" s="6">
        <v>10</v>
      </c>
      <c r="E42" s="6">
        <v>10</v>
      </c>
      <c r="F42" s="6">
        <v>10</v>
      </c>
      <c r="G42" s="6">
        <f t="shared" si="1"/>
        <v>38</v>
      </c>
    </row>
    <row r="43" spans="1:7" x14ac:dyDescent="0.15">
      <c r="A43" s="17" t="s">
        <v>90</v>
      </c>
      <c r="B43" s="6">
        <v>1</v>
      </c>
      <c r="C43" s="6">
        <v>10</v>
      </c>
      <c r="D43" s="6">
        <v>10</v>
      </c>
      <c r="E43" s="6">
        <v>10</v>
      </c>
      <c r="F43" s="6">
        <v>10</v>
      </c>
      <c r="G43" s="6">
        <f t="shared" si="1"/>
        <v>40</v>
      </c>
    </row>
    <row r="44" spans="1:7" x14ac:dyDescent="0.15">
      <c r="A44" s="17" t="s">
        <v>91</v>
      </c>
      <c r="B44" s="6">
        <v>1</v>
      </c>
      <c r="C44" s="6">
        <v>10</v>
      </c>
      <c r="D44" s="6">
        <v>10</v>
      </c>
      <c r="E44" s="6">
        <v>10</v>
      </c>
      <c r="F44" s="6">
        <v>10</v>
      </c>
      <c r="G44" s="6">
        <f t="shared" si="1"/>
        <v>40</v>
      </c>
    </row>
    <row r="45" spans="1:7" x14ac:dyDescent="0.15">
      <c r="A45" s="17" t="s">
        <v>92</v>
      </c>
      <c r="B45" s="6">
        <v>1</v>
      </c>
      <c r="C45" s="6">
        <v>10</v>
      </c>
      <c r="D45" s="6">
        <v>10</v>
      </c>
      <c r="E45" s="6">
        <v>0</v>
      </c>
      <c r="F45" s="6">
        <v>10</v>
      </c>
      <c r="G45" s="6">
        <f t="shared" si="1"/>
        <v>30</v>
      </c>
    </row>
    <row r="46" spans="1:7" x14ac:dyDescent="0.15">
      <c r="A46" s="17" t="s">
        <v>93</v>
      </c>
      <c r="B46" s="6">
        <v>1</v>
      </c>
      <c r="C46" s="6">
        <v>10</v>
      </c>
      <c r="D46" s="6">
        <v>10</v>
      </c>
      <c r="E46" s="6">
        <v>0</v>
      </c>
      <c r="F46" s="6">
        <v>10</v>
      </c>
      <c r="G46" s="6">
        <f t="shared" si="1"/>
        <v>30</v>
      </c>
    </row>
    <row r="47" spans="1:7" x14ac:dyDescent="0.15">
      <c r="A47" s="16" t="s">
        <v>94</v>
      </c>
      <c r="B47" s="6">
        <v>1</v>
      </c>
      <c r="C47" s="6">
        <v>10</v>
      </c>
      <c r="D47" s="6">
        <v>10</v>
      </c>
      <c r="E47" s="6">
        <v>10</v>
      </c>
      <c r="F47" s="6">
        <v>10</v>
      </c>
      <c r="G47" s="6">
        <f t="shared" si="1"/>
        <v>40</v>
      </c>
    </row>
    <row r="48" spans="1:7" x14ac:dyDescent="0.15">
      <c r="A48" s="16" t="s">
        <v>95</v>
      </c>
      <c r="B48" s="6">
        <v>1</v>
      </c>
      <c r="C48" s="6">
        <v>10</v>
      </c>
      <c r="D48" s="6">
        <v>10</v>
      </c>
      <c r="E48" s="6">
        <v>10</v>
      </c>
      <c r="F48" s="6">
        <v>10</v>
      </c>
      <c r="G48" s="6">
        <f t="shared" si="1"/>
        <v>40</v>
      </c>
    </row>
    <row r="49" spans="1:7" x14ac:dyDescent="0.15">
      <c r="A49" s="16" t="s">
        <v>96</v>
      </c>
      <c r="B49" s="6">
        <v>1</v>
      </c>
      <c r="C49" s="6">
        <v>10</v>
      </c>
      <c r="D49" s="6">
        <v>10</v>
      </c>
      <c r="E49" s="6">
        <v>10</v>
      </c>
      <c r="F49" s="6">
        <v>8</v>
      </c>
      <c r="G49" s="6">
        <f t="shared" si="1"/>
        <v>38</v>
      </c>
    </row>
    <row r="50" spans="1:7" x14ac:dyDescent="0.15">
      <c r="A50" s="16" t="s">
        <v>97</v>
      </c>
      <c r="B50" s="6">
        <v>1</v>
      </c>
      <c r="C50" s="6">
        <v>10</v>
      </c>
      <c r="D50" s="6">
        <v>10</v>
      </c>
      <c r="E50" s="6">
        <v>10</v>
      </c>
      <c r="F50" s="6">
        <v>10</v>
      </c>
      <c r="G50" s="6">
        <f t="shared" si="1"/>
        <v>40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14" sqref="I14"/>
    </sheetView>
  </sheetViews>
  <sheetFormatPr defaultRowHeight="13.5" x14ac:dyDescent="0.15"/>
  <cols>
    <col min="1" max="1" width="6.5546875" style="6" bestFit="1" customWidth="1"/>
    <col min="2" max="2" width="4.88671875" style="6" bestFit="1" customWidth="1"/>
    <col min="3" max="3" width="8.77734375" style="6" customWidth="1"/>
    <col min="4" max="4" width="8.88671875" style="6"/>
    <col min="5" max="5" width="16.5546875" style="6" bestFit="1" customWidth="1"/>
    <col min="6" max="6" width="4.6640625" style="6" bestFit="1" customWidth="1"/>
    <col min="7" max="16384" width="8.88671875" style="6"/>
  </cols>
  <sheetData>
    <row r="1" spans="1:6" x14ac:dyDescent="0.15">
      <c r="A1" s="6" t="s">
        <v>19</v>
      </c>
      <c r="B1" s="6" t="s">
        <v>34</v>
      </c>
      <c r="C1" s="6" t="s">
        <v>46</v>
      </c>
    </row>
    <row r="2" spans="1:6" x14ac:dyDescent="0.15">
      <c r="A2" s="17" t="s">
        <v>49</v>
      </c>
      <c r="B2" s="6">
        <v>1</v>
      </c>
      <c r="E2" s="6" t="s">
        <v>47</v>
      </c>
      <c r="F2" s="7">
        <v>0.7</v>
      </c>
    </row>
    <row r="3" spans="1:6" x14ac:dyDescent="0.15">
      <c r="A3" s="17" t="s">
        <v>50</v>
      </c>
      <c r="B3" s="6">
        <v>1</v>
      </c>
      <c r="E3" s="18" t="s">
        <v>100</v>
      </c>
      <c r="F3" s="7">
        <v>0.1</v>
      </c>
    </row>
    <row r="4" spans="1:6" x14ac:dyDescent="0.15">
      <c r="A4" s="17" t="s">
        <v>51</v>
      </c>
      <c r="B4" s="6">
        <v>1</v>
      </c>
      <c r="E4" s="6" t="s">
        <v>48</v>
      </c>
      <c r="F4" s="7">
        <v>0.2</v>
      </c>
    </row>
    <row r="5" spans="1:6" x14ac:dyDescent="0.15">
      <c r="A5" s="17" t="s">
        <v>52</v>
      </c>
      <c r="B5" s="6">
        <v>1</v>
      </c>
    </row>
    <row r="6" spans="1:6" x14ac:dyDescent="0.15">
      <c r="A6" s="17" t="s">
        <v>53</v>
      </c>
      <c r="B6" s="6">
        <v>1</v>
      </c>
    </row>
    <row r="7" spans="1:6" x14ac:dyDescent="0.15">
      <c r="A7" s="17" t="s">
        <v>54</v>
      </c>
      <c r="B7" s="6">
        <v>1</v>
      </c>
    </row>
    <row r="8" spans="1:6" x14ac:dyDescent="0.15">
      <c r="A8" s="17" t="s">
        <v>55</v>
      </c>
      <c r="B8" s="6">
        <v>1</v>
      </c>
    </row>
    <row r="9" spans="1:6" x14ac:dyDescent="0.15">
      <c r="A9" s="17" t="s">
        <v>56</v>
      </c>
      <c r="B9" s="6">
        <v>1</v>
      </c>
    </row>
    <row r="10" spans="1:6" x14ac:dyDescent="0.15">
      <c r="A10" s="17" t="s">
        <v>57</v>
      </c>
      <c r="B10" s="6">
        <v>1</v>
      </c>
    </row>
    <row r="11" spans="1:6" x14ac:dyDescent="0.15">
      <c r="A11" s="17" t="s">
        <v>58</v>
      </c>
      <c r="B11" s="6">
        <v>1</v>
      </c>
    </row>
    <row r="12" spans="1:6" x14ac:dyDescent="0.15">
      <c r="A12" s="17" t="s">
        <v>59</v>
      </c>
      <c r="B12" s="6">
        <v>1</v>
      </c>
    </row>
    <row r="13" spans="1:6" x14ac:dyDescent="0.15">
      <c r="A13" s="17" t="s">
        <v>60</v>
      </c>
      <c r="B13" s="6">
        <v>1</v>
      </c>
    </row>
    <row r="14" spans="1:6" x14ac:dyDescent="0.15">
      <c r="A14" s="17" t="s">
        <v>61</v>
      </c>
      <c r="B14" s="6">
        <v>1</v>
      </c>
    </row>
    <row r="15" spans="1:6" x14ac:dyDescent="0.15">
      <c r="A15" s="17" t="s">
        <v>62</v>
      </c>
      <c r="B15" s="6">
        <v>1</v>
      </c>
    </row>
    <row r="16" spans="1:6" x14ac:dyDescent="0.15">
      <c r="A16" s="17" t="s">
        <v>63</v>
      </c>
      <c r="B16" s="6">
        <v>1</v>
      </c>
    </row>
    <row r="17" spans="1:2" x14ac:dyDescent="0.15">
      <c r="A17" s="17" t="s">
        <v>64</v>
      </c>
      <c r="B17" s="6">
        <v>1</v>
      </c>
    </row>
    <row r="18" spans="1:2" x14ac:dyDescent="0.15">
      <c r="A18" s="17" t="s">
        <v>65</v>
      </c>
      <c r="B18" s="6">
        <v>1</v>
      </c>
    </row>
    <row r="19" spans="1:2" x14ac:dyDescent="0.15">
      <c r="A19" s="17" t="s">
        <v>66</v>
      </c>
      <c r="B19" s="6">
        <v>1</v>
      </c>
    </row>
    <row r="20" spans="1:2" x14ac:dyDescent="0.15">
      <c r="A20" s="17" t="s">
        <v>67</v>
      </c>
      <c r="B20" s="6">
        <v>1</v>
      </c>
    </row>
    <row r="21" spans="1:2" x14ac:dyDescent="0.15">
      <c r="A21" s="17" t="s">
        <v>68</v>
      </c>
      <c r="B21" s="6">
        <v>1</v>
      </c>
    </row>
    <row r="22" spans="1:2" x14ac:dyDescent="0.15">
      <c r="A22" s="17" t="s">
        <v>69</v>
      </c>
      <c r="B22" s="6">
        <v>1</v>
      </c>
    </row>
    <row r="23" spans="1:2" x14ac:dyDescent="0.15">
      <c r="A23" s="17" t="s">
        <v>70</v>
      </c>
      <c r="B23" s="6">
        <v>1</v>
      </c>
    </row>
    <row r="24" spans="1:2" x14ac:dyDescent="0.15">
      <c r="A24" s="17" t="s">
        <v>71</v>
      </c>
      <c r="B24" s="6">
        <v>1</v>
      </c>
    </row>
    <row r="25" spans="1:2" x14ac:dyDescent="0.15">
      <c r="A25" s="17" t="s">
        <v>72</v>
      </c>
      <c r="B25" s="6">
        <v>1</v>
      </c>
    </row>
    <row r="26" spans="1:2" x14ac:dyDescent="0.15">
      <c r="A26" s="17" t="s">
        <v>73</v>
      </c>
      <c r="B26" s="6">
        <v>1</v>
      </c>
    </row>
    <row r="27" spans="1:2" x14ac:dyDescent="0.15">
      <c r="A27" s="17" t="s">
        <v>74</v>
      </c>
      <c r="B27" s="6">
        <v>1</v>
      </c>
    </row>
    <row r="28" spans="1:2" x14ac:dyDescent="0.15">
      <c r="A28" s="17" t="s">
        <v>75</v>
      </c>
      <c r="B28" s="6">
        <v>1</v>
      </c>
    </row>
    <row r="29" spans="1:2" x14ac:dyDescent="0.15">
      <c r="A29" s="17" t="s">
        <v>76</v>
      </c>
      <c r="B29" s="6">
        <v>1</v>
      </c>
    </row>
    <row r="30" spans="1:2" x14ac:dyDescent="0.15">
      <c r="A30" s="17" t="s">
        <v>77</v>
      </c>
      <c r="B30" s="6">
        <v>1</v>
      </c>
    </row>
    <row r="31" spans="1:2" x14ac:dyDescent="0.15">
      <c r="A31" s="17" t="s">
        <v>78</v>
      </c>
      <c r="B31" s="6">
        <v>1</v>
      </c>
    </row>
    <row r="32" spans="1:2" x14ac:dyDescent="0.15">
      <c r="A32" s="17" t="s">
        <v>79</v>
      </c>
      <c r="B32" s="6">
        <v>1</v>
      </c>
    </row>
    <row r="33" spans="1:2" x14ac:dyDescent="0.15">
      <c r="A33" s="17" t="s">
        <v>80</v>
      </c>
      <c r="B33" s="6">
        <v>1</v>
      </c>
    </row>
    <row r="34" spans="1:2" x14ac:dyDescent="0.15">
      <c r="A34" s="17" t="s">
        <v>81</v>
      </c>
      <c r="B34" s="6">
        <v>1</v>
      </c>
    </row>
    <row r="35" spans="1:2" x14ac:dyDescent="0.15">
      <c r="A35" s="17" t="s">
        <v>82</v>
      </c>
      <c r="B35" s="6">
        <v>1</v>
      </c>
    </row>
    <row r="36" spans="1:2" x14ac:dyDescent="0.15">
      <c r="A36" s="17" t="s">
        <v>83</v>
      </c>
      <c r="B36" s="6">
        <v>1</v>
      </c>
    </row>
    <row r="37" spans="1:2" x14ac:dyDescent="0.15">
      <c r="A37" s="17" t="s">
        <v>84</v>
      </c>
      <c r="B37" s="6">
        <v>1</v>
      </c>
    </row>
    <row r="38" spans="1:2" x14ac:dyDescent="0.15">
      <c r="A38" s="17" t="s">
        <v>85</v>
      </c>
      <c r="B38" s="6">
        <v>1</v>
      </c>
    </row>
    <row r="39" spans="1:2" x14ac:dyDescent="0.15">
      <c r="A39" s="17" t="s">
        <v>86</v>
      </c>
      <c r="B39" s="6">
        <v>1</v>
      </c>
    </row>
    <row r="40" spans="1:2" x14ac:dyDescent="0.15">
      <c r="A40" s="17" t="s">
        <v>87</v>
      </c>
      <c r="B40" s="6">
        <v>1</v>
      </c>
    </row>
    <row r="41" spans="1:2" x14ac:dyDescent="0.15">
      <c r="A41" s="17" t="s">
        <v>88</v>
      </c>
      <c r="B41" s="6">
        <v>1</v>
      </c>
    </row>
    <row r="42" spans="1:2" x14ac:dyDescent="0.15">
      <c r="A42" s="17" t="s">
        <v>89</v>
      </c>
      <c r="B42" s="6">
        <v>1</v>
      </c>
    </row>
    <row r="43" spans="1:2" x14ac:dyDescent="0.15">
      <c r="A43" s="17" t="s">
        <v>90</v>
      </c>
      <c r="B43" s="6">
        <v>1</v>
      </c>
    </row>
    <row r="44" spans="1:2" x14ac:dyDescent="0.15">
      <c r="A44" s="17" t="s">
        <v>91</v>
      </c>
      <c r="B44" s="6">
        <v>1</v>
      </c>
    </row>
    <row r="45" spans="1:2" x14ac:dyDescent="0.15">
      <c r="A45" s="17" t="s">
        <v>92</v>
      </c>
      <c r="B45" s="6">
        <v>1</v>
      </c>
    </row>
    <row r="46" spans="1:2" x14ac:dyDescent="0.15">
      <c r="A46" s="17" t="s">
        <v>93</v>
      </c>
      <c r="B46" s="6">
        <v>1</v>
      </c>
    </row>
    <row r="47" spans="1:2" x14ac:dyDescent="0.15">
      <c r="A47" s="16" t="s">
        <v>94</v>
      </c>
      <c r="B47" s="6">
        <v>1</v>
      </c>
    </row>
    <row r="48" spans="1:2" x14ac:dyDescent="0.15">
      <c r="A48" s="16" t="s">
        <v>95</v>
      </c>
      <c r="B48" s="6">
        <v>1</v>
      </c>
    </row>
    <row r="49" spans="1:2" x14ac:dyDescent="0.15">
      <c r="A49" s="16" t="s">
        <v>96</v>
      </c>
      <c r="B49" s="6">
        <v>1</v>
      </c>
    </row>
    <row r="50" spans="1:2" x14ac:dyDescent="0.15">
      <c r="A50" s="16" t="s">
        <v>97</v>
      </c>
      <c r="B50" s="6">
        <v>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예제</vt:lpstr>
      <vt:lpstr>Sheet1</vt:lpstr>
      <vt:lpstr>Sheet2</vt:lpstr>
      <vt:lpstr>Sheet3</vt:lpstr>
      <vt:lpstr>기초통계 기말고사</vt:lpstr>
      <vt:lpstr>결석 일수</vt:lpstr>
      <vt:lpstr>총숙제 점수</vt:lpstr>
      <vt:lpstr> 기초통계 성적</vt:lpstr>
    </vt:vector>
  </TitlesOfParts>
  <Company>통계학과 대학원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김광일</dc:creator>
  <cp:lastModifiedBy>user</cp:lastModifiedBy>
  <dcterms:created xsi:type="dcterms:W3CDTF">2005-03-10T06:05:59Z</dcterms:created>
  <dcterms:modified xsi:type="dcterms:W3CDTF">2014-03-19T03:34:37Z</dcterms:modified>
</cp:coreProperties>
</file>