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3차\12.실험계획법 실습\16주차\"/>
    </mc:Choice>
  </mc:AlternateContent>
  <bookViews>
    <workbookView xWindow="0" yWindow="0" windowWidth="21570" windowHeight="8115" activeTab="2"/>
  </bookViews>
  <sheets>
    <sheet name="2015mid" sheetId="1" r:id="rId1"/>
    <sheet name="2015final" sheetId="3" r:id="rId2"/>
    <sheet name="Sheet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" i="3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" i="1"/>
</calcChain>
</file>

<file path=xl/comments1.xml><?xml version="1.0" encoding="utf-8"?>
<comments xmlns="http://schemas.openxmlformats.org/spreadsheetml/2006/main">
  <authors>
    <author>ksw</author>
  </authors>
  <commentList>
    <comment ref="D19" authorId="0" shapeId="0">
      <text>
        <r>
          <rPr>
            <b/>
            <sz val="9"/>
            <color indexed="81"/>
            <rFont val="돋움"/>
            <family val="3"/>
            <charset val="129"/>
          </rPr>
          <t>마지막시간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도망감</t>
        </r>
      </text>
    </comment>
  </commentList>
</comments>
</file>

<file path=xl/comments2.xml><?xml version="1.0" encoding="utf-8"?>
<comments xmlns="http://schemas.openxmlformats.org/spreadsheetml/2006/main">
  <authors>
    <author>ksw</author>
  </authors>
  <commentLis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마지막시간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도망감</t>
        </r>
      </text>
    </comment>
  </commentList>
</comments>
</file>

<file path=xl/sharedStrings.xml><?xml version="1.0" encoding="utf-8"?>
<sst xmlns="http://schemas.openxmlformats.org/spreadsheetml/2006/main" count="240" uniqueCount="116">
  <si>
    <t>학번</t>
    <phoneticPr fontId="1" type="noConversion"/>
  </si>
  <si>
    <t>이름</t>
    <phoneticPr fontId="1" type="noConversion"/>
  </si>
  <si>
    <t>문제1_1</t>
    <phoneticPr fontId="1" type="noConversion"/>
  </si>
  <si>
    <t>문제1_2</t>
  </si>
  <si>
    <t>문제1_3</t>
  </si>
  <si>
    <t>문제1_4</t>
  </si>
  <si>
    <t>문제2_1</t>
    <phoneticPr fontId="1" type="noConversion"/>
  </si>
  <si>
    <t>문제2_2</t>
  </si>
  <si>
    <t>문제2_3</t>
  </si>
  <si>
    <t>문제2_4</t>
  </si>
  <si>
    <t>문제2_5</t>
  </si>
  <si>
    <t>문제3_1</t>
    <phoneticPr fontId="1" type="noConversion"/>
  </si>
  <si>
    <t>문제3_2</t>
  </si>
  <si>
    <t>문제3_3</t>
  </si>
  <si>
    <t>문제4</t>
    <phoneticPr fontId="1" type="noConversion"/>
  </si>
  <si>
    <t>문제5_1</t>
    <phoneticPr fontId="1" type="noConversion"/>
  </si>
  <si>
    <t>문제5_2</t>
  </si>
  <si>
    <t>문제5_3</t>
  </si>
  <si>
    <t>문제5_4</t>
  </si>
  <si>
    <t>문제6_1</t>
    <phoneticPr fontId="1" type="noConversion"/>
  </si>
  <si>
    <t>문제6_2</t>
  </si>
  <si>
    <t>문제6_3</t>
  </si>
  <si>
    <t>문제7_1</t>
    <phoneticPr fontId="1" type="noConversion"/>
  </si>
  <si>
    <t>문제7_2</t>
  </si>
  <si>
    <t>문제7_3</t>
  </si>
  <si>
    <t>문제7_4</t>
  </si>
  <si>
    <t>문제7_5</t>
  </si>
  <si>
    <t>문제7_6</t>
  </si>
  <si>
    <t>장현애</t>
    <phoneticPr fontId="1" type="noConversion"/>
  </si>
  <si>
    <t>윤영식</t>
    <phoneticPr fontId="1" type="noConversion"/>
  </si>
  <si>
    <t>채경재</t>
    <phoneticPr fontId="1" type="noConversion"/>
  </si>
  <si>
    <t>김민지</t>
    <phoneticPr fontId="1" type="noConversion"/>
  </si>
  <si>
    <t>박샘이</t>
    <phoneticPr fontId="1" type="noConversion"/>
  </si>
  <si>
    <t>황영재</t>
    <phoneticPr fontId="1" type="noConversion"/>
  </si>
  <si>
    <t>이세훈</t>
    <phoneticPr fontId="1" type="noConversion"/>
  </si>
  <si>
    <t>박지현</t>
    <phoneticPr fontId="1" type="noConversion"/>
  </si>
  <si>
    <t>송영환</t>
    <phoneticPr fontId="1" type="noConversion"/>
  </si>
  <si>
    <t>박현아</t>
    <phoneticPr fontId="1" type="noConversion"/>
  </si>
  <si>
    <t>김한결</t>
    <phoneticPr fontId="1" type="noConversion"/>
  </si>
  <si>
    <t>No</t>
    <phoneticPr fontId="1" type="noConversion"/>
  </si>
  <si>
    <t>한우성</t>
    <phoneticPr fontId="1" type="noConversion"/>
  </si>
  <si>
    <t>김성빈</t>
    <phoneticPr fontId="1" type="noConversion"/>
  </si>
  <si>
    <t>송재곤</t>
    <phoneticPr fontId="1" type="noConversion"/>
  </si>
  <si>
    <t>최광진</t>
    <phoneticPr fontId="1" type="noConversion"/>
  </si>
  <si>
    <t>신은빈</t>
    <phoneticPr fontId="1" type="noConversion"/>
  </si>
  <si>
    <t>김도연</t>
    <phoneticPr fontId="1" type="noConversion"/>
  </si>
  <si>
    <t>김관호</t>
    <phoneticPr fontId="1" type="noConversion"/>
  </si>
  <si>
    <t>차현민</t>
    <phoneticPr fontId="1" type="noConversion"/>
  </si>
  <si>
    <t>김영현</t>
    <phoneticPr fontId="1" type="noConversion"/>
  </si>
  <si>
    <t>박소언</t>
    <phoneticPr fontId="1" type="noConversion"/>
  </si>
  <si>
    <t>이상현</t>
    <phoneticPr fontId="1" type="noConversion"/>
  </si>
  <si>
    <t>윤지한</t>
    <phoneticPr fontId="1" type="noConversion"/>
  </si>
  <si>
    <t>김유리</t>
    <phoneticPr fontId="1" type="noConversion"/>
  </si>
  <si>
    <t>김음화</t>
    <phoneticPr fontId="1" type="noConversion"/>
  </si>
  <si>
    <t>강경원</t>
    <phoneticPr fontId="1" type="noConversion"/>
  </si>
  <si>
    <t>김원정</t>
    <phoneticPr fontId="1" type="noConversion"/>
  </si>
  <si>
    <t>백지원</t>
    <phoneticPr fontId="1" type="noConversion"/>
  </si>
  <si>
    <t>최민정</t>
    <phoneticPr fontId="1" type="noConversion"/>
  </si>
  <si>
    <t>김승일</t>
    <phoneticPr fontId="1" type="noConversion"/>
  </si>
  <si>
    <t>박세호</t>
    <phoneticPr fontId="1" type="noConversion"/>
  </si>
  <si>
    <t>박재희</t>
    <phoneticPr fontId="1" type="noConversion"/>
  </si>
  <si>
    <t>박승재</t>
    <phoneticPr fontId="1" type="noConversion"/>
  </si>
  <si>
    <t>이동훈</t>
    <phoneticPr fontId="1" type="noConversion"/>
  </si>
  <si>
    <t>이두혁</t>
    <phoneticPr fontId="1" type="noConversion"/>
  </si>
  <si>
    <t>임명준</t>
    <phoneticPr fontId="1" type="noConversion"/>
  </si>
  <si>
    <t>총점(66점 만점)</t>
    <phoneticPr fontId="1" type="noConversion"/>
  </si>
  <si>
    <t>문제4_1</t>
    <phoneticPr fontId="1" type="noConversion"/>
  </si>
  <si>
    <t>문제4_2</t>
  </si>
  <si>
    <t>문제4_3</t>
  </si>
  <si>
    <t>문제6</t>
    <phoneticPr fontId="1" type="noConversion"/>
  </si>
  <si>
    <t>문제7</t>
  </si>
  <si>
    <t>문제8</t>
  </si>
  <si>
    <t>문제9</t>
  </si>
  <si>
    <t>문제10</t>
  </si>
  <si>
    <t>문제11</t>
  </si>
  <si>
    <t>문제12</t>
  </si>
  <si>
    <t>문제13_1</t>
    <phoneticPr fontId="1" type="noConversion"/>
  </si>
  <si>
    <t>문제13_2</t>
  </si>
  <si>
    <t>문제13_3</t>
  </si>
  <si>
    <t>총점(131점 만점)</t>
    <phoneticPr fontId="1" type="noConversion"/>
  </si>
  <si>
    <t>박승재</t>
  </si>
  <si>
    <t>이동훈</t>
  </si>
  <si>
    <t>이두혁</t>
  </si>
  <si>
    <t>임명준</t>
  </si>
  <si>
    <t>박샘이</t>
  </si>
  <si>
    <t>차현민</t>
  </si>
  <si>
    <t>최광진</t>
  </si>
  <si>
    <t>박재희</t>
  </si>
  <si>
    <t>김영현</t>
  </si>
  <si>
    <t>송영환</t>
  </si>
  <si>
    <t>김성빈</t>
  </si>
  <si>
    <t>김관호</t>
  </si>
  <si>
    <t>김유리</t>
  </si>
  <si>
    <t>송재곤</t>
  </si>
  <si>
    <t>이세훈</t>
  </si>
  <si>
    <t>박세호</t>
  </si>
  <si>
    <t>이상현</t>
  </si>
  <si>
    <t>김한결</t>
  </si>
  <si>
    <t>박소언</t>
  </si>
  <si>
    <t>채경재</t>
  </si>
  <si>
    <t>김민지</t>
  </si>
  <si>
    <t>김승일</t>
  </si>
  <si>
    <t>백지원</t>
  </si>
  <si>
    <t>윤지한</t>
  </si>
  <si>
    <t>한우성</t>
  </si>
  <si>
    <t>김음화</t>
  </si>
  <si>
    <t>장현애</t>
  </si>
  <si>
    <t>신은빈</t>
  </si>
  <si>
    <t>김원정</t>
  </si>
  <si>
    <t>최민정</t>
  </si>
  <si>
    <t>황영재</t>
  </si>
  <si>
    <t>김도연</t>
  </si>
  <si>
    <t>강경원</t>
  </si>
  <si>
    <t>박현아</t>
  </si>
  <si>
    <t>박지현</t>
  </si>
  <si>
    <t>윤영식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</si>
</sst>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workbookViewId="0">
      <pane xSplit="4" ySplit="2" topLeftCell="R27" activePane="bottomRight" state="frozen"/>
      <selection pane="topRight" activeCell="E1" sqref="E1"/>
      <selection pane="bottomLeft" activeCell="A3" sqref="A3"/>
      <selection pane="bottomRight" activeCell="AE3" activeCellId="1" sqref="C3:D38 AE3:AE38"/>
    </sheetView>
  </sheetViews>
  <sheetFormatPr defaultRowHeight="16.5" x14ac:dyDescent="0.3"/>
  <cols>
    <col min="1" max="1" width="1.625" customWidth="1"/>
    <col min="3" max="3" width="9.5" bestFit="1" customWidth="1"/>
    <col min="31" max="31" width="15.25" bestFit="1" customWidth="1"/>
    <col min="32" max="32" width="20.125" bestFit="1" customWidth="1"/>
    <col min="33" max="33" width="9" style="9"/>
  </cols>
  <sheetData>
    <row r="2" spans="2:32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4" t="s">
        <v>11</v>
      </c>
      <c r="O2" s="4" t="s">
        <v>12</v>
      </c>
      <c r="P2" s="4" t="s">
        <v>13</v>
      </c>
      <c r="Q2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5" t="s">
        <v>19</v>
      </c>
      <c r="W2" s="5" t="s">
        <v>20</v>
      </c>
      <c r="X2" s="5" t="s">
        <v>21</v>
      </c>
      <c r="Y2" s="7" t="s">
        <v>22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t="s">
        <v>65</v>
      </c>
      <c r="AF2" s="8"/>
    </row>
    <row r="3" spans="2:32" x14ac:dyDescent="0.3">
      <c r="B3">
        <v>33</v>
      </c>
      <c r="C3" s="6">
        <v>12101710</v>
      </c>
      <c r="D3" s="6" t="s">
        <v>61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SUM(E3:AD3)</f>
        <v>0</v>
      </c>
    </row>
    <row r="4" spans="2:32" x14ac:dyDescent="0.3">
      <c r="B4">
        <v>34</v>
      </c>
      <c r="C4" s="6">
        <v>12113688</v>
      </c>
      <c r="D4" s="6" t="s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ref="AE4:AE38" si="0">SUM(E4:AD4)</f>
        <v>0</v>
      </c>
    </row>
    <row r="5" spans="2:32" x14ac:dyDescent="0.3">
      <c r="B5">
        <v>35</v>
      </c>
      <c r="C5" s="6">
        <v>12091786</v>
      </c>
      <c r="D5" s="6" t="s">
        <v>63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0</v>
      </c>
    </row>
    <row r="6" spans="2:32" x14ac:dyDescent="0.3">
      <c r="B6">
        <v>36</v>
      </c>
      <c r="C6" s="6">
        <v>12111776</v>
      </c>
      <c r="D6" s="6" t="s">
        <v>64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0</v>
      </c>
    </row>
    <row r="7" spans="2:32" x14ac:dyDescent="0.3">
      <c r="B7">
        <v>27</v>
      </c>
      <c r="C7">
        <v>12101760</v>
      </c>
      <c r="D7" t="s">
        <v>47</v>
      </c>
      <c r="E7">
        <v>2.5</v>
      </c>
      <c r="F7">
        <v>2.5</v>
      </c>
      <c r="G7">
        <v>2.5</v>
      </c>
      <c r="H7">
        <v>2.5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f t="shared" si="0"/>
        <v>15</v>
      </c>
    </row>
    <row r="8" spans="2:32" x14ac:dyDescent="0.3">
      <c r="B8">
        <v>29</v>
      </c>
      <c r="C8">
        <v>12111781</v>
      </c>
      <c r="D8" t="s">
        <v>43</v>
      </c>
      <c r="E8">
        <v>2.5</v>
      </c>
      <c r="F8">
        <v>2.5</v>
      </c>
      <c r="G8">
        <v>2.5</v>
      </c>
      <c r="H8">
        <v>2.5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f t="shared" si="0"/>
        <v>17.5</v>
      </c>
    </row>
    <row r="9" spans="2:32" x14ac:dyDescent="0.3">
      <c r="B9">
        <v>15</v>
      </c>
      <c r="C9">
        <v>12111739</v>
      </c>
      <c r="D9" t="s">
        <v>60</v>
      </c>
      <c r="E9">
        <v>2.5</v>
      </c>
      <c r="F9">
        <v>2.5</v>
      </c>
      <c r="G9">
        <v>2.5</v>
      </c>
      <c r="H9">
        <v>2.5</v>
      </c>
      <c r="I9">
        <v>0</v>
      </c>
      <c r="J9">
        <v>0</v>
      </c>
      <c r="K9">
        <v>0</v>
      </c>
      <c r="L9">
        <v>0</v>
      </c>
      <c r="M9">
        <v>1</v>
      </c>
      <c r="N9">
        <v>3</v>
      </c>
      <c r="O9">
        <v>1.5</v>
      </c>
      <c r="P9">
        <v>3</v>
      </c>
      <c r="Q9">
        <v>0</v>
      </c>
      <c r="R9">
        <v>2.5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f t="shared" si="0"/>
        <v>27</v>
      </c>
    </row>
    <row r="10" spans="2:32" x14ac:dyDescent="0.3">
      <c r="B10">
        <v>7</v>
      </c>
      <c r="C10">
        <v>12111448</v>
      </c>
      <c r="D10" t="s">
        <v>48</v>
      </c>
      <c r="E10">
        <v>2.5</v>
      </c>
      <c r="F10">
        <v>2.5</v>
      </c>
      <c r="G10">
        <v>2.5</v>
      </c>
      <c r="H10">
        <v>2.5</v>
      </c>
      <c r="I10">
        <v>0</v>
      </c>
      <c r="J10">
        <v>2</v>
      </c>
      <c r="K10">
        <v>2</v>
      </c>
      <c r="L10">
        <v>2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3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f t="shared" si="0"/>
        <v>28</v>
      </c>
    </row>
    <row r="11" spans="2:32" x14ac:dyDescent="0.3">
      <c r="B11">
        <v>19</v>
      </c>
      <c r="C11">
        <v>12111747</v>
      </c>
      <c r="D11" s="8" t="s">
        <v>36</v>
      </c>
      <c r="E11">
        <v>2.5</v>
      </c>
      <c r="F11">
        <v>2.5</v>
      </c>
      <c r="G11">
        <v>2.5</v>
      </c>
      <c r="H11">
        <v>2.5</v>
      </c>
      <c r="I11">
        <v>1</v>
      </c>
      <c r="J11">
        <v>2</v>
      </c>
      <c r="K11">
        <v>2</v>
      </c>
      <c r="L11">
        <v>0</v>
      </c>
      <c r="M11">
        <v>0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3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f t="shared" si="0"/>
        <v>35</v>
      </c>
    </row>
    <row r="12" spans="2:32" x14ac:dyDescent="0.3">
      <c r="B12">
        <v>5</v>
      </c>
      <c r="C12">
        <v>12111715</v>
      </c>
      <c r="D12" t="s">
        <v>41</v>
      </c>
      <c r="E12">
        <v>2.5</v>
      </c>
      <c r="F12">
        <v>2.5</v>
      </c>
      <c r="G12">
        <v>2.5</v>
      </c>
      <c r="H12">
        <v>2.5</v>
      </c>
      <c r="I12">
        <v>1</v>
      </c>
      <c r="J12">
        <v>2</v>
      </c>
      <c r="K12">
        <v>2</v>
      </c>
      <c r="L12">
        <v>2</v>
      </c>
      <c r="M12">
        <v>1</v>
      </c>
      <c r="N12">
        <v>3</v>
      </c>
      <c r="O12">
        <v>3</v>
      </c>
      <c r="P12">
        <v>3</v>
      </c>
      <c r="Q12">
        <v>0</v>
      </c>
      <c r="R12">
        <v>2.5</v>
      </c>
      <c r="S12">
        <v>2.5</v>
      </c>
      <c r="T12">
        <v>2.5</v>
      </c>
      <c r="U12">
        <v>2.5</v>
      </c>
      <c r="V12">
        <v>4</v>
      </c>
      <c r="W12">
        <v>0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1</v>
      </c>
      <c r="AE12">
        <f t="shared" si="0"/>
        <v>45</v>
      </c>
    </row>
    <row r="13" spans="2:32" x14ac:dyDescent="0.3">
      <c r="B13">
        <v>2</v>
      </c>
      <c r="C13">
        <v>12111710</v>
      </c>
      <c r="D13" t="s">
        <v>46</v>
      </c>
      <c r="E13">
        <v>2.5</v>
      </c>
      <c r="F13">
        <v>2.5</v>
      </c>
      <c r="G13">
        <v>2.5</v>
      </c>
      <c r="H13">
        <v>2.5</v>
      </c>
      <c r="I13">
        <v>2</v>
      </c>
      <c r="J13">
        <v>2</v>
      </c>
      <c r="K13">
        <v>2</v>
      </c>
      <c r="L13">
        <v>2</v>
      </c>
      <c r="M13">
        <v>0</v>
      </c>
      <c r="N13">
        <v>4</v>
      </c>
      <c r="O13">
        <v>3</v>
      </c>
      <c r="P13">
        <v>3</v>
      </c>
      <c r="Q13">
        <v>10</v>
      </c>
      <c r="R13">
        <v>2.5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40.5</v>
      </c>
    </row>
    <row r="14" spans="2:32" x14ac:dyDescent="0.3">
      <c r="B14">
        <v>9</v>
      </c>
      <c r="C14">
        <v>12131779</v>
      </c>
      <c r="D14" t="s">
        <v>52</v>
      </c>
      <c r="E14">
        <v>2.5</v>
      </c>
      <c r="F14">
        <v>2.5</v>
      </c>
      <c r="G14">
        <v>2.5</v>
      </c>
      <c r="H14">
        <v>2.5</v>
      </c>
      <c r="I14">
        <v>2</v>
      </c>
      <c r="J14">
        <v>2</v>
      </c>
      <c r="K14">
        <v>2</v>
      </c>
      <c r="L14">
        <v>2</v>
      </c>
      <c r="M14">
        <v>1</v>
      </c>
      <c r="N14">
        <v>3</v>
      </c>
      <c r="O14">
        <v>3</v>
      </c>
      <c r="P14">
        <v>3</v>
      </c>
      <c r="Q14">
        <v>0</v>
      </c>
      <c r="R14">
        <v>2.5</v>
      </c>
      <c r="S14">
        <v>0</v>
      </c>
      <c r="T14">
        <v>0</v>
      </c>
      <c r="U14">
        <v>2.5</v>
      </c>
      <c r="V14">
        <v>4</v>
      </c>
      <c r="W14">
        <v>3</v>
      </c>
      <c r="X14">
        <v>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f t="shared" si="0"/>
        <v>49</v>
      </c>
    </row>
    <row r="15" spans="2:32" x14ac:dyDescent="0.3">
      <c r="B15">
        <v>12</v>
      </c>
      <c r="C15">
        <v>12114510</v>
      </c>
      <c r="D15" t="s">
        <v>32</v>
      </c>
      <c r="E15">
        <v>2.5</v>
      </c>
      <c r="F15">
        <v>2.5</v>
      </c>
      <c r="G15">
        <v>2.5</v>
      </c>
      <c r="H15">
        <v>2.5</v>
      </c>
      <c r="I15">
        <v>2</v>
      </c>
      <c r="J15">
        <v>2</v>
      </c>
      <c r="K15">
        <v>2</v>
      </c>
      <c r="L15">
        <v>2</v>
      </c>
      <c r="M15">
        <v>1</v>
      </c>
      <c r="N15">
        <v>3</v>
      </c>
      <c r="O15">
        <v>1.5</v>
      </c>
      <c r="P15">
        <v>3</v>
      </c>
      <c r="Q15">
        <v>0</v>
      </c>
      <c r="R15">
        <v>2.5</v>
      </c>
      <c r="S15">
        <v>2.5</v>
      </c>
      <c r="T15">
        <v>2.5</v>
      </c>
      <c r="U15">
        <v>2.5</v>
      </c>
      <c r="V15">
        <v>4</v>
      </c>
      <c r="W15">
        <v>3</v>
      </c>
      <c r="X15">
        <v>3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f t="shared" si="0"/>
        <v>51.5</v>
      </c>
    </row>
    <row r="16" spans="2:32" x14ac:dyDescent="0.3">
      <c r="B16">
        <v>20</v>
      </c>
      <c r="C16">
        <v>12111748</v>
      </c>
      <c r="D16" t="s">
        <v>42</v>
      </c>
      <c r="E16">
        <v>2.5</v>
      </c>
      <c r="F16">
        <v>2.5</v>
      </c>
      <c r="G16">
        <v>2.5</v>
      </c>
      <c r="H16">
        <v>2.5</v>
      </c>
      <c r="I16">
        <v>1</v>
      </c>
      <c r="J16">
        <v>2</v>
      </c>
      <c r="K16">
        <v>1</v>
      </c>
      <c r="L16">
        <v>2</v>
      </c>
      <c r="M16">
        <v>2</v>
      </c>
      <c r="N16">
        <v>3</v>
      </c>
      <c r="O16">
        <v>3</v>
      </c>
      <c r="P16">
        <v>3</v>
      </c>
      <c r="Q16">
        <v>0</v>
      </c>
      <c r="R16">
        <v>2.5</v>
      </c>
      <c r="S16">
        <v>2.5</v>
      </c>
      <c r="T16">
        <v>0</v>
      </c>
      <c r="U16">
        <v>2.5</v>
      </c>
      <c r="V16">
        <v>4</v>
      </c>
      <c r="W16">
        <v>3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f t="shared" si="0"/>
        <v>49.5</v>
      </c>
    </row>
    <row r="17" spans="2:31" x14ac:dyDescent="0.3">
      <c r="B17">
        <v>25</v>
      </c>
      <c r="C17">
        <v>12111768</v>
      </c>
      <c r="D17" t="s">
        <v>34</v>
      </c>
      <c r="E17">
        <v>2.5</v>
      </c>
      <c r="F17">
        <v>2.5</v>
      </c>
      <c r="G17">
        <v>2.5</v>
      </c>
      <c r="H17">
        <v>2.5</v>
      </c>
      <c r="I17">
        <v>2</v>
      </c>
      <c r="J17">
        <v>2</v>
      </c>
      <c r="K17">
        <v>2</v>
      </c>
      <c r="L17">
        <v>2</v>
      </c>
      <c r="M17">
        <v>1</v>
      </c>
      <c r="N17">
        <v>3</v>
      </c>
      <c r="O17">
        <v>3</v>
      </c>
      <c r="P17">
        <v>3</v>
      </c>
      <c r="Q17">
        <v>0</v>
      </c>
      <c r="R17">
        <v>2.5</v>
      </c>
      <c r="S17">
        <v>2.5</v>
      </c>
      <c r="T17">
        <v>0</v>
      </c>
      <c r="U17">
        <v>2.5</v>
      </c>
      <c r="V17">
        <v>4</v>
      </c>
      <c r="W17">
        <v>3</v>
      </c>
      <c r="X17">
        <v>3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f t="shared" si="0"/>
        <v>50.5</v>
      </c>
    </row>
    <row r="18" spans="2:31" x14ac:dyDescent="0.3">
      <c r="B18">
        <v>13</v>
      </c>
      <c r="C18">
        <v>12092552</v>
      </c>
      <c r="D18" t="s">
        <v>59</v>
      </c>
      <c r="E18">
        <v>2.5</v>
      </c>
      <c r="F18">
        <v>2.5</v>
      </c>
      <c r="G18">
        <v>2.5</v>
      </c>
      <c r="H18">
        <v>2.5</v>
      </c>
      <c r="I18">
        <v>2</v>
      </c>
      <c r="J18">
        <v>2</v>
      </c>
      <c r="K18">
        <v>2</v>
      </c>
      <c r="L18">
        <v>2</v>
      </c>
      <c r="M18">
        <v>2</v>
      </c>
      <c r="N18">
        <v>4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2.5</v>
      </c>
      <c r="V18">
        <v>4</v>
      </c>
      <c r="W18">
        <v>3</v>
      </c>
      <c r="X18">
        <v>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f t="shared" si="0"/>
        <v>48.5</v>
      </c>
    </row>
    <row r="19" spans="2:31" x14ac:dyDescent="0.3">
      <c r="B19">
        <v>24</v>
      </c>
      <c r="C19">
        <v>12101736</v>
      </c>
      <c r="D19" t="s">
        <v>50</v>
      </c>
      <c r="E19">
        <v>2.5</v>
      </c>
      <c r="F19">
        <v>2.5</v>
      </c>
      <c r="G19">
        <v>2.5</v>
      </c>
      <c r="H19">
        <v>2.5</v>
      </c>
      <c r="I19">
        <v>2</v>
      </c>
      <c r="J19">
        <v>2</v>
      </c>
      <c r="K19">
        <v>2</v>
      </c>
      <c r="L19">
        <v>2</v>
      </c>
      <c r="M19">
        <v>0</v>
      </c>
      <c r="N19">
        <v>3</v>
      </c>
      <c r="O19">
        <v>3</v>
      </c>
      <c r="P19">
        <v>3</v>
      </c>
      <c r="Q19">
        <v>0</v>
      </c>
      <c r="R19">
        <v>2.5</v>
      </c>
      <c r="S19">
        <v>2.5</v>
      </c>
      <c r="T19">
        <v>2.5</v>
      </c>
      <c r="U19">
        <v>2.5</v>
      </c>
      <c r="V19">
        <v>4</v>
      </c>
      <c r="W19">
        <v>3</v>
      </c>
      <c r="X19">
        <v>3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f t="shared" si="0"/>
        <v>52</v>
      </c>
    </row>
    <row r="20" spans="2:31" x14ac:dyDescent="0.3">
      <c r="B20">
        <v>11</v>
      </c>
      <c r="C20">
        <v>12131786</v>
      </c>
      <c r="D20" t="s">
        <v>38</v>
      </c>
      <c r="E20">
        <v>2.5</v>
      </c>
      <c r="F20">
        <v>2.5</v>
      </c>
      <c r="G20">
        <v>2.5</v>
      </c>
      <c r="H20">
        <v>2.5</v>
      </c>
      <c r="I20">
        <v>2</v>
      </c>
      <c r="J20">
        <v>2</v>
      </c>
      <c r="K20">
        <v>2</v>
      </c>
      <c r="L20">
        <v>2</v>
      </c>
      <c r="M20">
        <v>2</v>
      </c>
      <c r="N20">
        <v>3</v>
      </c>
      <c r="O20">
        <v>3</v>
      </c>
      <c r="P20">
        <v>3</v>
      </c>
      <c r="Q20">
        <v>0</v>
      </c>
      <c r="R20">
        <v>2.5</v>
      </c>
      <c r="S20">
        <v>2.5</v>
      </c>
      <c r="T20">
        <v>2.5</v>
      </c>
      <c r="U20">
        <v>2.5</v>
      </c>
      <c r="V20">
        <v>4</v>
      </c>
      <c r="W20">
        <v>3</v>
      </c>
      <c r="X20">
        <v>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f t="shared" si="0"/>
        <v>55</v>
      </c>
    </row>
    <row r="21" spans="2:31" x14ac:dyDescent="0.3">
      <c r="B21">
        <v>14</v>
      </c>
      <c r="C21">
        <v>12131794</v>
      </c>
      <c r="D21" t="s">
        <v>49</v>
      </c>
      <c r="E21">
        <v>2.5</v>
      </c>
      <c r="F21">
        <v>2.5</v>
      </c>
      <c r="G21">
        <v>2.5</v>
      </c>
      <c r="H21">
        <v>2.5</v>
      </c>
      <c r="I21">
        <v>2</v>
      </c>
      <c r="J21">
        <v>2</v>
      </c>
      <c r="K21">
        <v>2</v>
      </c>
      <c r="L21">
        <v>2</v>
      </c>
      <c r="M21">
        <v>2</v>
      </c>
      <c r="N21">
        <v>3</v>
      </c>
      <c r="O21">
        <v>3</v>
      </c>
      <c r="P21">
        <v>3</v>
      </c>
      <c r="Q21">
        <v>0</v>
      </c>
      <c r="R21">
        <v>2.5</v>
      </c>
      <c r="S21">
        <v>2.5</v>
      </c>
      <c r="T21">
        <v>2.5</v>
      </c>
      <c r="U21">
        <v>2.5</v>
      </c>
      <c r="V21">
        <v>4</v>
      </c>
      <c r="W21">
        <v>3</v>
      </c>
      <c r="X21">
        <v>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f t="shared" si="0"/>
        <v>55</v>
      </c>
    </row>
    <row r="22" spans="2:31" x14ac:dyDescent="0.3">
      <c r="B22">
        <v>28</v>
      </c>
      <c r="C22">
        <v>12111780</v>
      </c>
      <c r="D22" t="s">
        <v>30</v>
      </c>
      <c r="E22">
        <v>2.5</v>
      </c>
      <c r="F22">
        <v>2.5</v>
      </c>
      <c r="G22">
        <v>2.5</v>
      </c>
      <c r="H22">
        <v>2.5</v>
      </c>
      <c r="I22">
        <v>2</v>
      </c>
      <c r="J22">
        <v>0</v>
      </c>
      <c r="K22">
        <v>2</v>
      </c>
      <c r="L22">
        <v>2</v>
      </c>
      <c r="M22">
        <v>2</v>
      </c>
      <c r="N22">
        <v>3</v>
      </c>
      <c r="O22">
        <v>3</v>
      </c>
      <c r="P22">
        <v>3</v>
      </c>
      <c r="Q22">
        <v>0</v>
      </c>
      <c r="R22">
        <v>2.5</v>
      </c>
      <c r="S22">
        <v>2.5</v>
      </c>
      <c r="T22">
        <v>2.5</v>
      </c>
      <c r="U22">
        <v>2.5</v>
      </c>
      <c r="V22">
        <v>4</v>
      </c>
      <c r="W22">
        <v>3</v>
      </c>
      <c r="X22">
        <v>3</v>
      </c>
      <c r="Y22">
        <v>1</v>
      </c>
      <c r="Z22">
        <v>1</v>
      </c>
      <c r="AA22">
        <v>0</v>
      </c>
      <c r="AB22">
        <v>1</v>
      </c>
      <c r="AC22">
        <v>1</v>
      </c>
      <c r="AD22">
        <v>0</v>
      </c>
      <c r="AE22">
        <f t="shared" si="0"/>
        <v>51</v>
      </c>
    </row>
    <row r="23" spans="2:31" x14ac:dyDescent="0.3">
      <c r="B23">
        <v>4</v>
      </c>
      <c r="C23">
        <v>12124919</v>
      </c>
      <c r="D23" t="s">
        <v>31</v>
      </c>
      <c r="E23">
        <v>2.5</v>
      </c>
      <c r="F23">
        <v>2.5</v>
      </c>
      <c r="G23">
        <v>2.5</v>
      </c>
      <c r="H23">
        <v>2.5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3</v>
      </c>
      <c r="P23">
        <v>3</v>
      </c>
      <c r="Q23">
        <v>10</v>
      </c>
      <c r="R23">
        <v>0</v>
      </c>
      <c r="S23">
        <v>2.5</v>
      </c>
      <c r="T23">
        <v>2.5</v>
      </c>
      <c r="U23">
        <v>2.5</v>
      </c>
      <c r="V23">
        <v>4</v>
      </c>
      <c r="W23">
        <v>3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f t="shared" si="0"/>
        <v>54.5</v>
      </c>
    </row>
    <row r="24" spans="2:31" x14ac:dyDescent="0.3">
      <c r="B24">
        <v>6</v>
      </c>
      <c r="C24">
        <v>12111717</v>
      </c>
      <c r="D24" t="s">
        <v>58</v>
      </c>
      <c r="E24">
        <v>2.5</v>
      </c>
      <c r="F24">
        <v>2.5</v>
      </c>
      <c r="G24">
        <v>2.5</v>
      </c>
      <c r="H24">
        <v>2.5</v>
      </c>
      <c r="I24">
        <v>1</v>
      </c>
      <c r="J24">
        <v>2</v>
      </c>
      <c r="K24">
        <v>2</v>
      </c>
      <c r="L24">
        <v>2</v>
      </c>
      <c r="M24">
        <v>1</v>
      </c>
      <c r="N24">
        <v>3</v>
      </c>
      <c r="O24">
        <v>3</v>
      </c>
      <c r="P24">
        <v>3</v>
      </c>
      <c r="Q24">
        <v>0</v>
      </c>
      <c r="R24">
        <v>2.5</v>
      </c>
      <c r="S24">
        <v>2.5</v>
      </c>
      <c r="T24">
        <v>2.5</v>
      </c>
      <c r="U24">
        <v>2.5</v>
      </c>
      <c r="V24">
        <v>4</v>
      </c>
      <c r="W24">
        <v>3</v>
      </c>
      <c r="X24">
        <v>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f t="shared" si="0"/>
        <v>53</v>
      </c>
    </row>
    <row r="25" spans="2:31" x14ac:dyDescent="0.3">
      <c r="B25">
        <v>18</v>
      </c>
      <c r="C25">
        <v>12132828</v>
      </c>
      <c r="D25" t="s">
        <v>56</v>
      </c>
      <c r="E25">
        <v>2.5</v>
      </c>
      <c r="F25">
        <v>2.5</v>
      </c>
      <c r="G25">
        <v>2.5</v>
      </c>
      <c r="H25">
        <v>2.5</v>
      </c>
      <c r="I25">
        <v>2</v>
      </c>
      <c r="J25">
        <v>2</v>
      </c>
      <c r="K25">
        <v>2</v>
      </c>
      <c r="L25">
        <v>0</v>
      </c>
      <c r="M25">
        <v>2</v>
      </c>
      <c r="N25">
        <v>3</v>
      </c>
      <c r="O25">
        <v>1.5</v>
      </c>
      <c r="P25">
        <v>3</v>
      </c>
      <c r="Q25">
        <v>0</v>
      </c>
      <c r="R25">
        <v>2.5</v>
      </c>
      <c r="S25">
        <v>2.5</v>
      </c>
      <c r="T25">
        <v>2.5</v>
      </c>
      <c r="U25">
        <v>2.5</v>
      </c>
      <c r="V25">
        <v>4</v>
      </c>
      <c r="W25">
        <v>3</v>
      </c>
      <c r="X25">
        <v>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f t="shared" si="0"/>
        <v>51.5</v>
      </c>
    </row>
    <row r="26" spans="2:31" x14ac:dyDescent="0.3">
      <c r="B26">
        <v>23</v>
      </c>
      <c r="C26">
        <v>12111763</v>
      </c>
      <c r="D26" t="s">
        <v>51</v>
      </c>
      <c r="E26">
        <v>2.5</v>
      </c>
      <c r="F26">
        <v>2.5</v>
      </c>
      <c r="G26">
        <v>2.5</v>
      </c>
      <c r="H26">
        <v>2.5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3</v>
      </c>
      <c r="P26">
        <v>3</v>
      </c>
      <c r="Q26">
        <v>0</v>
      </c>
      <c r="R26">
        <v>2.5</v>
      </c>
      <c r="S26">
        <v>2.5</v>
      </c>
      <c r="T26">
        <v>2.5</v>
      </c>
      <c r="U26">
        <v>2.5</v>
      </c>
      <c r="V26">
        <v>4</v>
      </c>
      <c r="W26">
        <v>3</v>
      </c>
      <c r="X26">
        <v>3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f t="shared" si="0"/>
        <v>55</v>
      </c>
    </row>
    <row r="27" spans="2:31" x14ac:dyDescent="0.3">
      <c r="B27">
        <v>31</v>
      </c>
      <c r="C27">
        <v>12131853</v>
      </c>
      <c r="D27" t="s">
        <v>40</v>
      </c>
      <c r="E27">
        <v>2.5</v>
      </c>
      <c r="F27">
        <v>2.5</v>
      </c>
      <c r="G27">
        <v>2.5</v>
      </c>
      <c r="H27">
        <v>2.5</v>
      </c>
      <c r="I27">
        <v>2</v>
      </c>
      <c r="J27">
        <v>2</v>
      </c>
      <c r="K27">
        <v>2</v>
      </c>
      <c r="L27">
        <v>2</v>
      </c>
      <c r="M27">
        <v>2</v>
      </c>
      <c r="N27">
        <v>3</v>
      </c>
      <c r="O27">
        <v>3</v>
      </c>
      <c r="P27">
        <v>3</v>
      </c>
      <c r="Q27">
        <v>10</v>
      </c>
      <c r="R27">
        <v>2.5</v>
      </c>
      <c r="S27">
        <v>0</v>
      </c>
      <c r="T27">
        <v>0</v>
      </c>
      <c r="U27">
        <v>2.5</v>
      </c>
      <c r="V27">
        <v>4</v>
      </c>
      <c r="W27">
        <v>3</v>
      </c>
      <c r="X27">
        <v>3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f t="shared" si="0"/>
        <v>59</v>
      </c>
    </row>
    <row r="28" spans="2:31" x14ac:dyDescent="0.3">
      <c r="B28">
        <v>10</v>
      </c>
      <c r="C28">
        <v>12111719</v>
      </c>
      <c r="D28" t="s">
        <v>53</v>
      </c>
      <c r="E28">
        <v>2.5</v>
      </c>
      <c r="F28">
        <v>2.5</v>
      </c>
      <c r="G28">
        <v>2.5</v>
      </c>
      <c r="H28">
        <v>2.5</v>
      </c>
      <c r="I28">
        <v>2</v>
      </c>
      <c r="J28">
        <v>2</v>
      </c>
      <c r="K28">
        <v>2</v>
      </c>
      <c r="L28">
        <v>2</v>
      </c>
      <c r="M28">
        <v>2</v>
      </c>
      <c r="N28">
        <v>3</v>
      </c>
      <c r="O28">
        <v>3</v>
      </c>
      <c r="P28">
        <v>0</v>
      </c>
      <c r="Q28">
        <v>10</v>
      </c>
      <c r="R28">
        <v>2.5</v>
      </c>
      <c r="S28">
        <v>2.5</v>
      </c>
      <c r="T28">
        <v>2.5</v>
      </c>
      <c r="U28">
        <v>2.5</v>
      </c>
      <c r="V28">
        <v>4</v>
      </c>
      <c r="W28">
        <v>3</v>
      </c>
      <c r="X28">
        <v>3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f t="shared" si="0"/>
        <v>61</v>
      </c>
    </row>
    <row r="29" spans="2:31" x14ac:dyDescent="0.3">
      <c r="B29">
        <v>26</v>
      </c>
      <c r="C29">
        <v>12121792</v>
      </c>
      <c r="D29" t="s">
        <v>28</v>
      </c>
      <c r="E29">
        <v>2.5</v>
      </c>
      <c r="F29">
        <v>2.5</v>
      </c>
      <c r="G29">
        <v>2.5</v>
      </c>
      <c r="H29">
        <v>2.5</v>
      </c>
      <c r="I29">
        <v>2</v>
      </c>
      <c r="J29">
        <v>2</v>
      </c>
      <c r="K29">
        <v>2</v>
      </c>
      <c r="L29">
        <v>2</v>
      </c>
      <c r="M29">
        <v>1</v>
      </c>
      <c r="N29">
        <v>3</v>
      </c>
      <c r="O29">
        <v>3</v>
      </c>
      <c r="P29">
        <v>3</v>
      </c>
      <c r="Q29">
        <v>10</v>
      </c>
      <c r="R29">
        <v>2.5</v>
      </c>
      <c r="S29">
        <v>2.5</v>
      </c>
      <c r="T29">
        <v>2.5</v>
      </c>
      <c r="U29">
        <v>2.5</v>
      </c>
      <c r="V29">
        <v>4</v>
      </c>
      <c r="W29">
        <v>3</v>
      </c>
      <c r="X29">
        <v>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f t="shared" si="0"/>
        <v>64</v>
      </c>
    </row>
    <row r="30" spans="2:31" x14ac:dyDescent="0.3">
      <c r="B30">
        <v>21</v>
      </c>
      <c r="C30">
        <v>12131808</v>
      </c>
      <c r="D30" t="s">
        <v>44</v>
      </c>
      <c r="E30">
        <v>2.5</v>
      </c>
      <c r="F30">
        <v>2.5</v>
      </c>
      <c r="G30">
        <v>2.5</v>
      </c>
      <c r="H30">
        <v>2.5</v>
      </c>
      <c r="I30">
        <v>2</v>
      </c>
      <c r="J30">
        <v>0</v>
      </c>
      <c r="K30">
        <v>2</v>
      </c>
      <c r="L30">
        <v>0</v>
      </c>
      <c r="M30">
        <v>1</v>
      </c>
      <c r="N30">
        <v>3</v>
      </c>
      <c r="O30">
        <v>3</v>
      </c>
      <c r="P30">
        <v>3</v>
      </c>
      <c r="Q30">
        <v>10</v>
      </c>
      <c r="R30">
        <v>2.5</v>
      </c>
      <c r="S30">
        <v>2.5</v>
      </c>
      <c r="T30">
        <v>2.5</v>
      </c>
      <c r="U30">
        <v>2.5</v>
      </c>
      <c r="V30">
        <v>4</v>
      </c>
      <c r="W30">
        <v>3</v>
      </c>
      <c r="X30">
        <v>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f t="shared" si="0"/>
        <v>60</v>
      </c>
    </row>
    <row r="31" spans="2:31" x14ac:dyDescent="0.3">
      <c r="B31">
        <v>8</v>
      </c>
      <c r="C31">
        <v>12131778</v>
      </c>
      <c r="D31" t="s">
        <v>55</v>
      </c>
      <c r="E31">
        <v>2.5</v>
      </c>
      <c r="F31">
        <v>2.5</v>
      </c>
      <c r="G31">
        <v>2.5</v>
      </c>
      <c r="H31">
        <v>2.5</v>
      </c>
      <c r="I31">
        <v>1</v>
      </c>
      <c r="J31">
        <v>2</v>
      </c>
      <c r="K31">
        <v>1</v>
      </c>
      <c r="L31">
        <v>2</v>
      </c>
      <c r="M31">
        <v>2</v>
      </c>
      <c r="N31">
        <v>3</v>
      </c>
      <c r="O31">
        <v>3</v>
      </c>
      <c r="P31">
        <v>3</v>
      </c>
      <c r="Q31">
        <v>10</v>
      </c>
      <c r="R31">
        <v>2.5</v>
      </c>
      <c r="S31">
        <v>0</v>
      </c>
      <c r="T31">
        <v>2.5</v>
      </c>
      <c r="U31">
        <v>2.5</v>
      </c>
      <c r="V31">
        <v>4</v>
      </c>
      <c r="W31">
        <v>3</v>
      </c>
      <c r="X31">
        <v>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f t="shared" si="0"/>
        <v>60.5</v>
      </c>
    </row>
    <row r="32" spans="2:31" x14ac:dyDescent="0.3">
      <c r="B32">
        <v>30</v>
      </c>
      <c r="C32">
        <v>12131843</v>
      </c>
      <c r="D32" t="s">
        <v>57</v>
      </c>
      <c r="E32">
        <v>2.5</v>
      </c>
      <c r="F32">
        <v>2.5</v>
      </c>
      <c r="G32">
        <v>2.5</v>
      </c>
      <c r="H32">
        <v>2.5</v>
      </c>
      <c r="I32">
        <v>1</v>
      </c>
      <c r="J32">
        <v>2</v>
      </c>
      <c r="K32">
        <v>2</v>
      </c>
      <c r="L32">
        <v>2</v>
      </c>
      <c r="M32">
        <v>2</v>
      </c>
      <c r="N32">
        <v>3</v>
      </c>
      <c r="O32">
        <v>3</v>
      </c>
      <c r="P32">
        <v>3</v>
      </c>
      <c r="Q32">
        <v>10</v>
      </c>
      <c r="R32">
        <v>2.5</v>
      </c>
      <c r="S32">
        <v>2.5</v>
      </c>
      <c r="T32">
        <v>2.5</v>
      </c>
      <c r="U32">
        <v>2.5</v>
      </c>
      <c r="V32">
        <v>4</v>
      </c>
      <c r="W32">
        <v>3</v>
      </c>
      <c r="X32">
        <v>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f t="shared" si="0"/>
        <v>64</v>
      </c>
    </row>
    <row r="33" spans="2:31" x14ac:dyDescent="0.3">
      <c r="B33">
        <v>32</v>
      </c>
      <c r="C33">
        <v>12131855</v>
      </c>
      <c r="D33" t="s">
        <v>33</v>
      </c>
      <c r="E33">
        <v>2.5</v>
      </c>
      <c r="F33">
        <v>2.5</v>
      </c>
      <c r="G33">
        <v>2.5</v>
      </c>
      <c r="H33">
        <v>2.5</v>
      </c>
      <c r="I33">
        <v>2</v>
      </c>
      <c r="J33">
        <v>2</v>
      </c>
      <c r="K33">
        <v>2</v>
      </c>
      <c r="L33">
        <v>2</v>
      </c>
      <c r="M33">
        <v>0</v>
      </c>
      <c r="N33">
        <v>3</v>
      </c>
      <c r="O33">
        <v>3</v>
      </c>
      <c r="P33">
        <v>3</v>
      </c>
      <c r="Q33">
        <v>10</v>
      </c>
      <c r="R33">
        <v>2.5</v>
      </c>
      <c r="S33">
        <v>2.5</v>
      </c>
      <c r="T33">
        <v>2.5</v>
      </c>
      <c r="U33">
        <v>2.5</v>
      </c>
      <c r="V33">
        <v>4</v>
      </c>
      <c r="W33">
        <v>3</v>
      </c>
      <c r="X33">
        <v>3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f t="shared" si="0"/>
        <v>62</v>
      </c>
    </row>
    <row r="34" spans="2:31" x14ac:dyDescent="0.3">
      <c r="B34">
        <v>3</v>
      </c>
      <c r="C34">
        <v>12131771</v>
      </c>
      <c r="D34" t="s">
        <v>45</v>
      </c>
      <c r="E34">
        <v>2.5</v>
      </c>
      <c r="F34">
        <v>2.5</v>
      </c>
      <c r="G34">
        <v>2.5</v>
      </c>
      <c r="H34">
        <v>2.5</v>
      </c>
      <c r="I34">
        <v>2</v>
      </c>
      <c r="J34">
        <v>2</v>
      </c>
      <c r="K34">
        <v>2</v>
      </c>
      <c r="L34">
        <v>2</v>
      </c>
      <c r="M34">
        <v>2</v>
      </c>
      <c r="N34">
        <v>3</v>
      </c>
      <c r="O34">
        <v>3</v>
      </c>
      <c r="P34">
        <v>3</v>
      </c>
      <c r="Q34">
        <v>10</v>
      </c>
      <c r="R34">
        <v>2.5</v>
      </c>
      <c r="S34">
        <v>2.5</v>
      </c>
      <c r="T34">
        <v>2.5</v>
      </c>
      <c r="U34">
        <v>2.5</v>
      </c>
      <c r="V34">
        <v>4</v>
      </c>
      <c r="W34">
        <v>3</v>
      </c>
      <c r="X34">
        <v>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f t="shared" si="0"/>
        <v>65</v>
      </c>
    </row>
    <row r="35" spans="2:31" x14ac:dyDescent="0.3">
      <c r="B35">
        <v>1</v>
      </c>
      <c r="C35">
        <v>12101672</v>
      </c>
      <c r="D35" t="s">
        <v>54</v>
      </c>
      <c r="E35">
        <v>2.5</v>
      </c>
      <c r="F35">
        <v>2.5</v>
      </c>
      <c r="G35">
        <v>2.5</v>
      </c>
      <c r="H35">
        <v>2.5</v>
      </c>
      <c r="I35">
        <v>2</v>
      </c>
      <c r="J35">
        <v>2</v>
      </c>
      <c r="K35">
        <v>2</v>
      </c>
      <c r="L35">
        <v>2</v>
      </c>
      <c r="M35">
        <v>0</v>
      </c>
      <c r="N35">
        <v>4</v>
      </c>
      <c r="O35">
        <v>3</v>
      </c>
      <c r="P35">
        <v>3</v>
      </c>
      <c r="Q35">
        <v>10</v>
      </c>
      <c r="R35">
        <v>2.5</v>
      </c>
      <c r="S35">
        <v>2.5</v>
      </c>
      <c r="T35">
        <v>2.5</v>
      </c>
      <c r="U35">
        <v>2.5</v>
      </c>
      <c r="V35">
        <v>4</v>
      </c>
      <c r="W35">
        <v>3</v>
      </c>
      <c r="X35">
        <v>3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f t="shared" si="0"/>
        <v>63</v>
      </c>
    </row>
    <row r="36" spans="2:31" x14ac:dyDescent="0.3">
      <c r="B36">
        <v>17</v>
      </c>
      <c r="C36">
        <v>12131801</v>
      </c>
      <c r="D36" t="s">
        <v>37</v>
      </c>
      <c r="E36">
        <v>2.5</v>
      </c>
      <c r="F36">
        <v>2.5</v>
      </c>
      <c r="G36">
        <v>2</v>
      </c>
      <c r="H36">
        <v>0</v>
      </c>
      <c r="I36">
        <v>2</v>
      </c>
      <c r="J36">
        <v>2</v>
      </c>
      <c r="K36">
        <v>2</v>
      </c>
      <c r="L36">
        <v>2</v>
      </c>
      <c r="M36">
        <v>2</v>
      </c>
      <c r="N36">
        <v>3</v>
      </c>
      <c r="O36">
        <v>3</v>
      </c>
      <c r="P36">
        <v>3</v>
      </c>
      <c r="Q36">
        <v>10</v>
      </c>
      <c r="R36">
        <v>2.5</v>
      </c>
      <c r="S36">
        <v>2.5</v>
      </c>
      <c r="T36">
        <v>2.5</v>
      </c>
      <c r="U36">
        <v>2.5</v>
      </c>
      <c r="V36">
        <v>4</v>
      </c>
      <c r="W36">
        <v>3</v>
      </c>
      <c r="X36">
        <v>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f t="shared" si="0"/>
        <v>62</v>
      </c>
    </row>
    <row r="37" spans="2:31" x14ac:dyDescent="0.3">
      <c r="B37">
        <v>16</v>
      </c>
      <c r="C37">
        <v>12131799</v>
      </c>
      <c r="D37" t="s">
        <v>35</v>
      </c>
      <c r="E37">
        <v>2.5</v>
      </c>
      <c r="F37">
        <v>2.5</v>
      </c>
      <c r="G37">
        <v>2.5</v>
      </c>
      <c r="H37">
        <v>2.5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10</v>
      </c>
      <c r="R37">
        <v>2.5</v>
      </c>
      <c r="S37">
        <v>2.5</v>
      </c>
      <c r="T37">
        <v>2.5</v>
      </c>
      <c r="U37">
        <v>2.5</v>
      </c>
      <c r="V37">
        <v>4</v>
      </c>
      <c r="W37">
        <v>3</v>
      </c>
      <c r="X37">
        <v>3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f t="shared" si="0"/>
        <v>64</v>
      </c>
    </row>
    <row r="38" spans="2:31" x14ac:dyDescent="0.3">
      <c r="B38">
        <v>22</v>
      </c>
      <c r="C38">
        <v>12101728</v>
      </c>
      <c r="D38" t="s">
        <v>29</v>
      </c>
      <c r="E38">
        <v>2.5</v>
      </c>
      <c r="F38">
        <v>2.5</v>
      </c>
      <c r="G38">
        <v>2.5</v>
      </c>
      <c r="H38">
        <v>2.5</v>
      </c>
      <c r="I38">
        <v>2</v>
      </c>
      <c r="J38">
        <v>2</v>
      </c>
      <c r="K38">
        <v>2</v>
      </c>
      <c r="L38">
        <v>2</v>
      </c>
      <c r="M38">
        <v>2</v>
      </c>
      <c r="N38">
        <v>4</v>
      </c>
      <c r="O38">
        <v>3</v>
      </c>
      <c r="P38">
        <v>3</v>
      </c>
      <c r="Q38">
        <v>10</v>
      </c>
      <c r="R38">
        <v>2.5</v>
      </c>
      <c r="S38">
        <v>2.5</v>
      </c>
      <c r="T38">
        <v>2.5</v>
      </c>
      <c r="U38">
        <v>2.5</v>
      </c>
      <c r="V38">
        <v>4</v>
      </c>
      <c r="W38">
        <v>3</v>
      </c>
      <c r="X38">
        <v>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f t="shared" si="0"/>
        <v>66</v>
      </c>
    </row>
  </sheetData>
  <sortState ref="B3:AE38">
    <sortCondition ref="AE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38"/>
  <sheetViews>
    <sheetView zoomScaleNormal="100" workbookViewId="0">
      <pane xSplit="4" ySplit="2" topLeftCell="M21" activePane="bottomRight" state="frozen"/>
      <selection pane="topRight" activeCell="E1" sqref="E1"/>
      <selection pane="bottomLeft" activeCell="A3" sqref="A3"/>
      <selection pane="bottomRight" activeCell="Q45" sqref="Q45"/>
    </sheetView>
  </sheetViews>
  <sheetFormatPr defaultRowHeight="16.5" x14ac:dyDescent="0.3"/>
  <cols>
    <col min="1" max="1" width="1.625" customWidth="1"/>
    <col min="3" max="3" width="9.5" bestFit="1" customWidth="1"/>
    <col min="30" max="30" width="9.875" customWidth="1"/>
    <col min="31" max="31" width="16.375" bestFit="1" customWidth="1"/>
  </cols>
  <sheetData>
    <row r="2" spans="2:31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4" t="s">
        <v>11</v>
      </c>
      <c r="L2" s="4" t="s">
        <v>12</v>
      </c>
      <c r="M2" s="4" t="s">
        <v>13</v>
      </c>
      <c r="N2" t="s">
        <v>66</v>
      </c>
      <c r="O2" t="s">
        <v>67</v>
      </c>
      <c r="P2" t="s">
        <v>68</v>
      </c>
      <c r="Q2" s="3" t="s">
        <v>15</v>
      </c>
      <c r="R2" s="3" t="s">
        <v>16</v>
      </c>
      <c r="S2" s="3" t="s">
        <v>17</v>
      </c>
      <c r="T2" s="3" t="s">
        <v>18</v>
      </c>
      <c r="U2" s="5" t="s">
        <v>69</v>
      </c>
      <c r="V2" s="5" t="s">
        <v>70</v>
      </c>
      <c r="W2" s="5" t="s">
        <v>71</v>
      </c>
      <c r="X2" s="5" t="s">
        <v>72</v>
      </c>
      <c r="Y2" s="5" t="s">
        <v>73</v>
      </c>
      <c r="Z2" s="5" t="s">
        <v>74</v>
      </c>
      <c r="AA2" s="5" t="s">
        <v>75</v>
      </c>
      <c r="AB2" s="7" t="s">
        <v>76</v>
      </c>
      <c r="AC2" s="7" t="s">
        <v>77</v>
      </c>
      <c r="AD2" s="7" t="s">
        <v>78</v>
      </c>
      <c r="AE2" s="8" t="s">
        <v>79</v>
      </c>
    </row>
    <row r="3" spans="2:31" x14ac:dyDescent="0.3">
      <c r="B3">
        <v>33</v>
      </c>
      <c r="C3" s="6">
        <v>12101710</v>
      </c>
      <c r="D3" s="6" t="s">
        <v>61</v>
      </c>
      <c r="AE3">
        <f>SUM(E3:AD3)</f>
        <v>0</v>
      </c>
    </row>
    <row r="4" spans="2:31" x14ac:dyDescent="0.3">
      <c r="B4">
        <v>34</v>
      </c>
      <c r="C4" s="6">
        <v>12113688</v>
      </c>
      <c r="D4" s="6" t="s">
        <v>62</v>
      </c>
      <c r="AE4">
        <f t="shared" ref="AE4:AE38" si="0">SUM(E4:AD4)</f>
        <v>0</v>
      </c>
    </row>
    <row r="5" spans="2:31" x14ac:dyDescent="0.3">
      <c r="B5">
        <v>35</v>
      </c>
      <c r="C5" s="6">
        <v>12091786</v>
      </c>
      <c r="D5" s="6" t="s">
        <v>63</v>
      </c>
      <c r="AE5">
        <f t="shared" si="0"/>
        <v>0</v>
      </c>
    </row>
    <row r="6" spans="2:31" s="9" customFormat="1" x14ac:dyDescent="0.3">
      <c r="B6">
        <v>36</v>
      </c>
      <c r="C6" s="6">
        <v>12111776</v>
      </c>
      <c r="D6" s="6" t="s">
        <v>64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>
        <f t="shared" si="0"/>
        <v>0</v>
      </c>
    </row>
    <row r="7" spans="2:31" s="9" customFormat="1" x14ac:dyDescent="0.3">
      <c r="B7">
        <v>12</v>
      </c>
      <c r="C7" s="6">
        <v>12114510</v>
      </c>
      <c r="D7" s="6" t="s">
        <v>32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>
        <f t="shared" si="0"/>
        <v>0</v>
      </c>
    </row>
    <row r="8" spans="2:31" s="9" customFormat="1" x14ac:dyDescent="0.3">
      <c r="B8">
        <v>27</v>
      </c>
      <c r="C8">
        <v>12101760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8</v>
      </c>
    </row>
    <row r="9" spans="2:31" s="9" customFormat="1" x14ac:dyDescent="0.3">
      <c r="B9">
        <v>29</v>
      </c>
      <c r="C9">
        <v>12111781</v>
      </c>
      <c r="D9" t="s">
        <v>43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-1</v>
      </c>
      <c r="AD9">
        <v>1</v>
      </c>
      <c r="AE9">
        <f t="shared" si="0"/>
        <v>14</v>
      </c>
    </row>
    <row r="10" spans="2:31" s="9" customFormat="1" x14ac:dyDescent="0.3">
      <c r="B10">
        <v>15</v>
      </c>
      <c r="C10">
        <v>12111739</v>
      </c>
      <c r="D10" t="s">
        <v>60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2</v>
      </c>
      <c r="M10">
        <v>2</v>
      </c>
      <c r="N10">
        <v>4</v>
      </c>
      <c r="O10">
        <v>4</v>
      </c>
      <c r="P10">
        <v>2</v>
      </c>
      <c r="Q10">
        <v>2</v>
      </c>
      <c r="R10">
        <v>2</v>
      </c>
      <c r="S10">
        <v>0</v>
      </c>
      <c r="T10">
        <v>2</v>
      </c>
      <c r="U10">
        <v>10</v>
      </c>
      <c r="V10">
        <v>10</v>
      </c>
      <c r="W10">
        <v>0</v>
      </c>
      <c r="X10">
        <v>0</v>
      </c>
      <c r="Y10">
        <v>10</v>
      </c>
      <c r="Z10">
        <v>15</v>
      </c>
      <c r="AA10">
        <v>0</v>
      </c>
      <c r="AB10">
        <v>1</v>
      </c>
      <c r="AC10">
        <v>0</v>
      </c>
      <c r="AD10">
        <v>1</v>
      </c>
      <c r="AE10">
        <f t="shared" si="0"/>
        <v>76</v>
      </c>
    </row>
    <row r="11" spans="2:31" s="9" customFormat="1" x14ac:dyDescent="0.3">
      <c r="B11">
        <v>7</v>
      </c>
      <c r="C11">
        <v>12111448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f t="shared" si="0"/>
        <v>16</v>
      </c>
    </row>
    <row r="12" spans="2:31" s="9" customFormat="1" x14ac:dyDescent="0.3">
      <c r="B12">
        <v>19</v>
      </c>
      <c r="C12">
        <v>12111747</v>
      </c>
      <c r="D12" s="8" t="s">
        <v>36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K12">
        <v>1</v>
      </c>
      <c r="L12">
        <v>2</v>
      </c>
      <c r="M12">
        <v>2</v>
      </c>
      <c r="N12">
        <v>10</v>
      </c>
      <c r="O12">
        <v>4</v>
      </c>
      <c r="P12">
        <v>0</v>
      </c>
      <c r="Q12">
        <v>2</v>
      </c>
      <c r="R12">
        <v>0</v>
      </c>
      <c r="S12">
        <v>1</v>
      </c>
      <c r="T12">
        <v>2</v>
      </c>
      <c r="U12">
        <v>15</v>
      </c>
      <c r="V12">
        <v>10</v>
      </c>
      <c r="W12">
        <v>15</v>
      </c>
      <c r="X12">
        <v>5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f t="shared" si="0"/>
        <v>79</v>
      </c>
    </row>
    <row r="13" spans="2:31" s="9" customFormat="1" x14ac:dyDescent="0.3">
      <c r="B13">
        <v>5</v>
      </c>
      <c r="C13">
        <v>12111715</v>
      </c>
      <c r="D13" t="s">
        <v>41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2</v>
      </c>
      <c r="L13">
        <v>2</v>
      </c>
      <c r="M13">
        <v>2</v>
      </c>
      <c r="N13">
        <v>10</v>
      </c>
      <c r="O13">
        <v>4</v>
      </c>
      <c r="P13">
        <v>0</v>
      </c>
      <c r="Q13">
        <v>2</v>
      </c>
      <c r="R13">
        <v>2</v>
      </c>
      <c r="S13">
        <v>2</v>
      </c>
      <c r="T13">
        <v>2</v>
      </c>
      <c r="U13">
        <v>15</v>
      </c>
      <c r="V13">
        <v>10</v>
      </c>
      <c r="W13">
        <v>15</v>
      </c>
      <c r="X13">
        <v>10</v>
      </c>
      <c r="Y13">
        <v>5</v>
      </c>
      <c r="Z13">
        <v>15</v>
      </c>
      <c r="AA13">
        <v>10</v>
      </c>
      <c r="AB13">
        <v>1</v>
      </c>
      <c r="AC13">
        <v>-1</v>
      </c>
      <c r="AD13">
        <v>1</v>
      </c>
      <c r="AE13">
        <f t="shared" si="0"/>
        <v>114</v>
      </c>
    </row>
    <row r="14" spans="2:31" s="9" customFormat="1" x14ac:dyDescent="0.3">
      <c r="B14">
        <v>2</v>
      </c>
      <c r="C14">
        <v>12111710</v>
      </c>
      <c r="D14" t="s">
        <v>46</v>
      </c>
      <c r="E14">
        <v>1</v>
      </c>
      <c r="F14">
        <v>1</v>
      </c>
      <c r="G14">
        <v>1</v>
      </c>
      <c r="H14">
        <v>0</v>
      </c>
      <c r="I14">
        <v>2</v>
      </c>
      <c r="J14">
        <v>2</v>
      </c>
      <c r="K14">
        <v>2</v>
      </c>
      <c r="L14">
        <v>2</v>
      </c>
      <c r="M14">
        <v>2</v>
      </c>
      <c r="N14">
        <v>4</v>
      </c>
      <c r="O14">
        <v>4</v>
      </c>
      <c r="P14">
        <v>1</v>
      </c>
      <c r="Q14">
        <v>2</v>
      </c>
      <c r="R14">
        <v>0</v>
      </c>
      <c r="S14">
        <v>1</v>
      </c>
      <c r="T14">
        <v>2</v>
      </c>
      <c r="U14">
        <v>15</v>
      </c>
      <c r="V14">
        <v>10</v>
      </c>
      <c r="W14">
        <v>15</v>
      </c>
      <c r="X14">
        <v>5</v>
      </c>
      <c r="Y14">
        <v>14</v>
      </c>
      <c r="Z14">
        <v>10</v>
      </c>
      <c r="AA14">
        <v>10</v>
      </c>
      <c r="AB14">
        <v>1</v>
      </c>
      <c r="AC14">
        <v>1</v>
      </c>
      <c r="AD14">
        <v>1</v>
      </c>
      <c r="AE14">
        <f t="shared" si="0"/>
        <v>109</v>
      </c>
    </row>
    <row r="15" spans="2:31" s="9" customFormat="1" x14ac:dyDescent="0.3">
      <c r="B15">
        <v>9</v>
      </c>
      <c r="C15">
        <v>12131779</v>
      </c>
      <c r="D15" t="s">
        <v>52</v>
      </c>
      <c r="E15">
        <v>1</v>
      </c>
      <c r="F15">
        <v>0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10</v>
      </c>
      <c r="O15">
        <v>4</v>
      </c>
      <c r="P15">
        <v>2</v>
      </c>
      <c r="Q15">
        <v>2</v>
      </c>
      <c r="R15">
        <v>2</v>
      </c>
      <c r="S15">
        <v>2</v>
      </c>
      <c r="T15">
        <v>2</v>
      </c>
      <c r="U15">
        <v>15</v>
      </c>
      <c r="V15">
        <v>10</v>
      </c>
      <c r="W15">
        <v>15</v>
      </c>
      <c r="X15">
        <v>10</v>
      </c>
      <c r="Y15">
        <v>15</v>
      </c>
      <c r="Z15">
        <v>15</v>
      </c>
      <c r="AA15">
        <v>10</v>
      </c>
      <c r="AB15">
        <v>0</v>
      </c>
      <c r="AC15">
        <v>1</v>
      </c>
      <c r="AD15">
        <v>1</v>
      </c>
      <c r="AE15">
        <f t="shared" si="0"/>
        <v>128</v>
      </c>
    </row>
    <row r="16" spans="2:31" s="9" customFormat="1" x14ac:dyDescent="0.3">
      <c r="B16">
        <v>20</v>
      </c>
      <c r="C16">
        <v>12111748</v>
      </c>
      <c r="D16" t="s">
        <v>42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10</v>
      </c>
      <c r="O16">
        <v>4</v>
      </c>
      <c r="P16">
        <v>0</v>
      </c>
      <c r="Q16">
        <v>0</v>
      </c>
      <c r="R16">
        <v>0</v>
      </c>
      <c r="S16">
        <v>2</v>
      </c>
      <c r="T16">
        <v>2</v>
      </c>
      <c r="U16">
        <v>15</v>
      </c>
      <c r="V16">
        <v>10</v>
      </c>
      <c r="W16">
        <v>15</v>
      </c>
      <c r="X16">
        <v>5</v>
      </c>
      <c r="Y16">
        <v>10</v>
      </c>
      <c r="Z16">
        <v>15</v>
      </c>
      <c r="AA16">
        <v>10</v>
      </c>
      <c r="AB16">
        <v>1</v>
      </c>
      <c r="AC16">
        <v>1</v>
      </c>
      <c r="AD16">
        <v>1</v>
      </c>
      <c r="AE16">
        <f t="shared" si="0"/>
        <v>114</v>
      </c>
    </row>
    <row r="17" spans="2:31" x14ac:dyDescent="0.3">
      <c r="B17">
        <v>25</v>
      </c>
      <c r="C17">
        <v>12111768</v>
      </c>
      <c r="D17" t="s">
        <v>34</v>
      </c>
      <c r="E17">
        <v>1</v>
      </c>
      <c r="F17">
        <v>1</v>
      </c>
      <c r="G17">
        <v>1</v>
      </c>
      <c r="H17">
        <v>1</v>
      </c>
      <c r="I17">
        <v>0</v>
      </c>
      <c r="J17">
        <v>2</v>
      </c>
      <c r="K17">
        <v>1</v>
      </c>
      <c r="L17">
        <v>2</v>
      </c>
      <c r="M17">
        <v>2</v>
      </c>
      <c r="N17">
        <v>10</v>
      </c>
      <c r="O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15</v>
      </c>
      <c r="V17">
        <v>10</v>
      </c>
      <c r="W17">
        <v>15</v>
      </c>
      <c r="X17">
        <v>5</v>
      </c>
      <c r="Y17">
        <v>10</v>
      </c>
      <c r="Z17">
        <v>15</v>
      </c>
      <c r="AA17">
        <v>10</v>
      </c>
      <c r="AB17">
        <v>1</v>
      </c>
      <c r="AC17">
        <v>1</v>
      </c>
      <c r="AD17">
        <v>1</v>
      </c>
      <c r="AE17">
        <f t="shared" si="0"/>
        <v>114</v>
      </c>
    </row>
    <row r="18" spans="2:31" x14ac:dyDescent="0.3">
      <c r="B18">
        <v>13</v>
      </c>
      <c r="C18">
        <v>12092552</v>
      </c>
      <c r="D18" t="s">
        <v>59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2</v>
      </c>
      <c r="L18">
        <v>2</v>
      </c>
      <c r="M18">
        <v>2</v>
      </c>
      <c r="N18">
        <v>10</v>
      </c>
      <c r="O18">
        <v>4</v>
      </c>
      <c r="P18">
        <v>2</v>
      </c>
      <c r="Q18">
        <v>2</v>
      </c>
      <c r="R18">
        <v>2</v>
      </c>
      <c r="S18">
        <v>2</v>
      </c>
      <c r="T18">
        <v>2</v>
      </c>
      <c r="U18">
        <v>15</v>
      </c>
      <c r="V18">
        <v>10</v>
      </c>
      <c r="W18">
        <v>15</v>
      </c>
      <c r="X18">
        <v>10</v>
      </c>
      <c r="Y18">
        <v>14</v>
      </c>
      <c r="Z18">
        <v>15</v>
      </c>
      <c r="AA18">
        <v>10</v>
      </c>
      <c r="AB18">
        <v>1</v>
      </c>
      <c r="AC18">
        <v>1</v>
      </c>
      <c r="AD18">
        <v>1</v>
      </c>
      <c r="AE18">
        <f t="shared" si="0"/>
        <v>127</v>
      </c>
    </row>
    <row r="19" spans="2:31" x14ac:dyDescent="0.3">
      <c r="B19">
        <v>24</v>
      </c>
      <c r="C19">
        <v>12101736</v>
      </c>
      <c r="D19" t="s">
        <v>50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2</v>
      </c>
      <c r="M19">
        <v>0</v>
      </c>
      <c r="N19">
        <v>4</v>
      </c>
      <c r="O19">
        <v>4</v>
      </c>
      <c r="P19">
        <v>1</v>
      </c>
      <c r="Q19">
        <v>2</v>
      </c>
      <c r="R19">
        <v>0</v>
      </c>
      <c r="S19">
        <v>1</v>
      </c>
      <c r="T19">
        <v>2</v>
      </c>
      <c r="U19">
        <v>15</v>
      </c>
      <c r="V19">
        <v>10</v>
      </c>
      <c r="W19">
        <v>15</v>
      </c>
      <c r="X19">
        <v>5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f t="shared" si="0"/>
        <v>72</v>
      </c>
    </row>
    <row r="20" spans="2:31" x14ac:dyDescent="0.3">
      <c r="B20">
        <v>11</v>
      </c>
      <c r="C20">
        <v>12131786</v>
      </c>
      <c r="D20" t="s">
        <v>38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10</v>
      </c>
      <c r="O20">
        <v>4</v>
      </c>
      <c r="P20">
        <v>1</v>
      </c>
      <c r="Q20">
        <v>2</v>
      </c>
      <c r="R20">
        <v>2</v>
      </c>
      <c r="S20">
        <v>2</v>
      </c>
      <c r="T20">
        <v>2</v>
      </c>
      <c r="U20">
        <v>10</v>
      </c>
      <c r="V20">
        <v>10</v>
      </c>
      <c r="W20">
        <v>15</v>
      </c>
      <c r="X20">
        <v>10</v>
      </c>
      <c r="Y20">
        <v>0</v>
      </c>
      <c r="Z20">
        <v>15</v>
      </c>
      <c r="AA20">
        <v>10</v>
      </c>
      <c r="AB20">
        <v>0</v>
      </c>
      <c r="AC20">
        <v>-1</v>
      </c>
      <c r="AD20">
        <v>1</v>
      </c>
      <c r="AE20">
        <f t="shared" si="0"/>
        <v>107</v>
      </c>
    </row>
    <row r="21" spans="2:31" x14ac:dyDescent="0.3">
      <c r="B21">
        <v>14</v>
      </c>
      <c r="C21">
        <v>12131794</v>
      </c>
      <c r="D21" t="s">
        <v>49</v>
      </c>
      <c r="E21">
        <v>1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2</v>
      </c>
      <c r="M21">
        <v>2</v>
      </c>
      <c r="N21">
        <v>10</v>
      </c>
      <c r="O21">
        <v>4</v>
      </c>
      <c r="P21">
        <v>2</v>
      </c>
      <c r="Q21">
        <v>2</v>
      </c>
      <c r="R21">
        <v>2</v>
      </c>
      <c r="S21">
        <v>2</v>
      </c>
      <c r="T21">
        <v>2</v>
      </c>
      <c r="U21">
        <v>15</v>
      </c>
      <c r="V21">
        <v>10</v>
      </c>
      <c r="W21">
        <v>15</v>
      </c>
      <c r="X21">
        <v>10</v>
      </c>
      <c r="Y21">
        <v>14</v>
      </c>
      <c r="Z21">
        <v>15</v>
      </c>
      <c r="AA21">
        <v>10</v>
      </c>
      <c r="AB21">
        <v>1</v>
      </c>
      <c r="AC21">
        <v>-1</v>
      </c>
      <c r="AD21">
        <v>1</v>
      </c>
      <c r="AE21">
        <f t="shared" si="0"/>
        <v>127</v>
      </c>
    </row>
    <row r="22" spans="2:31" x14ac:dyDescent="0.3">
      <c r="B22">
        <v>28</v>
      </c>
      <c r="C22">
        <v>12111780</v>
      </c>
      <c r="D22" t="s">
        <v>30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10</v>
      </c>
      <c r="O22">
        <v>4</v>
      </c>
      <c r="P22">
        <v>1</v>
      </c>
      <c r="Q22">
        <v>2</v>
      </c>
      <c r="R22">
        <v>2</v>
      </c>
      <c r="S22">
        <v>1</v>
      </c>
      <c r="T22">
        <v>2</v>
      </c>
      <c r="U22">
        <v>15</v>
      </c>
      <c r="V22">
        <v>10</v>
      </c>
      <c r="W22">
        <v>15</v>
      </c>
      <c r="X22">
        <v>10</v>
      </c>
      <c r="Y22">
        <v>15</v>
      </c>
      <c r="Z22">
        <v>15</v>
      </c>
      <c r="AA22">
        <v>10</v>
      </c>
      <c r="AB22">
        <v>1</v>
      </c>
      <c r="AC22">
        <v>1</v>
      </c>
      <c r="AD22">
        <v>1</v>
      </c>
      <c r="AE22">
        <f t="shared" si="0"/>
        <v>129</v>
      </c>
    </row>
    <row r="23" spans="2:31" x14ac:dyDescent="0.3">
      <c r="B23">
        <v>4</v>
      </c>
      <c r="C23">
        <v>12124919</v>
      </c>
      <c r="D23" t="s">
        <v>31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2</v>
      </c>
      <c r="L23">
        <v>2</v>
      </c>
      <c r="M23">
        <v>2</v>
      </c>
      <c r="N23">
        <v>6</v>
      </c>
      <c r="O23">
        <v>4</v>
      </c>
      <c r="P23">
        <v>2</v>
      </c>
      <c r="Q23">
        <v>2</v>
      </c>
      <c r="R23">
        <v>2</v>
      </c>
      <c r="S23">
        <v>1</v>
      </c>
      <c r="T23">
        <v>0</v>
      </c>
      <c r="U23">
        <v>15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f t="shared" si="0"/>
        <v>57</v>
      </c>
    </row>
    <row r="24" spans="2:31" x14ac:dyDescent="0.3">
      <c r="B24">
        <v>6</v>
      </c>
      <c r="C24">
        <v>12111717</v>
      </c>
      <c r="D24" t="s">
        <v>58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10</v>
      </c>
      <c r="O24">
        <v>2</v>
      </c>
      <c r="P24">
        <v>2</v>
      </c>
      <c r="Q24">
        <v>2</v>
      </c>
      <c r="R24">
        <v>0</v>
      </c>
      <c r="S24">
        <v>2</v>
      </c>
      <c r="T24">
        <v>2</v>
      </c>
      <c r="U24">
        <v>15</v>
      </c>
      <c r="V24">
        <v>10</v>
      </c>
      <c r="W24">
        <v>15</v>
      </c>
      <c r="X24">
        <v>10</v>
      </c>
      <c r="Y24">
        <v>15</v>
      </c>
      <c r="Z24">
        <v>15</v>
      </c>
      <c r="AA24">
        <v>10</v>
      </c>
      <c r="AB24">
        <v>1</v>
      </c>
      <c r="AC24">
        <v>1</v>
      </c>
      <c r="AD24">
        <v>1</v>
      </c>
      <c r="AE24">
        <f t="shared" si="0"/>
        <v>127</v>
      </c>
    </row>
    <row r="25" spans="2:31" x14ac:dyDescent="0.3">
      <c r="B25">
        <v>18</v>
      </c>
      <c r="C25">
        <v>12132828</v>
      </c>
      <c r="D25" t="s">
        <v>56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>
        <v>2</v>
      </c>
      <c r="N25">
        <v>10</v>
      </c>
      <c r="O25">
        <v>4</v>
      </c>
      <c r="P25">
        <v>1</v>
      </c>
      <c r="Q25">
        <v>2</v>
      </c>
      <c r="R25">
        <v>2</v>
      </c>
      <c r="S25">
        <v>2</v>
      </c>
      <c r="T25">
        <v>2</v>
      </c>
      <c r="U25">
        <v>15</v>
      </c>
      <c r="V25">
        <v>10</v>
      </c>
      <c r="W25">
        <v>15</v>
      </c>
      <c r="X25">
        <v>5</v>
      </c>
      <c r="Y25">
        <v>15</v>
      </c>
      <c r="Z25">
        <v>15</v>
      </c>
      <c r="AA25">
        <v>10</v>
      </c>
      <c r="AB25">
        <v>1</v>
      </c>
      <c r="AC25">
        <v>1</v>
      </c>
      <c r="AD25">
        <v>1</v>
      </c>
      <c r="AE25">
        <f t="shared" si="0"/>
        <v>124</v>
      </c>
    </row>
    <row r="26" spans="2:31" x14ac:dyDescent="0.3">
      <c r="B26">
        <v>23</v>
      </c>
      <c r="C26">
        <v>12111763</v>
      </c>
      <c r="D26" t="s">
        <v>51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2</v>
      </c>
      <c r="N26">
        <v>10</v>
      </c>
      <c r="O26">
        <v>4</v>
      </c>
      <c r="P26">
        <v>2</v>
      </c>
      <c r="Q26">
        <v>2</v>
      </c>
      <c r="R26">
        <v>2</v>
      </c>
      <c r="S26">
        <v>1</v>
      </c>
      <c r="T26">
        <v>2</v>
      </c>
      <c r="U26">
        <v>15</v>
      </c>
      <c r="V26">
        <v>10</v>
      </c>
      <c r="W26">
        <v>15</v>
      </c>
      <c r="X26">
        <v>5</v>
      </c>
      <c r="Y26">
        <v>10</v>
      </c>
      <c r="Z26">
        <v>15</v>
      </c>
      <c r="AA26">
        <v>10</v>
      </c>
      <c r="AB26">
        <v>1</v>
      </c>
      <c r="AC26">
        <v>1</v>
      </c>
      <c r="AD26">
        <v>1</v>
      </c>
      <c r="AE26">
        <f t="shared" si="0"/>
        <v>120</v>
      </c>
    </row>
    <row r="27" spans="2:31" x14ac:dyDescent="0.3">
      <c r="B27">
        <v>31</v>
      </c>
      <c r="C27">
        <v>12131853</v>
      </c>
      <c r="D27" t="s">
        <v>40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4</v>
      </c>
      <c r="P27">
        <v>2</v>
      </c>
      <c r="Q27">
        <v>2</v>
      </c>
      <c r="R27">
        <v>2</v>
      </c>
      <c r="S27">
        <v>2</v>
      </c>
      <c r="T27">
        <v>2</v>
      </c>
      <c r="U27">
        <v>15</v>
      </c>
      <c r="V27">
        <v>10</v>
      </c>
      <c r="W27">
        <v>15</v>
      </c>
      <c r="X27">
        <v>10</v>
      </c>
      <c r="Y27">
        <v>15</v>
      </c>
      <c r="Z27">
        <v>15</v>
      </c>
      <c r="AA27">
        <v>10</v>
      </c>
      <c r="AB27">
        <v>1</v>
      </c>
      <c r="AC27">
        <v>1</v>
      </c>
      <c r="AD27">
        <v>1</v>
      </c>
      <c r="AE27">
        <f t="shared" si="0"/>
        <v>122</v>
      </c>
    </row>
    <row r="28" spans="2:31" x14ac:dyDescent="0.3">
      <c r="B28">
        <v>10</v>
      </c>
      <c r="C28">
        <v>12111719</v>
      </c>
      <c r="D28" t="s">
        <v>53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2</v>
      </c>
      <c r="L28">
        <v>2</v>
      </c>
      <c r="M28">
        <v>2</v>
      </c>
      <c r="N28">
        <v>10</v>
      </c>
      <c r="O28">
        <v>4</v>
      </c>
      <c r="P28">
        <v>2</v>
      </c>
      <c r="Q28">
        <v>2</v>
      </c>
      <c r="R28">
        <v>0</v>
      </c>
      <c r="S28">
        <v>2</v>
      </c>
      <c r="T28">
        <v>2</v>
      </c>
      <c r="U28">
        <v>15</v>
      </c>
      <c r="V28">
        <v>10</v>
      </c>
      <c r="W28">
        <v>15</v>
      </c>
      <c r="X28">
        <v>5</v>
      </c>
      <c r="Y28">
        <v>14</v>
      </c>
      <c r="Z28">
        <v>15</v>
      </c>
      <c r="AA28">
        <v>10</v>
      </c>
      <c r="AB28">
        <v>1</v>
      </c>
      <c r="AC28">
        <v>1</v>
      </c>
      <c r="AD28">
        <v>0</v>
      </c>
      <c r="AE28">
        <f t="shared" si="0"/>
        <v>121</v>
      </c>
    </row>
    <row r="29" spans="2:31" x14ac:dyDescent="0.3">
      <c r="B29">
        <v>26</v>
      </c>
      <c r="C29">
        <v>12121792</v>
      </c>
      <c r="D29" t="s">
        <v>28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1</v>
      </c>
      <c r="L29">
        <v>2</v>
      </c>
      <c r="M29">
        <v>1</v>
      </c>
      <c r="N29">
        <v>10</v>
      </c>
      <c r="O29">
        <v>3</v>
      </c>
      <c r="P29">
        <v>2</v>
      </c>
      <c r="Q29">
        <v>2</v>
      </c>
      <c r="R29">
        <v>2</v>
      </c>
      <c r="S29">
        <v>2</v>
      </c>
      <c r="T29">
        <v>2</v>
      </c>
      <c r="U29">
        <v>15</v>
      </c>
      <c r="V29">
        <v>10</v>
      </c>
      <c r="W29">
        <v>15</v>
      </c>
      <c r="X29">
        <v>10</v>
      </c>
      <c r="Y29">
        <v>14</v>
      </c>
      <c r="Z29">
        <v>15</v>
      </c>
      <c r="AA29">
        <v>0</v>
      </c>
      <c r="AB29">
        <v>1</v>
      </c>
      <c r="AC29">
        <v>-1</v>
      </c>
      <c r="AD29">
        <v>1</v>
      </c>
      <c r="AE29">
        <f t="shared" si="0"/>
        <v>115</v>
      </c>
    </row>
    <row r="30" spans="2:31" x14ac:dyDescent="0.3">
      <c r="B30">
        <v>21</v>
      </c>
      <c r="C30">
        <v>12131808</v>
      </c>
      <c r="D30" t="s">
        <v>44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10</v>
      </c>
      <c r="O30">
        <v>4</v>
      </c>
      <c r="P30">
        <v>1</v>
      </c>
      <c r="Q30">
        <v>2</v>
      </c>
      <c r="R30">
        <v>2</v>
      </c>
      <c r="S30">
        <v>2</v>
      </c>
      <c r="T30">
        <v>2</v>
      </c>
      <c r="U30">
        <v>15</v>
      </c>
      <c r="V30">
        <v>10</v>
      </c>
      <c r="W30">
        <v>15</v>
      </c>
      <c r="X30">
        <v>10</v>
      </c>
      <c r="Y30">
        <v>10</v>
      </c>
      <c r="Z30">
        <v>15</v>
      </c>
      <c r="AA30">
        <v>10</v>
      </c>
      <c r="AB30">
        <v>1</v>
      </c>
      <c r="AC30">
        <v>1</v>
      </c>
      <c r="AD30">
        <v>1</v>
      </c>
      <c r="AE30">
        <f t="shared" si="0"/>
        <v>125</v>
      </c>
    </row>
    <row r="31" spans="2:31" x14ac:dyDescent="0.3">
      <c r="B31">
        <v>8</v>
      </c>
      <c r="C31">
        <v>12131778</v>
      </c>
      <c r="D31" t="s">
        <v>55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2</v>
      </c>
      <c r="N31">
        <v>6</v>
      </c>
      <c r="O31">
        <v>4</v>
      </c>
      <c r="P31">
        <v>2</v>
      </c>
      <c r="Q31">
        <v>2</v>
      </c>
      <c r="R31">
        <v>2</v>
      </c>
      <c r="S31">
        <v>2</v>
      </c>
      <c r="T31">
        <v>2</v>
      </c>
      <c r="U31">
        <v>15</v>
      </c>
      <c r="V31">
        <v>10</v>
      </c>
      <c r="W31">
        <v>15</v>
      </c>
      <c r="X31">
        <v>10</v>
      </c>
      <c r="Y31">
        <v>14</v>
      </c>
      <c r="Z31">
        <v>15</v>
      </c>
      <c r="AA31">
        <v>10</v>
      </c>
      <c r="AB31">
        <v>1</v>
      </c>
      <c r="AC31">
        <v>1</v>
      </c>
      <c r="AD31">
        <v>1</v>
      </c>
      <c r="AE31">
        <f t="shared" si="0"/>
        <v>124</v>
      </c>
    </row>
    <row r="32" spans="2:31" x14ac:dyDescent="0.3">
      <c r="B32">
        <v>30</v>
      </c>
      <c r="C32">
        <v>12131843</v>
      </c>
      <c r="D32" t="s">
        <v>57</v>
      </c>
      <c r="E32">
        <v>1</v>
      </c>
      <c r="F32">
        <v>1</v>
      </c>
      <c r="G32">
        <v>1</v>
      </c>
      <c r="H32">
        <v>1</v>
      </c>
      <c r="I32">
        <v>2</v>
      </c>
      <c r="J32">
        <v>2</v>
      </c>
      <c r="K32">
        <v>0</v>
      </c>
      <c r="L32">
        <v>2</v>
      </c>
      <c r="M32">
        <v>2</v>
      </c>
      <c r="N32">
        <v>6</v>
      </c>
      <c r="O32">
        <v>4</v>
      </c>
      <c r="P32">
        <v>1</v>
      </c>
      <c r="Q32">
        <v>2</v>
      </c>
      <c r="R32">
        <v>0</v>
      </c>
      <c r="S32">
        <v>1</v>
      </c>
      <c r="T32">
        <v>2</v>
      </c>
      <c r="U32">
        <v>15</v>
      </c>
      <c r="V32">
        <v>5</v>
      </c>
      <c r="W32">
        <v>15</v>
      </c>
      <c r="X32">
        <v>5</v>
      </c>
      <c r="Y32">
        <v>15</v>
      </c>
      <c r="Z32">
        <v>15</v>
      </c>
      <c r="AA32">
        <v>10</v>
      </c>
      <c r="AB32">
        <v>1</v>
      </c>
      <c r="AC32">
        <v>-1</v>
      </c>
      <c r="AD32">
        <v>1</v>
      </c>
      <c r="AE32">
        <f t="shared" si="0"/>
        <v>109</v>
      </c>
    </row>
    <row r="33" spans="2:31" x14ac:dyDescent="0.3">
      <c r="B33">
        <v>32</v>
      </c>
      <c r="C33">
        <v>12131855</v>
      </c>
      <c r="D33" t="s">
        <v>33</v>
      </c>
      <c r="E33">
        <v>0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2</v>
      </c>
      <c r="M33">
        <v>2</v>
      </c>
      <c r="N33">
        <v>10</v>
      </c>
      <c r="O33">
        <v>4</v>
      </c>
      <c r="P33">
        <v>1</v>
      </c>
      <c r="Q33">
        <v>2</v>
      </c>
      <c r="R33">
        <v>0</v>
      </c>
      <c r="S33">
        <v>2</v>
      </c>
      <c r="T33">
        <v>2</v>
      </c>
      <c r="U33">
        <v>15</v>
      </c>
      <c r="V33">
        <v>10</v>
      </c>
      <c r="W33">
        <v>15</v>
      </c>
      <c r="X33">
        <v>5</v>
      </c>
      <c r="Y33">
        <v>15</v>
      </c>
      <c r="Z33">
        <v>15</v>
      </c>
      <c r="AA33">
        <v>10</v>
      </c>
      <c r="AB33">
        <v>1</v>
      </c>
      <c r="AC33">
        <v>-1</v>
      </c>
      <c r="AD33">
        <v>1</v>
      </c>
      <c r="AE33">
        <f t="shared" si="0"/>
        <v>119</v>
      </c>
    </row>
    <row r="34" spans="2:31" x14ac:dyDescent="0.3">
      <c r="B34">
        <v>3</v>
      </c>
      <c r="C34">
        <v>12131771</v>
      </c>
      <c r="D34" t="s">
        <v>45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2</v>
      </c>
      <c r="N34">
        <v>4</v>
      </c>
      <c r="O34">
        <v>3</v>
      </c>
      <c r="P34">
        <v>1</v>
      </c>
      <c r="Q34">
        <v>2</v>
      </c>
      <c r="R34">
        <v>2</v>
      </c>
      <c r="S34">
        <v>2</v>
      </c>
      <c r="T34">
        <v>2</v>
      </c>
      <c r="U34">
        <v>15</v>
      </c>
      <c r="V34">
        <v>10</v>
      </c>
      <c r="W34">
        <v>15</v>
      </c>
      <c r="X34">
        <v>5</v>
      </c>
      <c r="Y34">
        <v>15</v>
      </c>
      <c r="Z34">
        <v>15</v>
      </c>
      <c r="AA34">
        <v>10</v>
      </c>
      <c r="AB34">
        <v>1</v>
      </c>
      <c r="AC34">
        <v>1</v>
      </c>
      <c r="AD34">
        <v>1</v>
      </c>
      <c r="AE34">
        <f t="shared" si="0"/>
        <v>116</v>
      </c>
    </row>
    <row r="35" spans="2:31" x14ac:dyDescent="0.3">
      <c r="B35">
        <v>1</v>
      </c>
      <c r="C35">
        <v>12101672</v>
      </c>
      <c r="D35" t="s">
        <v>54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2</v>
      </c>
      <c r="M35">
        <v>2</v>
      </c>
      <c r="N35">
        <v>10</v>
      </c>
      <c r="O35">
        <v>4</v>
      </c>
      <c r="P35">
        <v>2</v>
      </c>
      <c r="Q35">
        <v>2</v>
      </c>
      <c r="R35">
        <v>2</v>
      </c>
      <c r="S35">
        <v>2</v>
      </c>
      <c r="T35">
        <v>2</v>
      </c>
      <c r="U35">
        <v>15</v>
      </c>
      <c r="V35">
        <v>10</v>
      </c>
      <c r="W35">
        <v>15</v>
      </c>
      <c r="X35">
        <v>10</v>
      </c>
      <c r="Y35">
        <v>10</v>
      </c>
      <c r="Z35">
        <v>15</v>
      </c>
      <c r="AA35">
        <v>10</v>
      </c>
      <c r="AB35">
        <v>-1</v>
      </c>
      <c r="AC35">
        <v>-1</v>
      </c>
      <c r="AD35">
        <v>1</v>
      </c>
      <c r="AE35">
        <f t="shared" si="0"/>
        <v>122</v>
      </c>
    </row>
    <row r="36" spans="2:31" x14ac:dyDescent="0.3">
      <c r="B36">
        <v>17</v>
      </c>
      <c r="C36">
        <v>12131801</v>
      </c>
      <c r="D36" t="s">
        <v>37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  <c r="N36">
        <v>8</v>
      </c>
      <c r="O36">
        <v>4</v>
      </c>
      <c r="P36">
        <v>1</v>
      </c>
      <c r="Q36">
        <v>2</v>
      </c>
      <c r="R36">
        <v>2</v>
      </c>
      <c r="S36">
        <v>2</v>
      </c>
      <c r="T36">
        <v>2</v>
      </c>
      <c r="U36">
        <v>15</v>
      </c>
      <c r="V36">
        <v>10</v>
      </c>
      <c r="W36">
        <v>15</v>
      </c>
      <c r="X36">
        <v>5</v>
      </c>
      <c r="Y36">
        <v>15</v>
      </c>
      <c r="Z36">
        <v>15</v>
      </c>
      <c r="AA36">
        <v>10</v>
      </c>
      <c r="AB36">
        <v>1</v>
      </c>
      <c r="AC36">
        <v>1</v>
      </c>
      <c r="AD36">
        <v>1</v>
      </c>
      <c r="AE36">
        <f t="shared" si="0"/>
        <v>123</v>
      </c>
    </row>
    <row r="37" spans="2:31" x14ac:dyDescent="0.3">
      <c r="B37">
        <v>16</v>
      </c>
      <c r="C37">
        <v>12131799</v>
      </c>
      <c r="D37" t="s">
        <v>35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6</v>
      </c>
      <c r="O37">
        <v>4</v>
      </c>
      <c r="P37">
        <v>2</v>
      </c>
      <c r="Q37">
        <v>2</v>
      </c>
      <c r="R37">
        <v>0</v>
      </c>
      <c r="S37">
        <v>2</v>
      </c>
      <c r="T37">
        <v>2</v>
      </c>
      <c r="U37">
        <v>15</v>
      </c>
      <c r="V37">
        <v>10</v>
      </c>
      <c r="W37">
        <v>15</v>
      </c>
      <c r="X37">
        <v>10</v>
      </c>
      <c r="Y37">
        <v>15</v>
      </c>
      <c r="Z37">
        <v>15</v>
      </c>
      <c r="AA37">
        <v>10</v>
      </c>
      <c r="AB37">
        <v>1</v>
      </c>
      <c r="AC37">
        <v>-1</v>
      </c>
      <c r="AD37">
        <v>1</v>
      </c>
      <c r="AE37">
        <f t="shared" si="0"/>
        <v>123</v>
      </c>
    </row>
    <row r="38" spans="2:31" x14ac:dyDescent="0.3">
      <c r="B38">
        <v>22</v>
      </c>
      <c r="C38">
        <v>12101728</v>
      </c>
      <c r="D38" t="s">
        <v>29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2</v>
      </c>
      <c r="L38">
        <v>2</v>
      </c>
      <c r="M38">
        <v>2</v>
      </c>
      <c r="N38">
        <v>10</v>
      </c>
      <c r="O38">
        <v>4</v>
      </c>
      <c r="P38">
        <v>1</v>
      </c>
      <c r="Q38">
        <v>2</v>
      </c>
      <c r="R38">
        <v>0</v>
      </c>
      <c r="S38">
        <v>2</v>
      </c>
      <c r="T38">
        <v>2</v>
      </c>
      <c r="U38">
        <v>15</v>
      </c>
      <c r="V38">
        <v>10</v>
      </c>
      <c r="W38">
        <v>15</v>
      </c>
      <c r="X38">
        <v>10</v>
      </c>
      <c r="Y38">
        <v>14</v>
      </c>
      <c r="Z38">
        <v>15</v>
      </c>
      <c r="AA38">
        <v>10</v>
      </c>
      <c r="AB38">
        <v>1</v>
      </c>
      <c r="AC38">
        <v>1</v>
      </c>
      <c r="AD38">
        <v>1</v>
      </c>
      <c r="AE38">
        <f t="shared" si="0"/>
        <v>124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O37"/>
  <sheetViews>
    <sheetView tabSelected="1" workbookViewId="0">
      <selection activeCell="S7" sqref="S7"/>
    </sheetView>
  </sheetViews>
  <sheetFormatPr defaultRowHeight="16.5" x14ac:dyDescent="0.3"/>
  <sheetData>
    <row r="2" spans="3:15" x14ac:dyDescent="0.3">
      <c r="C2" s="6">
        <v>12101710</v>
      </c>
      <c r="D2" s="6" t="s">
        <v>61</v>
      </c>
      <c r="E2">
        <v>0</v>
      </c>
      <c r="G2" s="6">
        <v>12101710</v>
      </c>
      <c r="H2" s="6" t="s">
        <v>61</v>
      </c>
      <c r="I2">
        <v>0</v>
      </c>
      <c r="K2">
        <f>((E2*(100/66))+(I2*(100/131)))/2</f>
        <v>0</v>
      </c>
      <c r="M2" t="s">
        <v>80</v>
      </c>
      <c r="N2">
        <v>12101710</v>
      </c>
      <c r="O2">
        <v>0</v>
      </c>
    </row>
    <row r="3" spans="3:15" x14ac:dyDescent="0.3">
      <c r="C3" s="6">
        <v>12113688</v>
      </c>
      <c r="D3" s="6" t="s">
        <v>62</v>
      </c>
      <c r="E3">
        <v>0</v>
      </c>
      <c r="G3" s="6">
        <v>12113688</v>
      </c>
      <c r="H3" s="6" t="s">
        <v>62</v>
      </c>
      <c r="I3">
        <v>0</v>
      </c>
      <c r="K3">
        <f t="shared" ref="K3:K37" si="0">((E3*(100/66))+(I3*(100/131)))/2</f>
        <v>0</v>
      </c>
      <c r="M3" t="s">
        <v>81</v>
      </c>
      <c r="N3">
        <v>12113688</v>
      </c>
      <c r="O3">
        <v>0</v>
      </c>
    </row>
    <row r="4" spans="3:15" x14ac:dyDescent="0.3">
      <c r="C4" s="6">
        <v>12091786</v>
      </c>
      <c r="D4" s="6" t="s">
        <v>63</v>
      </c>
      <c r="E4">
        <v>0</v>
      </c>
      <c r="G4" s="6">
        <v>12091786</v>
      </c>
      <c r="H4" s="6" t="s">
        <v>63</v>
      </c>
      <c r="I4">
        <v>0</v>
      </c>
      <c r="K4">
        <f t="shared" si="0"/>
        <v>0</v>
      </c>
      <c r="M4" t="s">
        <v>82</v>
      </c>
      <c r="N4">
        <v>12091786</v>
      </c>
      <c r="O4">
        <v>0</v>
      </c>
    </row>
    <row r="5" spans="3:15" x14ac:dyDescent="0.3">
      <c r="C5" s="6">
        <v>12111776</v>
      </c>
      <c r="D5" s="6" t="s">
        <v>64</v>
      </c>
      <c r="E5">
        <v>0</v>
      </c>
      <c r="G5" s="6">
        <v>12111776</v>
      </c>
      <c r="H5" s="6" t="s">
        <v>64</v>
      </c>
      <c r="I5">
        <v>0</v>
      </c>
      <c r="K5">
        <f t="shared" si="0"/>
        <v>0</v>
      </c>
      <c r="M5" t="s">
        <v>83</v>
      </c>
      <c r="N5">
        <v>12111776</v>
      </c>
      <c r="O5">
        <v>0</v>
      </c>
    </row>
    <row r="6" spans="3:15" x14ac:dyDescent="0.3">
      <c r="C6">
        <v>12114510</v>
      </c>
      <c r="D6" t="s">
        <v>32</v>
      </c>
      <c r="E6">
        <v>51.5</v>
      </c>
      <c r="G6" s="6">
        <v>12114510</v>
      </c>
      <c r="H6" s="6" t="s">
        <v>32</v>
      </c>
      <c r="I6">
        <v>0</v>
      </c>
      <c r="K6">
        <f t="shared" si="0"/>
        <v>39.015151515151516</v>
      </c>
      <c r="M6" t="s">
        <v>84</v>
      </c>
      <c r="N6">
        <v>12101760</v>
      </c>
      <c r="O6">
        <v>14.41707147814018</v>
      </c>
    </row>
    <row r="7" spans="3:15" x14ac:dyDescent="0.3">
      <c r="C7">
        <v>12101760</v>
      </c>
      <c r="D7" t="s">
        <v>47</v>
      </c>
      <c r="E7">
        <v>15</v>
      </c>
      <c r="G7">
        <v>12101760</v>
      </c>
      <c r="H7" t="s">
        <v>47</v>
      </c>
      <c r="I7">
        <v>8</v>
      </c>
      <c r="K7">
        <f t="shared" si="0"/>
        <v>14.41707147814018</v>
      </c>
      <c r="M7" t="s">
        <v>85</v>
      </c>
      <c r="N7">
        <v>12111781</v>
      </c>
      <c r="O7">
        <v>18.601087207957438</v>
      </c>
    </row>
    <row r="8" spans="3:15" x14ac:dyDescent="0.3">
      <c r="C8">
        <v>12111781</v>
      </c>
      <c r="D8" t="s">
        <v>43</v>
      </c>
      <c r="E8">
        <v>17.5</v>
      </c>
      <c r="G8">
        <v>12111781</v>
      </c>
      <c r="H8" t="s">
        <v>43</v>
      </c>
      <c r="I8">
        <v>14</v>
      </c>
      <c r="K8">
        <f t="shared" si="0"/>
        <v>18.601087207957438</v>
      </c>
      <c r="M8" t="s">
        <v>86</v>
      </c>
      <c r="N8">
        <v>12111448</v>
      </c>
      <c r="O8">
        <v>27.318991441128844</v>
      </c>
    </row>
    <row r="9" spans="3:15" x14ac:dyDescent="0.3">
      <c r="C9">
        <v>12111739</v>
      </c>
      <c r="D9" t="s">
        <v>60</v>
      </c>
      <c r="E9">
        <v>27</v>
      </c>
      <c r="G9">
        <v>12111739</v>
      </c>
      <c r="H9" t="s">
        <v>60</v>
      </c>
      <c r="I9">
        <v>76</v>
      </c>
      <c r="K9">
        <f t="shared" si="0"/>
        <v>49.462179042331712</v>
      </c>
      <c r="M9" t="s">
        <v>87</v>
      </c>
      <c r="N9">
        <v>12114510</v>
      </c>
      <c r="O9">
        <v>39.015151515151516</v>
      </c>
    </row>
    <row r="10" spans="3:15" x14ac:dyDescent="0.3">
      <c r="C10">
        <v>12111448</v>
      </c>
      <c r="D10" t="s">
        <v>48</v>
      </c>
      <c r="E10">
        <v>28</v>
      </c>
      <c r="G10">
        <v>12111448</v>
      </c>
      <c r="H10" t="s">
        <v>48</v>
      </c>
      <c r="I10">
        <v>16</v>
      </c>
      <c r="K10">
        <f t="shared" si="0"/>
        <v>27.318991441128844</v>
      </c>
      <c r="M10" t="s">
        <v>88</v>
      </c>
      <c r="N10">
        <v>12111739</v>
      </c>
      <c r="O10">
        <v>49.462179042331712</v>
      </c>
    </row>
    <row r="11" spans="3:15" x14ac:dyDescent="0.3">
      <c r="C11">
        <v>12111747</v>
      </c>
      <c r="D11" s="8" t="s">
        <v>36</v>
      </c>
      <c r="E11">
        <v>35</v>
      </c>
      <c r="G11">
        <v>12111747</v>
      </c>
      <c r="H11" s="8" t="s">
        <v>36</v>
      </c>
      <c r="I11">
        <v>79</v>
      </c>
      <c r="K11">
        <f t="shared" si="0"/>
        <v>56.66782327087671</v>
      </c>
      <c r="M11" t="s">
        <v>89</v>
      </c>
      <c r="N11">
        <v>12111747</v>
      </c>
      <c r="O11">
        <v>56.66782327087671</v>
      </c>
    </row>
    <row r="12" spans="3:15" x14ac:dyDescent="0.3">
      <c r="C12">
        <v>12111715</v>
      </c>
      <c r="D12" t="s">
        <v>41</v>
      </c>
      <c r="E12">
        <v>45</v>
      </c>
      <c r="G12">
        <v>12111715</v>
      </c>
      <c r="H12" t="s">
        <v>41</v>
      </c>
      <c r="I12">
        <v>114</v>
      </c>
      <c r="K12">
        <f t="shared" si="0"/>
        <v>77.602359472588489</v>
      </c>
      <c r="M12" t="s">
        <v>90</v>
      </c>
      <c r="N12">
        <v>12124919</v>
      </c>
      <c r="O12">
        <v>63.043603978718487</v>
      </c>
    </row>
    <row r="13" spans="3:15" x14ac:dyDescent="0.3">
      <c r="C13">
        <v>12111710</v>
      </c>
      <c r="D13" t="s">
        <v>46</v>
      </c>
      <c r="E13">
        <v>40.5</v>
      </c>
      <c r="G13">
        <v>12111710</v>
      </c>
      <c r="H13" t="s">
        <v>46</v>
      </c>
      <c r="I13">
        <v>109</v>
      </c>
      <c r="K13">
        <f t="shared" si="0"/>
        <v>72.284871616932691</v>
      </c>
      <c r="M13" t="s">
        <v>91</v>
      </c>
      <c r="N13">
        <v>12101736</v>
      </c>
      <c r="O13">
        <v>66.874855424473736</v>
      </c>
    </row>
    <row r="14" spans="3:15" x14ac:dyDescent="0.3">
      <c r="C14">
        <v>12131779</v>
      </c>
      <c r="D14" t="s">
        <v>52</v>
      </c>
      <c r="E14">
        <v>49</v>
      </c>
      <c r="G14">
        <v>12131779</v>
      </c>
      <c r="H14" t="s">
        <v>52</v>
      </c>
      <c r="I14">
        <v>128</v>
      </c>
      <c r="K14">
        <f t="shared" si="0"/>
        <v>85.976173953273189</v>
      </c>
      <c r="M14" t="s">
        <v>92</v>
      </c>
      <c r="N14">
        <v>12111710</v>
      </c>
      <c r="O14">
        <v>72.284871616932691</v>
      </c>
    </row>
    <row r="15" spans="3:15" x14ac:dyDescent="0.3">
      <c r="C15">
        <v>12111748</v>
      </c>
      <c r="D15" t="s">
        <v>42</v>
      </c>
      <c r="E15">
        <v>49.5</v>
      </c>
      <c r="G15">
        <v>12111748</v>
      </c>
      <c r="H15" t="s">
        <v>42</v>
      </c>
      <c r="I15">
        <v>114</v>
      </c>
      <c r="K15">
        <f t="shared" si="0"/>
        <v>81.011450381679396</v>
      </c>
      <c r="M15" t="s">
        <v>93</v>
      </c>
      <c r="N15">
        <v>12111715</v>
      </c>
      <c r="O15">
        <v>77.602359472588489</v>
      </c>
    </row>
    <row r="16" spans="3:15" x14ac:dyDescent="0.3">
      <c r="C16">
        <v>12111768</v>
      </c>
      <c r="D16" t="s">
        <v>34</v>
      </c>
      <c r="E16">
        <v>50.5</v>
      </c>
      <c r="G16">
        <v>12111768</v>
      </c>
      <c r="H16" t="s">
        <v>34</v>
      </c>
      <c r="I16">
        <v>114</v>
      </c>
      <c r="K16">
        <f t="shared" si="0"/>
        <v>81.769026139255146</v>
      </c>
      <c r="M16" t="s">
        <v>94</v>
      </c>
      <c r="N16">
        <v>12111748</v>
      </c>
      <c r="O16">
        <v>81.011450381679396</v>
      </c>
    </row>
    <row r="17" spans="3:15" x14ac:dyDescent="0.3">
      <c r="C17">
        <v>12092552</v>
      </c>
      <c r="D17" t="s">
        <v>59</v>
      </c>
      <c r="E17">
        <v>48.5</v>
      </c>
      <c r="G17">
        <v>12092552</v>
      </c>
      <c r="H17" t="s">
        <v>59</v>
      </c>
      <c r="I17">
        <v>127</v>
      </c>
      <c r="K17">
        <f t="shared" si="0"/>
        <v>85.215706685172336</v>
      </c>
      <c r="M17" t="s">
        <v>95</v>
      </c>
      <c r="N17">
        <v>12111768</v>
      </c>
      <c r="O17">
        <v>81.769026139255146</v>
      </c>
    </row>
    <row r="18" spans="3:15" x14ac:dyDescent="0.3">
      <c r="C18">
        <v>12101736</v>
      </c>
      <c r="D18" t="s">
        <v>50</v>
      </c>
      <c r="E18">
        <v>52</v>
      </c>
      <c r="G18">
        <v>12101736</v>
      </c>
      <c r="H18" t="s">
        <v>50</v>
      </c>
      <c r="I18">
        <v>72</v>
      </c>
      <c r="K18">
        <f t="shared" si="0"/>
        <v>66.874855424473736</v>
      </c>
      <c r="M18" t="s">
        <v>96</v>
      </c>
      <c r="N18">
        <v>12131786</v>
      </c>
      <c r="O18">
        <v>82.506361323155218</v>
      </c>
    </row>
    <row r="19" spans="3:15" x14ac:dyDescent="0.3">
      <c r="C19">
        <v>12131786</v>
      </c>
      <c r="D19" t="s">
        <v>38</v>
      </c>
      <c r="E19">
        <v>55</v>
      </c>
      <c r="G19">
        <v>12131786</v>
      </c>
      <c r="H19" t="s">
        <v>38</v>
      </c>
      <c r="I19">
        <v>107</v>
      </c>
      <c r="K19">
        <f t="shared" si="0"/>
        <v>82.506361323155218</v>
      </c>
      <c r="M19" t="s">
        <v>97</v>
      </c>
      <c r="N19">
        <v>12092552</v>
      </c>
      <c r="O19">
        <v>85.215706685172336</v>
      </c>
    </row>
    <row r="20" spans="3:15" x14ac:dyDescent="0.3">
      <c r="C20">
        <v>12131794</v>
      </c>
      <c r="D20" t="s">
        <v>49</v>
      </c>
      <c r="E20">
        <v>55</v>
      </c>
      <c r="G20">
        <v>12131794</v>
      </c>
      <c r="H20" t="s">
        <v>49</v>
      </c>
      <c r="I20">
        <v>127</v>
      </c>
      <c r="K20">
        <f t="shared" si="0"/>
        <v>90.139949109414758</v>
      </c>
      <c r="M20" t="s">
        <v>98</v>
      </c>
      <c r="N20">
        <v>12131779</v>
      </c>
      <c r="O20">
        <v>85.976173953273189</v>
      </c>
    </row>
    <row r="21" spans="3:15" x14ac:dyDescent="0.3">
      <c r="C21">
        <v>12111780</v>
      </c>
      <c r="D21" t="s">
        <v>30</v>
      </c>
      <c r="E21">
        <v>51</v>
      </c>
      <c r="G21">
        <v>12111780</v>
      </c>
      <c r="H21" t="s">
        <v>30</v>
      </c>
      <c r="I21">
        <v>129</v>
      </c>
      <c r="K21">
        <f t="shared" si="0"/>
        <v>87.873004857737683</v>
      </c>
      <c r="M21" t="s">
        <v>99</v>
      </c>
      <c r="N21">
        <v>12132828</v>
      </c>
      <c r="O21">
        <v>86.343395789960681</v>
      </c>
    </row>
    <row r="22" spans="3:15" x14ac:dyDescent="0.3">
      <c r="C22">
        <v>12124919</v>
      </c>
      <c r="D22" t="s">
        <v>31</v>
      </c>
      <c r="E22">
        <v>54.5</v>
      </c>
      <c r="G22">
        <v>12124919</v>
      </c>
      <c r="H22" t="s">
        <v>31</v>
      </c>
      <c r="I22">
        <v>57</v>
      </c>
      <c r="K22">
        <f t="shared" si="0"/>
        <v>63.043603978718487</v>
      </c>
      <c r="M22" t="s">
        <v>100</v>
      </c>
      <c r="N22">
        <v>12111763</v>
      </c>
      <c r="O22">
        <v>87.468193384223923</v>
      </c>
    </row>
    <row r="23" spans="3:15" x14ac:dyDescent="0.3">
      <c r="C23">
        <v>12111717</v>
      </c>
      <c r="D23" t="s">
        <v>58</v>
      </c>
      <c r="E23">
        <v>53</v>
      </c>
      <c r="G23">
        <v>12111717</v>
      </c>
      <c r="H23" t="s">
        <v>58</v>
      </c>
      <c r="I23">
        <v>127</v>
      </c>
      <c r="K23">
        <f t="shared" si="0"/>
        <v>88.624797594263242</v>
      </c>
      <c r="M23" t="s">
        <v>101</v>
      </c>
      <c r="N23">
        <v>12111780</v>
      </c>
      <c r="O23">
        <v>87.873004857737683</v>
      </c>
    </row>
    <row r="24" spans="3:15" x14ac:dyDescent="0.3">
      <c r="C24">
        <v>12132828</v>
      </c>
      <c r="D24" t="s">
        <v>56</v>
      </c>
      <c r="E24">
        <v>51.5</v>
      </c>
      <c r="G24">
        <v>12132828</v>
      </c>
      <c r="H24" t="s">
        <v>56</v>
      </c>
      <c r="I24">
        <v>124</v>
      </c>
      <c r="K24">
        <f t="shared" si="0"/>
        <v>86.343395789960681</v>
      </c>
      <c r="M24" t="s">
        <v>102</v>
      </c>
      <c r="N24">
        <v>12111717</v>
      </c>
      <c r="O24">
        <v>88.624797594263242</v>
      </c>
    </row>
    <row r="25" spans="3:15" x14ac:dyDescent="0.3">
      <c r="C25">
        <v>12111763</v>
      </c>
      <c r="D25" t="s">
        <v>51</v>
      </c>
      <c r="E25">
        <v>55</v>
      </c>
      <c r="G25">
        <v>12111763</v>
      </c>
      <c r="H25" t="s">
        <v>51</v>
      </c>
      <c r="I25">
        <v>120</v>
      </c>
      <c r="K25">
        <f t="shared" si="0"/>
        <v>87.468193384223923</v>
      </c>
      <c r="M25" t="s">
        <v>103</v>
      </c>
      <c r="N25">
        <v>12131843</v>
      </c>
      <c r="O25">
        <v>90.087901919962988</v>
      </c>
    </row>
    <row r="26" spans="3:15" x14ac:dyDescent="0.3">
      <c r="C26">
        <v>12131853</v>
      </c>
      <c r="D26" t="s">
        <v>40</v>
      </c>
      <c r="E26">
        <v>59</v>
      </c>
      <c r="G26">
        <v>12131853</v>
      </c>
      <c r="H26" t="s">
        <v>40</v>
      </c>
      <c r="I26">
        <v>122</v>
      </c>
      <c r="K26">
        <f t="shared" si="0"/>
        <v>91.261855193152911</v>
      </c>
      <c r="M26" t="s">
        <v>104</v>
      </c>
      <c r="N26">
        <v>12131794</v>
      </c>
      <c r="O26">
        <v>90.139949109414758</v>
      </c>
    </row>
    <row r="27" spans="3:15" x14ac:dyDescent="0.3">
      <c r="C27">
        <v>12111719</v>
      </c>
      <c r="D27" t="s">
        <v>53</v>
      </c>
      <c r="E27">
        <v>61</v>
      </c>
      <c r="G27">
        <v>12111719</v>
      </c>
      <c r="H27" t="s">
        <v>53</v>
      </c>
      <c r="I27">
        <v>121</v>
      </c>
      <c r="K27">
        <f t="shared" si="0"/>
        <v>92.395327318991434</v>
      </c>
      <c r="M27" t="s">
        <v>105</v>
      </c>
      <c r="N27">
        <v>12131853</v>
      </c>
      <c r="O27">
        <v>91.261855193152911</v>
      </c>
    </row>
    <row r="28" spans="3:15" x14ac:dyDescent="0.3">
      <c r="C28">
        <v>12121792</v>
      </c>
      <c r="D28" t="s">
        <v>28</v>
      </c>
      <c r="E28">
        <v>64</v>
      </c>
      <c r="G28">
        <v>12121792</v>
      </c>
      <c r="H28" t="s">
        <v>28</v>
      </c>
      <c r="I28">
        <v>115</v>
      </c>
      <c r="K28">
        <f t="shared" si="0"/>
        <v>92.377978255840844</v>
      </c>
      <c r="M28" t="s">
        <v>106</v>
      </c>
      <c r="N28">
        <v>12121792</v>
      </c>
      <c r="O28">
        <v>92.377978255840844</v>
      </c>
    </row>
    <row r="29" spans="3:15" x14ac:dyDescent="0.3">
      <c r="C29">
        <v>12131808</v>
      </c>
      <c r="D29" t="s">
        <v>44</v>
      </c>
      <c r="E29">
        <v>60</v>
      </c>
      <c r="G29">
        <v>12131808</v>
      </c>
      <c r="H29" t="s">
        <v>44</v>
      </c>
      <c r="I29">
        <v>125</v>
      </c>
      <c r="K29">
        <f t="shared" si="0"/>
        <v>93.164469118667597</v>
      </c>
      <c r="M29" t="s">
        <v>107</v>
      </c>
      <c r="N29">
        <v>12131855</v>
      </c>
      <c r="O29">
        <v>92.389544297941256</v>
      </c>
    </row>
    <row r="30" spans="3:15" x14ac:dyDescent="0.3">
      <c r="C30">
        <v>12131778</v>
      </c>
      <c r="D30" t="s">
        <v>55</v>
      </c>
      <c r="E30">
        <v>60.5</v>
      </c>
      <c r="G30">
        <v>12131778</v>
      </c>
      <c r="H30" t="s">
        <v>55</v>
      </c>
      <c r="I30">
        <v>124</v>
      </c>
      <c r="K30">
        <f t="shared" si="0"/>
        <v>93.161577608142494</v>
      </c>
      <c r="M30" t="s">
        <v>108</v>
      </c>
      <c r="N30">
        <v>12111719</v>
      </c>
      <c r="O30">
        <v>92.395327318991434</v>
      </c>
    </row>
    <row r="31" spans="3:15" x14ac:dyDescent="0.3">
      <c r="C31">
        <v>12131843</v>
      </c>
      <c r="D31" t="s">
        <v>57</v>
      </c>
      <c r="E31">
        <v>64</v>
      </c>
      <c r="G31">
        <v>12131843</v>
      </c>
      <c r="H31" t="s">
        <v>57</v>
      </c>
      <c r="I31">
        <v>109</v>
      </c>
      <c r="K31">
        <f t="shared" si="0"/>
        <v>90.087901919962988</v>
      </c>
      <c r="M31" t="s">
        <v>109</v>
      </c>
      <c r="N31">
        <v>12131778</v>
      </c>
      <c r="O31">
        <v>93.161577608142494</v>
      </c>
    </row>
    <row r="32" spans="3:15" x14ac:dyDescent="0.3">
      <c r="C32">
        <v>12131855</v>
      </c>
      <c r="D32" t="s">
        <v>33</v>
      </c>
      <c r="E32">
        <v>62</v>
      </c>
      <c r="G32">
        <v>12131855</v>
      </c>
      <c r="H32" t="s">
        <v>33</v>
      </c>
      <c r="I32">
        <v>119</v>
      </c>
      <c r="K32">
        <f t="shared" si="0"/>
        <v>92.389544297941256</v>
      </c>
      <c r="M32" t="s">
        <v>110</v>
      </c>
      <c r="N32">
        <v>12131808</v>
      </c>
      <c r="O32">
        <v>93.164469118667597</v>
      </c>
    </row>
    <row r="33" spans="3:15" x14ac:dyDescent="0.3">
      <c r="C33">
        <v>12131771</v>
      </c>
      <c r="D33" t="s">
        <v>45</v>
      </c>
      <c r="E33">
        <v>65</v>
      </c>
      <c r="G33">
        <v>12131771</v>
      </c>
      <c r="H33" t="s">
        <v>45</v>
      </c>
      <c r="I33">
        <v>116</v>
      </c>
      <c r="K33">
        <f t="shared" si="0"/>
        <v>93.517233402729588</v>
      </c>
      <c r="M33" t="s">
        <v>111</v>
      </c>
      <c r="N33">
        <v>12131771</v>
      </c>
      <c r="O33">
        <v>93.517233402729588</v>
      </c>
    </row>
    <row r="34" spans="3:15" x14ac:dyDescent="0.3">
      <c r="C34">
        <v>12101672</v>
      </c>
      <c r="D34" t="s">
        <v>54</v>
      </c>
      <c r="E34">
        <v>63</v>
      </c>
      <c r="G34">
        <v>12101672</v>
      </c>
      <c r="H34" t="s">
        <v>54</v>
      </c>
      <c r="I34">
        <v>122</v>
      </c>
      <c r="K34">
        <f t="shared" si="0"/>
        <v>94.292158223455942</v>
      </c>
      <c r="M34" t="s">
        <v>112</v>
      </c>
      <c r="N34">
        <v>12131801</v>
      </c>
      <c r="O34">
        <v>93.916261855193156</v>
      </c>
    </row>
    <row r="35" spans="3:15" x14ac:dyDescent="0.3">
      <c r="C35">
        <v>12131801</v>
      </c>
      <c r="D35" t="s">
        <v>37</v>
      </c>
      <c r="E35">
        <v>62</v>
      </c>
      <c r="G35">
        <v>12131801</v>
      </c>
      <c r="H35" t="s">
        <v>37</v>
      </c>
      <c r="I35">
        <v>123</v>
      </c>
      <c r="K35">
        <f t="shared" si="0"/>
        <v>93.916261855193156</v>
      </c>
      <c r="M35" t="s">
        <v>113</v>
      </c>
      <c r="N35">
        <v>12101672</v>
      </c>
      <c r="O35">
        <v>94.292158223455942</v>
      </c>
    </row>
    <row r="36" spans="3:15" x14ac:dyDescent="0.3">
      <c r="C36">
        <v>12131799</v>
      </c>
      <c r="D36" t="s">
        <v>35</v>
      </c>
      <c r="E36">
        <v>64</v>
      </c>
      <c r="G36">
        <v>12131799</v>
      </c>
      <c r="H36" t="s">
        <v>35</v>
      </c>
      <c r="I36">
        <v>123</v>
      </c>
      <c r="K36">
        <f t="shared" si="0"/>
        <v>95.431413370344671</v>
      </c>
      <c r="M36" t="s">
        <v>114</v>
      </c>
      <c r="N36">
        <v>12131799</v>
      </c>
      <c r="O36">
        <v>95.431413370344671</v>
      </c>
    </row>
    <row r="37" spans="3:15" x14ac:dyDescent="0.3">
      <c r="C37">
        <v>12101728</v>
      </c>
      <c r="D37" t="s">
        <v>29</v>
      </c>
      <c r="E37">
        <v>66</v>
      </c>
      <c r="G37">
        <v>12101728</v>
      </c>
      <c r="H37" t="s">
        <v>29</v>
      </c>
      <c r="I37">
        <v>124</v>
      </c>
      <c r="K37">
        <f t="shared" si="0"/>
        <v>97.328244274809165</v>
      </c>
      <c r="M37" t="s">
        <v>115</v>
      </c>
      <c r="N37">
        <v>12101728</v>
      </c>
      <c r="O37">
        <v>97.328244274809165</v>
      </c>
    </row>
  </sheetData>
  <sortState ref="N2:O37">
    <sortCondition ref="O2:O37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2015mid</vt:lpstr>
      <vt:lpstr>2015final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</dc:creator>
  <cp:lastModifiedBy>ksw</cp:lastModifiedBy>
  <dcterms:created xsi:type="dcterms:W3CDTF">2015-04-23T07:43:03Z</dcterms:created>
  <dcterms:modified xsi:type="dcterms:W3CDTF">2015-06-22T02:02:28Z</dcterms:modified>
</cp:coreProperties>
</file>