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660" windowWidth="28455" windowHeight="12540"/>
  </bookViews>
  <sheets>
    <sheet name="sales" sheetId="14" r:id="rId1"/>
    <sheet name="sales reg" sheetId="13" r:id="rId2"/>
    <sheet name="mortgage" sheetId="15" r:id="rId3"/>
    <sheet name="mortgage reg" sheetId="18" r:id="rId4"/>
    <sheet name="RP rent" sheetId="21" r:id="rId5"/>
    <sheet name="RP rent reg" sheetId="22" r:id="rId6"/>
    <sheet name="CP rent" sheetId="17" r:id="rId7"/>
    <sheet name="CP rent reg" sheetId="19" r:id="rId8"/>
  </sheets>
  <definedNames>
    <definedName name="_xlnm._FilterDatabase" localSheetId="6" hidden="1">'CP rent'!$A$3:$CH$3</definedName>
    <definedName name="_xlnm._FilterDatabase" localSheetId="7" hidden="1">'CP rent reg'!$A$3:$CH$3</definedName>
    <definedName name="_xlnm._FilterDatabase" localSheetId="2" hidden="1">mortgage!$A$3:$CH$3</definedName>
    <definedName name="_xlnm._FilterDatabase" localSheetId="3" hidden="1">'mortgage reg'!$A$3:$CN$3</definedName>
    <definedName name="_xlnm._FilterDatabase" localSheetId="4" hidden="1">'RP rent'!$CJ$16:$CK$16</definedName>
    <definedName name="_xlnm._FilterDatabase" localSheetId="5" hidden="1">'RP rent reg'!$A$3:$CH$3</definedName>
    <definedName name="_xlnm._FilterDatabase" localSheetId="0" hidden="1">sales!$A$3:$CN$3</definedName>
    <definedName name="_xlnm._FilterDatabase" localSheetId="1" hidden="1">'sales reg'!$A$3:$CN$3</definedName>
  </definedNames>
  <calcPr calcId="145621"/>
</workbook>
</file>

<file path=xl/calcChain.xml><?xml version="1.0" encoding="utf-8"?>
<calcChain xmlns="http://schemas.openxmlformats.org/spreadsheetml/2006/main">
  <c r="C68" i="21" l="1"/>
  <c r="D68" i="21"/>
  <c r="E68" i="21"/>
  <c r="F68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T68" i="21"/>
  <c r="U68" i="21"/>
  <c r="V68" i="21"/>
  <c r="W68" i="21"/>
  <c r="X68" i="21"/>
  <c r="Y68" i="21"/>
  <c r="Z68" i="21"/>
  <c r="AA68" i="21"/>
  <c r="AB68" i="21"/>
  <c r="AC68" i="21"/>
  <c r="AD68" i="21"/>
  <c r="AE68" i="21"/>
  <c r="AF68" i="21"/>
  <c r="AG68" i="21"/>
  <c r="AH68" i="21"/>
  <c r="AI68" i="21"/>
  <c r="AJ68" i="21"/>
  <c r="AK68" i="21"/>
  <c r="AL68" i="21"/>
  <c r="AM68" i="21"/>
  <c r="AN68" i="21"/>
  <c r="AO68" i="21"/>
  <c r="AP68" i="21"/>
  <c r="AQ68" i="21"/>
  <c r="AR68" i="21"/>
  <c r="AS68" i="21"/>
  <c r="AT68" i="21"/>
  <c r="AU68" i="21"/>
  <c r="AV68" i="21"/>
  <c r="AW68" i="21"/>
  <c r="AX68" i="21"/>
  <c r="AY68" i="21"/>
  <c r="AZ68" i="21"/>
  <c r="BA68" i="21"/>
  <c r="BB68" i="21"/>
  <c r="BC68" i="21"/>
  <c r="BD68" i="21"/>
  <c r="BE68" i="21"/>
  <c r="BF68" i="21"/>
  <c r="BG68" i="21"/>
  <c r="BH68" i="21"/>
  <c r="BI68" i="21"/>
  <c r="BJ68" i="21"/>
  <c r="BK68" i="21"/>
  <c r="BL68" i="21"/>
  <c r="BM68" i="21"/>
  <c r="BN68" i="21"/>
  <c r="BO68" i="21"/>
  <c r="BP68" i="21"/>
  <c r="BQ68" i="21"/>
  <c r="BR68" i="21"/>
  <c r="BS68" i="21"/>
  <c r="BT68" i="21"/>
  <c r="BU68" i="21"/>
  <c r="BV68" i="21"/>
  <c r="BW68" i="21"/>
  <c r="BX68" i="21"/>
  <c r="BY68" i="21"/>
  <c r="BZ68" i="21"/>
  <c r="CA68" i="21"/>
  <c r="CB68" i="21"/>
  <c r="CC68" i="21"/>
  <c r="CD68" i="21"/>
  <c r="CE68" i="21"/>
  <c r="CF68" i="21"/>
  <c r="CG68" i="21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BR68" i="15"/>
  <c r="BS68" i="15"/>
  <c r="BT68" i="15"/>
  <c r="BU68" i="15"/>
  <c r="BV68" i="15"/>
  <c r="BW68" i="15"/>
  <c r="BX68" i="15"/>
  <c r="BY68" i="15"/>
  <c r="BZ68" i="15"/>
  <c r="CA68" i="15"/>
  <c r="CB68" i="15"/>
  <c r="CC68" i="15"/>
  <c r="CD68" i="15"/>
  <c r="CE68" i="15"/>
  <c r="CF68" i="15"/>
  <c r="CG68" i="15"/>
  <c r="CH68" i="15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BD68" i="14"/>
  <c r="BE68" i="14"/>
  <c r="BF68" i="14"/>
  <c r="BG68" i="14"/>
  <c r="BH68" i="14"/>
  <c r="BI68" i="14"/>
  <c r="BJ68" i="14"/>
  <c r="BK68" i="14"/>
  <c r="BL68" i="14"/>
  <c r="BM68" i="14"/>
  <c r="BN68" i="14"/>
  <c r="BO68" i="14"/>
  <c r="BP68" i="14"/>
  <c r="BQ68" i="14"/>
  <c r="BR68" i="14"/>
  <c r="BS68" i="14"/>
  <c r="BT68" i="14"/>
  <c r="BU68" i="14"/>
  <c r="BV68" i="14"/>
  <c r="BW68" i="14"/>
  <c r="BX68" i="14"/>
  <c r="BY68" i="14"/>
  <c r="BZ68" i="14"/>
  <c r="CA68" i="14"/>
  <c r="CB68" i="14"/>
  <c r="CC68" i="14"/>
  <c r="CD68" i="14"/>
  <c r="CE68" i="14"/>
  <c r="CF68" i="14"/>
  <c r="CG68" i="14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AG68" i="17"/>
  <c r="AH68" i="17"/>
  <c r="AI68" i="17"/>
  <c r="AJ68" i="17"/>
  <c r="AK68" i="17"/>
  <c r="AL68" i="17"/>
  <c r="AM68" i="17"/>
  <c r="AN68" i="17"/>
  <c r="AO68" i="17"/>
  <c r="AP68" i="17"/>
  <c r="AQ68" i="17"/>
  <c r="AR68" i="17"/>
  <c r="AS68" i="17"/>
  <c r="AT68" i="17"/>
  <c r="AU68" i="17"/>
  <c r="AV68" i="17"/>
  <c r="AW68" i="17"/>
  <c r="AX68" i="17"/>
  <c r="AY68" i="17"/>
  <c r="AZ68" i="17"/>
  <c r="BA68" i="17"/>
  <c r="BB68" i="17"/>
  <c r="BC68" i="17"/>
  <c r="BD68" i="17"/>
  <c r="BE68" i="17"/>
  <c r="BF68" i="17"/>
  <c r="BG68" i="17"/>
  <c r="BH68" i="17"/>
  <c r="BI68" i="17"/>
  <c r="BJ68" i="17"/>
  <c r="BK68" i="17"/>
  <c r="BL68" i="17"/>
  <c r="BM68" i="17"/>
  <c r="BN68" i="17"/>
  <c r="BO68" i="17"/>
  <c r="BP68" i="17"/>
  <c r="BQ68" i="17"/>
  <c r="BR68" i="17"/>
  <c r="BS68" i="17"/>
  <c r="BT68" i="17"/>
  <c r="BU68" i="17"/>
  <c r="BV68" i="17"/>
  <c r="BW68" i="17"/>
  <c r="BX68" i="17"/>
  <c r="BY68" i="17"/>
  <c r="BZ68" i="17"/>
  <c r="CA68" i="17"/>
  <c r="CB68" i="17"/>
  <c r="CC68" i="17"/>
  <c r="CD68" i="17"/>
  <c r="CE68" i="17"/>
  <c r="CF68" i="17"/>
  <c r="CG68" i="17"/>
  <c r="CH68" i="17"/>
  <c r="C68" i="17"/>
  <c r="CE4" i="22" l="1"/>
  <c r="CF4" i="22"/>
  <c r="CG4" i="22"/>
  <c r="CH4" i="22"/>
  <c r="CF4" i="18" l="1"/>
  <c r="CG4" i="18"/>
  <c r="CH4" i="18"/>
  <c r="CF5" i="18"/>
  <c r="CG5" i="18"/>
  <c r="CH5" i="18"/>
  <c r="CF6" i="18"/>
  <c r="CG6" i="18"/>
  <c r="CH6" i="18"/>
  <c r="CF7" i="18"/>
  <c r="CG7" i="18"/>
  <c r="CH7" i="18"/>
  <c r="CF8" i="18"/>
  <c r="CG8" i="18"/>
  <c r="CH8" i="18"/>
  <c r="CF9" i="18"/>
  <c r="CG9" i="18"/>
  <c r="CH9" i="18"/>
  <c r="CF10" i="18"/>
  <c r="CG10" i="18"/>
  <c r="CH10" i="18"/>
  <c r="CF11" i="18"/>
  <c r="CG11" i="18"/>
  <c r="CH11" i="18"/>
  <c r="CF12" i="18"/>
  <c r="CG12" i="18"/>
  <c r="CH12" i="18"/>
  <c r="CF13" i="18"/>
  <c r="CG13" i="18"/>
  <c r="CH13" i="18"/>
  <c r="CF14" i="18"/>
  <c r="CG14" i="18"/>
  <c r="CH14" i="18"/>
  <c r="CD4" i="18"/>
  <c r="CE4" i="18"/>
  <c r="CD5" i="18"/>
  <c r="CE5" i="18"/>
  <c r="CD6" i="18"/>
  <c r="CE6" i="18"/>
  <c r="CD7" i="18"/>
  <c r="CE7" i="18"/>
  <c r="CD8" i="18"/>
  <c r="CE8" i="18"/>
  <c r="CD9" i="18"/>
  <c r="CE9" i="18"/>
  <c r="CD10" i="18"/>
  <c r="CE10" i="18"/>
  <c r="CD11" i="18"/>
  <c r="CE11" i="18"/>
  <c r="CD12" i="18"/>
  <c r="CE12" i="18"/>
  <c r="CD13" i="18"/>
  <c r="CE13" i="18"/>
  <c r="CD14" i="18"/>
  <c r="CE14" i="18"/>
  <c r="CF14" i="19"/>
  <c r="CG14" i="19"/>
  <c r="CH14" i="19"/>
  <c r="CE14" i="19"/>
  <c r="CC4" i="22"/>
  <c r="CD4" i="22"/>
  <c r="CC5" i="22"/>
  <c r="CD5" i="22"/>
  <c r="CE5" i="22"/>
  <c r="CF5" i="22"/>
  <c r="CG5" i="22"/>
  <c r="CH5" i="22"/>
  <c r="CC6" i="22"/>
  <c r="CD6" i="22"/>
  <c r="CE6" i="22"/>
  <c r="CF6" i="22"/>
  <c r="CG6" i="22"/>
  <c r="CH6" i="22"/>
  <c r="CC7" i="22"/>
  <c r="CD7" i="22"/>
  <c r="CE7" i="22"/>
  <c r="CF7" i="22"/>
  <c r="CG7" i="22"/>
  <c r="CH7" i="22"/>
  <c r="CC8" i="22"/>
  <c r="CD8" i="22"/>
  <c r="CE8" i="22"/>
  <c r="CF8" i="22"/>
  <c r="CG8" i="22"/>
  <c r="CH8" i="22"/>
  <c r="CC9" i="22"/>
  <c r="CD9" i="22"/>
  <c r="CE9" i="22"/>
  <c r="CF9" i="22"/>
  <c r="CG9" i="22"/>
  <c r="CH9" i="22"/>
  <c r="CC10" i="22"/>
  <c r="CD10" i="22"/>
  <c r="CE10" i="22"/>
  <c r="CF10" i="22"/>
  <c r="CG10" i="22"/>
  <c r="CH10" i="22"/>
  <c r="CC11" i="22"/>
  <c r="CD11" i="22"/>
  <c r="CE11" i="22"/>
  <c r="CF11" i="22"/>
  <c r="CG11" i="22"/>
  <c r="CH11" i="22"/>
  <c r="CC12" i="22"/>
  <c r="CD12" i="22"/>
  <c r="CE12" i="22"/>
  <c r="CF12" i="22"/>
  <c r="CG12" i="22"/>
  <c r="CH12" i="22"/>
  <c r="CC13" i="22"/>
  <c r="CD13" i="22"/>
  <c r="CE13" i="22"/>
  <c r="CF13" i="22"/>
  <c r="CG13" i="22"/>
  <c r="CH13" i="22"/>
  <c r="CC14" i="22"/>
  <c r="CD14" i="22"/>
  <c r="CE14" i="22"/>
  <c r="CF14" i="22"/>
  <c r="CG14" i="22"/>
  <c r="CH14" i="22"/>
  <c r="CD4" i="19" l="1"/>
  <c r="CE4" i="19"/>
  <c r="CF4" i="19"/>
  <c r="CG4" i="19"/>
  <c r="CH4" i="19"/>
  <c r="CD5" i="19"/>
  <c r="CE5" i="19"/>
  <c r="CF5" i="19"/>
  <c r="CG5" i="19"/>
  <c r="CH5" i="19"/>
  <c r="CD6" i="19"/>
  <c r="CE6" i="19"/>
  <c r="CF6" i="19"/>
  <c r="CG6" i="19"/>
  <c r="CH6" i="19"/>
  <c r="CD7" i="19"/>
  <c r="CE7" i="19"/>
  <c r="CF7" i="19"/>
  <c r="CG7" i="19"/>
  <c r="CH7" i="19"/>
  <c r="CD8" i="19"/>
  <c r="CE8" i="19"/>
  <c r="CF8" i="19"/>
  <c r="CG8" i="19"/>
  <c r="CH8" i="19"/>
  <c r="CD9" i="19"/>
  <c r="CE9" i="19"/>
  <c r="CF9" i="19"/>
  <c r="CG9" i="19"/>
  <c r="CH9" i="19"/>
  <c r="CD10" i="19"/>
  <c r="CE10" i="19"/>
  <c r="CF10" i="19"/>
  <c r="CG10" i="19"/>
  <c r="CH10" i="19"/>
  <c r="CD12" i="19"/>
  <c r="CE12" i="19"/>
  <c r="CF12" i="19"/>
  <c r="CG12" i="19"/>
  <c r="CH12" i="19"/>
  <c r="CD13" i="19"/>
  <c r="CE13" i="19"/>
  <c r="CF13" i="19"/>
  <c r="CG13" i="19"/>
  <c r="CH13" i="19"/>
  <c r="CD14" i="19"/>
  <c r="CC4" i="13"/>
  <c r="CD4" i="13"/>
  <c r="CE4" i="13"/>
  <c r="CF4" i="13"/>
  <c r="CG4" i="13"/>
  <c r="CH4" i="13"/>
  <c r="CC5" i="13"/>
  <c r="CD5" i="13"/>
  <c r="CE5" i="13"/>
  <c r="CF5" i="13"/>
  <c r="CG5" i="13"/>
  <c r="CH5" i="13"/>
  <c r="CC6" i="13"/>
  <c r="CD6" i="13"/>
  <c r="CE6" i="13"/>
  <c r="CF6" i="13"/>
  <c r="CG6" i="13"/>
  <c r="CH6" i="13"/>
  <c r="CC7" i="13"/>
  <c r="CD7" i="13"/>
  <c r="CE7" i="13"/>
  <c r="CF7" i="13"/>
  <c r="CG7" i="13"/>
  <c r="CH7" i="13"/>
  <c r="CC8" i="13"/>
  <c r="CD8" i="13"/>
  <c r="CE8" i="13"/>
  <c r="CF8" i="13"/>
  <c r="CG8" i="13"/>
  <c r="CH8" i="13"/>
  <c r="CC9" i="13"/>
  <c r="CD9" i="13"/>
  <c r="CE9" i="13"/>
  <c r="CF9" i="13"/>
  <c r="CG9" i="13"/>
  <c r="CH9" i="13"/>
  <c r="CC10" i="13"/>
  <c r="CD10" i="13"/>
  <c r="CE10" i="13"/>
  <c r="CF10" i="13"/>
  <c r="CG10" i="13"/>
  <c r="CH10" i="13"/>
  <c r="CC11" i="13"/>
  <c r="CD11" i="13"/>
  <c r="CE11" i="13"/>
  <c r="CF11" i="13"/>
  <c r="CG11" i="13"/>
  <c r="CH11" i="13"/>
  <c r="CC12" i="13"/>
  <c r="CD12" i="13"/>
  <c r="CE12" i="13"/>
  <c r="CF12" i="13"/>
  <c r="CG12" i="13"/>
  <c r="CH12" i="13"/>
  <c r="CC13" i="13"/>
  <c r="CD13" i="13"/>
  <c r="CE13" i="13"/>
  <c r="CF13" i="13"/>
  <c r="CG13" i="13"/>
  <c r="CH13" i="13"/>
  <c r="CC14" i="13"/>
  <c r="CD14" i="13"/>
  <c r="CE14" i="13"/>
  <c r="CF14" i="13"/>
  <c r="CG14" i="13"/>
  <c r="CH14" i="13"/>
  <c r="BJ4" i="13"/>
  <c r="BK4" i="13"/>
  <c r="BL4" i="13"/>
  <c r="BM4" i="13"/>
  <c r="BN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G15" i="18" l="1"/>
  <c r="CH15" i="18"/>
  <c r="CG15" i="22"/>
  <c r="CD15" i="22"/>
  <c r="CH15" i="22"/>
  <c r="CE15" i="22"/>
  <c r="CF15" i="22"/>
  <c r="CD15" i="18"/>
  <c r="CF15" i="18"/>
  <c r="CE15" i="18"/>
  <c r="CB14" i="22"/>
  <c r="CA14" i="22"/>
  <c r="BZ14" i="22"/>
  <c r="BY14" i="22"/>
  <c r="BX14" i="22"/>
  <c r="BW14" i="22"/>
  <c r="BV14" i="22"/>
  <c r="BU14" i="22"/>
  <c r="BT14" i="22"/>
  <c r="BS14" i="22"/>
  <c r="BR14" i="22"/>
  <c r="BQ14" i="22"/>
  <c r="BP14" i="22"/>
  <c r="BO14" i="22"/>
  <c r="BN14" i="22"/>
  <c r="BM14" i="22"/>
  <c r="BL14" i="22"/>
  <c r="BK14" i="22"/>
  <c r="BJ14" i="22"/>
  <c r="BI14" i="22"/>
  <c r="BH14" i="22"/>
  <c r="BG14" i="22"/>
  <c r="BF14" i="22"/>
  <c r="BE14" i="22"/>
  <c r="BD14" i="22"/>
  <c r="BC14" i="22"/>
  <c r="BB14" i="22"/>
  <c r="BA14" i="22"/>
  <c r="AZ14" i="22"/>
  <c r="AY14" i="22"/>
  <c r="AX14" i="22"/>
  <c r="AW14" i="22"/>
  <c r="AV14" i="22"/>
  <c r="AU14" i="22"/>
  <c r="AT14" i="22"/>
  <c r="AS14" i="22"/>
  <c r="AR14" i="22"/>
  <c r="AQ14" i="22"/>
  <c r="AP14" i="22"/>
  <c r="AO14" i="22"/>
  <c r="AN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CB13" i="22"/>
  <c r="CA13" i="22"/>
  <c r="BZ13" i="22"/>
  <c r="BY13" i="22"/>
  <c r="BX13" i="22"/>
  <c r="BW13" i="22"/>
  <c r="BV13" i="22"/>
  <c r="BU13" i="22"/>
  <c r="BT13" i="22"/>
  <c r="BS13" i="22"/>
  <c r="BR13" i="22"/>
  <c r="BQ13" i="22"/>
  <c r="BP13" i="22"/>
  <c r="BO13" i="22"/>
  <c r="BN13" i="22"/>
  <c r="BM13" i="22"/>
  <c r="BL13" i="22"/>
  <c r="BK13" i="22"/>
  <c r="BJ13" i="22"/>
  <c r="BI13" i="22"/>
  <c r="BH13" i="22"/>
  <c r="BG13" i="22"/>
  <c r="BF13" i="22"/>
  <c r="BE13" i="22"/>
  <c r="BD13" i="22"/>
  <c r="BC13" i="22"/>
  <c r="BB13" i="22"/>
  <c r="BA13" i="22"/>
  <c r="AZ13" i="22"/>
  <c r="AY13" i="22"/>
  <c r="AX13" i="22"/>
  <c r="AW13" i="22"/>
  <c r="AV13" i="22"/>
  <c r="AU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CB12" i="22"/>
  <c r="CA12" i="22"/>
  <c r="BZ12" i="22"/>
  <c r="BY12" i="22"/>
  <c r="BX12" i="22"/>
  <c r="BW12" i="22"/>
  <c r="BV12" i="22"/>
  <c r="BU12" i="22"/>
  <c r="BT12" i="22"/>
  <c r="BS12" i="22"/>
  <c r="BR12" i="22"/>
  <c r="BQ12" i="22"/>
  <c r="BP12" i="22"/>
  <c r="BO12" i="22"/>
  <c r="BN12" i="22"/>
  <c r="BM12" i="22"/>
  <c r="BL12" i="22"/>
  <c r="BK12" i="22"/>
  <c r="BJ12" i="22"/>
  <c r="BI12" i="22"/>
  <c r="BH12" i="22"/>
  <c r="BG12" i="22"/>
  <c r="BF12" i="22"/>
  <c r="BE12" i="22"/>
  <c r="BD12" i="22"/>
  <c r="BC12" i="22"/>
  <c r="BB12" i="22"/>
  <c r="BA12" i="22"/>
  <c r="AZ12" i="22"/>
  <c r="AY12" i="22"/>
  <c r="AX12" i="22"/>
  <c r="AW12" i="22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CB11" i="22"/>
  <c r="CA11" i="22"/>
  <c r="BZ11" i="22"/>
  <c r="BY11" i="22"/>
  <c r="BX11" i="22"/>
  <c r="BW11" i="22"/>
  <c r="BV11" i="22"/>
  <c r="BU11" i="22"/>
  <c r="BT11" i="22"/>
  <c r="BS11" i="22"/>
  <c r="BR11" i="22"/>
  <c r="BQ11" i="22"/>
  <c r="BP11" i="22"/>
  <c r="BO11" i="22"/>
  <c r="BN11" i="22"/>
  <c r="BM11" i="22"/>
  <c r="BL11" i="22"/>
  <c r="BK11" i="22"/>
  <c r="BJ11" i="22"/>
  <c r="BI11" i="22"/>
  <c r="BH11" i="22"/>
  <c r="BG11" i="22"/>
  <c r="BF11" i="22"/>
  <c r="BE11" i="22"/>
  <c r="BD11" i="22"/>
  <c r="BC11" i="22"/>
  <c r="BB11" i="22"/>
  <c r="BA11" i="22"/>
  <c r="AZ11" i="22"/>
  <c r="AY11" i="22"/>
  <c r="AX11" i="22"/>
  <c r="AW11" i="22"/>
  <c r="AV11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CB10" i="22"/>
  <c r="CA10" i="22"/>
  <c r="BZ10" i="22"/>
  <c r="BY10" i="22"/>
  <c r="BX10" i="22"/>
  <c r="BW10" i="22"/>
  <c r="BV10" i="22"/>
  <c r="BU10" i="22"/>
  <c r="BT10" i="22"/>
  <c r="BS10" i="22"/>
  <c r="BR10" i="22"/>
  <c r="BQ10" i="22"/>
  <c r="BP10" i="22"/>
  <c r="BO10" i="22"/>
  <c r="BN10" i="22"/>
  <c r="BM10" i="22"/>
  <c r="BL10" i="22"/>
  <c r="BK10" i="22"/>
  <c r="BJ10" i="22"/>
  <c r="BI10" i="22"/>
  <c r="BH10" i="22"/>
  <c r="BG10" i="22"/>
  <c r="BF10" i="22"/>
  <c r="BE10" i="22"/>
  <c r="BD10" i="22"/>
  <c r="BC10" i="22"/>
  <c r="BB10" i="22"/>
  <c r="BA10" i="22"/>
  <c r="AZ10" i="22"/>
  <c r="AY10" i="22"/>
  <c r="AX10" i="22"/>
  <c r="AW10" i="22"/>
  <c r="AV10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CB9" i="22"/>
  <c r="CA9" i="22"/>
  <c r="BZ9" i="22"/>
  <c r="BY9" i="22"/>
  <c r="BX9" i="22"/>
  <c r="BW9" i="22"/>
  <c r="BV9" i="22"/>
  <c r="BU9" i="22"/>
  <c r="BT9" i="22"/>
  <c r="BS9" i="22"/>
  <c r="BR9" i="22"/>
  <c r="BQ9" i="22"/>
  <c r="BP9" i="22"/>
  <c r="BO9" i="22"/>
  <c r="BN9" i="22"/>
  <c r="BM9" i="22"/>
  <c r="BL9" i="22"/>
  <c r="BK9" i="22"/>
  <c r="BJ9" i="22"/>
  <c r="BI9" i="22"/>
  <c r="BH9" i="22"/>
  <c r="BG9" i="22"/>
  <c r="BF9" i="22"/>
  <c r="BE9" i="22"/>
  <c r="BD9" i="22"/>
  <c r="BC9" i="22"/>
  <c r="BB9" i="22"/>
  <c r="BA9" i="22"/>
  <c r="AZ9" i="22"/>
  <c r="AY9" i="22"/>
  <c r="AX9" i="22"/>
  <c r="AW9" i="22"/>
  <c r="AV9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CB7" i="22"/>
  <c r="CA7" i="22"/>
  <c r="BZ7" i="22"/>
  <c r="BY7" i="22"/>
  <c r="BX7" i="22"/>
  <c r="BW7" i="22"/>
  <c r="BV7" i="22"/>
  <c r="BU7" i="22"/>
  <c r="BT7" i="22"/>
  <c r="BS7" i="22"/>
  <c r="BR7" i="22"/>
  <c r="BQ7" i="22"/>
  <c r="BP7" i="22"/>
  <c r="BO7" i="22"/>
  <c r="BN7" i="22"/>
  <c r="BM7" i="22"/>
  <c r="BL7" i="22"/>
  <c r="BK7" i="22"/>
  <c r="BJ7" i="22"/>
  <c r="BI7" i="22"/>
  <c r="BH7" i="22"/>
  <c r="BG7" i="22"/>
  <c r="BF7" i="22"/>
  <c r="BE7" i="22"/>
  <c r="BD7" i="22"/>
  <c r="BC7" i="22"/>
  <c r="BB7" i="22"/>
  <c r="BA7" i="22"/>
  <c r="AZ7" i="22"/>
  <c r="AY7" i="22"/>
  <c r="AX7" i="22"/>
  <c r="AW7" i="22"/>
  <c r="AV7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CB6" i="22"/>
  <c r="CA6" i="22"/>
  <c r="BZ6" i="22"/>
  <c r="BY6" i="22"/>
  <c r="BX6" i="22"/>
  <c r="BW6" i="22"/>
  <c r="BV6" i="22"/>
  <c r="BU6" i="22"/>
  <c r="BT6" i="22"/>
  <c r="BS6" i="22"/>
  <c r="BR6" i="22"/>
  <c r="BQ6" i="22"/>
  <c r="BP6" i="22"/>
  <c r="BO6" i="22"/>
  <c r="BN6" i="22"/>
  <c r="BM6" i="22"/>
  <c r="BL6" i="22"/>
  <c r="BK6" i="22"/>
  <c r="BJ6" i="22"/>
  <c r="BI6" i="22"/>
  <c r="BH6" i="22"/>
  <c r="BG6" i="22"/>
  <c r="BF6" i="22"/>
  <c r="BE6" i="22"/>
  <c r="BD6" i="22"/>
  <c r="BC6" i="22"/>
  <c r="BB6" i="22"/>
  <c r="BA6" i="22"/>
  <c r="AZ6" i="22"/>
  <c r="AY6" i="22"/>
  <c r="AX6" i="22"/>
  <c r="AW6" i="22"/>
  <c r="AV6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CB5" i="22"/>
  <c r="CA5" i="22"/>
  <c r="BZ5" i="22"/>
  <c r="BY5" i="22"/>
  <c r="BX5" i="22"/>
  <c r="BW5" i="22"/>
  <c r="BV5" i="22"/>
  <c r="BU5" i="22"/>
  <c r="BT5" i="22"/>
  <c r="BS5" i="22"/>
  <c r="BR5" i="22"/>
  <c r="BQ5" i="22"/>
  <c r="BP5" i="22"/>
  <c r="BO5" i="22"/>
  <c r="BN5" i="22"/>
  <c r="BM5" i="22"/>
  <c r="BL5" i="22"/>
  <c r="BK5" i="22"/>
  <c r="BJ5" i="22"/>
  <c r="BI5" i="22"/>
  <c r="BH5" i="22"/>
  <c r="BG5" i="22"/>
  <c r="BF5" i="22"/>
  <c r="BE5" i="22"/>
  <c r="BD5" i="22"/>
  <c r="BC5" i="22"/>
  <c r="BB5" i="22"/>
  <c r="BA5" i="22"/>
  <c r="AZ5" i="22"/>
  <c r="AY5" i="22"/>
  <c r="AX5" i="22"/>
  <c r="AW5" i="22"/>
  <c r="AV5" i="22"/>
  <c r="AU5" i="22"/>
  <c r="AT5" i="22"/>
  <c r="AS5" i="22"/>
  <c r="AR5" i="22"/>
  <c r="AQ5" i="22"/>
  <c r="AP5" i="22"/>
  <c r="AO5" i="22"/>
  <c r="AN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CB4" i="22"/>
  <c r="CA4" i="22"/>
  <c r="BZ4" i="22"/>
  <c r="BY4" i="22"/>
  <c r="BX4" i="22"/>
  <c r="BW4" i="22"/>
  <c r="BV4" i="22"/>
  <c r="BU4" i="22"/>
  <c r="BT4" i="22"/>
  <c r="BS4" i="22"/>
  <c r="BR4" i="22"/>
  <c r="BQ4" i="22"/>
  <c r="BP4" i="22"/>
  <c r="BO4" i="22"/>
  <c r="BN4" i="22"/>
  <c r="BM4" i="22"/>
  <c r="BL4" i="22"/>
  <c r="BK4" i="22"/>
  <c r="BJ4" i="22"/>
  <c r="BI4" i="22"/>
  <c r="BH4" i="22"/>
  <c r="BG4" i="22"/>
  <c r="BF4" i="22"/>
  <c r="BE4" i="22"/>
  <c r="BD4" i="22"/>
  <c r="BC4" i="22"/>
  <c r="BB4" i="22"/>
  <c r="BA4" i="22"/>
  <c r="AZ4" i="22"/>
  <c r="AY4" i="22"/>
  <c r="AX4" i="22"/>
  <c r="AW4" i="22"/>
  <c r="AV4" i="22"/>
  <c r="AU4" i="22"/>
  <c r="AT4" i="22"/>
  <c r="AS4" i="22"/>
  <c r="AR4" i="22"/>
  <c r="AQ4" i="22"/>
  <c r="AP4" i="22"/>
  <c r="AO4" i="22"/>
  <c r="AN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CH68" i="21"/>
  <c r="CC4" i="19"/>
  <c r="CC5" i="19"/>
  <c r="CC6" i="19"/>
  <c r="CC7" i="19"/>
  <c r="CC8" i="19"/>
  <c r="CC9" i="19"/>
  <c r="CC10" i="19"/>
  <c r="CC11" i="19"/>
  <c r="CC12" i="19"/>
  <c r="CC13" i="19"/>
  <c r="CC14" i="19"/>
  <c r="CA6" i="18"/>
  <c r="CB6" i="18"/>
  <c r="CC6" i="18"/>
  <c r="CA7" i="18"/>
  <c r="CB7" i="18"/>
  <c r="CC7" i="18"/>
  <c r="CA8" i="18"/>
  <c r="CB8" i="18"/>
  <c r="CC8" i="18"/>
  <c r="CA9" i="18"/>
  <c r="CB9" i="18"/>
  <c r="CC9" i="18"/>
  <c r="CA10" i="18"/>
  <c r="CB10" i="18"/>
  <c r="CC10" i="18"/>
  <c r="CA11" i="18"/>
  <c r="CB11" i="18"/>
  <c r="CC11" i="18"/>
  <c r="CA12" i="18"/>
  <c r="CB12" i="18"/>
  <c r="CC12" i="18"/>
  <c r="CA13" i="18"/>
  <c r="CB13" i="18"/>
  <c r="CC13" i="18"/>
  <c r="CA14" i="18"/>
  <c r="CB14" i="18"/>
  <c r="CC14" i="18"/>
  <c r="CA5" i="18"/>
  <c r="CB5" i="18"/>
  <c r="CC5" i="18"/>
  <c r="CB4" i="18"/>
  <c r="CC4" i="18"/>
  <c r="CA4" i="18"/>
  <c r="CC15" i="19" l="1"/>
  <c r="CC15" i="18"/>
  <c r="CB15" i="18"/>
  <c r="CA15" i="18"/>
  <c r="I15" i="22"/>
  <c r="CC15" i="22"/>
  <c r="Q15" i="22"/>
  <c r="AO15" i="22"/>
  <c r="BU15" i="22"/>
  <c r="AW15" i="22"/>
  <c r="E15" i="22"/>
  <c r="AC15" i="22"/>
  <c r="BA15" i="22"/>
  <c r="BE15" i="22"/>
  <c r="M15" i="22"/>
  <c r="AS15" i="22"/>
  <c r="BQ15" i="22"/>
  <c r="Y15" i="22"/>
  <c r="AG15" i="22"/>
  <c r="BM15" i="22"/>
  <c r="U15" i="22"/>
  <c r="AK15" i="22"/>
  <c r="BI15" i="22"/>
  <c r="BY15" i="22"/>
  <c r="V15" i="22"/>
  <c r="BB15" i="22"/>
  <c r="BZ15" i="22"/>
  <c r="W15" i="22"/>
  <c r="BC15" i="22"/>
  <c r="H15" i="22"/>
  <c r="P15" i="22"/>
  <c r="X15" i="22"/>
  <c r="AF15" i="22"/>
  <c r="AN15" i="22"/>
  <c r="AV15" i="22"/>
  <c r="BD15" i="22"/>
  <c r="BL15" i="22"/>
  <c r="BT15" i="22"/>
  <c r="CB15" i="22"/>
  <c r="N15" i="22"/>
  <c r="AT15" i="22"/>
  <c r="G15" i="22"/>
  <c r="BS15" i="22"/>
  <c r="AD15" i="22"/>
  <c r="BJ15" i="22"/>
  <c r="AU15" i="22"/>
  <c r="CA15" i="22"/>
  <c r="J15" i="22"/>
  <c r="Z15" i="22"/>
  <c r="AP15" i="22"/>
  <c r="BF15" i="22"/>
  <c r="C15" i="22"/>
  <c r="S15" i="22"/>
  <c r="AA15" i="22"/>
  <c r="AQ15" i="22"/>
  <c r="BG15" i="22"/>
  <c r="BW15" i="22"/>
  <c r="F15" i="22"/>
  <c r="AL15" i="22"/>
  <c r="BR15" i="22"/>
  <c r="AE15" i="22"/>
  <c r="R15" i="22"/>
  <c r="AH15" i="22"/>
  <c r="AX15" i="22"/>
  <c r="BN15" i="22"/>
  <c r="BV15" i="22"/>
  <c r="K15" i="22"/>
  <c r="AI15" i="22"/>
  <c r="BO15" i="22"/>
  <c r="D15" i="22"/>
  <c r="L15" i="22"/>
  <c r="T15" i="22"/>
  <c r="AB15" i="22"/>
  <c r="AJ15" i="22"/>
  <c r="AR15" i="22"/>
  <c r="AZ15" i="22"/>
  <c r="BH15" i="22"/>
  <c r="BP15" i="22"/>
  <c r="BX15" i="22"/>
  <c r="O15" i="22"/>
  <c r="BK15" i="22"/>
  <c r="AY15" i="22"/>
  <c r="AM15" i="22"/>
  <c r="CB5" i="13"/>
  <c r="CB6" i="13"/>
  <c r="CB7" i="13"/>
  <c r="CB8" i="13"/>
  <c r="CB9" i="13"/>
  <c r="CB10" i="13"/>
  <c r="CB11" i="13"/>
  <c r="CB12" i="13"/>
  <c r="CB13" i="13"/>
  <c r="CB14" i="13"/>
  <c r="BZ4" i="19" l="1"/>
  <c r="CA4" i="19"/>
  <c r="CB4" i="19"/>
  <c r="BZ5" i="19"/>
  <c r="CA5" i="19"/>
  <c r="CB5" i="19"/>
  <c r="BZ6" i="19"/>
  <c r="CA6" i="19"/>
  <c r="CB6" i="19"/>
  <c r="BZ7" i="19"/>
  <c r="CA7" i="19"/>
  <c r="CB7" i="19"/>
  <c r="BZ8" i="19"/>
  <c r="CA8" i="19"/>
  <c r="CB8" i="19"/>
  <c r="BZ9" i="19"/>
  <c r="CA9" i="19"/>
  <c r="CB9" i="19"/>
  <c r="BZ10" i="19"/>
  <c r="CA10" i="19"/>
  <c r="CB10" i="19"/>
  <c r="BZ12" i="19"/>
  <c r="CA12" i="19"/>
  <c r="CB12" i="19"/>
  <c r="BZ13" i="19"/>
  <c r="CA13" i="19"/>
  <c r="CB13" i="19"/>
  <c r="BZ14" i="19"/>
  <c r="CA14" i="19"/>
  <c r="CB14" i="19"/>
  <c r="CD11" i="19"/>
  <c r="CD15" i="19" s="1"/>
  <c r="CE11" i="19"/>
  <c r="CE15" i="19" s="1"/>
  <c r="CF11" i="19"/>
  <c r="CF15" i="19" s="1"/>
  <c r="CA11" i="19"/>
  <c r="BZ11" i="19" l="1"/>
  <c r="CB11" i="19"/>
  <c r="CG11" i="19"/>
  <c r="CG15" i="19" s="1"/>
  <c r="CH11" i="19"/>
  <c r="CH15" i="19" s="1"/>
  <c r="CC15" i="13"/>
  <c r="CD15" i="13"/>
  <c r="CE15" i="13"/>
  <c r="CF15" i="13"/>
  <c r="CG15" i="13"/>
  <c r="CH15" i="13"/>
  <c r="CH68" i="14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14" i="13"/>
  <c r="C13" i="13"/>
  <c r="C12" i="13"/>
  <c r="C11" i="13"/>
  <c r="C10" i="13"/>
  <c r="C9" i="13"/>
  <c r="C8" i="13"/>
  <c r="C7" i="13"/>
  <c r="C6" i="13"/>
  <c r="C5" i="13"/>
  <c r="C4" i="13"/>
  <c r="CB15" i="19" l="1"/>
  <c r="CA15" i="19"/>
  <c r="CB15" i="13"/>
  <c r="CA15" i="13" l="1"/>
  <c r="BZ4" i="18"/>
  <c r="BZ5" i="18"/>
  <c r="BZ6" i="18"/>
  <c r="BZ7" i="18"/>
  <c r="BZ8" i="18"/>
  <c r="BZ9" i="18"/>
  <c r="BZ10" i="18"/>
  <c r="BZ11" i="18"/>
  <c r="BZ12" i="18"/>
  <c r="BZ13" i="18"/>
  <c r="BZ14" i="18"/>
  <c r="BZ15" i="13" l="1"/>
  <c r="BZ15" i="19"/>
  <c r="BZ15" i="18"/>
  <c r="D4" i="19" l="1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BC4" i="19"/>
  <c r="BD4" i="19"/>
  <c r="BE4" i="19"/>
  <c r="BF4" i="19"/>
  <c r="BG4" i="19"/>
  <c r="BH4" i="19"/>
  <c r="BI4" i="19"/>
  <c r="BJ4" i="19"/>
  <c r="BK4" i="19"/>
  <c r="BL4" i="19"/>
  <c r="BM4" i="19"/>
  <c r="BN4" i="19"/>
  <c r="BO4" i="19"/>
  <c r="BP4" i="19"/>
  <c r="BQ4" i="19"/>
  <c r="BR4" i="19"/>
  <c r="BS4" i="19"/>
  <c r="BT4" i="19"/>
  <c r="BU4" i="19"/>
  <c r="BV4" i="19"/>
  <c r="BW4" i="19"/>
  <c r="BX4" i="19"/>
  <c r="BY4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BF5" i="19"/>
  <c r="BG5" i="19"/>
  <c r="BH5" i="19"/>
  <c r="BI5" i="19"/>
  <c r="BJ5" i="19"/>
  <c r="BK5" i="19"/>
  <c r="BL5" i="19"/>
  <c r="BM5" i="19"/>
  <c r="BN5" i="19"/>
  <c r="BO5" i="19"/>
  <c r="BP5" i="19"/>
  <c r="BQ5" i="19"/>
  <c r="BR5" i="19"/>
  <c r="BS5" i="19"/>
  <c r="BT5" i="19"/>
  <c r="BU5" i="19"/>
  <c r="BV5" i="19"/>
  <c r="BW5" i="19"/>
  <c r="BX5" i="19"/>
  <c r="BY5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BF6" i="19"/>
  <c r="BG6" i="19"/>
  <c r="BH6" i="19"/>
  <c r="BI6" i="19"/>
  <c r="BJ6" i="19"/>
  <c r="BK6" i="19"/>
  <c r="BL6" i="19"/>
  <c r="BM6" i="19"/>
  <c r="BN6" i="19"/>
  <c r="BO6" i="19"/>
  <c r="BP6" i="19"/>
  <c r="BQ6" i="19"/>
  <c r="BR6" i="19"/>
  <c r="BS6" i="19"/>
  <c r="BT6" i="19"/>
  <c r="BU6" i="19"/>
  <c r="BV6" i="19"/>
  <c r="BW6" i="19"/>
  <c r="BX6" i="19"/>
  <c r="BY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Q7" i="19"/>
  <c r="AR7" i="19"/>
  <c r="AS7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BF7" i="19"/>
  <c r="BG7" i="19"/>
  <c r="BH7" i="19"/>
  <c r="BI7" i="19"/>
  <c r="BJ7" i="19"/>
  <c r="BK7" i="19"/>
  <c r="BL7" i="19"/>
  <c r="BM7" i="19"/>
  <c r="BN7" i="19"/>
  <c r="BO7" i="19"/>
  <c r="BP7" i="19"/>
  <c r="BQ7" i="19"/>
  <c r="BR7" i="19"/>
  <c r="BS7" i="19"/>
  <c r="BT7" i="19"/>
  <c r="BU7" i="19"/>
  <c r="BV7" i="19"/>
  <c r="BW7" i="19"/>
  <c r="BX7" i="19"/>
  <c r="BY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Q8" i="19"/>
  <c r="AR8" i="19"/>
  <c r="AS8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BF8" i="19"/>
  <c r="BG8" i="19"/>
  <c r="BH8" i="19"/>
  <c r="BI8" i="19"/>
  <c r="BJ8" i="19"/>
  <c r="BK8" i="19"/>
  <c r="BL8" i="19"/>
  <c r="BM8" i="19"/>
  <c r="BN8" i="19"/>
  <c r="BO8" i="19"/>
  <c r="BP8" i="19"/>
  <c r="BQ8" i="19"/>
  <c r="BR8" i="19"/>
  <c r="BS8" i="19"/>
  <c r="BT8" i="19"/>
  <c r="BU8" i="19"/>
  <c r="BV8" i="19"/>
  <c r="BW8" i="19"/>
  <c r="BX8" i="19"/>
  <c r="BY8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Q9" i="19"/>
  <c r="AR9" i="19"/>
  <c r="AS9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BF9" i="19"/>
  <c r="BG9" i="19"/>
  <c r="BH9" i="19"/>
  <c r="BI9" i="19"/>
  <c r="BJ9" i="19"/>
  <c r="BK9" i="19"/>
  <c r="BL9" i="19"/>
  <c r="BM9" i="19"/>
  <c r="BN9" i="19"/>
  <c r="BO9" i="19"/>
  <c r="BP9" i="19"/>
  <c r="BQ9" i="19"/>
  <c r="BR9" i="19"/>
  <c r="BS9" i="19"/>
  <c r="BT9" i="19"/>
  <c r="BU9" i="19"/>
  <c r="BV9" i="19"/>
  <c r="BW9" i="19"/>
  <c r="BX9" i="19"/>
  <c r="BY9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Q10" i="19"/>
  <c r="AR10" i="19"/>
  <c r="AS10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BF10" i="19"/>
  <c r="BG10" i="19"/>
  <c r="BH10" i="19"/>
  <c r="BI10" i="19"/>
  <c r="BJ10" i="19"/>
  <c r="BK10" i="19"/>
  <c r="BL10" i="19"/>
  <c r="BM10" i="19"/>
  <c r="BN10" i="19"/>
  <c r="BO10" i="19"/>
  <c r="BP10" i="19"/>
  <c r="BQ10" i="19"/>
  <c r="BR10" i="19"/>
  <c r="BS10" i="19"/>
  <c r="BT10" i="19"/>
  <c r="BU10" i="19"/>
  <c r="BV10" i="19"/>
  <c r="BW10" i="19"/>
  <c r="BX10" i="19"/>
  <c r="BY10" i="19"/>
  <c r="G11" i="19"/>
  <c r="I11" i="19"/>
  <c r="J11" i="19"/>
  <c r="K11" i="19"/>
  <c r="O11" i="19"/>
  <c r="Q11" i="19"/>
  <c r="R11" i="19"/>
  <c r="S11" i="19"/>
  <c r="W11" i="19"/>
  <c r="Y11" i="19"/>
  <c r="Z11" i="19"/>
  <c r="AA11" i="19"/>
  <c r="AE11" i="19"/>
  <c r="AG11" i="19"/>
  <c r="AH11" i="19"/>
  <c r="AI11" i="19"/>
  <c r="AM11" i="19"/>
  <c r="AO11" i="19"/>
  <c r="AP11" i="19"/>
  <c r="AQ11" i="19"/>
  <c r="AU11" i="19"/>
  <c r="AW11" i="19"/>
  <c r="AX11" i="19"/>
  <c r="AY11" i="19"/>
  <c r="BC11" i="19"/>
  <c r="BE11" i="19"/>
  <c r="BF11" i="19"/>
  <c r="BG11" i="19"/>
  <c r="BK11" i="19"/>
  <c r="BM11" i="19"/>
  <c r="BN11" i="19"/>
  <c r="BO11" i="19"/>
  <c r="BS11" i="19"/>
  <c r="BU11" i="19"/>
  <c r="BV11" i="19"/>
  <c r="BW11" i="19"/>
  <c r="BY11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BW12" i="19"/>
  <c r="BX12" i="19"/>
  <c r="BY12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Q13" i="19"/>
  <c r="AR13" i="19"/>
  <c r="AS13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BF13" i="19"/>
  <c r="BG13" i="19"/>
  <c r="BH13" i="19"/>
  <c r="BI13" i="19"/>
  <c r="BJ13" i="19"/>
  <c r="BK13" i="19"/>
  <c r="BL13" i="19"/>
  <c r="BM13" i="19"/>
  <c r="BN13" i="19"/>
  <c r="BO13" i="19"/>
  <c r="BP13" i="19"/>
  <c r="BQ13" i="19"/>
  <c r="BR13" i="19"/>
  <c r="BS13" i="19"/>
  <c r="BT13" i="19"/>
  <c r="BU13" i="19"/>
  <c r="BV13" i="19"/>
  <c r="BW13" i="19"/>
  <c r="BX13" i="19"/>
  <c r="BY13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BF14" i="19"/>
  <c r="BG14" i="19"/>
  <c r="BH14" i="19"/>
  <c r="BI14" i="19"/>
  <c r="BJ14" i="19"/>
  <c r="BK14" i="19"/>
  <c r="BL14" i="19"/>
  <c r="BM14" i="19"/>
  <c r="BN14" i="19"/>
  <c r="BO14" i="19"/>
  <c r="BP14" i="19"/>
  <c r="BQ14" i="19"/>
  <c r="BR14" i="19"/>
  <c r="BS14" i="19"/>
  <c r="BT14" i="19"/>
  <c r="BU14" i="19"/>
  <c r="BV14" i="19"/>
  <c r="BW14" i="19"/>
  <c r="BX14" i="19"/>
  <c r="BY14" i="19"/>
  <c r="C14" i="19"/>
  <c r="C13" i="19"/>
  <c r="C12" i="19"/>
  <c r="C10" i="19"/>
  <c r="C9" i="19"/>
  <c r="C8" i="19"/>
  <c r="C7" i="19"/>
  <c r="C6" i="19"/>
  <c r="C5" i="19"/>
  <c r="C4" i="19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AS4" i="18"/>
  <c r="AT4" i="18"/>
  <c r="AU4" i="18"/>
  <c r="AV4" i="18"/>
  <c r="AW4" i="18"/>
  <c r="AX4" i="18"/>
  <c r="AY4" i="18"/>
  <c r="AZ4" i="18"/>
  <c r="BA4" i="18"/>
  <c r="BB4" i="18"/>
  <c r="BC4" i="18"/>
  <c r="BD4" i="18"/>
  <c r="BE4" i="18"/>
  <c r="BF4" i="18"/>
  <c r="BG4" i="18"/>
  <c r="BH4" i="18"/>
  <c r="BI4" i="18"/>
  <c r="BJ4" i="18"/>
  <c r="BK4" i="18"/>
  <c r="BL4" i="18"/>
  <c r="BM4" i="18"/>
  <c r="BN4" i="18"/>
  <c r="BO4" i="18"/>
  <c r="BP4" i="18"/>
  <c r="BQ4" i="18"/>
  <c r="BR4" i="18"/>
  <c r="BS4" i="18"/>
  <c r="BT4" i="18"/>
  <c r="BU4" i="18"/>
  <c r="BV4" i="18"/>
  <c r="BW4" i="18"/>
  <c r="BX4" i="18"/>
  <c r="BY4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A5" i="18"/>
  <c r="BB5" i="18"/>
  <c r="BC5" i="18"/>
  <c r="BD5" i="18"/>
  <c r="BE5" i="18"/>
  <c r="BF5" i="18"/>
  <c r="BG5" i="18"/>
  <c r="BH5" i="18"/>
  <c r="BI5" i="18"/>
  <c r="BJ5" i="18"/>
  <c r="BK5" i="18"/>
  <c r="BL5" i="18"/>
  <c r="BM5" i="18"/>
  <c r="BN5" i="18"/>
  <c r="BO5" i="18"/>
  <c r="BP5" i="18"/>
  <c r="BQ5" i="18"/>
  <c r="BR5" i="18"/>
  <c r="BS5" i="18"/>
  <c r="BT5" i="18"/>
  <c r="BU5" i="18"/>
  <c r="BV5" i="18"/>
  <c r="BW5" i="18"/>
  <c r="BX5" i="18"/>
  <c r="BY5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S6" i="18"/>
  <c r="AT6" i="18"/>
  <c r="AU6" i="18"/>
  <c r="AV6" i="18"/>
  <c r="AW6" i="18"/>
  <c r="AX6" i="18"/>
  <c r="AY6" i="18"/>
  <c r="AZ6" i="18"/>
  <c r="BA6" i="18"/>
  <c r="BB6" i="18"/>
  <c r="BC6" i="18"/>
  <c r="BD6" i="18"/>
  <c r="BE6" i="18"/>
  <c r="BF6" i="18"/>
  <c r="BG6" i="18"/>
  <c r="BH6" i="18"/>
  <c r="BI6" i="18"/>
  <c r="BJ6" i="18"/>
  <c r="BK6" i="18"/>
  <c r="BL6" i="18"/>
  <c r="BM6" i="18"/>
  <c r="BN6" i="18"/>
  <c r="BO6" i="18"/>
  <c r="BP6" i="18"/>
  <c r="BQ6" i="18"/>
  <c r="BR6" i="18"/>
  <c r="BS6" i="18"/>
  <c r="BT6" i="18"/>
  <c r="BU6" i="18"/>
  <c r="BV6" i="18"/>
  <c r="BW6" i="18"/>
  <c r="BX6" i="18"/>
  <c r="BY6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S7" i="18"/>
  <c r="AT7" i="18"/>
  <c r="AU7" i="18"/>
  <c r="AV7" i="18"/>
  <c r="AW7" i="18"/>
  <c r="AX7" i="18"/>
  <c r="AY7" i="18"/>
  <c r="AZ7" i="18"/>
  <c r="BA7" i="18"/>
  <c r="BB7" i="18"/>
  <c r="BC7" i="18"/>
  <c r="BD7" i="18"/>
  <c r="BE7" i="18"/>
  <c r="BF7" i="18"/>
  <c r="BG7" i="18"/>
  <c r="BH7" i="18"/>
  <c r="BI7" i="18"/>
  <c r="BJ7" i="18"/>
  <c r="BK7" i="18"/>
  <c r="BL7" i="18"/>
  <c r="BM7" i="18"/>
  <c r="BN7" i="18"/>
  <c r="BO7" i="18"/>
  <c r="BP7" i="18"/>
  <c r="BQ7" i="18"/>
  <c r="BR7" i="18"/>
  <c r="BS7" i="18"/>
  <c r="BT7" i="18"/>
  <c r="BU7" i="18"/>
  <c r="BV7" i="18"/>
  <c r="BW7" i="18"/>
  <c r="BX7" i="18"/>
  <c r="BY7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AW8" i="18"/>
  <c r="AX8" i="18"/>
  <c r="AY8" i="18"/>
  <c r="AZ8" i="18"/>
  <c r="BA8" i="18"/>
  <c r="BB8" i="18"/>
  <c r="BC8" i="18"/>
  <c r="BD8" i="18"/>
  <c r="BE8" i="18"/>
  <c r="BF8" i="18"/>
  <c r="BG8" i="18"/>
  <c r="BH8" i="18"/>
  <c r="BI8" i="18"/>
  <c r="BJ8" i="18"/>
  <c r="BK8" i="18"/>
  <c r="BL8" i="18"/>
  <c r="BM8" i="18"/>
  <c r="BN8" i="18"/>
  <c r="BO8" i="18"/>
  <c r="BP8" i="18"/>
  <c r="BQ8" i="18"/>
  <c r="BR8" i="18"/>
  <c r="BS8" i="18"/>
  <c r="BT8" i="18"/>
  <c r="BU8" i="18"/>
  <c r="BV8" i="18"/>
  <c r="BW8" i="18"/>
  <c r="BX8" i="18"/>
  <c r="BY8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AU9" i="18"/>
  <c r="AV9" i="18"/>
  <c r="AW9" i="18"/>
  <c r="AX9" i="18"/>
  <c r="AY9" i="18"/>
  <c r="AZ9" i="18"/>
  <c r="BA9" i="18"/>
  <c r="BB9" i="18"/>
  <c r="BC9" i="18"/>
  <c r="BD9" i="18"/>
  <c r="BE9" i="18"/>
  <c r="BF9" i="18"/>
  <c r="BG9" i="18"/>
  <c r="BH9" i="18"/>
  <c r="BI9" i="18"/>
  <c r="BJ9" i="18"/>
  <c r="BK9" i="18"/>
  <c r="BL9" i="18"/>
  <c r="BM9" i="18"/>
  <c r="BN9" i="18"/>
  <c r="BO9" i="18"/>
  <c r="BP9" i="18"/>
  <c r="BQ9" i="18"/>
  <c r="BR9" i="18"/>
  <c r="BS9" i="18"/>
  <c r="BT9" i="18"/>
  <c r="BU9" i="18"/>
  <c r="BV9" i="18"/>
  <c r="BW9" i="18"/>
  <c r="BX9" i="18"/>
  <c r="BY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BW10" i="18"/>
  <c r="BX10" i="18"/>
  <c r="BY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BW11" i="18"/>
  <c r="BX11" i="18"/>
  <c r="BY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BW12" i="18"/>
  <c r="BX12" i="18"/>
  <c r="BY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BW13" i="18"/>
  <c r="BX13" i="18"/>
  <c r="BY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BW14" i="18"/>
  <c r="BX14" i="18"/>
  <c r="BY14" i="18"/>
  <c r="C14" i="18"/>
  <c r="C13" i="18"/>
  <c r="C12" i="18"/>
  <c r="C11" i="18"/>
  <c r="C10" i="18"/>
  <c r="C9" i="18"/>
  <c r="C8" i="18"/>
  <c r="C7" i="18"/>
  <c r="C6" i="18"/>
  <c r="C5" i="18"/>
  <c r="C4" i="18"/>
  <c r="C11" i="19"/>
  <c r="D11" i="19"/>
  <c r="E11" i="19"/>
  <c r="F11" i="19"/>
  <c r="H11" i="19"/>
  <c r="L11" i="19"/>
  <c r="M11" i="19"/>
  <c r="N11" i="19"/>
  <c r="P11" i="19"/>
  <c r="T11" i="19"/>
  <c r="U11" i="19"/>
  <c r="V11" i="19"/>
  <c r="X11" i="19"/>
  <c r="AB11" i="19"/>
  <c r="AC11" i="19"/>
  <c r="AD11" i="19"/>
  <c r="AF11" i="19"/>
  <c r="AJ11" i="19"/>
  <c r="AK11" i="19"/>
  <c r="AL11" i="19"/>
  <c r="AN11" i="19"/>
  <c r="AR11" i="19"/>
  <c r="AS11" i="19"/>
  <c r="AT11" i="19"/>
  <c r="AV11" i="19"/>
  <c r="AZ11" i="19"/>
  <c r="BA11" i="19"/>
  <c r="BB11" i="19"/>
  <c r="BD11" i="19"/>
  <c r="BH11" i="19"/>
  <c r="BI11" i="19"/>
  <c r="BJ11" i="19"/>
  <c r="BL11" i="19"/>
  <c r="BP11" i="19"/>
  <c r="BQ11" i="19"/>
  <c r="BR11" i="19"/>
  <c r="BT11" i="19"/>
  <c r="BX11" i="19"/>
  <c r="C15" i="19" l="1"/>
  <c r="AI15" i="19"/>
  <c r="AO15" i="19"/>
  <c r="BO15" i="19"/>
  <c r="BP15" i="19"/>
  <c r="BR15" i="19"/>
  <c r="AU15" i="19"/>
  <c r="BU15" i="19"/>
  <c r="BM15" i="19"/>
  <c r="BE15" i="19"/>
  <c r="R15" i="19"/>
  <c r="BX15" i="19"/>
  <c r="BH15" i="19"/>
  <c r="D15" i="19"/>
  <c r="BJ15" i="19"/>
  <c r="BW15" i="19"/>
  <c r="BG15" i="19"/>
  <c r="E15" i="19"/>
  <c r="W15" i="19"/>
  <c r="BY15" i="18"/>
  <c r="AS15" i="18"/>
  <c r="M15" i="18"/>
  <c r="BT15" i="18"/>
  <c r="BL15" i="18"/>
  <c r="BD15" i="18"/>
  <c r="AV15" i="18"/>
  <c r="AN15" i="18"/>
  <c r="AF15" i="18"/>
  <c r="X15" i="18"/>
  <c r="P15" i="18"/>
  <c r="H15" i="18"/>
  <c r="BV15" i="18"/>
  <c r="BN15" i="18"/>
  <c r="BF15" i="18"/>
  <c r="AX15" i="18"/>
  <c r="AP15" i="18"/>
  <c r="AH15" i="18"/>
  <c r="Z15" i="18"/>
  <c r="R15" i="18"/>
  <c r="J15" i="18"/>
  <c r="BX15" i="18"/>
  <c r="BP15" i="18"/>
  <c r="BH15" i="18"/>
  <c r="AZ15" i="18"/>
  <c r="AR15" i="18"/>
  <c r="AJ15" i="18"/>
  <c r="AB15" i="18"/>
  <c r="T15" i="18"/>
  <c r="L15" i="18"/>
  <c r="D15" i="18"/>
  <c r="BR15" i="18"/>
  <c r="F15" i="18"/>
  <c r="AM15" i="18"/>
  <c r="BU15" i="18"/>
  <c r="AG15" i="18"/>
  <c r="BW15" i="18"/>
  <c r="S15" i="18"/>
  <c r="BK15" i="18"/>
  <c r="W15" i="18"/>
  <c r="BM15" i="18"/>
  <c r="AW15" i="18"/>
  <c r="Y15" i="18"/>
  <c r="BO15" i="18"/>
  <c r="AQ15" i="18"/>
  <c r="K15" i="18"/>
  <c r="BB15" i="18"/>
  <c r="AT15" i="18"/>
  <c r="V15" i="18"/>
  <c r="N15" i="18"/>
  <c r="AL15" i="18"/>
  <c r="BS15" i="18"/>
  <c r="BC15" i="18"/>
  <c r="AE15" i="18"/>
  <c r="O15" i="18"/>
  <c r="BE15" i="18"/>
  <c r="Q15" i="18"/>
  <c r="AY15" i="18"/>
  <c r="AA15" i="18"/>
  <c r="BQ15" i="18"/>
  <c r="U15" i="18"/>
  <c r="E15" i="18"/>
  <c r="BJ15" i="18"/>
  <c r="AD15" i="18"/>
  <c r="AU15" i="18"/>
  <c r="G15" i="18"/>
  <c r="AO15" i="18"/>
  <c r="I15" i="18"/>
  <c r="BG15" i="18"/>
  <c r="AI15" i="18"/>
  <c r="BA15" i="18"/>
  <c r="AK15" i="18"/>
  <c r="BI15" i="18"/>
  <c r="AC15" i="18"/>
  <c r="AA15" i="19"/>
  <c r="BQ15" i="19"/>
  <c r="AW15" i="19"/>
  <c r="AG15" i="19"/>
  <c r="AM15" i="19"/>
  <c r="BV15" i="19"/>
  <c r="BN15" i="19"/>
  <c r="BF15" i="19"/>
  <c r="AX15" i="19"/>
  <c r="AP15" i="19"/>
  <c r="J15" i="19"/>
  <c r="BT15" i="19"/>
  <c r="BL15" i="19"/>
  <c r="Q15" i="19"/>
  <c r="AZ15" i="19"/>
  <c r="BY15" i="19"/>
  <c r="O15" i="19"/>
  <c r="G15" i="19"/>
  <c r="I15" i="19"/>
  <c r="BS15" i="19"/>
  <c r="BK15" i="19"/>
  <c r="BA15" i="19"/>
  <c r="AS15" i="19"/>
  <c r="AC15" i="19"/>
  <c r="U15" i="19"/>
  <c r="M15" i="19"/>
  <c r="Y15" i="19"/>
  <c r="K15" i="19"/>
  <c r="BI15" i="19"/>
  <c r="AE15" i="19"/>
  <c r="AY15" i="19"/>
  <c r="AV15" i="19"/>
  <c r="AT15" i="19"/>
  <c r="AR15" i="19"/>
  <c r="AJ15" i="19"/>
  <c r="L15" i="19"/>
  <c r="P15" i="19"/>
  <c r="AQ15" i="19"/>
  <c r="BD15" i="19"/>
  <c r="BC15" i="19"/>
  <c r="BB15" i="19"/>
  <c r="AN15" i="19"/>
  <c r="AL15" i="19"/>
  <c r="AK15" i="19"/>
  <c r="AH15" i="19"/>
  <c r="AF15" i="19"/>
  <c r="AD15" i="19"/>
  <c r="AB15" i="19"/>
  <c r="Z15" i="19"/>
  <c r="X15" i="19"/>
  <c r="S15" i="19"/>
  <c r="V15" i="19"/>
  <c r="T15" i="19"/>
  <c r="N15" i="19"/>
  <c r="H15" i="19"/>
  <c r="F15" i="19"/>
  <c r="C15" i="18"/>
  <c r="BY15" i="13" l="1"/>
  <c r="BW15" i="13"/>
  <c r="BX15" i="13"/>
  <c r="BU15" i="13" l="1"/>
  <c r="BV15" i="13"/>
  <c r="C15" i="13" l="1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</calcChain>
</file>

<file path=xl/sharedStrings.xml><?xml version="1.0" encoding="utf-8"?>
<sst xmlns="http://schemas.openxmlformats.org/spreadsheetml/2006/main" count="308" uniqueCount="87">
  <si>
    <t>ქედას მუნიციპალიტეტი</t>
  </si>
  <si>
    <t>ქობულეთის მუნიციპალიტეტი</t>
  </si>
  <si>
    <t>შუახევის მუნიციპალიტეტი</t>
  </si>
  <si>
    <t>ხელვაჩაურის მუნიციპალიტეტი</t>
  </si>
  <si>
    <t>ხულოს მუნიციპალიტეტი</t>
  </si>
  <si>
    <t>ოზურგეთის მუნიციპალიტეტი</t>
  </si>
  <si>
    <t>ლანჩხუთის მუნიციპალიტეტი</t>
  </si>
  <si>
    <t>ჩოხატაურის მუნიციპალიტეტი</t>
  </si>
  <si>
    <t>ბაღდათის მუნიციპალიტეტი</t>
  </si>
  <si>
    <t>ვანის მუნიციპალიტეტი</t>
  </si>
  <si>
    <t>ზესტაფონის მუნიციპალიტეტი</t>
  </si>
  <si>
    <t>თერჯოლის მუნიციპალიტეტი</t>
  </si>
  <si>
    <t>სამტრედიის მუნიციპალიტეტი</t>
  </si>
  <si>
    <t>საჩხერის მუნიციპალიტეტი</t>
  </si>
  <si>
    <t>ტყიბულის მუნიციპალიტეტი</t>
  </si>
  <si>
    <t>წყალტუბოს მუნიციპალიტეტი</t>
  </si>
  <si>
    <t>ჭიათურის მუნიციპალიტეტი</t>
  </si>
  <si>
    <t>ხარაგაულის მუნიციპალიტეტი</t>
  </si>
  <si>
    <t>ხონის მუნიციპალიტეტი</t>
  </si>
  <si>
    <t>თელავის მუნიციპალიტეტი</t>
  </si>
  <si>
    <t>ახმეტის მუნიციპალიტეტი</t>
  </si>
  <si>
    <t>გურჯაანის მუნიციპალიტეტი</t>
  </si>
  <si>
    <t>დედოფლისწყაროს მუნიციპალიტეტი</t>
  </si>
  <si>
    <t>ლაგოდეხის მუნიციპალიტეტი</t>
  </si>
  <si>
    <t>საგარეჯოს მუნიციპალიტეტი</t>
  </si>
  <si>
    <t>სიღნაღის მუნიციპალიტეტი</t>
  </si>
  <si>
    <t>ყვარლის მუნიციპალიტეტი</t>
  </si>
  <si>
    <t>მცხეთის მუნიციპალიტეტი</t>
  </si>
  <si>
    <t>დუშეთის მუნიციპალიტეტი</t>
  </si>
  <si>
    <t>თიანეთის მუნიციპალიტეტი</t>
  </si>
  <si>
    <t>ყაზბეგის მუნიციპალიტეტი</t>
  </si>
  <si>
    <t>ამბროლაურის მუნიციპალიტეტი</t>
  </si>
  <si>
    <t>ლენტეხის მუნიციპალიტეტი</t>
  </si>
  <si>
    <t>ონის მუნიციპალიტეტი</t>
  </si>
  <si>
    <t>ცაგერის მუნიციპალიტეტი</t>
  </si>
  <si>
    <t>ზუგდიდის მუნიციპალიტეტი</t>
  </si>
  <si>
    <t>აბაშის მუნიციპალიტეტი</t>
  </si>
  <si>
    <t>მარტვილის მუნიციპალიტეტი</t>
  </si>
  <si>
    <t>მესტიის მუნიციპალიტეტი</t>
  </si>
  <si>
    <t>სენაკის მუნიციპალიტეტი</t>
  </si>
  <si>
    <t>ჩხოროწყუს მუნიციპალიტეტი</t>
  </si>
  <si>
    <t>წალენჯიხის მუნიციპალიტეტი</t>
  </si>
  <si>
    <t>ხობის მუნიციპალიტეტი</t>
  </si>
  <si>
    <t>ახალციხის მუნიციპალიტეტი</t>
  </si>
  <si>
    <t>ადიგენის მუნიციპალიტეტი</t>
  </si>
  <si>
    <t>ასპინძის მუნიციპალიტეტი</t>
  </si>
  <si>
    <t>ახალქალაქის მუნიციპალიტეტი</t>
  </si>
  <si>
    <t>ბორჯომის მუნიციპალიტეტი</t>
  </si>
  <si>
    <t>ნინოწმინდის მუნიციპალიტეტი</t>
  </si>
  <si>
    <t>ბოლნისის მუნიციპალიტეტი</t>
  </si>
  <si>
    <t>გარდაბნის მუნიციპალიტეტი</t>
  </si>
  <si>
    <t>დმანისის მუნიციპალიტეტი</t>
  </si>
  <si>
    <t>თეთრიწყაროს მუნიციპალიტეტი</t>
  </si>
  <si>
    <t>მარნეულის მუნიციპალიტეტი</t>
  </si>
  <si>
    <t>წალკის მუნიციპალიტეტი</t>
  </si>
  <si>
    <t>გორის მუნიციპალიტეტი</t>
  </si>
  <si>
    <t>კასპის მუნიციპალიტეტი</t>
  </si>
  <si>
    <t>ქარელის მუნიციპალიტეტი</t>
  </si>
  <si>
    <t>ხაშურის მუნიციპალიტეტი</t>
  </si>
  <si>
    <t>ქალაქი ბათუმი</t>
  </si>
  <si>
    <t>ქალაქი თბილისი</t>
  </si>
  <si>
    <t>ქალაქი რუსთავი</t>
  </si>
  <si>
    <t>ქალაქი ფოთი</t>
  </si>
  <si>
    <t>ქალაქი ქუთაისი</t>
  </si>
  <si>
    <t>აჭარა</t>
  </si>
  <si>
    <t>გურია</t>
  </si>
  <si>
    <t>იმერეთი</t>
  </si>
  <si>
    <t>კახეთი</t>
  </si>
  <si>
    <t>მცხეთა-მთიანეთი</t>
  </si>
  <si>
    <t>რაჭა-ლეჩხუმი და ქვემო სვანეთი</t>
  </si>
  <si>
    <t>სამეგრელო-ზემო სვანეთი</t>
  </si>
  <si>
    <t>სამცხე-ჯავახეთი</t>
  </si>
  <si>
    <t>ქვემო ქართლი</t>
  </si>
  <si>
    <t>შიდა ქართლი</t>
  </si>
  <si>
    <t>ქუთაისი</t>
  </si>
  <si>
    <t>ფოთი</t>
  </si>
  <si>
    <t>რუსთავი</t>
  </si>
  <si>
    <t>თბილისი</t>
  </si>
  <si>
    <t>ბათუმი</t>
  </si>
  <si>
    <t>უძრავი ქონების რეგისტრირებული გაყიდვები, 2010-... (ქალაქები და მუნიციპალიტეტები)</t>
  </si>
  <si>
    <t>რეგისტრირებული იპოთეკები, 2010-... (ქალაქები და მუნიციპალიტეტები)</t>
  </si>
  <si>
    <t>კომერციული უძრავი ქონების რეგისტრირებული იჯარები, 2010-... (ქალაქები და მუნიციპალიტეტები)</t>
  </si>
  <si>
    <t>საცხოვრებელი უძრავი ქონების რეგისტრირებული ქირავნობები, 2010-... (ქალაქები და მუნიციპალიტეტები)</t>
  </si>
  <si>
    <t>საცხოვრებელი უძრავი ქონების რეგისტრირებული ქირავნობები, 2010-... (რეგიონები)</t>
  </si>
  <si>
    <t>კომერციული უძრავი ქონების რეგისტრირებული იჯარები, 2010-... (რეგიონები)</t>
  </si>
  <si>
    <t>რეგისტრირებული იპოთეკები, 2010-... (რეგიონები)</t>
  </si>
  <si>
    <t>უძრავი ქონების რეგისტრირებული გაყიდვები, 2010-... (რეგიონები)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</si>
</sst>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3" fontId="1" fillId="3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vertical="center"/>
    </xf>
    <xf numFmtId="1" fontId="1" fillId="2" borderId="0" xfId="0" applyNumberFormat="1" applyFont="1" applyFill="1" applyAlignment="1">
      <alignment vertical="center"/>
    </xf>
    <xf numFmtId="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3" fontId="1" fillId="3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3" fontId="1" fillId="3" borderId="0" xfId="0" applyNumberFormat="1" applyFont="1" applyFill="1" applyAlignment="1">
      <alignment vertical="center"/>
    </xf>
    <xf numFmtId="3" fontId="1" fillId="2" borderId="0" xfId="0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3" fontId="1" fillId="2" borderId="0" xfId="0" applyNumberFormat="1" applyFont="1" applyFill="1" applyAlignment="1">
      <alignment horizontal="right" vertical="center"/>
    </xf>
    <xf numFmtId="3" fontId="2" fillId="3" borderId="0" xfId="0" applyNumberFormat="1" applyFont="1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1" fontId="1" fillId="4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3"/>
  <sheetViews>
    <sheetView tabSelected="1" workbookViewId="0">
      <pane xSplit="2" ySplit="3" topLeftCell="C50" activePane="bottomRight" state="frozen"/>
      <selection pane="topRight" activeCell="B1" sqref="B1"/>
      <selection pane="bottomLeft" activeCell="A2" sqref="A2"/>
      <selection pane="bottomRight" activeCell="I77" sqref="I77"/>
    </sheetView>
  </sheetViews>
  <sheetFormatPr defaultRowHeight="16.5" customHeight="1" x14ac:dyDescent="0.2"/>
  <cols>
    <col min="1" max="1" width="6.42578125" style="7" customWidth="1"/>
    <col min="2" max="2" width="36.5703125" style="1" customWidth="1"/>
    <col min="3" max="3" width="8" style="1" customWidth="1"/>
    <col min="4" max="86" width="7.5703125" style="1" customWidth="1"/>
    <col min="87" max="16384" width="9.140625" style="1"/>
  </cols>
  <sheetData>
    <row r="1" spans="1:86" ht="16.5" customHeight="1" x14ac:dyDescent="0.2">
      <c r="A1" s="23" t="s">
        <v>79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86" s="5" customFormat="1" ht="16.5" customHeight="1" x14ac:dyDescent="0.2">
      <c r="A2" s="6"/>
      <c r="C2" s="21">
        <v>2010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>
        <v>2011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1">
        <v>2012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2">
        <v>2013</v>
      </c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1">
        <v>2014</v>
      </c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2">
        <v>2015</v>
      </c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1">
        <v>2016</v>
      </c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</row>
    <row r="3" spans="1:86" ht="16.5" customHeight="1" x14ac:dyDescent="0.2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</v>
      </c>
      <c r="P3" s="3">
        <v>2</v>
      </c>
      <c r="Q3" s="3">
        <v>3</v>
      </c>
      <c r="R3" s="3">
        <v>4</v>
      </c>
      <c r="S3" s="3">
        <v>5</v>
      </c>
      <c r="T3" s="3">
        <v>6</v>
      </c>
      <c r="U3" s="3">
        <v>7</v>
      </c>
      <c r="V3" s="3">
        <v>8</v>
      </c>
      <c r="W3" s="3">
        <v>9</v>
      </c>
      <c r="X3" s="3">
        <v>10</v>
      </c>
      <c r="Y3" s="3">
        <v>11</v>
      </c>
      <c r="Z3" s="3">
        <v>12</v>
      </c>
      <c r="AA3" s="3">
        <v>1</v>
      </c>
      <c r="AB3" s="3">
        <v>2</v>
      </c>
      <c r="AC3" s="3">
        <v>3</v>
      </c>
      <c r="AD3" s="3">
        <v>4</v>
      </c>
      <c r="AE3" s="3">
        <v>5</v>
      </c>
      <c r="AF3" s="3">
        <v>6</v>
      </c>
      <c r="AG3" s="3">
        <v>7</v>
      </c>
      <c r="AH3" s="3">
        <v>8</v>
      </c>
      <c r="AI3" s="3">
        <v>9</v>
      </c>
      <c r="AJ3" s="3">
        <v>10</v>
      </c>
      <c r="AK3" s="3">
        <v>11</v>
      </c>
      <c r="AL3" s="3">
        <v>12</v>
      </c>
      <c r="AM3" s="3">
        <v>1</v>
      </c>
      <c r="AN3" s="3">
        <v>2</v>
      </c>
      <c r="AO3" s="3">
        <v>3</v>
      </c>
      <c r="AP3" s="3">
        <v>4</v>
      </c>
      <c r="AQ3" s="3">
        <v>5</v>
      </c>
      <c r="AR3" s="3">
        <v>6</v>
      </c>
      <c r="AS3" s="3">
        <v>7</v>
      </c>
      <c r="AT3" s="3">
        <v>8</v>
      </c>
      <c r="AU3" s="3">
        <v>9</v>
      </c>
      <c r="AV3" s="3">
        <v>10</v>
      </c>
      <c r="AW3" s="3">
        <v>11</v>
      </c>
      <c r="AX3" s="3">
        <v>12</v>
      </c>
      <c r="AY3" s="3">
        <v>1</v>
      </c>
      <c r="AZ3" s="3">
        <v>2</v>
      </c>
      <c r="BA3" s="3">
        <v>3</v>
      </c>
      <c r="BB3" s="3">
        <v>4</v>
      </c>
      <c r="BC3" s="3">
        <v>5</v>
      </c>
      <c r="BD3" s="3">
        <v>6</v>
      </c>
      <c r="BE3" s="3">
        <v>7</v>
      </c>
      <c r="BF3" s="3">
        <v>8</v>
      </c>
      <c r="BG3" s="3">
        <v>9</v>
      </c>
      <c r="BH3" s="3">
        <v>10</v>
      </c>
      <c r="BI3" s="3">
        <v>11</v>
      </c>
      <c r="BJ3" s="3">
        <v>12</v>
      </c>
      <c r="BK3" s="3">
        <v>1</v>
      </c>
      <c r="BL3" s="3">
        <v>2</v>
      </c>
      <c r="BM3" s="3">
        <v>3</v>
      </c>
      <c r="BN3" s="3">
        <v>4</v>
      </c>
      <c r="BO3" s="3">
        <v>5</v>
      </c>
      <c r="BP3" s="3">
        <v>6</v>
      </c>
      <c r="BQ3" s="3">
        <v>7</v>
      </c>
      <c r="BR3" s="3">
        <v>8</v>
      </c>
      <c r="BS3" s="3">
        <v>9</v>
      </c>
      <c r="BT3" s="3">
        <v>10</v>
      </c>
      <c r="BU3" s="3">
        <v>11</v>
      </c>
      <c r="BV3" s="3">
        <v>12</v>
      </c>
      <c r="BW3" s="3">
        <v>1</v>
      </c>
      <c r="BX3" s="3">
        <v>2</v>
      </c>
      <c r="BY3" s="3">
        <v>3</v>
      </c>
      <c r="BZ3" s="3">
        <v>4</v>
      </c>
      <c r="CA3" s="3">
        <v>5</v>
      </c>
      <c r="CB3" s="3">
        <v>6</v>
      </c>
      <c r="CC3" s="3">
        <v>7</v>
      </c>
      <c r="CD3" s="3">
        <v>8</v>
      </c>
      <c r="CE3" s="3">
        <v>9</v>
      </c>
      <c r="CF3" s="3">
        <v>10</v>
      </c>
      <c r="CG3" s="3">
        <v>11</v>
      </c>
      <c r="CH3" s="3">
        <v>12</v>
      </c>
    </row>
    <row r="4" spans="1:86" ht="16.5" customHeight="1" x14ac:dyDescent="0.2">
      <c r="A4" s="7">
        <v>10</v>
      </c>
      <c r="B4" s="1" t="s">
        <v>60</v>
      </c>
      <c r="C4" s="4">
        <v>1398</v>
      </c>
      <c r="D4" s="4">
        <v>1554</v>
      </c>
      <c r="E4" s="4">
        <v>2071</v>
      </c>
      <c r="F4" s="4">
        <v>1573</v>
      </c>
      <c r="G4" s="4">
        <v>1616</v>
      </c>
      <c r="H4" s="4">
        <v>1943</v>
      </c>
      <c r="I4" s="4">
        <v>2043</v>
      </c>
      <c r="J4" s="4">
        <v>1764</v>
      </c>
      <c r="K4" s="4">
        <v>1693</v>
      </c>
      <c r="L4" s="4">
        <v>1805</v>
      </c>
      <c r="M4" s="4">
        <v>1784</v>
      </c>
      <c r="N4" s="4">
        <v>2295</v>
      </c>
      <c r="O4" s="4">
        <v>1369</v>
      </c>
      <c r="P4" s="4">
        <v>1650</v>
      </c>
      <c r="Q4" s="4">
        <v>1904</v>
      </c>
      <c r="R4" s="4">
        <v>1629</v>
      </c>
      <c r="S4" s="4">
        <v>2181</v>
      </c>
      <c r="T4" s="4">
        <v>1992</v>
      </c>
      <c r="U4" s="4">
        <v>2242</v>
      </c>
      <c r="V4" s="4">
        <v>2245</v>
      </c>
      <c r="W4" s="4">
        <v>2182</v>
      </c>
      <c r="X4" s="4">
        <v>2032</v>
      </c>
      <c r="Y4" s="4">
        <v>1974</v>
      </c>
      <c r="Z4" s="4">
        <v>2067</v>
      </c>
      <c r="AA4" s="4">
        <v>1985</v>
      </c>
      <c r="AB4" s="4">
        <v>1891</v>
      </c>
      <c r="AC4" s="4">
        <v>2087</v>
      </c>
      <c r="AD4" s="4">
        <v>1777</v>
      </c>
      <c r="AE4" s="4">
        <v>2501</v>
      </c>
      <c r="AF4" s="4">
        <v>2203</v>
      </c>
      <c r="AG4" s="4">
        <v>2306</v>
      </c>
      <c r="AH4" s="4">
        <v>2422</v>
      </c>
      <c r="AI4" s="4">
        <v>2356</v>
      </c>
      <c r="AJ4" s="4">
        <v>2300</v>
      </c>
      <c r="AK4" s="4">
        <v>2101</v>
      </c>
      <c r="AL4" s="4">
        <v>2156</v>
      </c>
      <c r="AM4" s="4">
        <v>1816</v>
      </c>
      <c r="AN4" s="4">
        <v>1878</v>
      </c>
      <c r="AO4" s="4">
        <v>2122</v>
      </c>
      <c r="AP4" s="4">
        <v>2363</v>
      </c>
      <c r="AQ4" s="4">
        <v>2369</v>
      </c>
      <c r="AR4" s="4">
        <v>2440</v>
      </c>
      <c r="AS4" s="4">
        <v>2578</v>
      </c>
      <c r="AT4" s="4">
        <v>2110</v>
      </c>
      <c r="AU4" s="4">
        <v>2444</v>
      </c>
      <c r="AV4" s="4">
        <v>2625</v>
      </c>
      <c r="AW4" s="4">
        <v>2432</v>
      </c>
      <c r="AX4" s="4">
        <v>2645</v>
      </c>
      <c r="AY4" s="4">
        <v>2073</v>
      </c>
      <c r="AZ4" s="4">
        <v>2079</v>
      </c>
      <c r="BA4" s="4">
        <v>2435</v>
      </c>
      <c r="BB4" s="4">
        <v>2144</v>
      </c>
      <c r="BC4" s="4">
        <v>2316</v>
      </c>
      <c r="BD4" s="4">
        <v>2662</v>
      </c>
      <c r="BE4" s="4">
        <v>3065</v>
      </c>
      <c r="BF4" s="4">
        <v>2412</v>
      </c>
      <c r="BG4" s="4">
        <v>2921</v>
      </c>
      <c r="BH4" s="4">
        <v>3131</v>
      </c>
      <c r="BI4" s="4">
        <v>2688</v>
      </c>
      <c r="BJ4" s="4">
        <v>2846</v>
      </c>
      <c r="BK4" s="4">
        <v>1708</v>
      </c>
      <c r="BL4" s="4">
        <v>2093</v>
      </c>
      <c r="BM4" s="4">
        <v>1856</v>
      </c>
      <c r="BN4" s="4">
        <v>1812</v>
      </c>
      <c r="BO4" s="4">
        <v>1785</v>
      </c>
      <c r="BP4" s="4">
        <v>2151</v>
      </c>
      <c r="BQ4" s="4">
        <v>2176</v>
      </c>
      <c r="BR4" s="4">
        <v>1871</v>
      </c>
      <c r="BS4" s="4">
        <v>2265</v>
      </c>
      <c r="BT4" s="4">
        <v>2229</v>
      </c>
      <c r="BU4" s="4">
        <v>2186</v>
      </c>
      <c r="BV4" s="4">
        <v>2907</v>
      </c>
      <c r="BW4" s="4">
        <v>1892</v>
      </c>
      <c r="BX4" s="4">
        <v>2573</v>
      </c>
      <c r="BY4" s="4">
        <v>2818</v>
      </c>
      <c r="BZ4" s="4">
        <v>2674</v>
      </c>
      <c r="CA4" s="4">
        <v>2435</v>
      </c>
      <c r="CB4" s="4">
        <v>2811</v>
      </c>
      <c r="CC4" s="4">
        <v>2931</v>
      </c>
      <c r="CD4" s="4">
        <v>2923</v>
      </c>
      <c r="CE4" s="4">
        <v>3331</v>
      </c>
      <c r="CF4" s="14">
        <v>3199</v>
      </c>
      <c r="CG4" s="4">
        <v>3260</v>
      </c>
      <c r="CH4" s="4">
        <v>3593</v>
      </c>
    </row>
    <row r="5" spans="1:86" ht="16.5" customHeight="1" x14ac:dyDescent="0.2">
      <c r="A5" s="7">
        <v>1201</v>
      </c>
      <c r="B5" s="1" t="s">
        <v>59</v>
      </c>
      <c r="C5" s="4">
        <v>138</v>
      </c>
      <c r="D5" s="4">
        <v>186</v>
      </c>
      <c r="E5" s="4">
        <v>288</v>
      </c>
      <c r="F5" s="4">
        <v>204</v>
      </c>
      <c r="G5" s="4">
        <v>207</v>
      </c>
      <c r="H5" s="4">
        <v>206</v>
      </c>
      <c r="I5" s="4">
        <v>226</v>
      </c>
      <c r="J5" s="4">
        <v>199</v>
      </c>
      <c r="K5" s="4">
        <v>217</v>
      </c>
      <c r="L5" s="4">
        <v>214</v>
      </c>
      <c r="M5" s="4">
        <v>213</v>
      </c>
      <c r="N5" s="4">
        <v>404</v>
      </c>
      <c r="O5" s="4">
        <v>178</v>
      </c>
      <c r="P5" s="4">
        <v>187</v>
      </c>
      <c r="Q5" s="4">
        <v>253</v>
      </c>
      <c r="R5" s="4">
        <v>186</v>
      </c>
      <c r="S5" s="4">
        <v>286</v>
      </c>
      <c r="T5" s="4">
        <v>328</v>
      </c>
      <c r="U5" s="4">
        <v>249</v>
      </c>
      <c r="V5" s="4">
        <v>327</v>
      </c>
      <c r="W5" s="4">
        <v>452</v>
      </c>
      <c r="X5" s="4">
        <v>284</v>
      </c>
      <c r="Y5" s="4">
        <v>292</v>
      </c>
      <c r="Z5" s="4">
        <v>309</v>
      </c>
      <c r="AA5" s="4">
        <v>249</v>
      </c>
      <c r="AB5" s="4">
        <v>323</v>
      </c>
      <c r="AC5" s="4">
        <v>284</v>
      </c>
      <c r="AD5" s="4">
        <v>271</v>
      </c>
      <c r="AE5" s="4">
        <v>348</v>
      </c>
      <c r="AF5" s="4">
        <v>382</v>
      </c>
      <c r="AG5" s="4">
        <v>377</v>
      </c>
      <c r="AH5" s="4">
        <v>447</v>
      </c>
      <c r="AI5" s="4">
        <v>448</v>
      </c>
      <c r="AJ5" s="4">
        <v>510</v>
      </c>
      <c r="AK5" s="4">
        <v>345</v>
      </c>
      <c r="AL5" s="4">
        <v>378</v>
      </c>
      <c r="AM5" s="4">
        <v>280</v>
      </c>
      <c r="AN5" s="4">
        <v>318</v>
      </c>
      <c r="AO5" s="4">
        <v>335</v>
      </c>
      <c r="AP5" s="4">
        <v>373</v>
      </c>
      <c r="AQ5" s="4">
        <v>588</v>
      </c>
      <c r="AR5" s="4">
        <v>563</v>
      </c>
      <c r="AS5" s="4">
        <v>520</v>
      </c>
      <c r="AT5" s="4">
        <v>485</v>
      </c>
      <c r="AU5" s="4">
        <v>473</v>
      </c>
      <c r="AV5" s="4">
        <v>605</v>
      </c>
      <c r="AW5" s="4">
        <v>512</v>
      </c>
      <c r="AX5" s="4">
        <v>466</v>
      </c>
      <c r="AY5" s="4">
        <v>384</v>
      </c>
      <c r="AZ5" s="4">
        <v>390</v>
      </c>
      <c r="BA5" s="4">
        <v>509</v>
      </c>
      <c r="BB5" s="4">
        <v>498</v>
      </c>
      <c r="BC5" s="4">
        <v>467</v>
      </c>
      <c r="BD5" s="4">
        <v>504</v>
      </c>
      <c r="BE5" s="4">
        <v>655</v>
      </c>
      <c r="BF5" s="4">
        <v>501</v>
      </c>
      <c r="BG5" s="4">
        <v>626</v>
      </c>
      <c r="BH5" s="4">
        <v>590</v>
      </c>
      <c r="BI5" s="4">
        <v>432</v>
      </c>
      <c r="BJ5" s="4">
        <v>565</v>
      </c>
      <c r="BK5" s="4">
        <v>409</v>
      </c>
      <c r="BL5" s="4">
        <v>503</v>
      </c>
      <c r="BM5" s="4">
        <v>600</v>
      </c>
      <c r="BN5" s="4">
        <v>469</v>
      </c>
      <c r="BO5" s="4">
        <v>464</v>
      </c>
      <c r="BP5" s="4">
        <v>487</v>
      </c>
      <c r="BQ5" s="4">
        <v>575</v>
      </c>
      <c r="BR5" s="4">
        <v>532</v>
      </c>
      <c r="BS5" s="4">
        <v>566</v>
      </c>
      <c r="BT5" s="4">
        <v>496</v>
      </c>
      <c r="BU5" s="4">
        <v>454</v>
      </c>
      <c r="BV5" s="4">
        <v>574</v>
      </c>
      <c r="BW5" s="4">
        <v>457</v>
      </c>
      <c r="BX5" s="4">
        <v>540</v>
      </c>
      <c r="BY5" s="4">
        <v>611</v>
      </c>
      <c r="BZ5" s="4">
        <v>718</v>
      </c>
      <c r="CA5" s="4">
        <v>574</v>
      </c>
      <c r="CB5" s="4">
        <v>626</v>
      </c>
      <c r="CC5" s="4">
        <v>652</v>
      </c>
      <c r="CD5" s="4">
        <v>634</v>
      </c>
      <c r="CE5" s="4">
        <v>624</v>
      </c>
      <c r="CF5" s="1">
        <v>642</v>
      </c>
      <c r="CG5" s="1">
        <v>626</v>
      </c>
      <c r="CH5" s="4">
        <v>603</v>
      </c>
    </row>
    <row r="6" spans="1:86" ht="16.5" customHeight="1" x14ac:dyDescent="0.2">
      <c r="A6" s="7">
        <v>1202</v>
      </c>
      <c r="B6" s="1" t="s">
        <v>0</v>
      </c>
      <c r="C6" s="4">
        <v>0</v>
      </c>
      <c r="D6" s="4">
        <v>2</v>
      </c>
      <c r="E6" s="4">
        <v>2</v>
      </c>
      <c r="F6" s="4">
        <v>0</v>
      </c>
      <c r="G6" s="4">
        <v>1</v>
      </c>
      <c r="H6" s="4">
        <v>1</v>
      </c>
      <c r="I6" s="4">
        <v>1</v>
      </c>
      <c r="J6" s="4">
        <v>1</v>
      </c>
      <c r="K6" s="4">
        <v>0</v>
      </c>
      <c r="L6" s="4">
        <v>1</v>
      </c>
      <c r="M6" s="4">
        <v>2</v>
      </c>
      <c r="N6" s="4">
        <v>1</v>
      </c>
      <c r="O6" s="4">
        <v>0</v>
      </c>
      <c r="P6" s="4">
        <v>0</v>
      </c>
      <c r="Q6" s="4">
        <v>1</v>
      </c>
      <c r="R6" s="4">
        <v>1</v>
      </c>
      <c r="S6" s="4">
        <v>0</v>
      </c>
      <c r="T6" s="4">
        <v>1</v>
      </c>
      <c r="U6" s="4">
        <v>3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2</v>
      </c>
      <c r="AD6" s="4">
        <v>4</v>
      </c>
      <c r="AE6" s="4">
        <v>0</v>
      </c>
      <c r="AF6" s="4">
        <v>0</v>
      </c>
      <c r="AG6" s="4">
        <v>1</v>
      </c>
      <c r="AH6" s="4">
        <v>0</v>
      </c>
      <c r="AI6" s="4">
        <v>0</v>
      </c>
      <c r="AJ6" s="4">
        <v>7</v>
      </c>
      <c r="AK6" s="4">
        <v>1</v>
      </c>
      <c r="AL6" s="4">
        <v>4</v>
      </c>
      <c r="AM6" s="4">
        <v>4</v>
      </c>
      <c r="AN6" s="4">
        <v>4</v>
      </c>
      <c r="AO6" s="4">
        <v>1</v>
      </c>
      <c r="AP6" s="4">
        <v>0</v>
      </c>
      <c r="AQ6" s="4">
        <v>1</v>
      </c>
      <c r="AR6" s="4">
        <v>4</v>
      </c>
      <c r="AS6" s="4">
        <v>3</v>
      </c>
      <c r="AT6" s="4">
        <v>2</v>
      </c>
      <c r="AU6" s="4">
        <v>2</v>
      </c>
      <c r="AV6" s="4">
        <v>1</v>
      </c>
      <c r="AW6" s="4">
        <v>0</v>
      </c>
      <c r="AX6" s="4">
        <v>1</v>
      </c>
      <c r="AY6" s="4">
        <v>1</v>
      </c>
      <c r="AZ6" s="4">
        <v>1</v>
      </c>
      <c r="BA6" s="4">
        <v>1</v>
      </c>
      <c r="BB6" s="4">
        <v>0</v>
      </c>
      <c r="BC6" s="4">
        <v>1</v>
      </c>
      <c r="BD6" s="4">
        <v>2</v>
      </c>
      <c r="BE6" s="4">
        <v>0</v>
      </c>
      <c r="BF6" s="4">
        <v>0</v>
      </c>
      <c r="BG6" s="4">
        <v>2</v>
      </c>
      <c r="BH6" s="4">
        <v>2</v>
      </c>
      <c r="BI6" s="4">
        <v>6</v>
      </c>
      <c r="BJ6" s="4">
        <v>1</v>
      </c>
      <c r="BK6" s="4">
        <v>1</v>
      </c>
      <c r="BL6" s="4">
        <v>3</v>
      </c>
      <c r="BM6" s="4">
        <v>2</v>
      </c>
      <c r="BN6" s="4">
        <v>2</v>
      </c>
      <c r="BO6" s="4">
        <v>2</v>
      </c>
      <c r="BP6" s="4">
        <v>4</v>
      </c>
      <c r="BQ6" s="4">
        <v>5</v>
      </c>
      <c r="BR6" s="4">
        <v>2</v>
      </c>
      <c r="BS6" s="4">
        <v>4</v>
      </c>
      <c r="BT6" s="4">
        <v>0</v>
      </c>
      <c r="BU6" s="4">
        <v>0</v>
      </c>
      <c r="BV6" s="4">
        <v>2</v>
      </c>
      <c r="BW6" s="4">
        <v>3</v>
      </c>
      <c r="BX6" s="4">
        <v>1</v>
      </c>
      <c r="BY6" s="4">
        <v>4</v>
      </c>
      <c r="BZ6" s="4">
        <v>0</v>
      </c>
      <c r="CA6" s="4">
        <v>2</v>
      </c>
      <c r="CB6" s="4">
        <v>3</v>
      </c>
      <c r="CC6" s="4">
        <v>1</v>
      </c>
      <c r="CD6" s="4">
        <v>1</v>
      </c>
      <c r="CE6" s="4">
        <v>2</v>
      </c>
      <c r="CF6" s="1">
        <v>5</v>
      </c>
      <c r="CG6" s="1">
        <v>1</v>
      </c>
      <c r="CH6" s="4">
        <v>5</v>
      </c>
    </row>
    <row r="7" spans="1:86" ht="16.5" customHeight="1" x14ac:dyDescent="0.2">
      <c r="A7" s="7">
        <v>1203</v>
      </c>
      <c r="B7" s="1" t="s">
        <v>1</v>
      </c>
      <c r="C7" s="4">
        <v>31</v>
      </c>
      <c r="D7" s="4">
        <v>30</v>
      </c>
      <c r="E7" s="4">
        <v>51</v>
      </c>
      <c r="F7" s="4">
        <v>37</v>
      </c>
      <c r="G7" s="4">
        <v>50</v>
      </c>
      <c r="H7" s="4">
        <v>40</v>
      </c>
      <c r="I7" s="4">
        <v>46</v>
      </c>
      <c r="J7" s="4">
        <v>50</v>
      </c>
      <c r="K7" s="4">
        <v>38</v>
      </c>
      <c r="L7" s="4">
        <v>41</v>
      </c>
      <c r="M7" s="4">
        <v>45</v>
      </c>
      <c r="N7" s="4">
        <v>68</v>
      </c>
      <c r="O7" s="4">
        <v>36</v>
      </c>
      <c r="P7" s="4">
        <v>43</v>
      </c>
      <c r="Q7" s="4">
        <v>57</v>
      </c>
      <c r="R7" s="4">
        <v>32</v>
      </c>
      <c r="S7" s="4">
        <v>45</v>
      </c>
      <c r="T7" s="4">
        <v>51</v>
      </c>
      <c r="U7" s="4">
        <v>39</v>
      </c>
      <c r="V7" s="4">
        <v>60</v>
      </c>
      <c r="W7" s="4">
        <v>59</v>
      </c>
      <c r="X7" s="4">
        <v>54</v>
      </c>
      <c r="Y7" s="4">
        <v>59</v>
      </c>
      <c r="Z7" s="4">
        <v>46</v>
      </c>
      <c r="AA7" s="4">
        <v>40</v>
      </c>
      <c r="AB7" s="4">
        <v>37</v>
      </c>
      <c r="AC7" s="4">
        <v>45</v>
      </c>
      <c r="AD7" s="4">
        <v>74</v>
      </c>
      <c r="AE7" s="4">
        <v>59</v>
      </c>
      <c r="AF7" s="4">
        <v>70</v>
      </c>
      <c r="AG7" s="4">
        <v>41</v>
      </c>
      <c r="AH7" s="4">
        <v>62</v>
      </c>
      <c r="AI7" s="4">
        <v>90</v>
      </c>
      <c r="AJ7" s="4">
        <v>138</v>
      </c>
      <c r="AK7" s="4">
        <v>42</v>
      </c>
      <c r="AL7" s="4">
        <v>38</v>
      </c>
      <c r="AM7" s="4">
        <v>30</v>
      </c>
      <c r="AN7" s="4">
        <v>51</v>
      </c>
      <c r="AO7" s="4">
        <v>36</v>
      </c>
      <c r="AP7" s="4">
        <v>48</v>
      </c>
      <c r="AQ7" s="4">
        <v>38</v>
      </c>
      <c r="AR7" s="4">
        <v>38</v>
      </c>
      <c r="AS7" s="4">
        <v>52</v>
      </c>
      <c r="AT7" s="4">
        <v>116</v>
      </c>
      <c r="AU7" s="4">
        <v>75</v>
      </c>
      <c r="AV7" s="4">
        <v>79</v>
      </c>
      <c r="AW7" s="4">
        <v>50</v>
      </c>
      <c r="AX7" s="4">
        <v>51</v>
      </c>
      <c r="AY7" s="4">
        <v>55</v>
      </c>
      <c r="AZ7" s="4">
        <v>50</v>
      </c>
      <c r="BA7" s="4">
        <v>51</v>
      </c>
      <c r="BB7" s="4">
        <v>45</v>
      </c>
      <c r="BC7" s="4">
        <v>49</v>
      </c>
      <c r="BD7" s="4">
        <v>63</v>
      </c>
      <c r="BE7" s="4">
        <v>70</v>
      </c>
      <c r="BF7" s="4">
        <v>64</v>
      </c>
      <c r="BG7" s="4">
        <v>82</v>
      </c>
      <c r="BH7" s="4">
        <v>79</v>
      </c>
      <c r="BI7" s="4">
        <v>40</v>
      </c>
      <c r="BJ7" s="4">
        <v>75</v>
      </c>
      <c r="BK7" s="4">
        <v>37</v>
      </c>
      <c r="BL7" s="4">
        <v>47</v>
      </c>
      <c r="BM7" s="4">
        <v>47</v>
      </c>
      <c r="BN7" s="4">
        <v>47</v>
      </c>
      <c r="BO7" s="4">
        <v>42</v>
      </c>
      <c r="BP7" s="4">
        <v>44</v>
      </c>
      <c r="BQ7" s="4">
        <v>45</v>
      </c>
      <c r="BR7" s="4">
        <v>41</v>
      </c>
      <c r="BS7" s="4">
        <v>56</v>
      </c>
      <c r="BT7" s="4">
        <v>60</v>
      </c>
      <c r="BU7" s="4">
        <v>51</v>
      </c>
      <c r="BV7" s="4">
        <v>41</v>
      </c>
      <c r="BW7" s="4">
        <v>37</v>
      </c>
      <c r="BX7" s="4">
        <v>48</v>
      </c>
      <c r="BY7" s="4">
        <v>52</v>
      </c>
      <c r="BZ7" s="4">
        <v>50</v>
      </c>
      <c r="CA7" s="4">
        <v>51</v>
      </c>
      <c r="CB7" s="4">
        <v>37</v>
      </c>
      <c r="CC7" s="4">
        <v>51</v>
      </c>
      <c r="CD7" s="4">
        <v>68</v>
      </c>
      <c r="CE7" s="4">
        <v>73</v>
      </c>
      <c r="CF7" s="1">
        <v>74</v>
      </c>
      <c r="CG7" s="1">
        <v>59</v>
      </c>
      <c r="CH7" s="4">
        <v>45</v>
      </c>
    </row>
    <row r="8" spans="1:86" ht="16.5" customHeight="1" x14ac:dyDescent="0.2">
      <c r="A8" s="7">
        <v>1204</v>
      </c>
      <c r="B8" s="1" t="s">
        <v>2</v>
      </c>
      <c r="C8" s="4">
        <v>2</v>
      </c>
      <c r="D8" s="4">
        <v>0</v>
      </c>
      <c r="E8" s="4">
        <v>4</v>
      </c>
      <c r="F8" s="4">
        <v>2</v>
      </c>
      <c r="G8" s="4">
        <v>1</v>
      </c>
      <c r="H8" s="4">
        <v>0</v>
      </c>
      <c r="I8" s="4">
        <v>2</v>
      </c>
      <c r="J8" s="4">
        <v>1</v>
      </c>
      <c r="K8" s="4">
        <v>0</v>
      </c>
      <c r="L8" s="4">
        <v>0</v>
      </c>
      <c r="M8" s="4">
        <v>0</v>
      </c>
      <c r="N8" s="4">
        <v>3</v>
      </c>
      <c r="O8" s="4">
        <v>2</v>
      </c>
      <c r="P8" s="4">
        <v>1</v>
      </c>
      <c r="Q8" s="4">
        <v>0</v>
      </c>
      <c r="R8" s="4">
        <v>2</v>
      </c>
      <c r="S8" s="4">
        <v>0</v>
      </c>
      <c r="T8" s="4">
        <v>1</v>
      </c>
      <c r="U8" s="4">
        <v>4</v>
      </c>
      <c r="V8" s="4">
        <v>4</v>
      </c>
      <c r="W8" s="4">
        <v>2</v>
      </c>
      <c r="X8" s="4">
        <v>1</v>
      </c>
      <c r="Y8" s="4">
        <v>1</v>
      </c>
      <c r="Z8" s="4">
        <v>3</v>
      </c>
      <c r="AA8" s="4">
        <v>1</v>
      </c>
      <c r="AB8" s="4">
        <v>2</v>
      </c>
      <c r="AC8" s="4">
        <v>0</v>
      </c>
      <c r="AD8" s="4">
        <v>3</v>
      </c>
      <c r="AE8" s="4">
        <v>3</v>
      </c>
      <c r="AF8" s="4">
        <v>2</v>
      </c>
      <c r="AG8" s="4">
        <v>12</v>
      </c>
      <c r="AH8" s="4">
        <v>2</v>
      </c>
      <c r="AI8" s="4">
        <v>0</v>
      </c>
      <c r="AJ8" s="4">
        <v>0</v>
      </c>
      <c r="AK8" s="4">
        <v>2</v>
      </c>
      <c r="AL8" s="4">
        <v>1</v>
      </c>
      <c r="AM8" s="4">
        <v>0</v>
      </c>
      <c r="AN8" s="4">
        <v>1</v>
      </c>
      <c r="AO8" s="4">
        <v>3</v>
      </c>
      <c r="AP8" s="4">
        <v>1</v>
      </c>
      <c r="AQ8" s="4">
        <v>1</v>
      </c>
      <c r="AR8" s="4">
        <v>4</v>
      </c>
      <c r="AS8" s="4">
        <v>9</v>
      </c>
      <c r="AT8" s="4">
        <v>4</v>
      </c>
      <c r="AU8" s="4">
        <v>8</v>
      </c>
      <c r="AV8" s="4">
        <v>3</v>
      </c>
      <c r="AW8" s="4">
        <v>3</v>
      </c>
      <c r="AX8" s="4">
        <v>3</v>
      </c>
      <c r="AY8" s="4">
        <v>1</v>
      </c>
      <c r="AZ8" s="4">
        <v>3</v>
      </c>
      <c r="BA8" s="4">
        <v>1</v>
      </c>
      <c r="BB8" s="4">
        <v>2</v>
      </c>
      <c r="BC8" s="4">
        <v>0</v>
      </c>
      <c r="BD8" s="4">
        <v>2</v>
      </c>
      <c r="BE8" s="4">
        <v>2</v>
      </c>
      <c r="BF8" s="4">
        <v>0</v>
      </c>
      <c r="BG8" s="4">
        <v>2</v>
      </c>
      <c r="BH8" s="4">
        <v>1</v>
      </c>
      <c r="BI8" s="4">
        <v>0</v>
      </c>
      <c r="BJ8" s="4">
        <v>0</v>
      </c>
      <c r="BK8" s="4">
        <v>0</v>
      </c>
      <c r="BL8" s="4">
        <v>1</v>
      </c>
      <c r="BM8" s="4">
        <v>0</v>
      </c>
      <c r="BN8" s="4">
        <v>1</v>
      </c>
      <c r="BO8" s="4">
        <v>2</v>
      </c>
      <c r="BP8" s="4">
        <v>0</v>
      </c>
      <c r="BQ8" s="4">
        <v>1</v>
      </c>
      <c r="BR8" s="4">
        <v>1</v>
      </c>
      <c r="BS8" s="4">
        <v>7</v>
      </c>
      <c r="BT8" s="4">
        <v>2</v>
      </c>
      <c r="BU8" s="4">
        <v>1</v>
      </c>
      <c r="BV8" s="4">
        <v>2</v>
      </c>
      <c r="BW8" s="4">
        <v>1</v>
      </c>
      <c r="BX8" s="4">
        <v>1</v>
      </c>
      <c r="BY8" s="4">
        <v>3</v>
      </c>
      <c r="BZ8" s="4">
        <v>4</v>
      </c>
      <c r="CA8" s="4">
        <v>2</v>
      </c>
      <c r="CB8" s="4">
        <v>1</v>
      </c>
      <c r="CC8" s="4">
        <v>3</v>
      </c>
      <c r="CD8" s="4">
        <v>4</v>
      </c>
      <c r="CE8" s="4">
        <v>5</v>
      </c>
      <c r="CF8" s="1">
        <v>3</v>
      </c>
      <c r="CG8" s="1">
        <v>4</v>
      </c>
      <c r="CH8" s="4">
        <v>1</v>
      </c>
    </row>
    <row r="9" spans="1:86" ht="16.5" customHeight="1" x14ac:dyDescent="0.2">
      <c r="A9" s="7">
        <v>1205</v>
      </c>
      <c r="B9" s="1" t="s">
        <v>3</v>
      </c>
      <c r="C9" s="4">
        <v>45</v>
      </c>
      <c r="D9" s="4">
        <v>41</v>
      </c>
      <c r="E9" s="4">
        <v>65</v>
      </c>
      <c r="F9" s="4">
        <v>44</v>
      </c>
      <c r="G9" s="4">
        <v>70</v>
      </c>
      <c r="H9" s="4">
        <v>79</v>
      </c>
      <c r="I9" s="4">
        <v>75</v>
      </c>
      <c r="J9" s="4">
        <v>50</v>
      </c>
      <c r="K9" s="4">
        <v>59</v>
      </c>
      <c r="L9" s="4">
        <v>64</v>
      </c>
      <c r="M9" s="4">
        <v>63</v>
      </c>
      <c r="N9" s="4">
        <v>123</v>
      </c>
      <c r="O9" s="4">
        <v>71</v>
      </c>
      <c r="P9" s="4">
        <v>53</v>
      </c>
      <c r="Q9" s="4">
        <v>87</v>
      </c>
      <c r="R9" s="4">
        <v>85</v>
      </c>
      <c r="S9" s="4">
        <v>99</v>
      </c>
      <c r="T9" s="4">
        <v>102</v>
      </c>
      <c r="U9" s="4">
        <v>70</v>
      </c>
      <c r="V9" s="4">
        <v>32</v>
      </c>
      <c r="W9" s="4">
        <v>26</v>
      </c>
      <c r="X9" s="4">
        <v>22</v>
      </c>
      <c r="Y9" s="4">
        <v>19</v>
      </c>
      <c r="Z9" s="4">
        <v>18</v>
      </c>
      <c r="AA9" s="4">
        <v>28</v>
      </c>
      <c r="AB9" s="4">
        <v>23</v>
      </c>
      <c r="AC9" s="4">
        <v>40</v>
      </c>
      <c r="AD9" s="4">
        <v>58</v>
      </c>
      <c r="AE9" s="4">
        <v>36</v>
      </c>
      <c r="AF9" s="4">
        <v>34</v>
      </c>
      <c r="AG9" s="4">
        <v>24</v>
      </c>
      <c r="AH9" s="4">
        <v>39</v>
      </c>
      <c r="AI9" s="4">
        <v>42</v>
      </c>
      <c r="AJ9" s="4">
        <v>53</v>
      </c>
      <c r="AK9" s="4">
        <v>47</v>
      </c>
      <c r="AL9" s="4">
        <v>34</v>
      </c>
      <c r="AM9" s="4">
        <v>31</v>
      </c>
      <c r="AN9" s="4">
        <v>54</v>
      </c>
      <c r="AO9" s="4">
        <v>44</v>
      </c>
      <c r="AP9" s="4">
        <v>36</v>
      </c>
      <c r="AQ9" s="4">
        <v>33</v>
      </c>
      <c r="AR9" s="4">
        <v>30</v>
      </c>
      <c r="AS9" s="4">
        <v>30</v>
      </c>
      <c r="AT9" s="4">
        <v>29</v>
      </c>
      <c r="AU9" s="4">
        <v>45</v>
      </c>
      <c r="AV9" s="4">
        <v>36</v>
      </c>
      <c r="AW9" s="4">
        <v>25</v>
      </c>
      <c r="AX9" s="4">
        <v>20</v>
      </c>
      <c r="AY9" s="4">
        <v>28</v>
      </c>
      <c r="AZ9" s="4">
        <v>34</v>
      </c>
      <c r="BA9" s="4">
        <v>34</v>
      </c>
      <c r="BB9" s="4">
        <v>25</v>
      </c>
      <c r="BC9" s="4">
        <v>24</v>
      </c>
      <c r="BD9" s="4">
        <v>32</v>
      </c>
      <c r="BE9" s="4">
        <v>16</v>
      </c>
      <c r="BF9" s="4">
        <v>28</v>
      </c>
      <c r="BG9" s="4">
        <v>24</v>
      </c>
      <c r="BH9" s="4">
        <v>24</v>
      </c>
      <c r="BI9" s="4">
        <v>21</v>
      </c>
      <c r="BJ9" s="4">
        <v>22</v>
      </c>
      <c r="BK9" s="4">
        <v>13</v>
      </c>
      <c r="BL9" s="4">
        <v>30</v>
      </c>
      <c r="BM9" s="4">
        <v>31</v>
      </c>
      <c r="BN9" s="4">
        <v>39</v>
      </c>
      <c r="BO9" s="4">
        <v>19</v>
      </c>
      <c r="BP9" s="4">
        <v>28</v>
      </c>
      <c r="BQ9" s="4">
        <v>33</v>
      </c>
      <c r="BR9" s="4">
        <v>29</v>
      </c>
      <c r="BS9" s="4">
        <v>32</v>
      </c>
      <c r="BT9" s="4">
        <v>47</v>
      </c>
      <c r="BU9" s="4">
        <v>25</v>
      </c>
      <c r="BV9" s="4">
        <v>31</v>
      </c>
      <c r="BW9" s="4">
        <v>25</v>
      </c>
      <c r="BX9" s="4">
        <v>36</v>
      </c>
      <c r="BY9" s="4">
        <v>29</v>
      </c>
      <c r="BZ9" s="4">
        <v>43</v>
      </c>
      <c r="CA9" s="4">
        <v>42</v>
      </c>
      <c r="CB9" s="4">
        <v>42</v>
      </c>
      <c r="CC9" s="4">
        <v>26</v>
      </c>
      <c r="CD9" s="4">
        <v>31</v>
      </c>
      <c r="CE9" s="4">
        <v>60</v>
      </c>
      <c r="CF9" s="1">
        <v>47</v>
      </c>
      <c r="CG9" s="1">
        <v>54</v>
      </c>
      <c r="CH9" s="4">
        <v>55</v>
      </c>
    </row>
    <row r="10" spans="1:86" ht="16.5" customHeight="1" x14ac:dyDescent="0.2">
      <c r="A10" s="7">
        <v>1206</v>
      </c>
      <c r="B10" s="1" t="s">
        <v>4</v>
      </c>
      <c r="C10" s="4">
        <v>2</v>
      </c>
      <c r="D10" s="4">
        <v>4</v>
      </c>
      <c r="E10" s="4">
        <v>5</v>
      </c>
      <c r="F10" s="4">
        <v>3</v>
      </c>
      <c r="G10" s="4">
        <v>1</v>
      </c>
      <c r="H10" s="4">
        <v>6</v>
      </c>
      <c r="I10" s="4">
        <v>4</v>
      </c>
      <c r="J10" s="4">
        <v>1</v>
      </c>
      <c r="K10" s="4">
        <v>2</v>
      </c>
      <c r="L10" s="4">
        <v>7</v>
      </c>
      <c r="M10" s="4">
        <v>1</v>
      </c>
      <c r="N10" s="4">
        <v>3</v>
      </c>
      <c r="O10" s="4">
        <v>6</v>
      </c>
      <c r="P10" s="4">
        <v>1</v>
      </c>
      <c r="Q10" s="4">
        <v>4</v>
      </c>
      <c r="R10" s="4">
        <v>5</v>
      </c>
      <c r="S10" s="4">
        <v>3</v>
      </c>
      <c r="T10" s="4">
        <v>4</v>
      </c>
      <c r="U10" s="4">
        <v>2</v>
      </c>
      <c r="V10" s="4">
        <v>2</v>
      </c>
      <c r="W10" s="4">
        <v>10</v>
      </c>
      <c r="X10" s="4">
        <v>1</v>
      </c>
      <c r="Y10" s="4">
        <v>5</v>
      </c>
      <c r="Z10" s="4">
        <v>2</v>
      </c>
      <c r="AA10" s="4">
        <v>6</v>
      </c>
      <c r="AB10" s="4">
        <v>4</v>
      </c>
      <c r="AC10" s="4">
        <v>2</v>
      </c>
      <c r="AD10" s="4">
        <v>1</v>
      </c>
      <c r="AE10" s="4">
        <v>6</v>
      </c>
      <c r="AF10" s="4">
        <v>4</v>
      </c>
      <c r="AG10" s="4">
        <v>3</v>
      </c>
      <c r="AH10" s="4">
        <v>5</v>
      </c>
      <c r="AI10" s="4">
        <v>1</v>
      </c>
      <c r="AJ10" s="4">
        <v>18</v>
      </c>
      <c r="AK10" s="4">
        <v>9</v>
      </c>
      <c r="AL10" s="4">
        <v>6</v>
      </c>
      <c r="AM10" s="4">
        <v>1</v>
      </c>
      <c r="AN10" s="4">
        <v>3</v>
      </c>
      <c r="AO10" s="4">
        <v>3</v>
      </c>
      <c r="AP10" s="4">
        <v>1</v>
      </c>
      <c r="AQ10" s="4">
        <v>1</v>
      </c>
      <c r="AR10" s="4">
        <v>25</v>
      </c>
      <c r="AS10" s="4">
        <v>12</v>
      </c>
      <c r="AT10" s="4">
        <v>5</v>
      </c>
      <c r="AU10" s="4">
        <v>6</v>
      </c>
      <c r="AV10" s="4">
        <v>4</v>
      </c>
      <c r="AW10" s="4">
        <v>3</v>
      </c>
      <c r="AX10" s="4">
        <v>0</v>
      </c>
      <c r="AY10" s="4">
        <v>1</v>
      </c>
      <c r="AZ10" s="4">
        <v>5</v>
      </c>
      <c r="BA10" s="4">
        <v>13</v>
      </c>
      <c r="BB10" s="4">
        <v>7</v>
      </c>
      <c r="BC10" s="4">
        <v>0</v>
      </c>
      <c r="BD10" s="4">
        <v>6</v>
      </c>
      <c r="BE10" s="4">
        <v>3</v>
      </c>
      <c r="BF10" s="4">
        <v>3</v>
      </c>
      <c r="BG10" s="4">
        <v>11</v>
      </c>
      <c r="BH10" s="4">
        <v>2</v>
      </c>
      <c r="BI10" s="4">
        <v>4</v>
      </c>
      <c r="BJ10" s="4">
        <v>9</v>
      </c>
      <c r="BK10" s="4">
        <v>3</v>
      </c>
      <c r="BL10" s="4">
        <v>2</v>
      </c>
      <c r="BM10" s="4">
        <v>3</v>
      </c>
      <c r="BN10" s="4">
        <v>1</v>
      </c>
      <c r="BO10" s="4">
        <v>6</v>
      </c>
      <c r="BP10" s="4">
        <v>2</v>
      </c>
      <c r="BQ10" s="4">
        <v>1</v>
      </c>
      <c r="BR10" s="4">
        <v>3</v>
      </c>
      <c r="BS10" s="4">
        <v>10</v>
      </c>
      <c r="BT10" s="4">
        <v>6</v>
      </c>
      <c r="BU10" s="4">
        <v>4</v>
      </c>
      <c r="BV10" s="4">
        <v>4</v>
      </c>
      <c r="BW10" s="4">
        <v>1</v>
      </c>
      <c r="BX10" s="4">
        <v>9</v>
      </c>
      <c r="BY10" s="4">
        <v>9</v>
      </c>
      <c r="BZ10" s="4">
        <v>2</v>
      </c>
      <c r="CA10" s="4">
        <v>3</v>
      </c>
      <c r="CB10" s="4">
        <v>8</v>
      </c>
      <c r="CC10" s="4">
        <v>0</v>
      </c>
      <c r="CD10" s="4">
        <v>5</v>
      </c>
      <c r="CE10" s="4">
        <v>3</v>
      </c>
      <c r="CF10" s="1">
        <v>1</v>
      </c>
      <c r="CG10" s="1">
        <v>6</v>
      </c>
      <c r="CH10" s="4">
        <v>2</v>
      </c>
    </row>
    <row r="11" spans="1:86" ht="16.5" customHeight="1" x14ac:dyDescent="0.2">
      <c r="A11" s="7">
        <v>1302</v>
      </c>
      <c r="B11" s="1" t="s">
        <v>5</v>
      </c>
      <c r="C11" s="4">
        <v>77</v>
      </c>
      <c r="D11" s="4">
        <v>95</v>
      </c>
      <c r="E11" s="4">
        <v>138</v>
      </c>
      <c r="F11" s="4">
        <v>58</v>
      </c>
      <c r="G11" s="4">
        <v>58</v>
      </c>
      <c r="H11" s="4">
        <v>60</v>
      </c>
      <c r="I11" s="4">
        <v>87</v>
      </c>
      <c r="J11" s="4">
        <v>82</v>
      </c>
      <c r="K11" s="4">
        <v>101</v>
      </c>
      <c r="L11" s="4">
        <v>115</v>
      </c>
      <c r="M11" s="4">
        <v>76</v>
      </c>
      <c r="N11" s="4">
        <v>249</v>
      </c>
      <c r="O11" s="4">
        <v>73</v>
      </c>
      <c r="P11" s="4">
        <v>88</v>
      </c>
      <c r="Q11" s="4">
        <v>87</v>
      </c>
      <c r="R11" s="4">
        <v>62</v>
      </c>
      <c r="S11" s="4">
        <v>77</v>
      </c>
      <c r="T11" s="4">
        <v>73</v>
      </c>
      <c r="U11" s="4">
        <v>73</v>
      </c>
      <c r="V11" s="4">
        <v>103</v>
      </c>
      <c r="W11" s="4">
        <v>102</v>
      </c>
      <c r="X11" s="4">
        <v>96</v>
      </c>
      <c r="Y11" s="4">
        <v>70</v>
      </c>
      <c r="Z11" s="4">
        <v>95</v>
      </c>
      <c r="AA11" s="4">
        <v>78</v>
      </c>
      <c r="AB11" s="4">
        <v>57</v>
      </c>
      <c r="AC11" s="4">
        <v>78</v>
      </c>
      <c r="AD11" s="4">
        <v>59</v>
      </c>
      <c r="AE11" s="4">
        <v>88</v>
      </c>
      <c r="AF11" s="4">
        <v>87</v>
      </c>
      <c r="AG11" s="4">
        <v>100</v>
      </c>
      <c r="AH11" s="4">
        <v>118</v>
      </c>
      <c r="AI11" s="4">
        <v>126</v>
      </c>
      <c r="AJ11" s="4">
        <v>107</v>
      </c>
      <c r="AK11" s="4">
        <v>117</v>
      </c>
      <c r="AL11" s="4">
        <v>84</v>
      </c>
      <c r="AM11" s="4">
        <v>59</v>
      </c>
      <c r="AN11" s="4">
        <v>90</v>
      </c>
      <c r="AO11" s="4">
        <v>83</v>
      </c>
      <c r="AP11" s="4">
        <v>96</v>
      </c>
      <c r="AQ11" s="4">
        <v>77</v>
      </c>
      <c r="AR11" s="4">
        <v>103</v>
      </c>
      <c r="AS11" s="4">
        <v>88</v>
      </c>
      <c r="AT11" s="4">
        <v>120</v>
      </c>
      <c r="AU11" s="4">
        <v>116</v>
      </c>
      <c r="AV11" s="4">
        <v>85</v>
      </c>
      <c r="AW11" s="4">
        <v>98</v>
      </c>
      <c r="AX11" s="4">
        <v>77</v>
      </c>
      <c r="AY11" s="4">
        <v>62</v>
      </c>
      <c r="AZ11" s="4">
        <v>77</v>
      </c>
      <c r="BA11" s="4">
        <v>97</v>
      </c>
      <c r="BB11" s="4">
        <v>79</v>
      </c>
      <c r="BC11" s="4">
        <v>90</v>
      </c>
      <c r="BD11" s="4">
        <v>133</v>
      </c>
      <c r="BE11" s="4">
        <v>180</v>
      </c>
      <c r="BF11" s="4">
        <v>100</v>
      </c>
      <c r="BG11" s="4">
        <v>150</v>
      </c>
      <c r="BH11" s="4">
        <v>121</v>
      </c>
      <c r="BI11" s="4">
        <v>114</v>
      </c>
      <c r="BJ11" s="4">
        <v>131</v>
      </c>
      <c r="BK11" s="4">
        <v>88</v>
      </c>
      <c r="BL11" s="4">
        <v>102</v>
      </c>
      <c r="BM11" s="4">
        <v>118</v>
      </c>
      <c r="BN11" s="4">
        <v>111</v>
      </c>
      <c r="BO11" s="4">
        <v>114</v>
      </c>
      <c r="BP11" s="4">
        <v>135</v>
      </c>
      <c r="BQ11" s="4">
        <v>131</v>
      </c>
      <c r="BR11" s="4">
        <v>115</v>
      </c>
      <c r="BS11" s="4">
        <v>164</v>
      </c>
      <c r="BT11" s="4">
        <v>134</v>
      </c>
      <c r="BU11" s="4">
        <v>132</v>
      </c>
      <c r="BV11" s="4">
        <v>171</v>
      </c>
      <c r="BW11" s="4">
        <v>104</v>
      </c>
      <c r="BX11" s="4">
        <v>106</v>
      </c>
      <c r="BY11" s="4">
        <v>173</v>
      </c>
      <c r="BZ11" s="4">
        <v>145</v>
      </c>
      <c r="CA11" s="4">
        <v>155</v>
      </c>
      <c r="CB11" s="4">
        <v>139</v>
      </c>
      <c r="CC11" s="4">
        <v>150</v>
      </c>
      <c r="CD11" s="4">
        <v>165</v>
      </c>
      <c r="CE11" s="4">
        <v>146</v>
      </c>
      <c r="CF11" s="1">
        <v>117</v>
      </c>
      <c r="CG11" s="1">
        <v>156</v>
      </c>
      <c r="CH11" s="4">
        <v>119</v>
      </c>
    </row>
    <row r="12" spans="1:86" ht="16.5" customHeight="1" x14ac:dyDescent="0.2">
      <c r="A12" s="7">
        <v>1303</v>
      </c>
      <c r="B12" s="1" t="s">
        <v>6</v>
      </c>
      <c r="C12" s="4">
        <v>19</v>
      </c>
      <c r="D12" s="4">
        <v>28</v>
      </c>
      <c r="E12" s="4">
        <v>16</v>
      </c>
      <c r="F12" s="4">
        <v>14</v>
      </c>
      <c r="G12" s="4">
        <v>18</v>
      </c>
      <c r="H12" s="4">
        <v>13</v>
      </c>
      <c r="I12" s="4">
        <v>16</v>
      </c>
      <c r="J12" s="4">
        <v>9</v>
      </c>
      <c r="K12" s="4">
        <v>21</v>
      </c>
      <c r="L12" s="4">
        <v>19</v>
      </c>
      <c r="M12" s="4">
        <v>21</v>
      </c>
      <c r="N12" s="4">
        <v>28</v>
      </c>
      <c r="O12" s="4">
        <v>18</v>
      </c>
      <c r="P12" s="4">
        <v>19</v>
      </c>
      <c r="Q12" s="4">
        <v>31</v>
      </c>
      <c r="R12" s="4">
        <v>35</v>
      </c>
      <c r="S12" s="4">
        <v>33</v>
      </c>
      <c r="T12" s="4">
        <v>21</v>
      </c>
      <c r="U12" s="4">
        <v>19</v>
      </c>
      <c r="V12" s="4">
        <v>28</v>
      </c>
      <c r="W12" s="4">
        <v>25</v>
      </c>
      <c r="X12" s="4">
        <v>19</v>
      </c>
      <c r="Y12" s="4">
        <v>26</v>
      </c>
      <c r="Z12" s="4">
        <v>27</v>
      </c>
      <c r="AA12" s="4">
        <v>16</v>
      </c>
      <c r="AB12" s="4">
        <v>32</v>
      </c>
      <c r="AC12" s="4">
        <v>28</v>
      </c>
      <c r="AD12" s="4">
        <v>10</v>
      </c>
      <c r="AE12" s="4">
        <v>23</v>
      </c>
      <c r="AF12" s="4">
        <v>13</v>
      </c>
      <c r="AG12" s="4">
        <v>26</v>
      </c>
      <c r="AH12" s="4">
        <v>29</v>
      </c>
      <c r="AI12" s="4">
        <v>55</v>
      </c>
      <c r="AJ12" s="4">
        <v>26</v>
      </c>
      <c r="AK12" s="4">
        <v>24</v>
      </c>
      <c r="AL12" s="4">
        <v>25</v>
      </c>
      <c r="AM12" s="4">
        <v>13</v>
      </c>
      <c r="AN12" s="4">
        <v>21</v>
      </c>
      <c r="AO12" s="4">
        <v>17</v>
      </c>
      <c r="AP12" s="4">
        <v>25</v>
      </c>
      <c r="AQ12" s="4">
        <v>18</v>
      </c>
      <c r="AR12" s="4">
        <v>27</v>
      </c>
      <c r="AS12" s="4">
        <v>19</v>
      </c>
      <c r="AT12" s="4">
        <v>26</v>
      </c>
      <c r="AU12" s="4">
        <v>39</v>
      </c>
      <c r="AV12" s="4">
        <v>18</v>
      </c>
      <c r="AW12" s="4">
        <v>36</v>
      </c>
      <c r="AX12" s="4">
        <v>19</v>
      </c>
      <c r="AY12" s="4">
        <v>31</v>
      </c>
      <c r="AZ12" s="4">
        <v>36</v>
      </c>
      <c r="BA12" s="4">
        <v>19</v>
      </c>
      <c r="BB12" s="4">
        <v>17</v>
      </c>
      <c r="BC12" s="4">
        <v>30</v>
      </c>
      <c r="BD12" s="4">
        <v>21</v>
      </c>
      <c r="BE12" s="4">
        <v>22</v>
      </c>
      <c r="BF12" s="4">
        <v>37</v>
      </c>
      <c r="BG12" s="4">
        <v>25</v>
      </c>
      <c r="BH12" s="4">
        <v>34</v>
      </c>
      <c r="BI12" s="4">
        <v>39</v>
      </c>
      <c r="BJ12" s="4">
        <v>36</v>
      </c>
      <c r="BK12" s="4">
        <v>48</v>
      </c>
      <c r="BL12" s="4">
        <v>59</v>
      </c>
      <c r="BM12" s="4">
        <v>58</v>
      </c>
      <c r="BN12" s="4">
        <v>43</v>
      </c>
      <c r="BO12" s="4">
        <v>53</v>
      </c>
      <c r="BP12" s="4">
        <v>17</v>
      </c>
      <c r="BQ12" s="4">
        <v>45</v>
      </c>
      <c r="BR12" s="4">
        <v>35</v>
      </c>
      <c r="BS12" s="4">
        <v>37</v>
      </c>
      <c r="BT12" s="4">
        <v>49</v>
      </c>
      <c r="BU12" s="4">
        <v>81</v>
      </c>
      <c r="BV12" s="4">
        <v>89</v>
      </c>
      <c r="BW12" s="4">
        <v>81</v>
      </c>
      <c r="BX12" s="4">
        <v>91</v>
      </c>
      <c r="BY12" s="4">
        <v>81</v>
      </c>
      <c r="BZ12" s="4">
        <v>89</v>
      </c>
      <c r="CA12" s="4">
        <v>97</v>
      </c>
      <c r="CB12" s="4">
        <v>56</v>
      </c>
      <c r="CC12" s="4">
        <v>60</v>
      </c>
      <c r="CD12" s="4">
        <v>85</v>
      </c>
      <c r="CE12" s="4">
        <v>75</v>
      </c>
      <c r="CF12" s="1">
        <v>47</v>
      </c>
      <c r="CG12" s="1">
        <v>46</v>
      </c>
      <c r="CH12" s="4">
        <v>92</v>
      </c>
    </row>
    <row r="13" spans="1:86" ht="16.5" customHeight="1" x14ac:dyDescent="0.2">
      <c r="A13" s="7">
        <v>1304</v>
      </c>
      <c r="B13" s="1" t="s">
        <v>7</v>
      </c>
      <c r="C13" s="4">
        <v>4</v>
      </c>
      <c r="D13" s="4">
        <v>7</v>
      </c>
      <c r="E13" s="4">
        <v>8</v>
      </c>
      <c r="F13" s="4">
        <v>10</v>
      </c>
      <c r="G13" s="4">
        <v>8</v>
      </c>
      <c r="H13" s="4">
        <v>11</v>
      </c>
      <c r="I13" s="4">
        <v>10</v>
      </c>
      <c r="J13" s="4">
        <v>15</v>
      </c>
      <c r="K13" s="4">
        <v>11</v>
      </c>
      <c r="L13" s="4">
        <v>7</v>
      </c>
      <c r="M13" s="4">
        <v>8</v>
      </c>
      <c r="N13" s="4">
        <v>7</v>
      </c>
      <c r="O13" s="4">
        <v>4</v>
      </c>
      <c r="P13" s="4">
        <v>3</v>
      </c>
      <c r="Q13" s="4">
        <v>8</v>
      </c>
      <c r="R13" s="4">
        <v>6</v>
      </c>
      <c r="S13" s="4">
        <v>15</v>
      </c>
      <c r="T13" s="4">
        <v>10</v>
      </c>
      <c r="U13" s="4">
        <v>8</v>
      </c>
      <c r="V13" s="4">
        <v>29</v>
      </c>
      <c r="W13" s="4">
        <v>30</v>
      </c>
      <c r="X13" s="4">
        <v>18</v>
      </c>
      <c r="Y13" s="4">
        <v>9</v>
      </c>
      <c r="Z13" s="4">
        <v>18</v>
      </c>
      <c r="AA13" s="4">
        <v>14</v>
      </c>
      <c r="AB13" s="4">
        <v>5</v>
      </c>
      <c r="AC13" s="4">
        <v>9</v>
      </c>
      <c r="AD13" s="4">
        <v>18</v>
      </c>
      <c r="AE13" s="4">
        <v>11</v>
      </c>
      <c r="AF13" s="4">
        <v>12</v>
      </c>
      <c r="AG13" s="4">
        <v>9</v>
      </c>
      <c r="AH13" s="4">
        <v>20</v>
      </c>
      <c r="AI13" s="4">
        <v>17</v>
      </c>
      <c r="AJ13" s="4">
        <v>7</v>
      </c>
      <c r="AK13" s="4">
        <v>15</v>
      </c>
      <c r="AL13" s="4">
        <v>13</v>
      </c>
      <c r="AM13" s="4">
        <v>18</v>
      </c>
      <c r="AN13" s="4">
        <v>18</v>
      </c>
      <c r="AO13" s="4">
        <v>12</v>
      </c>
      <c r="AP13" s="4">
        <v>10</v>
      </c>
      <c r="AQ13" s="4">
        <v>8</v>
      </c>
      <c r="AR13" s="4">
        <v>25</v>
      </c>
      <c r="AS13" s="4">
        <v>7</v>
      </c>
      <c r="AT13" s="4">
        <v>14</v>
      </c>
      <c r="AU13" s="4">
        <v>12</v>
      </c>
      <c r="AV13" s="4">
        <v>21</v>
      </c>
      <c r="AW13" s="4">
        <v>22</v>
      </c>
      <c r="AX13" s="4">
        <v>14</v>
      </c>
      <c r="AY13" s="4">
        <v>23</v>
      </c>
      <c r="AZ13" s="4">
        <v>10</v>
      </c>
      <c r="BA13" s="4">
        <v>17</v>
      </c>
      <c r="BB13" s="4">
        <v>9</v>
      </c>
      <c r="BC13" s="4">
        <v>9</v>
      </c>
      <c r="BD13" s="4">
        <v>8</v>
      </c>
      <c r="BE13" s="4">
        <v>22</v>
      </c>
      <c r="BF13" s="4">
        <v>22</v>
      </c>
      <c r="BG13" s="4">
        <v>20</v>
      </c>
      <c r="BH13" s="4">
        <v>26</v>
      </c>
      <c r="BI13" s="4">
        <v>17</v>
      </c>
      <c r="BJ13" s="4">
        <v>7</v>
      </c>
      <c r="BK13" s="4">
        <v>11</v>
      </c>
      <c r="BL13" s="4">
        <v>13</v>
      </c>
      <c r="BM13" s="4">
        <v>20</v>
      </c>
      <c r="BN13" s="4">
        <v>13</v>
      </c>
      <c r="BO13" s="4">
        <v>15</v>
      </c>
      <c r="BP13" s="4">
        <v>20</v>
      </c>
      <c r="BQ13" s="4">
        <v>22</v>
      </c>
      <c r="BR13" s="4">
        <v>22</v>
      </c>
      <c r="BS13" s="4">
        <v>20</v>
      </c>
      <c r="BT13" s="4">
        <v>42</v>
      </c>
      <c r="BU13" s="4">
        <v>27</v>
      </c>
      <c r="BV13" s="4">
        <v>28</v>
      </c>
      <c r="BW13" s="4">
        <v>20</v>
      </c>
      <c r="BX13" s="4">
        <v>17</v>
      </c>
      <c r="BY13" s="4">
        <v>26</v>
      </c>
      <c r="BZ13" s="4">
        <v>25</v>
      </c>
      <c r="CA13" s="4">
        <v>7</v>
      </c>
      <c r="CB13" s="4">
        <v>27</v>
      </c>
      <c r="CC13" s="4">
        <v>22</v>
      </c>
      <c r="CD13" s="4">
        <v>38</v>
      </c>
      <c r="CE13" s="4">
        <v>24</v>
      </c>
      <c r="CF13" s="1">
        <v>25</v>
      </c>
      <c r="CG13" s="1">
        <v>19</v>
      </c>
      <c r="CH13" s="4">
        <v>21</v>
      </c>
    </row>
    <row r="14" spans="1:86" ht="16.5" customHeight="1" x14ac:dyDescent="0.2">
      <c r="A14" s="7">
        <v>1401</v>
      </c>
      <c r="B14" s="1" t="s">
        <v>63</v>
      </c>
      <c r="C14" s="4">
        <v>133</v>
      </c>
      <c r="D14" s="4">
        <v>161</v>
      </c>
      <c r="E14" s="4">
        <v>232</v>
      </c>
      <c r="F14" s="4">
        <v>197</v>
      </c>
      <c r="G14" s="4">
        <v>193</v>
      </c>
      <c r="H14" s="4">
        <v>196</v>
      </c>
      <c r="I14" s="4">
        <v>178</v>
      </c>
      <c r="J14" s="4">
        <v>221</v>
      </c>
      <c r="K14" s="4">
        <v>198</v>
      </c>
      <c r="L14" s="4">
        <v>196</v>
      </c>
      <c r="M14" s="4">
        <v>208</v>
      </c>
      <c r="N14" s="4">
        <v>243</v>
      </c>
      <c r="O14" s="4">
        <v>170</v>
      </c>
      <c r="P14" s="4">
        <v>186</v>
      </c>
      <c r="Q14" s="4">
        <v>230</v>
      </c>
      <c r="R14" s="4">
        <v>174</v>
      </c>
      <c r="S14" s="4">
        <v>221</v>
      </c>
      <c r="T14" s="4">
        <v>230</v>
      </c>
      <c r="U14" s="4">
        <v>225</v>
      </c>
      <c r="V14" s="4">
        <v>336</v>
      </c>
      <c r="W14" s="4">
        <v>204</v>
      </c>
      <c r="X14" s="4">
        <v>206</v>
      </c>
      <c r="Y14" s="4">
        <v>198</v>
      </c>
      <c r="Z14" s="4">
        <v>253</v>
      </c>
      <c r="AA14" s="4">
        <v>180</v>
      </c>
      <c r="AB14" s="4">
        <v>197</v>
      </c>
      <c r="AC14" s="4">
        <v>194</v>
      </c>
      <c r="AD14" s="4">
        <v>164</v>
      </c>
      <c r="AE14" s="4">
        <v>232</v>
      </c>
      <c r="AF14" s="4">
        <v>207</v>
      </c>
      <c r="AG14" s="4">
        <v>293</v>
      </c>
      <c r="AH14" s="4">
        <v>218</v>
      </c>
      <c r="AI14" s="4">
        <v>203</v>
      </c>
      <c r="AJ14" s="4">
        <v>201</v>
      </c>
      <c r="AK14" s="4">
        <v>167</v>
      </c>
      <c r="AL14" s="4">
        <v>164</v>
      </c>
      <c r="AM14" s="4">
        <v>165</v>
      </c>
      <c r="AN14" s="4">
        <v>201</v>
      </c>
      <c r="AO14" s="4">
        <v>168</v>
      </c>
      <c r="AP14" s="4">
        <v>157</v>
      </c>
      <c r="AQ14" s="4">
        <v>182</v>
      </c>
      <c r="AR14" s="4">
        <v>183</v>
      </c>
      <c r="AS14" s="4">
        <v>200</v>
      </c>
      <c r="AT14" s="4">
        <v>176</v>
      </c>
      <c r="AU14" s="4">
        <v>190</v>
      </c>
      <c r="AV14" s="4">
        <v>204</v>
      </c>
      <c r="AW14" s="4">
        <v>190</v>
      </c>
      <c r="AX14" s="4">
        <v>165</v>
      </c>
      <c r="AY14" s="4">
        <v>154</v>
      </c>
      <c r="AZ14" s="4">
        <v>174</v>
      </c>
      <c r="BA14" s="4">
        <v>174</v>
      </c>
      <c r="BB14" s="4">
        <v>178</v>
      </c>
      <c r="BC14" s="4">
        <v>181</v>
      </c>
      <c r="BD14" s="4">
        <v>203</v>
      </c>
      <c r="BE14" s="4">
        <v>229</v>
      </c>
      <c r="BF14" s="4">
        <v>223</v>
      </c>
      <c r="BG14" s="4">
        <v>230</v>
      </c>
      <c r="BH14" s="4">
        <v>239</v>
      </c>
      <c r="BI14" s="4">
        <v>213</v>
      </c>
      <c r="BJ14" s="4">
        <v>227</v>
      </c>
      <c r="BK14" s="4">
        <v>159</v>
      </c>
      <c r="BL14" s="4">
        <v>200</v>
      </c>
      <c r="BM14" s="4">
        <v>208</v>
      </c>
      <c r="BN14" s="4">
        <v>152</v>
      </c>
      <c r="BO14" s="4">
        <v>164</v>
      </c>
      <c r="BP14" s="4">
        <v>170</v>
      </c>
      <c r="BQ14" s="4">
        <v>213</v>
      </c>
      <c r="BR14" s="4">
        <v>158</v>
      </c>
      <c r="BS14" s="4">
        <v>244</v>
      </c>
      <c r="BT14" s="4">
        <v>191</v>
      </c>
      <c r="BU14" s="4">
        <v>181</v>
      </c>
      <c r="BV14" s="4">
        <v>211</v>
      </c>
      <c r="BW14" s="4">
        <v>137</v>
      </c>
      <c r="BX14" s="4">
        <v>182</v>
      </c>
      <c r="BY14" s="4">
        <v>189</v>
      </c>
      <c r="BZ14" s="4">
        <v>181</v>
      </c>
      <c r="CA14" s="4">
        <v>179</v>
      </c>
      <c r="CB14" s="4">
        <v>216</v>
      </c>
      <c r="CC14" s="4">
        <v>238</v>
      </c>
      <c r="CD14" s="4">
        <v>219</v>
      </c>
      <c r="CE14" s="4">
        <v>178</v>
      </c>
      <c r="CF14" s="1">
        <v>181</v>
      </c>
      <c r="CG14" s="1">
        <v>190</v>
      </c>
      <c r="CH14" s="4">
        <v>182</v>
      </c>
    </row>
    <row r="15" spans="1:86" ht="16.5" customHeight="1" x14ac:dyDescent="0.2">
      <c r="A15" s="7">
        <v>1402</v>
      </c>
      <c r="B15" s="1" t="s">
        <v>8</v>
      </c>
      <c r="C15" s="4">
        <v>7</v>
      </c>
      <c r="D15" s="4">
        <v>12</v>
      </c>
      <c r="E15" s="4">
        <v>27</v>
      </c>
      <c r="F15" s="4">
        <v>21</v>
      </c>
      <c r="G15" s="4">
        <v>18</v>
      </c>
      <c r="H15" s="4">
        <v>11</v>
      </c>
      <c r="I15" s="4">
        <v>9</v>
      </c>
      <c r="J15" s="4">
        <v>21</v>
      </c>
      <c r="K15" s="4">
        <v>21</v>
      </c>
      <c r="L15" s="4">
        <v>9</v>
      </c>
      <c r="M15" s="4">
        <v>19</v>
      </c>
      <c r="N15" s="4">
        <v>21</v>
      </c>
      <c r="O15" s="4">
        <v>8</v>
      </c>
      <c r="P15" s="4">
        <v>10</v>
      </c>
      <c r="Q15" s="4">
        <v>8</v>
      </c>
      <c r="R15" s="4">
        <v>17</v>
      </c>
      <c r="S15" s="4">
        <v>21</v>
      </c>
      <c r="T15" s="4">
        <v>35</v>
      </c>
      <c r="U15" s="4">
        <v>16</v>
      </c>
      <c r="V15" s="4">
        <v>17</v>
      </c>
      <c r="W15" s="4">
        <v>25</v>
      </c>
      <c r="X15" s="4">
        <v>14</v>
      </c>
      <c r="Y15" s="4">
        <v>15</v>
      </c>
      <c r="Z15" s="4">
        <v>25</v>
      </c>
      <c r="AA15" s="4">
        <v>28</v>
      </c>
      <c r="AB15" s="4">
        <v>17</v>
      </c>
      <c r="AC15" s="4">
        <v>30</v>
      </c>
      <c r="AD15" s="4">
        <v>11</v>
      </c>
      <c r="AE15" s="4">
        <v>34</v>
      </c>
      <c r="AF15" s="4">
        <v>39</v>
      </c>
      <c r="AG15" s="4">
        <v>23</v>
      </c>
      <c r="AH15" s="4">
        <v>26</v>
      </c>
      <c r="AI15" s="4">
        <v>26</v>
      </c>
      <c r="AJ15" s="4">
        <v>12</v>
      </c>
      <c r="AK15" s="4">
        <v>21</v>
      </c>
      <c r="AL15" s="4">
        <v>27</v>
      </c>
      <c r="AM15" s="4">
        <v>19</v>
      </c>
      <c r="AN15" s="4">
        <v>15</v>
      </c>
      <c r="AO15" s="4">
        <v>19</v>
      </c>
      <c r="AP15" s="4">
        <v>25</v>
      </c>
      <c r="AQ15" s="4">
        <v>27</v>
      </c>
      <c r="AR15" s="4">
        <v>13</v>
      </c>
      <c r="AS15" s="4">
        <v>22</v>
      </c>
      <c r="AT15" s="4">
        <v>15</v>
      </c>
      <c r="AU15" s="4">
        <v>22</v>
      </c>
      <c r="AV15" s="4">
        <v>17</v>
      </c>
      <c r="AW15" s="4">
        <v>23</v>
      </c>
      <c r="AX15" s="4">
        <v>9</v>
      </c>
      <c r="AY15" s="4">
        <v>12</v>
      </c>
      <c r="AZ15" s="4">
        <v>18</v>
      </c>
      <c r="BA15" s="4">
        <v>30</v>
      </c>
      <c r="BB15" s="4">
        <v>14</v>
      </c>
      <c r="BC15" s="4">
        <v>8</v>
      </c>
      <c r="BD15" s="4">
        <v>13</v>
      </c>
      <c r="BE15" s="4">
        <v>16</v>
      </c>
      <c r="BF15" s="4">
        <v>17</v>
      </c>
      <c r="BG15" s="4">
        <v>23</v>
      </c>
      <c r="BH15" s="4">
        <v>19</v>
      </c>
      <c r="BI15" s="4">
        <v>14</v>
      </c>
      <c r="BJ15" s="4">
        <v>11</v>
      </c>
      <c r="BK15" s="4">
        <v>18</v>
      </c>
      <c r="BL15" s="4">
        <v>16</v>
      </c>
      <c r="BM15" s="4">
        <v>19</v>
      </c>
      <c r="BN15" s="4">
        <v>21</v>
      </c>
      <c r="BO15" s="4">
        <v>25</v>
      </c>
      <c r="BP15" s="4">
        <v>32</v>
      </c>
      <c r="BQ15" s="4">
        <v>27</v>
      </c>
      <c r="BR15" s="4">
        <v>16</v>
      </c>
      <c r="BS15" s="4">
        <v>22</v>
      </c>
      <c r="BT15" s="4">
        <v>21</v>
      </c>
      <c r="BU15" s="4">
        <v>28</v>
      </c>
      <c r="BV15" s="4">
        <v>28</v>
      </c>
      <c r="BW15" s="4">
        <v>9</v>
      </c>
      <c r="BX15" s="4">
        <v>19</v>
      </c>
      <c r="BY15" s="4">
        <v>35</v>
      </c>
      <c r="BZ15" s="4">
        <v>23</v>
      </c>
      <c r="CA15" s="4">
        <v>30</v>
      </c>
      <c r="CB15" s="4">
        <v>42</v>
      </c>
      <c r="CC15" s="4">
        <v>26</v>
      </c>
      <c r="CD15" s="4">
        <v>28</v>
      </c>
      <c r="CE15" s="4">
        <v>23</v>
      </c>
      <c r="CF15" s="1">
        <v>28</v>
      </c>
      <c r="CG15" s="1">
        <v>29</v>
      </c>
      <c r="CH15" s="4">
        <v>36</v>
      </c>
    </row>
    <row r="16" spans="1:86" ht="16.5" customHeight="1" x14ac:dyDescent="0.2">
      <c r="A16" s="7">
        <v>1403</v>
      </c>
      <c r="B16" s="1" t="s">
        <v>9</v>
      </c>
      <c r="C16" s="4">
        <v>2</v>
      </c>
      <c r="D16" s="4">
        <v>9</v>
      </c>
      <c r="E16" s="4">
        <v>18</v>
      </c>
      <c r="F16" s="4">
        <v>9</v>
      </c>
      <c r="G16" s="4">
        <v>12</v>
      </c>
      <c r="H16" s="4">
        <v>14</v>
      </c>
      <c r="I16" s="4">
        <v>6</v>
      </c>
      <c r="J16" s="4">
        <v>5</v>
      </c>
      <c r="K16" s="4">
        <v>7</v>
      </c>
      <c r="L16" s="4">
        <v>3</v>
      </c>
      <c r="M16" s="4">
        <v>4</v>
      </c>
      <c r="N16" s="4">
        <v>21</v>
      </c>
      <c r="O16" s="4">
        <v>9</v>
      </c>
      <c r="P16" s="4">
        <v>3</v>
      </c>
      <c r="Q16" s="4">
        <v>15</v>
      </c>
      <c r="R16" s="4">
        <v>10</v>
      </c>
      <c r="S16" s="4">
        <v>6</v>
      </c>
      <c r="T16" s="4">
        <v>10</v>
      </c>
      <c r="U16" s="4">
        <v>17</v>
      </c>
      <c r="V16" s="4">
        <v>18</v>
      </c>
      <c r="W16" s="4">
        <v>15</v>
      </c>
      <c r="X16" s="4">
        <v>9</v>
      </c>
      <c r="Y16" s="4">
        <v>19</v>
      </c>
      <c r="Z16" s="4">
        <v>14</v>
      </c>
      <c r="AA16" s="4">
        <v>17</v>
      </c>
      <c r="AB16" s="4">
        <v>12</v>
      </c>
      <c r="AC16" s="4">
        <v>20</v>
      </c>
      <c r="AD16" s="4">
        <v>13</v>
      </c>
      <c r="AE16" s="4">
        <v>24</v>
      </c>
      <c r="AF16" s="4">
        <v>18</v>
      </c>
      <c r="AG16" s="4">
        <v>10</v>
      </c>
      <c r="AH16" s="4">
        <v>15</v>
      </c>
      <c r="AI16" s="4">
        <v>13</v>
      </c>
      <c r="AJ16" s="4">
        <v>15</v>
      </c>
      <c r="AK16" s="4">
        <v>11</v>
      </c>
      <c r="AL16" s="4">
        <v>14</v>
      </c>
      <c r="AM16" s="4">
        <v>12</v>
      </c>
      <c r="AN16" s="4">
        <v>18</v>
      </c>
      <c r="AO16" s="4">
        <v>17</v>
      </c>
      <c r="AP16" s="4">
        <v>17</v>
      </c>
      <c r="AQ16" s="4">
        <v>16</v>
      </c>
      <c r="AR16" s="4">
        <v>12</v>
      </c>
      <c r="AS16" s="4">
        <v>7</v>
      </c>
      <c r="AT16" s="4">
        <v>14</v>
      </c>
      <c r="AU16" s="4">
        <v>18</v>
      </c>
      <c r="AV16" s="4">
        <v>17</v>
      </c>
      <c r="AW16" s="4">
        <v>17</v>
      </c>
      <c r="AX16" s="4">
        <v>23</v>
      </c>
      <c r="AY16" s="4">
        <v>11</v>
      </c>
      <c r="AZ16" s="4">
        <v>10</v>
      </c>
      <c r="BA16" s="4">
        <v>14</v>
      </c>
      <c r="BB16" s="4">
        <v>14</v>
      </c>
      <c r="BC16" s="4">
        <v>19</v>
      </c>
      <c r="BD16" s="4">
        <v>15</v>
      </c>
      <c r="BE16" s="4">
        <v>13</v>
      </c>
      <c r="BF16" s="4">
        <v>17</v>
      </c>
      <c r="BG16" s="4">
        <v>11</v>
      </c>
      <c r="BH16" s="4">
        <v>32</v>
      </c>
      <c r="BI16" s="4">
        <v>26</v>
      </c>
      <c r="BJ16" s="4">
        <v>19</v>
      </c>
      <c r="BK16" s="4">
        <v>18</v>
      </c>
      <c r="BL16" s="4">
        <v>16</v>
      </c>
      <c r="BM16" s="4">
        <v>27</v>
      </c>
      <c r="BN16" s="4">
        <v>20</v>
      </c>
      <c r="BO16" s="4">
        <v>17</v>
      </c>
      <c r="BP16" s="4">
        <v>20</v>
      </c>
      <c r="BQ16" s="4">
        <v>15</v>
      </c>
      <c r="BR16" s="4">
        <v>15</v>
      </c>
      <c r="BS16" s="4">
        <v>31</v>
      </c>
      <c r="BT16" s="4">
        <v>7</v>
      </c>
      <c r="BU16" s="4">
        <v>25</v>
      </c>
      <c r="BV16" s="4">
        <v>22</v>
      </c>
      <c r="BW16" s="4">
        <v>10</v>
      </c>
      <c r="BX16" s="4">
        <v>26</v>
      </c>
      <c r="BY16" s="4">
        <v>20</v>
      </c>
      <c r="BZ16" s="4">
        <v>19</v>
      </c>
      <c r="CA16" s="4">
        <v>15</v>
      </c>
      <c r="CB16" s="4">
        <v>12</v>
      </c>
      <c r="CC16" s="4">
        <v>16</v>
      </c>
      <c r="CD16" s="4">
        <v>16</v>
      </c>
      <c r="CE16" s="4">
        <v>23</v>
      </c>
      <c r="CF16" s="1">
        <v>14</v>
      </c>
      <c r="CG16" s="1">
        <v>14</v>
      </c>
      <c r="CH16" s="4">
        <v>16</v>
      </c>
    </row>
    <row r="17" spans="1:86" ht="16.5" customHeight="1" x14ac:dyDescent="0.2">
      <c r="A17" s="7">
        <v>1404</v>
      </c>
      <c r="B17" s="1" t="s">
        <v>10</v>
      </c>
      <c r="C17" s="4">
        <v>23</v>
      </c>
      <c r="D17" s="4">
        <v>27</v>
      </c>
      <c r="E17" s="4">
        <v>53</v>
      </c>
      <c r="F17" s="4">
        <v>29</v>
      </c>
      <c r="G17" s="4">
        <v>38</v>
      </c>
      <c r="H17" s="4">
        <v>39</v>
      </c>
      <c r="I17" s="4">
        <v>42</v>
      </c>
      <c r="J17" s="4">
        <v>73</v>
      </c>
      <c r="K17" s="4">
        <v>41</v>
      </c>
      <c r="L17" s="4">
        <v>44</v>
      </c>
      <c r="M17" s="4">
        <v>58</v>
      </c>
      <c r="N17" s="4">
        <v>48</v>
      </c>
      <c r="O17" s="4">
        <v>36</v>
      </c>
      <c r="P17" s="4">
        <v>48</v>
      </c>
      <c r="Q17" s="4">
        <v>39</v>
      </c>
      <c r="R17" s="4">
        <v>43</v>
      </c>
      <c r="S17" s="4">
        <v>79</v>
      </c>
      <c r="T17" s="4">
        <v>73</v>
      </c>
      <c r="U17" s="4">
        <v>44</v>
      </c>
      <c r="V17" s="4">
        <v>50</v>
      </c>
      <c r="W17" s="4">
        <v>87</v>
      </c>
      <c r="X17" s="4">
        <v>52</v>
      </c>
      <c r="Y17" s="4">
        <v>51</v>
      </c>
      <c r="Z17" s="4">
        <v>61</v>
      </c>
      <c r="AA17" s="4">
        <v>58</v>
      </c>
      <c r="AB17" s="4">
        <v>44</v>
      </c>
      <c r="AC17" s="4">
        <v>45</v>
      </c>
      <c r="AD17" s="4">
        <v>41</v>
      </c>
      <c r="AE17" s="4">
        <v>53</v>
      </c>
      <c r="AF17" s="4">
        <v>52</v>
      </c>
      <c r="AG17" s="4">
        <v>58</v>
      </c>
      <c r="AH17" s="4">
        <v>51</v>
      </c>
      <c r="AI17" s="4">
        <v>55</v>
      </c>
      <c r="AJ17" s="4">
        <v>69</v>
      </c>
      <c r="AK17" s="4">
        <v>50</v>
      </c>
      <c r="AL17" s="4">
        <v>48</v>
      </c>
      <c r="AM17" s="4">
        <v>34</v>
      </c>
      <c r="AN17" s="4">
        <v>58</v>
      </c>
      <c r="AO17" s="4">
        <v>41</v>
      </c>
      <c r="AP17" s="4">
        <v>48</v>
      </c>
      <c r="AQ17" s="4">
        <v>40</v>
      </c>
      <c r="AR17" s="4">
        <v>63</v>
      </c>
      <c r="AS17" s="4">
        <v>62</v>
      </c>
      <c r="AT17" s="4">
        <v>64</v>
      </c>
      <c r="AU17" s="4">
        <v>63</v>
      </c>
      <c r="AV17" s="4">
        <v>76</v>
      </c>
      <c r="AW17" s="4">
        <v>38</v>
      </c>
      <c r="AX17" s="4">
        <v>53</v>
      </c>
      <c r="AY17" s="4">
        <v>36</v>
      </c>
      <c r="AZ17" s="4">
        <v>54</v>
      </c>
      <c r="BA17" s="4">
        <v>52</v>
      </c>
      <c r="BB17" s="4">
        <v>72</v>
      </c>
      <c r="BC17" s="4">
        <v>70</v>
      </c>
      <c r="BD17" s="4">
        <v>54</v>
      </c>
      <c r="BE17" s="4">
        <v>69</v>
      </c>
      <c r="BF17" s="4">
        <v>41</v>
      </c>
      <c r="BG17" s="4">
        <v>65</v>
      </c>
      <c r="BH17" s="4">
        <v>49</v>
      </c>
      <c r="BI17" s="4">
        <v>75</v>
      </c>
      <c r="BJ17" s="4">
        <v>55</v>
      </c>
      <c r="BK17" s="4">
        <v>48</v>
      </c>
      <c r="BL17" s="4">
        <v>56</v>
      </c>
      <c r="BM17" s="4">
        <v>75</v>
      </c>
      <c r="BN17" s="4">
        <v>55</v>
      </c>
      <c r="BO17" s="4">
        <v>38</v>
      </c>
      <c r="BP17" s="4">
        <v>50</v>
      </c>
      <c r="BQ17" s="4">
        <v>54</v>
      </c>
      <c r="BR17" s="4">
        <v>45</v>
      </c>
      <c r="BS17" s="4">
        <v>71</v>
      </c>
      <c r="BT17" s="4">
        <v>66</v>
      </c>
      <c r="BU17" s="4">
        <v>62</v>
      </c>
      <c r="BV17" s="4">
        <v>69</v>
      </c>
      <c r="BW17" s="4">
        <v>27</v>
      </c>
      <c r="BX17" s="4">
        <v>61</v>
      </c>
      <c r="BY17" s="4">
        <v>64</v>
      </c>
      <c r="BZ17" s="4">
        <v>50</v>
      </c>
      <c r="CA17" s="4">
        <v>45</v>
      </c>
      <c r="CB17" s="4">
        <v>57</v>
      </c>
      <c r="CC17" s="4">
        <v>68</v>
      </c>
      <c r="CD17" s="4">
        <v>84</v>
      </c>
      <c r="CE17" s="4">
        <v>56</v>
      </c>
      <c r="CF17" s="1">
        <v>51</v>
      </c>
      <c r="CG17" s="1">
        <v>59</v>
      </c>
      <c r="CH17" s="4">
        <v>56</v>
      </c>
    </row>
    <row r="18" spans="1:86" ht="16.5" customHeight="1" x14ac:dyDescent="0.2">
      <c r="A18" s="7">
        <v>1405</v>
      </c>
      <c r="B18" s="1" t="s">
        <v>11</v>
      </c>
      <c r="C18" s="4">
        <v>2</v>
      </c>
      <c r="D18" s="4">
        <v>3</v>
      </c>
      <c r="E18" s="4">
        <v>19</v>
      </c>
      <c r="F18" s="4">
        <v>15</v>
      </c>
      <c r="G18" s="4">
        <v>18</v>
      </c>
      <c r="H18" s="4">
        <v>19</v>
      </c>
      <c r="I18" s="4">
        <v>28</v>
      </c>
      <c r="J18" s="4">
        <v>43</v>
      </c>
      <c r="K18" s="4">
        <v>16</v>
      </c>
      <c r="L18" s="4">
        <v>19</v>
      </c>
      <c r="M18" s="4">
        <v>31</v>
      </c>
      <c r="N18" s="4">
        <v>32</v>
      </c>
      <c r="O18" s="4">
        <v>12</v>
      </c>
      <c r="P18" s="4">
        <v>7</v>
      </c>
      <c r="Q18" s="4">
        <v>19</v>
      </c>
      <c r="R18" s="4">
        <v>14</v>
      </c>
      <c r="S18" s="4">
        <v>26</v>
      </c>
      <c r="T18" s="4">
        <v>23</v>
      </c>
      <c r="U18" s="4">
        <v>30</v>
      </c>
      <c r="V18" s="4">
        <v>23</v>
      </c>
      <c r="W18" s="4">
        <v>42</v>
      </c>
      <c r="X18" s="4">
        <v>25</v>
      </c>
      <c r="Y18" s="4">
        <v>18</v>
      </c>
      <c r="Z18" s="4">
        <v>28</v>
      </c>
      <c r="AA18" s="4">
        <v>20</v>
      </c>
      <c r="AB18" s="4">
        <v>22</v>
      </c>
      <c r="AC18" s="4">
        <v>26</v>
      </c>
      <c r="AD18" s="4">
        <v>31</v>
      </c>
      <c r="AE18" s="4">
        <v>21</v>
      </c>
      <c r="AF18" s="4">
        <v>26</v>
      </c>
      <c r="AG18" s="4">
        <v>24</v>
      </c>
      <c r="AH18" s="4">
        <v>24</v>
      </c>
      <c r="AI18" s="4">
        <v>23</v>
      </c>
      <c r="AJ18" s="4">
        <v>34</v>
      </c>
      <c r="AK18" s="4">
        <v>24</v>
      </c>
      <c r="AL18" s="4">
        <v>18</v>
      </c>
      <c r="AM18" s="4">
        <v>15</v>
      </c>
      <c r="AN18" s="4">
        <v>22</v>
      </c>
      <c r="AO18" s="4">
        <v>31</v>
      </c>
      <c r="AP18" s="4">
        <v>24</v>
      </c>
      <c r="AQ18" s="4">
        <v>20</v>
      </c>
      <c r="AR18" s="4">
        <v>19</v>
      </c>
      <c r="AS18" s="4">
        <v>31</v>
      </c>
      <c r="AT18" s="4">
        <v>39</v>
      </c>
      <c r="AU18" s="4">
        <v>38</v>
      </c>
      <c r="AV18" s="4">
        <v>24</v>
      </c>
      <c r="AW18" s="4">
        <v>30</v>
      </c>
      <c r="AX18" s="4">
        <v>16</v>
      </c>
      <c r="AY18" s="4">
        <v>26</v>
      </c>
      <c r="AZ18" s="4">
        <v>19</v>
      </c>
      <c r="BA18" s="4">
        <v>29</v>
      </c>
      <c r="BB18" s="4">
        <v>29</v>
      </c>
      <c r="BC18" s="4">
        <v>30</v>
      </c>
      <c r="BD18" s="4">
        <v>19</v>
      </c>
      <c r="BE18" s="4">
        <v>39</v>
      </c>
      <c r="BF18" s="4">
        <v>41</v>
      </c>
      <c r="BG18" s="4">
        <v>25</v>
      </c>
      <c r="BH18" s="4">
        <v>21</v>
      </c>
      <c r="BI18" s="4">
        <v>76</v>
      </c>
      <c r="BJ18" s="4">
        <v>53</v>
      </c>
      <c r="BK18" s="4">
        <v>41</v>
      </c>
      <c r="BL18" s="4">
        <v>55</v>
      </c>
      <c r="BM18" s="4">
        <v>40</v>
      </c>
      <c r="BN18" s="4">
        <v>45</v>
      </c>
      <c r="BO18" s="4">
        <v>47</v>
      </c>
      <c r="BP18" s="4">
        <v>30</v>
      </c>
      <c r="BQ18" s="4">
        <v>37</v>
      </c>
      <c r="BR18" s="4">
        <v>31</v>
      </c>
      <c r="BS18" s="4">
        <v>51</v>
      </c>
      <c r="BT18" s="4">
        <v>39</v>
      </c>
      <c r="BU18" s="4">
        <v>41</v>
      </c>
      <c r="BV18" s="4">
        <v>34</v>
      </c>
      <c r="BW18" s="4">
        <v>24</v>
      </c>
      <c r="BX18" s="4">
        <v>49</v>
      </c>
      <c r="BY18" s="4">
        <v>33</v>
      </c>
      <c r="BZ18" s="4">
        <v>32</v>
      </c>
      <c r="CA18" s="4">
        <v>42</v>
      </c>
      <c r="CB18" s="4">
        <v>43</v>
      </c>
      <c r="CC18" s="4">
        <v>53</v>
      </c>
      <c r="CD18" s="4">
        <v>33</v>
      </c>
      <c r="CE18" s="4">
        <v>27</v>
      </c>
      <c r="CF18" s="1">
        <v>22</v>
      </c>
      <c r="CG18" s="1">
        <v>29</v>
      </c>
      <c r="CH18" s="4">
        <v>26</v>
      </c>
    </row>
    <row r="19" spans="1:86" ht="16.5" customHeight="1" x14ac:dyDescent="0.2">
      <c r="A19" s="7">
        <v>1406</v>
      </c>
      <c r="B19" s="1" t="s">
        <v>12</v>
      </c>
      <c r="C19" s="4">
        <v>10</v>
      </c>
      <c r="D19" s="4">
        <v>23</v>
      </c>
      <c r="E19" s="4">
        <v>25</v>
      </c>
      <c r="F19" s="4">
        <v>23</v>
      </c>
      <c r="G19" s="4">
        <v>21</v>
      </c>
      <c r="H19" s="4">
        <v>14</v>
      </c>
      <c r="I19" s="4">
        <v>25</v>
      </c>
      <c r="J19" s="4">
        <v>29</v>
      </c>
      <c r="K19" s="4">
        <v>30</v>
      </c>
      <c r="L19" s="4">
        <v>26</v>
      </c>
      <c r="M19" s="4">
        <v>32</v>
      </c>
      <c r="N19" s="4">
        <v>36</v>
      </c>
      <c r="O19" s="4">
        <v>24</v>
      </c>
      <c r="P19" s="4">
        <v>20</v>
      </c>
      <c r="Q19" s="4">
        <v>28</v>
      </c>
      <c r="R19" s="4">
        <v>33</v>
      </c>
      <c r="S19" s="4">
        <v>34</v>
      </c>
      <c r="T19" s="4">
        <v>57</v>
      </c>
      <c r="U19" s="4">
        <v>37</v>
      </c>
      <c r="V19" s="4">
        <v>46</v>
      </c>
      <c r="W19" s="4">
        <v>30</v>
      </c>
      <c r="X19" s="4">
        <v>34</v>
      </c>
      <c r="Y19" s="4">
        <v>52</v>
      </c>
      <c r="Z19" s="4">
        <v>60</v>
      </c>
      <c r="AA19" s="4">
        <v>33</v>
      </c>
      <c r="AB19" s="4">
        <v>48</v>
      </c>
      <c r="AC19" s="4">
        <v>58</v>
      </c>
      <c r="AD19" s="4">
        <v>26</v>
      </c>
      <c r="AE19" s="4">
        <v>37</v>
      </c>
      <c r="AF19" s="4">
        <v>58</v>
      </c>
      <c r="AG19" s="4">
        <v>157</v>
      </c>
      <c r="AH19" s="4">
        <v>46</v>
      </c>
      <c r="AI19" s="4">
        <v>54</v>
      </c>
      <c r="AJ19" s="4">
        <v>52</v>
      </c>
      <c r="AK19" s="4">
        <v>32</v>
      </c>
      <c r="AL19" s="4">
        <v>43</v>
      </c>
      <c r="AM19" s="4">
        <v>29</v>
      </c>
      <c r="AN19" s="4">
        <v>32</v>
      </c>
      <c r="AO19" s="4">
        <v>49</v>
      </c>
      <c r="AP19" s="4">
        <v>43</v>
      </c>
      <c r="AQ19" s="4">
        <v>42</v>
      </c>
      <c r="AR19" s="4">
        <v>33</v>
      </c>
      <c r="AS19" s="4">
        <v>42</v>
      </c>
      <c r="AT19" s="4">
        <v>34</v>
      </c>
      <c r="AU19" s="4">
        <v>37</v>
      </c>
      <c r="AV19" s="4">
        <v>37</v>
      </c>
      <c r="AW19" s="4">
        <v>66</v>
      </c>
      <c r="AX19" s="4">
        <v>50</v>
      </c>
      <c r="AY19" s="4">
        <v>40</v>
      </c>
      <c r="AZ19" s="4">
        <v>38</v>
      </c>
      <c r="BA19" s="4">
        <v>194</v>
      </c>
      <c r="BB19" s="4">
        <v>187</v>
      </c>
      <c r="BC19" s="4">
        <v>93</v>
      </c>
      <c r="BD19" s="4">
        <v>74</v>
      </c>
      <c r="BE19" s="4">
        <v>53</v>
      </c>
      <c r="BF19" s="4">
        <v>57</v>
      </c>
      <c r="BG19" s="4">
        <v>67</v>
      </c>
      <c r="BH19" s="4">
        <v>54</v>
      </c>
      <c r="BI19" s="4">
        <v>41</v>
      </c>
      <c r="BJ19" s="4">
        <v>45</v>
      </c>
      <c r="BK19" s="4">
        <v>52</v>
      </c>
      <c r="BL19" s="4">
        <v>44</v>
      </c>
      <c r="BM19" s="4">
        <v>48</v>
      </c>
      <c r="BN19" s="4">
        <v>69</v>
      </c>
      <c r="BO19" s="4">
        <v>53</v>
      </c>
      <c r="BP19" s="4">
        <v>55</v>
      </c>
      <c r="BQ19" s="4">
        <v>91</v>
      </c>
      <c r="BR19" s="4">
        <v>44</v>
      </c>
      <c r="BS19" s="4">
        <v>39</v>
      </c>
      <c r="BT19" s="4">
        <v>179</v>
      </c>
      <c r="BU19" s="4">
        <v>62</v>
      </c>
      <c r="BV19" s="4">
        <v>63</v>
      </c>
      <c r="BW19" s="4">
        <v>18</v>
      </c>
      <c r="BX19" s="4">
        <v>46</v>
      </c>
      <c r="BY19" s="4">
        <v>54</v>
      </c>
      <c r="BZ19" s="4">
        <v>61</v>
      </c>
      <c r="CA19" s="4">
        <v>29</v>
      </c>
      <c r="CB19" s="4">
        <v>53</v>
      </c>
      <c r="CC19" s="4">
        <v>54</v>
      </c>
      <c r="CD19" s="4">
        <v>57</v>
      </c>
      <c r="CE19" s="4">
        <v>36</v>
      </c>
      <c r="CF19" s="1">
        <v>39</v>
      </c>
      <c r="CG19" s="1">
        <v>59</v>
      </c>
      <c r="CH19" s="4">
        <v>25</v>
      </c>
    </row>
    <row r="20" spans="1:86" ht="16.5" customHeight="1" x14ac:dyDescent="0.2">
      <c r="A20" s="7">
        <v>1407</v>
      </c>
      <c r="B20" s="1" t="s">
        <v>13</v>
      </c>
      <c r="C20" s="4">
        <v>19</v>
      </c>
      <c r="D20" s="4">
        <v>18</v>
      </c>
      <c r="E20" s="4">
        <v>27</v>
      </c>
      <c r="F20" s="4">
        <v>25</v>
      </c>
      <c r="G20" s="4">
        <v>30</v>
      </c>
      <c r="H20" s="4">
        <v>31</v>
      </c>
      <c r="I20" s="4">
        <v>11</v>
      </c>
      <c r="J20" s="4">
        <v>24</v>
      </c>
      <c r="K20" s="4">
        <v>37</v>
      </c>
      <c r="L20" s="4">
        <v>32</v>
      </c>
      <c r="M20" s="4">
        <v>19</v>
      </c>
      <c r="N20" s="4">
        <v>27</v>
      </c>
      <c r="O20" s="4">
        <v>22</v>
      </c>
      <c r="P20" s="4">
        <v>21</v>
      </c>
      <c r="Q20" s="4">
        <v>17</v>
      </c>
      <c r="R20" s="4">
        <v>23</v>
      </c>
      <c r="S20" s="4">
        <v>27</v>
      </c>
      <c r="T20" s="4">
        <v>32</v>
      </c>
      <c r="U20" s="4">
        <v>31</v>
      </c>
      <c r="V20" s="4">
        <v>51</v>
      </c>
      <c r="W20" s="4">
        <v>39</v>
      </c>
      <c r="X20" s="4">
        <v>31</v>
      </c>
      <c r="Y20" s="4">
        <v>27</v>
      </c>
      <c r="Z20" s="4">
        <v>23</v>
      </c>
      <c r="AA20" s="4">
        <v>28</v>
      </c>
      <c r="AB20" s="4">
        <v>29</v>
      </c>
      <c r="AC20" s="4">
        <v>20</v>
      </c>
      <c r="AD20" s="4">
        <v>23</v>
      </c>
      <c r="AE20" s="4">
        <v>18</v>
      </c>
      <c r="AF20" s="4">
        <v>25</v>
      </c>
      <c r="AG20" s="4">
        <v>19</v>
      </c>
      <c r="AH20" s="4">
        <v>29</v>
      </c>
      <c r="AI20" s="4">
        <v>42</v>
      </c>
      <c r="AJ20" s="4">
        <v>35</v>
      </c>
      <c r="AK20" s="4">
        <v>34</v>
      </c>
      <c r="AL20" s="4">
        <v>29</v>
      </c>
      <c r="AM20" s="4">
        <v>40</v>
      </c>
      <c r="AN20" s="4">
        <v>35</v>
      </c>
      <c r="AO20" s="4">
        <v>32</v>
      </c>
      <c r="AP20" s="4">
        <v>37</v>
      </c>
      <c r="AQ20" s="4">
        <v>30</v>
      </c>
      <c r="AR20" s="4">
        <v>39</v>
      </c>
      <c r="AS20" s="4">
        <v>28</v>
      </c>
      <c r="AT20" s="4">
        <v>45</v>
      </c>
      <c r="AU20" s="4">
        <v>37</v>
      </c>
      <c r="AV20" s="4">
        <v>24</v>
      </c>
      <c r="AW20" s="4">
        <v>21</v>
      </c>
      <c r="AX20" s="4">
        <v>30</v>
      </c>
      <c r="AY20" s="4">
        <v>25</v>
      </c>
      <c r="AZ20" s="4">
        <v>28</v>
      </c>
      <c r="BA20" s="4">
        <v>27</v>
      </c>
      <c r="BB20" s="4">
        <v>32</v>
      </c>
      <c r="BC20" s="4">
        <v>19</v>
      </c>
      <c r="BD20" s="4">
        <v>31</v>
      </c>
      <c r="BE20" s="4">
        <v>30</v>
      </c>
      <c r="BF20" s="4">
        <v>21</v>
      </c>
      <c r="BG20" s="4">
        <v>36</v>
      </c>
      <c r="BH20" s="4">
        <v>26</v>
      </c>
      <c r="BI20" s="4">
        <v>21</v>
      </c>
      <c r="BJ20" s="4">
        <v>30</v>
      </c>
      <c r="BK20" s="4">
        <v>14</v>
      </c>
      <c r="BL20" s="4">
        <v>24</v>
      </c>
      <c r="BM20" s="4">
        <v>28</v>
      </c>
      <c r="BN20" s="4">
        <v>32</v>
      </c>
      <c r="BO20" s="4">
        <v>25</v>
      </c>
      <c r="BP20" s="4">
        <v>24</v>
      </c>
      <c r="BQ20" s="4">
        <v>22</v>
      </c>
      <c r="BR20" s="4">
        <v>40</v>
      </c>
      <c r="BS20" s="4">
        <v>30</v>
      </c>
      <c r="BT20" s="4">
        <v>19</v>
      </c>
      <c r="BU20" s="4">
        <v>16</v>
      </c>
      <c r="BV20" s="4">
        <v>36</v>
      </c>
      <c r="BW20" s="4">
        <v>18</v>
      </c>
      <c r="BX20" s="4">
        <v>19</v>
      </c>
      <c r="BY20" s="4">
        <v>38</v>
      </c>
      <c r="BZ20" s="4">
        <v>26</v>
      </c>
      <c r="CA20" s="4">
        <v>32</v>
      </c>
      <c r="CB20" s="4">
        <v>39</v>
      </c>
      <c r="CC20" s="4">
        <v>29</v>
      </c>
      <c r="CD20" s="4">
        <v>45</v>
      </c>
      <c r="CE20" s="4">
        <v>30</v>
      </c>
      <c r="CF20" s="1">
        <v>28</v>
      </c>
      <c r="CG20" s="1">
        <v>20</v>
      </c>
      <c r="CH20" s="4">
        <v>27</v>
      </c>
    </row>
    <row r="21" spans="1:86" ht="16.5" customHeight="1" x14ac:dyDescent="0.2">
      <c r="A21" s="7">
        <v>1408</v>
      </c>
      <c r="B21" s="1" t="s">
        <v>14</v>
      </c>
      <c r="C21" s="4">
        <v>16</v>
      </c>
      <c r="D21" s="4">
        <v>15</v>
      </c>
      <c r="E21" s="4">
        <v>17</v>
      </c>
      <c r="F21" s="4">
        <v>17</v>
      </c>
      <c r="G21" s="4">
        <v>19</v>
      </c>
      <c r="H21" s="4">
        <v>13</v>
      </c>
      <c r="I21" s="4">
        <v>18</v>
      </c>
      <c r="J21" s="4">
        <v>27</v>
      </c>
      <c r="K21" s="4">
        <v>20</v>
      </c>
      <c r="L21" s="4">
        <v>12</v>
      </c>
      <c r="M21" s="4">
        <v>22</v>
      </c>
      <c r="N21" s="4">
        <v>22</v>
      </c>
      <c r="O21" s="4">
        <v>11</v>
      </c>
      <c r="P21" s="4">
        <v>18</v>
      </c>
      <c r="Q21" s="4">
        <v>19</v>
      </c>
      <c r="R21" s="4">
        <v>20</v>
      </c>
      <c r="S21" s="4">
        <v>16</v>
      </c>
      <c r="T21" s="4">
        <v>38</v>
      </c>
      <c r="U21" s="4">
        <v>18</v>
      </c>
      <c r="V21" s="4">
        <v>46</v>
      </c>
      <c r="W21" s="4">
        <v>35</v>
      </c>
      <c r="X21" s="4">
        <v>28</v>
      </c>
      <c r="Y21" s="4">
        <v>23</v>
      </c>
      <c r="Z21" s="4">
        <v>19</v>
      </c>
      <c r="AA21" s="4">
        <v>28</v>
      </c>
      <c r="AB21" s="4">
        <v>17</v>
      </c>
      <c r="AC21" s="4">
        <v>18</v>
      </c>
      <c r="AD21" s="4">
        <v>22</v>
      </c>
      <c r="AE21" s="4">
        <v>38</v>
      </c>
      <c r="AF21" s="4">
        <v>21</v>
      </c>
      <c r="AG21" s="4">
        <v>21</v>
      </c>
      <c r="AH21" s="4">
        <v>33</v>
      </c>
      <c r="AI21" s="4">
        <v>45</v>
      </c>
      <c r="AJ21" s="4">
        <v>25</v>
      </c>
      <c r="AK21" s="4">
        <v>18</v>
      </c>
      <c r="AL21" s="4">
        <v>25</v>
      </c>
      <c r="AM21" s="4">
        <v>12</v>
      </c>
      <c r="AN21" s="4">
        <v>15</v>
      </c>
      <c r="AO21" s="4">
        <v>15</v>
      </c>
      <c r="AP21" s="4">
        <v>18</v>
      </c>
      <c r="AQ21" s="4">
        <v>19</v>
      </c>
      <c r="AR21" s="4">
        <v>23</v>
      </c>
      <c r="AS21" s="4">
        <v>21</v>
      </c>
      <c r="AT21" s="4">
        <v>26</v>
      </c>
      <c r="AU21" s="4">
        <v>26</v>
      </c>
      <c r="AV21" s="4">
        <v>27</v>
      </c>
      <c r="AW21" s="4">
        <v>10</v>
      </c>
      <c r="AX21" s="4">
        <v>13</v>
      </c>
      <c r="AY21" s="4">
        <v>14</v>
      </c>
      <c r="AZ21" s="4">
        <v>13</v>
      </c>
      <c r="BA21" s="4">
        <v>20</v>
      </c>
      <c r="BB21" s="4">
        <v>13</v>
      </c>
      <c r="BC21" s="4">
        <v>16</v>
      </c>
      <c r="BD21" s="4">
        <v>25</v>
      </c>
      <c r="BE21" s="4">
        <v>21</v>
      </c>
      <c r="BF21" s="4">
        <v>19</v>
      </c>
      <c r="BG21" s="4">
        <v>16</v>
      </c>
      <c r="BH21" s="4">
        <v>24</v>
      </c>
      <c r="BI21" s="4">
        <v>11</v>
      </c>
      <c r="BJ21" s="4">
        <v>20</v>
      </c>
      <c r="BK21" s="4">
        <v>16</v>
      </c>
      <c r="BL21" s="4">
        <v>17</v>
      </c>
      <c r="BM21" s="4">
        <v>19</v>
      </c>
      <c r="BN21" s="4">
        <v>18</v>
      </c>
      <c r="BO21" s="4">
        <v>19</v>
      </c>
      <c r="BP21" s="4">
        <v>17</v>
      </c>
      <c r="BQ21" s="4">
        <v>18</v>
      </c>
      <c r="BR21" s="4">
        <v>16</v>
      </c>
      <c r="BS21" s="4">
        <v>24</v>
      </c>
      <c r="BT21" s="4">
        <v>17</v>
      </c>
      <c r="BU21" s="4">
        <v>24</v>
      </c>
      <c r="BV21" s="4">
        <v>12</v>
      </c>
      <c r="BW21" s="4">
        <v>17</v>
      </c>
      <c r="BX21" s="4">
        <v>15</v>
      </c>
      <c r="BY21" s="4">
        <v>19</v>
      </c>
      <c r="BZ21" s="4">
        <v>15</v>
      </c>
      <c r="CA21" s="4">
        <v>20</v>
      </c>
      <c r="CB21" s="4">
        <v>23</v>
      </c>
      <c r="CC21" s="4">
        <v>14</v>
      </c>
      <c r="CD21" s="4">
        <v>22</v>
      </c>
      <c r="CE21" s="4">
        <v>22</v>
      </c>
      <c r="CF21" s="1">
        <v>22</v>
      </c>
      <c r="CG21" s="1">
        <v>18</v>
      </c>
      <c r="CH21" s="4">
        <v>13</v>
      </c>
    </row>
    <row r="22" spans="1:86" ht="16.5" customHeight="1" x14ac:dyDescent="0.2">
      <c r="A22" s="7">
        <v>1409</v>
      </c>
      <c r="B22" s="1" t="s">
        <v>15</v>
      </c>
      <c r="C22" s="4">
        <v>27</v>
      </c>
      <c r="D22" s="4">
        <v>30</v>
      </c>
      <c r="E22" s="4">
        <v>49</v>
      </c>
      <c r="F22" s="4">
        <v>34</v>
      </c>
      <c r="G22" s="4">
        <v>24</v>
      </c>
      <c r="H22" s="4">
        <v>47</v>
      </c>
      <c r="I22" s="4">
        <v>49</v>
      </c>
      <c r="J22" s="4">
        <v>40</v>
      </c>
      <c r="K22" s="4">
        <v>39</v>
      </c>
      <c r="L22" s="4">
        <v>46</v>
      </c>
      <c r="M22" s="4">
        <v>44</v>
      </c>
      <c r="N22" s="4">
        <v>47</v>
      </c>
      <c r="O22" s="4">
        <v>30</v>
      </c>
      <c r="P22" s="4">
        <v>43</v>
      </c>
      <c r="Q22" s="4">
        <v>42</v>
      </c>
      <c r="R22" s="4">
        <v>41</v>
      </c>
      <c r="S22" s="4">
        <v>59</v>
      </c>
      <c r="T22" s="4">
        <v>72</v>
      </c>
      <c r="U22" s="4">
        <v>87</v>
      </c>
      <c r="V22" s="4">
        <v>87</v>
      </c>
      <c r="W22" s="4">
        <v>82</v>
      </c>
      <c r="X22" s="4">
        <v>135</v>
      </c>
      <c r="Y22" s="4">
        <v>86</v>
      </c>
      <c r="Z22" s="4">
        <v>87</v>
      </c>
      <c r="AA22" s="4">
        <v>72</v>
      </c>
      <c r="AB22" s="4">
        <v>78</v>
      </c>
      <c r="AC22" s="4">
        <v>92</v>
      </c>
      <c r="AD22" s="4">
        <v>47</v>
      </c>
      <c r="AE22" s="4">
        <v>63</v>
      </c>
      <c r="AF22" s="4">
        <v>88</v>
      </c>
      <c r="AG22" s="4">
        <v>86</v>
      </c>
      <c r="AH22" s="4">
        <v>87</v>
      </c>
      <c r="AI22" s="4">
        <v>94</v>
      </c>
      <c r="AJ22" s="4">
        <v>100</v>
      </c>
      <c r="AK22" s="4">
        <v>73</v>
      </c>
      <c r="AL22" s="4">
        <v>59</v>
      </c>
      <c r="AM22" s="4">
        <v>46</v>
      </c>
      <c r="AN22" s="4">
        <v>69</v>
      </c>
      <c r="AO22" s="4">
        <v>76</v>
      </c>
      <c r="AP22" s="4">
        <v>77</v>
      </c>
      <c r="AQ22" s="4">
        <v>69</v>
      </c>
      <c r="AR22" s="4">
        <v>76</v>
      </c>
      <c r="AS22" s="4">
        <v>63</v>
      </c>
      <c r="AT22" s="4">
        <v>77</v>
      </c>
      <c r="AU22" s="4">
        <v>76</v>
      </c>
      <c r="AV22" s="4">
        <v>61</v>
      </c>
      <c r="AW22" s="4">
        <v>50</v>
      </c>
      <c r="AX22" s="4">
        <v>45</v>
      </c>
      <c r="AY22" s="4">
        <v>44</v>
      </c>
      <c r="AZ22" s="4">
        <v>52</v>
      </c>
      <c r="BA22" s="4">
        <v>56</v>
      </c>
      <c r="BB22" s="4">
        <v>41</v>
      </c>
      <c r="BC22" s="4">
        <v>46</v>
      </c>
      <c r="BD22" s="4">
        <v>71</v>
      </c>
      <c r="BE22" s="4">
        <v>76</v>
      </c>
      <c r="BF22" s="4">
        <v>56</v>
      </c>
      <c r="BG22" s="4">
        <v>78</v>
      </c>
      <c r="BH22" s="4">
        <v>74</v>
      </c>
      <c r="BI22" s="4">
        <v>79</v>
      </c>
      <c r="BJ22" s="4">
        <v>73</v>
      </c>
      <c r="BK22" s="4">
        <v>60</v>
      </c>
      <c r="BL22" s="4">
        <v>54</v>
      </c>
      <c r="BM22" s="4">
        <v>72</v>
      </c>
      <c r="BN22" s="4">
        <v>52</v>
      </c>
      <c r="BO22" s="4">
        <v>50</v>
      </c>
      <c r="BP22" s="4">
        <v>73</v>
      </c>
      <c r="BQ22" s="4">
        <v>74</v>
      </c>
      <c r="BR22" s="4">
        <v>56</v>
      </c>
      <c r="BS22" s="4">
        <v>78</v>
      </c>
      <c r="BT22" s="4">
        <v>81</v>
      </c>
      <c r="BU22" s="4">
        <v>72</v>
      </c>
      <c r="BV22" s="4">
        <v>74</v>
      </c>
      <c r="BW22" s="4">
        <v>38</v>
      </c>
      <c r="BX22" s="4">
        <v>69</v>
      </c>
      <c r="BY22" s="4">
        <v>83</v>
      </c>
      <c r="BZ22" s="4">
        <v>81</v>
      </c>
      <c r="CA22" s="4">
        <v>63</v>
      </c>
      <c r="CB22" s="4">
        <v>68</v>
      </c>
      <c r="CC22" s="4">
        <v>69</v>
      </c>
      <c r="CD22" s="4">
        <v>69</v>
      </c>
      <c r="CE22" s="4">
        <v>74</v>
      </c>
      <c r="CF22" s="1">
        <v>44</v>
      </c>
      <c r="CG22" s="1">
        <v>50</v>
      </c>
      <c r="CH22" s="4">
        <v>64</v>
      </c>
    </row>
    <row r="23" spans="1:86" ht="16.5" customHeight="1" x14ac:dyDescent="0.2">
      <c r="A23" s="7">
        <v>1410</v>
      </c>
      <c r="B23" s="1" t="s">
        <v>16</v>
      </c>
      <c r="C23" s="4">
        <v>11</v>
      </c>
      <c r="D23" s="4">
        <v>19</v>
      </c>
      <c r="E23" s="4">
        <v>34</v>
      </c>
      <c r="F23" s="4">
        <v>27</v>
      </c>
      <c r="G23" s="4">
        <v>37</v>
      </c>
      <c r="H23" s="4">
        <v>27</v>
      </c>
      <c r="I23" s="4">
        <v>21</v>
      </c>
      <c r="J23" s="4">
        <v>28</v>
      </c>
      <c r="K23" s="4">
        <v>31</v>
      </c>
      <c r="L23" s="4">
        <v>25</v>
      </c>
      <c r="M23" s="4">
        <v>21</v>
      </c>
      <c r="N23" s="4">
        <v>42</v>
      </c>
      <c r="O23" s="4">
        <v>26</v>
      </c>
      <c r="P23" s="4">
        <v>15</v>
      </c>
      <c r="Q23" s="4">
        <v>23</v>
      </c>
      <c r="R23" s="4">
        <v>21</v>
      </c>
      <c r="S23" s="4">
        <v>33</v>
      </c>
      <c r="T23" s="4">
        <v>36</v>
      </c>
      <c r="U23" s="4">
        <v>32</v>
      </c>
      <c r="V23" s="4">
        <v>42</v>
      </c>
      <c r="W23" s="4">
        <v>40</v>
      </c>
      <c r="X23" s="4">
        <v>42</v>
      </c>
      <c r="Y23" s="4">
        <v>36</v>
      </c>
      <c r="Z23" s="4">
        <v>41</v>
      </c>
      <c r="AA23" s="4">
        <v>39</v>
      </c>
      <c r="AB23" s="4">
        <v>35</v>
      </c>
      <c r="AC23" s="4">
        <v>19</v>
      </c>
      <c r="AD23" s="4">
        <v>36</v>
      </c>
      <c r="AE23" s="4">
        <v>32</v>
      </c>
      <c r="AF23" s="4">
        <v>38</v>
      </c>
      <c r="AG23" s="4">
        <v>32</v>
      </c>
      <c r="AH23" s="4">
        <v>55</v>
      </c>
      <c r="AI23" s="4">
        <v>66</v>
      </c>
      <c r="AJ23" s="4">
        <v>64</v>
      </c>
      <c r="AK23" s="4">
        <v>53</v>
      </c>
      <c r="AL23" s="4">
        <v>53</v>
      </c>
      <c r="AM23" s="4">
        <v>22</v>
      </c>
      <c r="AN23" s="4">
        <v>41</v>
      </c>
      <c r="AO23" s="4">
        <v>38</v>
      </c>
      <c r="AP23" s="4">
        <v>30</v>
      </c>
      <c r="AQ23" s="4">
        <v>39</v>
      </c>
      <c r="AR23" s="4">
        <v>38</v>
      </c>
      <c r="AS23" s="4">
        <v>33</v>
      </c>
      <c r="AT23" s="4">
        <v>28</v>
      </c>
      <c r="AU23" s="4">
        <v>30</v>
      </c>
      <c r="AV23" s="4">
        <v>51</v>
      </c>
      <c r="AW23" s="4">
        <v>49</v>
      </c>
      <c r="AX23" s="4">
        <v>24</v>
      </c>
      <c r="AY23" s="4">
        <v>37</v>
      </c>
      <c r="AZ23" s="4">
        <v>27</v>
      </c>
      <c r="BA23" s="4">
        <v>35</v>
      </c>
      <c r="BB23" s="4">
        <v>25</v>
      </c>
      <c r="BC23" s="4">
        <v>29</v>
      </c>
      <c r="BD23" s="4">
        <v>42</v>
      </c>
      <c r="BE23" s="4">
        <v>40</v>
      </c>
      <c r="BF23" s="4">
        <v>56</v>
      </c>
      <c r="BG23" s="4">
        <v>49</v>
      </c>
      <c r="BH23" s="4">
        <v>36</v>
      </c>
      <c r="BI23" s="4">
        <v>51</v>
      </c>
      <c r="BJ23" s="4">
        <v>43</v>
      </c>
      <c r="BK23" s="4">
        <v>21</v>
      </c>
      <c r="BL23" s="4">
        <v>33</v>
      </c>
      <c r="BM23" s="4">
        <v>39</v>
      </c>
      <c r="BN23" s="4">
        <v>34</v>
      </c>
      <c r="BO23" s="4">
        <v>30</v>
      </c>
      <c r="BP23" s="4">
        <v>58</v>
      </c>
      <c r="BQ23" s="4">
        <v>45</v>
      </c>
      <c r="BR23" s="4">
        <v>42</v>
      </c>
      <c r="BS23" s="4">
        <v>35</v>
      </c>
      <c r="BT23" s="4">
        <v>44</v>
      </c>
      <c r="BU23" s="4">
        <v>38</v>
      </c>
      <c r="BV23" s="4">
        <v>28</v>
      </c>
      <c r="BW23" s="4">
        <v>29</v>
      </c>
      <c r="BX23" s="4">
        <v>33</v>
      </c>
      <c r="BY23" s="4">
        <v>53</v>
      </c>
      <c r="BZ23" s="4">
        <v>33</v>
      </c>
      <c r="CA23" s="4">
        <v>33</v>
      </c>
      <c r="CB23" s="4">
        <v>45</v>
      </c>
      <c r="CC23" s="4">
        <v>45</v>
      </c>
      <c r="CD23" s="4">
        <v>33</v>
      </c>
      <c r="CE23" s="4">
        <v>40</v>
      </c>
      <c r="CF23" s="1">
        <v>31</v>
      </c>
      <c r="CG23" s="1">
        <v>43</v>
      </c>
      <c r="CH23" s="4">
        <v>22</v>
      </c>
    </row>
    <row r="24" spans="1:86" ht="16.5" customHeight="1" x14ac:dyDescent="0.2">
      <c r="A24" s="7">
        <v>1411</v>
      </c>
      <c r="B24" s="1" t="s">
        <v>17</v>
      </c>
      <c r="C24" s="4">
        <v>2</v>
      </c>
      <c r="D24" s="4">
        <v>5</v>
      </c>
      <c r="E24" s="4">
        <v>6</v>
      </c>
      <c r="F24" s="4">
        <v>11</v>
      </c>
      <c r="G24" s="4">
        <v>2</v>
      </c>
      <c r="H24" s="4">
        <v>10</v>
      </c>
      <c r="I24" s="4">
        <v>1</v>
      </c>
      <c r="J24" s="4">
        <v>10</v>
      </c>
      <c r="K24" s="4">
        <v>7</v>
      </c>
      <c r="L24" s="4">
        <v>5</v>
      </c>
      <c r="M24" s="4">
        <v>11</v>
      </c>
      <c r="N24" s="4">
        <v>9</v>
      </c>
      <c r="O24" s="4">
        <v>3</v>
      </c>
      <c r="P24" s="4">
        <v>7</v>
      </c>
      <c r="Q24" s="4">
        <v>4</v>
      </c>
      <c r="R24" s="4">
        <v>8</v>
      </c>
      <c r="S24" s="4">
        <v>6</v>
      </c>
      <c r="T24" s="4">
        <v>5</v>
      </c>
      <c r="U24" s="4">
        <v>9</v>
      </c>
      <c r="V24" s="4">
        <v>7</v>
      </c>
      <c r="W24" s="4">
        <v>15</v>
      </c>
      <c r="X24" s="4">
        <v>3</v>
      </c>
      <c r="Y24" s="4">
        <v>9</v>
      </c>
      <c r="Z24" s="4">
        <v>5</v>
      </c>
      <c r="AA24" s="4">
        <v>5</v>
      </c>
      <c r="AB24" s="4">
        <v>1</v>
      </c>
      <c r="AC24" s="4">
        <v>1</v>
      </c>
      <c r="AD24" s="4">
        <v>2</v>
      </c>
      <c r="AE24" s="4">
        <v>2</v>
      </c>
      <c r="AF24" s="4">
        <v>3</v>
      </c>
      <c r="AG24" s="4">
        <v>10</v>
      </c>
      <c r="AH24" s="4">
        <v>7</v>
      </c>
      <c r="AI24" s="4">
        <v>9</v>
      </c>
      <c r="AJ24" s="4">
        <v>6</v>
      </c>
      <c r="AK24" s="4">
        <v>2</v>
      </c>
      <c r="AL24" s="4">
        <v>3</v>
      </c>
      <c r="AM24" s="4">
        <v>5</v>
      </c>
      <c r="AN24" s="4">
        <v>2</v>
      </c>
      <c r="AO24" s="4">
        <v>18</v>
      </c>
      <c r="AP24" s="4">
        <v>6</v>
      </c>
      <c r="AQ24" s="4">
        <v>5</v>
      </c>
      <c r="AR24" s="4">
        <v>4</v>
      </c>
      <c r="AS24" s="4">
        <v>4</v>
      </c>
      <c r="AT24" s="4">
        <v>13</v>
      </c>
      <c r="AU24" s="4">
        <v>8</v>
      </c>
      <c r="AV24" s="4">
        <v>9</v>
      </c>
      <c r="AW24" s="4">
        <v>8</v>
      </c>
      <c r="AX24" s="4">
        <v>7</v>
      </c>
      <c r="AY24" s="4">
        <v>7</v>
      </c>
      <c r="AZ24" s="4">
        <v>7</v>
      </c>
      <c r="BA24" s="4">
        <v>9</v>
      </c>
      <c r="BB24" s="4">
        <v>6</v>
      </c>
      <c r="BC24" s="4">
        <v>10</v>
      </c>
      <c r="BD24" s="4">
        <v>3</v>
      </c>
      <c r="BE24" s="4">
        <v>9</v>
      </c>
      <c r="BF24" s="4">
        <v>3</v>
      </c>
      <c r="BG24" s="4">
        <v>14</v>
      </c>
      <c r="BH24" s="4">
        <v>3</v>
      </c>
      <c r="BI24" s="4">
        <v>6</v>
      </c>
      <c r="BJ24" s="4">
        <v>8</v>
      </c>
      <c r="BK24" s="4">
        <v>5</v>
      </c>
      <c r="BL24" s="4">
        <v>8</v>
      </c>
      <c r="BM24" s="4">
        <v>3</v>
      </c>
      <c r="BN24" s="4">
        <v>9</v>
      </c>
      <c r="BO24" s="4">
        <v>8</v>
      </c>
      <c r="BP24" s="4">
        <v>7</v>
      </c>
      <c r="BQ24" s="4">
        <v>3</v>
      </c>
      <c r="BR24" s="4">
        <v>7</v>
      </c>
      <c r="BS24" s="4">
        <v>21</v>
      </c>
      <c r="BT24" s="4">
        <v>7</v>
      </c>
      <c r="BU24" s="4">
        <v>6</v>
      </c>
      <c r="BV24" s="4">
        <v>16</v>
      </c>
      <c r="BW24" s="4">
        <v>3</v>
      </c>
      <c r="BX24" s="4">
        <v>3</v>
      </c>
      <c r="BY24" s="4">
        <v>11</v>
      </c>
      <c r="BZ24" s="4">
        <v>4</v>
      </c>
      <c r="CA24" s="4">
        <v>11</v>
      </c>
      <c r="CB24" s="4">
        <v>17</v>
      </c>
      <c r="CC24" s="4">
        <v>4</v>
      </c>
      <c r="CD24" s="4">
        <v>17</v>
      </c>
      <c r="CE24" s="4">
        <v>7</v>
      </c>
      <c r="CF24" s="1">
        <v>18</v>
      </c>
      <c r="CG24" s="1">
        <v>7</v>
      </c>
      <c r="CH24" s="4">
        <v>4</v>
      </c>
    </row>
    <row r="25" spans="1:86" ht="16.5" customHeight="1" x14ac:dyDescent="0.2">
      <c r="A25" s="7">
        <v>1412</v>
      </c>
      <c r="B25" s="1" t="s">
        <v>18</v>
      </c>
      <c r="C25" s="4">
        <v>14</v>
      </c>
      <c r="D25" s="4">
        <v>12</v>
      </c>
      <c r="E25" s="4">
        <v>1</v>
      </c>
      <c r="F25" s="4">
        <v>14</v>
      </c>
      <c r="G25" s="4">
        <v>7</v>
      </c>
      <c r="H25" s="4">
        <v>12</v>
      </c>
      <c r="I25" s="4">
        <v>4</v>
      </c>
      <c r="J25" s="4">
        <v>18</v>
      </c>
      <c r="K25" s="4">
        <v>12</v>
      </c>
      <c r="L25" s="4">
        <v>15</v>
      </c>
      <c r="M25" s="4">
        <v>3</v>
      </c>
      <c r="N25" s="4">
        <v>19</v>
      </c>
      <c r="O25" s="4">
        <v>7</v>
      </c>
      <c r="P25" s="4">
        <v>8</v>
      </c>
      <c r="Q25" s="4">
        <v>12</v>
      </c>
      <c r="R25" s="4">
        <v>30</v>
      </c>
      <c r="S25" s="4">
        <v>15</v>
      </c>
      <c r="T25" s="4">
        <v>8</v>
      </c>
      <c r="U25" s="4">
        <v>20</v>
      </c>
      <c r="V25" s="4">
        <v>21</v>
      </c>
      <c r="W25" s="4">
        <v>18</v>
      </c>
      <c r="X25" s="4">
        <v>23</v>
      </c>
      <c r="Y25" s="4">
        <v>20</v>
      </c>
      <c r="Z25" s="4">
        <v>13</v>
      </c>
      <c r="AA25" s="4">
        <v>28</v>
      </c>
      <c r="AB25" s="4">
        <v>14</v>
      </c>
      <c r="AC25" s="4">
        <v>19</v>
      </c>
      <c r="AD25" s="4">
        <v>14</v>
      </c>
      <c r="AE25" s="4">
        <v>16</v>
      </c>
      <c r="AF25" s="4">
        <v>20</v>
      </c>
      <c r="AG25" s="4">
        <v>18</v>
      </c>
      <c r="AH25" s="4">
        <v>22</v>
      </c>
      <c r="AI25" s="4">
        <v>20</v>
      </c>
      <c r="AJ25" s="4">
        <v>26</v>
      </c>
      <c r="AK25" s="4">
        <v>22</v>
      </c>
      <c r="AL25" s="4">
        <v>23</v>
      </c>
      <c r="AM25" s="4">
        <v>17</v>
      </c>
      <c r="AN25" s="4">
        <v>19</v>
      </c>
      <c r="AO25" s="4">
        <v>25</v>
      </c>
      <c r="AP25" s="4">
        <v>23</v>
      </c>
      <c r="AQ25" s="4">
        <v>19</v>
      </c>
      <c r="AR25" s="4">
        <v>19</v>
      </c>
      <c r="AS25" s="4">
        <v>30</v>
      </c>
      <c r="AT25" s="4">
        <v>20</v>
      </c>
      <c r="AU25" s="4">
        <v>24</v>
      </c>
      <c r="AV25" s="4">
        <v>15</v>
      </c>
      <c r="AW25" s="4">
        <v>7</v>
      </c>
      <c r="AX25" s="4">
        <v>22</v>
      </c>
      <c r="AY25" s="4">
        <v>13</v>
      </c>
      <c r="AZ25" s="4">
        <v>30</v>
      </c>
      <c r="BA25" s="4">
        <v>22</v>
      </c>
      <c r="BB25" s="4">
        <v>17</v>
      </c>
      <c r="BC25" s="4">
        <v>16</v>
      </c>
      <c r="BD25" s="4">
        <v>17</v>
      </c>
      <c r="BE25" s="4">
        <v>13</v>
      </c>
      <c r="BF25" s="4">
        <v>19</v>
      </c>
      <c r="BG25" s="4">
        <v>17</v>
      </c>
      <c r="BH25" s="4">
        <v>34</v>
      </c>
      <c r="BI25" s="4">
        <v>25</v>
      </c>
      <c r="BJ25" s="4">
        <v>19</v>
      </c>
      <c r="BK25" s="4">
        <v>17</v>
      </c>
      <c r="BL25" s="4">
        <v>24</v>
      </c>
      <c r="BM25" s="4">
        <v>30</v>
      </c>
      <c r="BN25" s="4">
        <v>25</v>
      </c>
      <c r="BO25" s="4">
        <v>28</v>
      </c>
      <c r="BP25" s="4">
        <v>16</v>
      </c>
      <c r="BQ25" s="4">
        <v>26</v>
      </c>
      <c r="BR25" s="4">
        <v>31</v>
      </c>
      <c r="BS25" s="4">
        <v>25</v>
      </c>
      <c r="BT25" s="4">
        <v>33</v>
      </c>
      <c r="BU25" s="4">
        <v>15</v>
      </c>
      <c r="BV25" s="4">
        <v>44</v>
      </c>
      <c r="BW25" s="4">
        <v>21</v>
      </c>
      <c r="BX25" s="4">
        <v>25</v>
      </c>
      <c r="BY25" s="4">
        <v>28</v>
      </c>
      <c r="BZ25" s="4">
        <v>27</v>
      </c>
      <c r="CA25" s="4">
        <v>31</v>
      </c>
      <c r="CB25" s="4">
        <v>45</v>
      </c>
      <c r="CC25" s="4">
        <v>24</v>
      </c>
      <c r="CD25" s="4">
        <v>30</v>
      </c>
      <c r="CE25" s="4">
        <v>28</v>
      </c>
      <c r="CF25" s="1">
        <v>21</v>
      </c>
      <c r="CG25" s="1">
        <v>15</v>
      </c>
      <c r="CH25" s="4">
        <v>20</v>
      </c>
    </row>
    <row r="26" spans="1:86" ht="16.5" customHeight="1" x14ac:dyDescent="0.2">
      <c r="A26" s="7">
        <v>1502</v>
      </c>
      <c r="B26" s="1" t="s">
        <v>19</v>
      </c>
      <c r="C26" s="4">
        <v>68</v>
      </c>
      <c r="D26" s="4">
        <v>80</v>
      </c>
      <c r="E26" s="4">
        <v>149</v>
      </c>
      <c r="F26" s="4">
        <v>112</v>
      </c>
      <c r="G26" s="4">
        <v>74</v>
      </c>
      <c r="H26" s="4">
        <v>98</v>
      </c>
      <c r="I26" s="4">
        <v>82</v>
      </c>
      <c r="J26" s="4">
        <v>88</v>
      </c>
      <c r="K26" s="4">
        <v>115</v>
      </c>
      <c r="L26" s="4">
        <v>73</v>
      </c>
      <c r="M26" s="4">
        <v>110</v>
      </c>
      <c r="N26" s="4">
        <v>122</v>
      </c>
      <c r="O26" s="4">
        <v>79</v>
      </c>
      <c r="P26" s="4">
        <v>74</v>
      </c>
      <c r="Q26" s="4">
        <v>93</v>
      </c>
      <c r="R26" s="4">
        <v>114</v>
      </c>
      <c r="S26" s="4">
        <v>92</v>
      </c>
      <c r="T26" s="4">
        <v>112</v>
      </c>
      <c r="U26" s="4">
        <v>95</v>
      </c>
      <c r="V26" s="4">
        <v>131</v>
      </c>
      <c r="W26" s="4">
        <v>155</v>
      </c>
      <c r="X26" s="4">
        <v>83</v>
      </c>
      <c r="Y26" s="4">
        <v>100</v>
      </c>
      <c r="Z26" s="4">
        <v>128</v>
      </c>
      <c r="AA26" s="4">
        <v>106</v>
      </c>
      <c r="AB26" s="4">
        <v>56</v>
      </c>
      <c r="AC26" s="4">
        <v>99</v>
      </c>
      <c r="AD26" s="4">
        <v>92</v>
      </c>
      <c r="AE26" s="4">
        <v>117</v>
      </c>
      <c r="AF26" s="4">
        <v>115</v>
      </c>
      <c r="AG26" s="4">
        <v>108</v>
      </c>
      <c r="AH26" s="4">
        <v>136</v>
      </c>
      <c r="AI26" s="4">
        <v>113</v>
      </c>
      <c r="AJ26" s="4">
        <v>106</v>
      </c>
      <c r="AK26" s="4">
        <v>108</v>
      </c>
      <c r="AL26" s="4">
        <v>106</v>
      </c>
      <c r="AM26" s="4">
        <v>90</v>
      </c>
      <c r="AN26" s="4">
        <v>107</v>
      </c>
      <c r="AO26" s="4">
        <v>116</v>
      </c>
      <c r="AP26" s="4">
        <v>110</v>
      </c>
      <c r="AQ26" s="4">
        <v>117</v>
      </c>
      <c r="AR26" s="4">
        <v>108</v>
      </c>
      <c r="AS26" s="4">
        <v>104</v>
      </c>
      <c r="AT26" s="4">
        <v>112</v>
      </c>
      <c r="AU26" s="4">
        <v>85</v>
      </c>
      <c r="AV26" s="4">
        <v>119</v>
      </c>
      <c r="AW26" s="4">
        <v>136</v>
      </c>
      <c r="AX26" s="4">
        <v>138</v>
      </c>
      <c r="AY26" s="4">
        <v>125</v>
      </c>
      <c r="AZ26" s="4">
        <v>97</v>
      </c>
      <c r="BA26" s="4">
        <v>152</v>
      </c>
      <c r="BB26" s="4">
        <v>110</v>
      </c>
      <c r="BC26" s="4">
        <v>104</v>
      </c>
      <c r="BD26" s="4">
        <v>138</v>
      </c>
      <c r="BE26" s="4">
        <v>117</v>
      </c>
      <c r="BF26" s="4">
        <v>106</v>
      </c>
      <c r="BG26" s="4">
        <v>143</v>
      </c>
      <c r="BH26" s="4">
        <v>157</v>
      </c>
      <c r="BI26" s="4">
        <v>112</v>
      </c>
      <c r="BJ26" s="4">
        <v>174</v>
      </c>
      <c r="BK26" s="4">
        <v>103</v>
      </c>
      <c r="BL26" s="4">
        <v>126</v>
      </c>
      <c r="BM26" s="4">
        <v>147</v>
      </c>
      <c r="BN26" s="4">
        <v>125</v>
      </c>
      <c r="BO26" s="4">
        <v>125</v>
      </c>
      <c r="BP26" s="4">
        <v>128</v>
      </c>
      <c r="BQ26" s="4">
        <v>119</v>
      </c>
      <c r="BR26" s="4">
        <v>132</v>
      </c>
      <c r="BS26" s="4">
        <v>131</v>
      </c>
      <c r="BT26" s="4">
        <v>135</v>
      </c>
      <c r="BU26" s="4">
        <v>117</v>
      </c>
      <c r="BV26" s="4">
        <v>120</v>
      </c>
      <c r="BW26" s="4">
        <v>118</v>
      </c>
      <c r="BX26" s="4">
        <v>166</v>
      </c>
      <c r="BY26" s="4">
        <v>190</v>
      </c>
      <c r="BZ26" s="4">
        <v>162</v>
      </c>
      <c r="CA26" s="4">
        <v>130</v>
      </c>
      <c r="CB26" s="4">
        <v>147</v>
      </c>
      <c r="CC26" s="4">
        <v>147</v>
      </c>
      <c r="CD26" s="4">
        <v>214</v>
      </c>
      <c r="CE26" s="4">
        <v>152</v>
      </c>
      <c r="CF26" s="1">
        <v>163</v>
      </c>
      <c r="CG26" s="1">
        <v>150</v>
      </c>
      <c r="CH26" s="4">
        <v>154</v>
      </c>
    </row>
    <row r="27" spans="1:86" ht="16.5" customHeight="1" x14ac:dyDescent="0.2">
      <c r="A27" s="7">
        <v>1503</v>
      </c>
      <c r="B27" s="1" t="s">
        <v>20</v>
      </c>
      <c r="C27" s="4">
        <v>23</v>
      </c>
      <c r="D27" s="4">
        <v>55</v>
      </c>
      <c r="E27" s="4">
        <v>86</v>
      </c>
      <c r="F27" s="4">
        <v>43</v>
      </c>
      <c r="G27" s="4">
        <v>36</v>
      </c>
      <c r="H27" s="4">
        <v>41</v>
      </c>
      <c r="I27" s="4">
        <v>23</v>
      </c>
      <c r="J27" s="4">
        <v>57</v>
      </c>
      <c r="K27" s="4">
        <v>19</v>
      </c>
      <c r="L27" s="4">
        <v>32</v>
      </c>
      <c r="M27" s="4">
        <v>40</v>
      </c>
      <c r="N27" s="4">
        <v>50</v>
      </c>
      <c r="O27" s="4">
        <v>32</v>
      </c>
      <c r="P27" s="4">
        <v>46</v>
      </c>
      <c r="Q27" s="4">
        <v>44</v>
      </c>
      <c r="R27" s="4">
        <v>38</v>
      </c>
      <c r="S27" s="4">
        <v>45</v>
      </c>
      <c r="T27" s="4">
        <v>30</v>
      </c>
      <c r="U27" s="4">
        <v>37</v>
      </c>
      <c r="V27" s="4">
        <v>38</v>
      </c>
      <c r="W27" s="4">
        <v>51</v>
      </c>
      <c r="X27" s="4">
        <v>38</v>
      </c>
      <c r="Y27" s="4">
        <v>54</v>
      </c>
      <c r="Z27" s="4">
        <v>62</v>
      </c>
      <c r="AA27" s="4">
        <v>50</v>
      </c>
      <c r="AB27" s="4">
        <v>33</v>
      </c>
      <c r="AC27" s="4">
        <v>68</v>
      </c>
      <c r="AD27" s="4">
        <v>46</v>
      </c>
      <c r="AE27" s="4">
        <v>65</v>
      </c>
      <c r="AF27" s="4">
        <v>22</v>
      </c>
      <c r="AG27" s="4">
        <v>49</v>
      </c>
      <c r="AH27" s="4">
        <v>51</v>
      </c>
      <c r="AI27" s="4">
        <v>30</v>
      </c>
      <c r="AJ27" s="4">
        <v>27</v>
      </c>
      <c r="AK27" s="4">
        <v>38</v>
      </c>
      <c r="AL27" s="4">
        <v>36</v>
      </c>
      <c r="AM27" s="4">
        <v>31</v>
      </c>
      <c r="AN27" s="4">
        <v>73</v>
      </c>
      <c r="AO27" s="4">
        <v>79</v>
      </c>
      <c r="AP27" s="4">
        <v>56</v>
      </c>
      <c r="AQ27" s="4">
        <v>81</v>
      </c>
      <c r="AR27" s="4">
        <v>52</v>
      </c>
      <c r="AS27" s="4">
        <v>63</v>
      </c>
      <c r="AT27" s="4">
        <v>80</v>
      </c>
      <c r="AU27" s="4">
        <v>60</v>
      </c>
      <c r="AV27" s="4">
        <v>44</v>
      </c>
      <c r="AW27" s="4">
        <v>48</v>
      </c>
      <c r="AX27" s="4">
        <v>53</v>
      </c>
      <c r="AY27" s="4">
        <v>69</v>
      </c>
      <c r="AZ27" s="4">
        <v>31</v>
      </c>
      <c r="BA27" s="4">
        <v>43</v>
      </c>
      <c r="BB27" s="4">
        <v>34</v>
      </c>
      <c r="BC27" s="4">
        <v>67</v>
      </c>
      <c r="BD27" s="4">
        <v>42</v>
      </c>
      <c r="BE27" s="4">
        <v>44</v>
      </c>
      <c r="BF27" s="4">
        <v>34</v>
      </c>
      <c r="BG27" s="4">
        <v>81</v>
      </c>
      <c r="BH27" s="4">
        <v>40</v>
      </c>
      <c r="BI27" s="4">
        <v>57</v>
      </c>
      <c r="BJ27" s="4">
        <v>52</v>
      </c>
      <c r="BK27" s="4">
        <v>38</v>
      </c>
      <c r="BL27" s="4">
        <v>70</v>
      </c>
      <c r="BM27" s="4">
        <v>62</v>
      </c>
      <c r="BN27" s="4">
        <v>44</v>
      </c>
      <c r="BO27" s="4">
        <v>58</v>
      </c>
      <c r="BP27" s="4">
        <v>69</v>
      </c>
      <c r="BQ27" s="4">
        <v>58</v>
      </c>
      <c r="BR27" s="4">
        <v>34</v>
      </c>
      <c r="BS27" s="4">
        <v>45</v>
      </c>
      <c r="BT27" s="4">
        <v>35</v>
      </c>
      <c r="BU27" s="4">
        <v>45</v>
      </c>
      <c r="BV27" s="4">
        <v>57</v>
      </c>
      <c r="BW27" s="4">
        <v>43</v>
      </c>
      <c r="BX27" s="4">
        <v>73</v>
      </c>
      <c r="BY27" s="4">
        <v>75</v>
      </c>
      <c r="BZ27" s="4">
        <v>56</v>
      </c>
      <c r="CA27" s="4">
        <v>57</v>
      </c>
      <c r="CB27" s="4">
        <v>43</v>
      </c>
      <c r="CC27" s="4">
        <v>47</v>
      </c>
      <c r="CD27" s="4">
        <v>52</v>
      </c>
      <c r="CE27" s="4">
        <v>58</v>
      </c>
      <c r="CF27" s="1">
        <v>45</v>
      </c>
      <c r="CG27" s="1">
        <v>76</v>
      </c>
      <c r="CH27" s="4">
        <v>55</v>
      </c>
    </row>
    <row r="28" spans="1:86" ht="16.5" customHeight="1" x14ac:dyDescent="0.2">
      <c r="A28" s="7">
        <v>1504</v>
      </c>
      <c r="B28" s="1" t="s">
        <v>21</v>
      </c>
      <c r="C28" s="4">
        <v>75</v>
      </c>
      <c r="D28" s="4">
        <v>85</v>
      </c>
      <c r="E28" s="4">
        <v>128</v>
      </c>
      <c r="F28" s="4">
        <v>72</v>
      </c>
      <c r="G28" s="4">
        <v>65</v>
      </c>
      <c r="H28" s="4">
        <v>88</v>
      </c>
      <c r="I28" s="4">
        <v>119</v>
      </c>
      <c r="J28" s="4">
        <v>218</v>
      </c>
      <c r="K28" s="4">
        <v>113</v>
      </c>
      <c r="L28" s="4">
        <v>119</v>
      </c>
      <c r="M28" s="4">
        <v>116</v>
      </c>
      <c r="N28" s="4">
        <v>151</v>
      </c>
      <c r="O28" s="4">
        <v>135</v>
      </c>
      <c r="P28" s="4">
        <v>171</v>
      </c>
      <c r="Q28" s="4">
        <v>159</v>
      </c>
      <c r="R28" s="4">
        <v>112</v>
      </c>
      <c r="S28" s="4">
        <v>195</v>
      </c>
      <c r="T28" s="4">
        <v>157</v>
      </c>
      <c r="U28" s="4">
        <v>110</v>
      </c>
      <c r="V28" s="4">
        <v>197</v>
      </c>
      <c r="W28" s="4">
        <v>202</v>
      </c>
      <c r="X28" s="4">
        <v>234</v>
      </c>
      <c r="Y28" s="4">
        <v>234</v>
      </c>
      <c r="Z28" s="4">
        <v>241</v>
      </c>
      <c r="AA28" s="4">
        <v>207</v>
      </c>
      <c r="AB28" s="4">
        <v>185</v>
      </c>
      <c r="AC28" s="4">
        <v>252</v>
      </c>
      <c r="AD28" s="4">
        <v>206</v>
      </c>
      <c r="AE28" s="4">
        <v>199</v>
      </c>
      <c r="AF28" s="4">
        <v>133</v>
      </c>
      <c r="AG28" s="4">
        <v>122</v>
      </c>
      <c r="AH28" s="4">
        <v>148</v>
      </c>
      <c r="AI28" s="4">
        <v>144</v>
      </c>
      <c r="AJ28" s="4">
        <v>178</v>
      </c>
      <c r="AK28" s="4">
        <v>151</v>
      </c>
      <c r="AL28" s="4">
        <v>133</v>
      </c>
      <c r="AM28" s="4">
        <v>95</v>
      </c>
      <c r="AN28" s="4">
        <v>127</v>
      </c>
      <c r="AO28" s="4">
        <v>140</v>
      </c>
      <c r="AP28" s="4">
        <v>130</v>
      </c>
      <c r="AQ28" s="4">
        <v>142</v>
      </c>
      <c r="AR28" s="4">
        <v>108</v>
      </c>
      <c r="AS28" s="4">
        <v>171</v>
      </c>
      <c r="AT28" s="4">
        <v>118</v>
      </c>
      <c r="AU28" s="4">
        <v>138</v>
      </c>
      <c r="AV28" s="4">
        <v>180</v>
      </c>
      <c r="AW28" s="4">
        <v>148</v>
      </c>
      <c r="AX28" s="4">
        <v>158</v>
      </c>
      <c r="AY28" s="4">
        <v>138</v>
      </c>
      <c r="AZ28" s="4">
        <v>153</v>
      </c>
      <c r="BA28" s="4">
        <v>231</v>
      </c>
      <c r="BB28" s="4">
        <v>173</v>
      </c>
      <c r="BC28" s="4">
        <v>155</v>
      </c>
      <c r="BD28" s="4">
        <v>159</v>
      </c>
      <c r="BE28" s="4">
        <v>128</v>
      </c>
      <c r="BF28" s="4">
        <v>148</v>
      </c>
      <c r="BG28" s="4">
        <v>165</v>
      </c>
      <c r="BH28" s="4">
        <v>151</v>
      </c>
      <c r="BI28" s="4">
        <v>176</v>
      </c>
      <c r="BJ28" s="4">
        <v>215</v>
      </c>
      <c r="BK28" s="4">
        <v>123</v>
      </c>
      <c r="BL28" s="4">
        <v>175</v>
      </c>
      <c r="BM28" s="4">
        <v>257</v>
      </c>
      <c r="BN28" s="4">
        <v>178</v>
      </c>
      <c r="BO28" s="4">
        <v>144</v>
      </c>
      <c r="BP28" s="4">
        <v>125</v>
      </c>
      <c r="BQ28" s="4">
        <v>214</v>
      </c>
      <c r="BR28" s="4">
        <v>125</v>
      </c>
      <c r="BS28" s="4">
        <v>199</v>
      </c>
      <c r="BT28" s="4">
        <v>153</v>
      </c>
      <c r="BU28" s="4">
        <v>188</v>
      </c>
      <c r="BV28" s="4">
        <v>192</v>
      </c>
      <c r="BW28" s="4">
        <v>145</v>
      </c>
      <c r="BX28" s="4">
        <v>211</v>
      </c>
      <c r="BY28" s="4">
        <v>247</v>
      </c>
      <c r="BZ28" s="4">
        <v>213</v>
      </c>
      <c r="CA28" s="4">
        <v>232</v>
      </c>
      <c r="CB28" s="4">
        <v>195</v>
      </c>
      <c r="CC28" s="4">
        <v>207</v>
      </c>
      <c r="CD28" s="4">
        <v>243</v>
      </c>
      <c r="CE28" s="4">
        <v>143</v>
      </c>
      <c r="CF28" s="1">
        <v>141</v>
      </c>
      <c r="CG28" s="1">
        <v>159</v>
      </c>
      <c r="CH28" s="4">
        <v>175</v>
      </c>
    </row>
    <row r="29" spans="1:86" ht="16.5" customHeight="1" x14ac:dyDescent="0.2">
      <c r="A29" s="7">
        <v>1505</v>
      </c>
      <c r="B29" s="1" t="s">
        <v>22</v>
      </c>
      <c r="C29" s="4">
        <v>14</v>
      </c>
      <c r="D29" s="4">
        <v>14</v>
      </c>
      <c r="E29" s="4">
        <v>36</v>
      </c>
      <c r="F29" s="4">
        <v>27</v>
      </c>
      <c r="G29" s="4">
        <v>14</v>
      </c>
      <c r="H29" s="4">
        <v>22</v>
      </c>
      <c r="I29" s="4">
        <v>21</v>
      </c>
      <c r="J29" s="4">
        <v>48</v>
      </c>
      <c r="K29" s="4">
        <v>41</v>
      </c>
      <c r="L29" s="4">
        <v>32</v>
      </c>
      <c r="M29" s="4">
        <v>41</v>
      </c>
      <c r="N29" s="4">
        <v>36</v>
      </c>
      <c r="O29" s="4">
        <v>18</v>
      </c>
      <c r="P29" s="4">
        <v>28</v>
      </c>
      <c r="Q29" s="4">
        <v>20</v>
      </c>
      <c r="R29" s="4">
        <v>43</v>
      </c>
      <c r="S29" s="4">
        <v>105</v>
      </c>
      <c r="T29" s="4">
        <v>32</v>
      </c>
      <c r="U29" s="4">
        <v>22</v>
      </c>
      <c r="V29" s="4">
        <v>47</v>
      </c>
      <c r="W29" s="4">
        <v>55</v>
      </c>
      <c r="X29" s="4">
        <v>69</v>
      </c>
      <c r="Y29" s="4">
        <v>58</v>
      </c>
      <c r="Z29" s="4">
        <v>53</v>
      </c>
      <c r="AA29" s="4">
        <v>17</v>
      </c>
      <c r="AB29" s="4">
        <v>16</v>
      </c>
      <c r="AC29" s="4">
        <v>57</v>
      </c>
      <c r="AD29" s="4">
        <v>19</v>
      </c>
      <c r="AE29" s="4">
        <v>29</v>
      </c>
      <c r="AF29" s="4">
        <v>42</v>
      </c>
      <c r="AG29" s="4">
        <v>27</v>
      </c>
      <c r="AH29" s="4">
        <v>29</v>
      </c>
      <c r="AI29" s="4">
        <v>26</v>
      </c>
      <c r="AJ29" s="4">
        <v>65</v>
      </c>
      <c r="AK29" s="4">
        <v>50</v>
      </c>
      <c r="AL29" s="4">
        <v>52</v>
      </c>
      <c r="AM29" s="4">
        <v>47</v>
      </c>
      <c r="AN29" s="4">
        <v>43</v>
      </c>
      <c r="AO29" s="4">
        <v>28</v>
      </c>
      <c r="AP29" s="4">
        <v>34</v>
      </c>
      <c r="AQ29" s="4">
        <v>26</v>
      </c>
      <c r="AR29" s="4">
        <v>28</v>
      </c>
      <c r="AS29" s="4">
        <v>24</v>
      </c>
      <c r="AT29" s="4">
        <v>20</v>
      </c>
      <c r="AU29" s="4">
        <v>42</v>
      </c>
      <c r="AV29" s="4">
        <v>26</v>
      </c>
      <c r="AW29" s="4">
        <v>36</v>
      </c>
      <c r="AX29" s="4">
        <v>38</v>
      </c>
      <c r="AY29" s="4">
        <v>34</v>
      </c>
      <c r="AZ29" s="4">
        <v>36</v>
      </c>
      <c r="BA29" s="4">
        <v>27</v>
      </c>
      <c r="BB29" s="4">
        <v>29</v>
      </c>
      <c r="BC29" s="4">
        <v>25</v>
      </c>
      <c r="BD29" s="4">
        <v>33</v>
      </c>
      <c r="BE29" s="4">
        <v>44</v>
      </c>
      <c r="BF29" s="4">
        <v>30</v>
      </c>
      <c r="BG29" s="4">
        <v>28</v>
      </c>
      <c r="BH29" s="4">
        <v>32</v>
      </c>
      <c r="BI29" s="4">
        <v>34</v>
      </c>
      <c r="BJ29" s="4">
        <v>27</v>
      </c>
      <c r="BK29" s="4">
        <v>25</v>
      </c>
      <c r="BL29" s="4">
        <v>15</v>
      </c>
      <c r="BM29" s="4">
        <v>22</v>
      </c>
      <c r="BN29" s="4">
        <v>13</v>
      </c>
      <c r="BO29" s="4">
        <v>15</v>
      </c>
      <c r="BP29" s="4">
        <v>28</v>
      </c>
      <c r="BQ29" s="4">
        <v>29</v>
      </c>
      <c r="BR29" s="4">
        <v>16</v>
      </c>
      <c r="BS29" s="4">
        <v>30</v>
      </c>
      <c r="BT29" s="4">
        <v>36</v>
      </c>
      <c r="BU29" s="4">
        <v>23</v>
      </c>
      <c r="BV29" s="4">
        <v>44</v>
      </c>
      <c r="BW29" s="4">
        <v>31</v>
      </c>
      <c r="BX29" s="4">
        <v>17</v>
      </c>
      <c r="BY29" s="4">
        <v>31</v>
      </c>
      <c r="BZ29" s="4">
        <v>40</v>
      </c>
      <c r="CA29" s="4">
        <v>30</v>
      </c>
      <c r="CB29" s="4">
        <v>34</v>
      </c>
      <c r="CC29" s="4">
        <v>19</v>
      </c>
      <c r="CD29" s="4">
        <v>58</v>
      </c>
      <c r="CE29" s="4">
        <v>39</v>
      </c>
      <c r="CF29" s="1">
        <v>35</v>
      </c>
      <c r="CG29" s="1">
        <v>48</v>
      </c>
      <c r="CH29" s="4">
        <v>29</v>
      </c>
    </row>
    <row r="30" spans="1:86" ht="16.5" customHeight="1" x14ac:dyDescent="0.2">
      <c r="A30" s="7">
        <v>1506</v>
      </c>
      <c r="B30" s="1" t="s">
        <v>23</v>
      </c>
      <c r="C30" s="4">
        <v>40</v>
      </c>
      <c r="D30" s="4">
        <v>60</v>
      </c>
      <c r="E30" s="4">
        <v>69</v>
      </c>
      <c r="F30" s="4">
        <v>44</v>
      </c>
      <c r="G30" s="4">
        <v>33</v>
      </c>
      <c r="H30" s="4">
        <v>62</v>
      </c>
      <c r="I30" s="4">
        <v>46</v>
      </c>
      <c r="J30" s="4">
        <v>87</v>
      </c>
      <c r="K30" s="4">
        <v>73</v>
      </c>
      <c r="L30" s="4">
        <v>125</v>
      </c>
      <c r="M30" s="4">
        <v>83</v>
      </c>
      <c r="N30" s="4">
        <v>97</v>
      </c>
      <c r="O30" s="4">
        <v>50</v>
      </c>
      <c r="P30" s="4">
        <v>54</v>
      </c>
      <c r="Q30" s="4">
        <v>99</v>
      </c>
      <c r="R30" s="4">
        <v>100</v>
      </c>
      <c r="S30" s="4">
        <v>87</v>
      </c>
      <c r="T30" s="4">
        <v>80</v>
      </c>
      <c r="U30" s="4">
        <v>86</v>
      </c>
      <c r="V30" s="4">
        <v>73</v>
      </c>
      <c r="W30" s="4">
        <v>82</v>
      </c>
      <c r="X30" s="4">
        <v>89</v>
      </c>
      <c r="Y30" s="4">
        <v>67</v>
      </c>
      <c r="Z30" s="4">
        <v>101</v>
      </c>
      <c r="AA30" s="4">
        <v>53</v>
      </c>
      <c r="AB30" s="4">
        <v>56</v>
      </c>
      <c r="AC30" s="4">
        <v>67</v>
      </c>
      <c r="AD30" s="4">
        <v>73</v>
      </c>
      <c r="AE30" s="4">
        <v>76</v>
      </c>
      <c r="AF30" s="4">
        <v>64</v>
      </c>
      <c r="AG30" s="4">
        <v>42</v>
      </c>
      <c r="AH30" s="4">
        <v>64</v>
      </c>
      <c r="AI30" s="4">
        <v>79</v>
      </c>
      <c r="AJ30" s="4">
        <v>71</v>
      </c>
      <c r="AK30" s="4">
        <v>45</v>
      </c>
      <c r="AL30" s="4">
        <v>86</v>
      </c>
      <c r="AM30" s="4">
        <v>98</v>
      </c>
      <c r="AN30" s="4">
        <v>119</v>
      </c>
      <c r="AO30" s="4">
        <v>83</v>
      </c>
      <c r="AP30" s="4">
        <v>49</v>
      </c>
      <c r="AQ30" s="4">
        <v>68</v>
      </c>
      <c r="AR30" s="4">
        <v>82</v>
      </c>
      <c r="AS30" s="4">
        <v>77</v>
      </c>
      <c r="AT30" s="4">
        <v>61</v>
      </c>
      <c r="AU30" s="4">
        <v>74</v>
      </c>
      <c r="AV30" s="4">
        <v>60</v>
      </c>
      <c r="AW30" s="4">
        <v>67</v>
      </c>
      <c r="AX30" s="4">
        <v>97</v>
      </c>
      <c r="AY30" s="4">
        <v>75</v>
      </c>
      <c r="AZ30" s="4">
        <v>69</v>
      </c>
      <c r="BA30" s="4">
        <v>85</v>
      </c>
      <c r="BB30" s="4">
        <v>92</v>
      </c>
      <c r="BC30" s="4">
        <v>73</v>
      </c>
      <c r="BD30" s="4">
        <v>74</v>
      </c>
      <c r="BE30" s="4">
        <v>73</v>
      </c>
      <c r="BF30" s="4">
        <v>64</v>
      </c>
      <c r="BG30" s="4">
        <v>122</v>
      </c>
      <c r="BH30" s="4">
        <v>62</v>
      </c>
      <c r="BI30" s="4">
        <v>94</v>
      </c>
      <c r="BJ30" s="4">
        <v>110</v>
      </c>
      <c r="BK30" s="4">
        <v>70</v>
      </c>
      <c r="BL30" s="4">
        <v>98</v>
      </c>
      <c r="BM30" s="4">
        <v>107</v>
      </c>
      <c r="BN30" s="4">
        <v>86</v>
      </c>
      <c r="BO30" s="4">
        <v>58</v>
      </c>
      <c r="BP30" s="4">
        <v>91</v>
      </c>
      <c r="BQ30" s="4">
        <v>85</v>
      </c>
      <c r="BR30" s="4">
        <v>68</v>
      </c>
      <c r="BS30" s="4">
        <v>96</v>
      </c>
      <c r="BT30" s="4">
        <v>99</v>
      </c>
      <c r="BU30" s="4">
        <v>78</v>
      </c>
      <c r="BV30" s="4">
        <v>85</v>
      </c>
      <c r="BW30" s="4">
        <v>87</v>
      </c>
      <c r="BX30" s="4">
        <v>91</v>
      </c>
      <c r="BY30" s="4">
        <v>141</v>
      </c>
      <c r="BZ30" s="4">
        <v>104</v>
      </c>
      <c r="CA30" s="4">
        <v>75</v>
      </c>
      <c r="CB30" s="4">
        <v>111</v>
      </c>
      <c r="CC30" s="4">
        <v>80</v>
      </c>
      <c r="CD30" s="4">
        <v>100</v>
      </c>
      <c r="CE30" s="4">
        <v>90</v>
      </c>
      <c r="CF30" s="1">
        <v>98</v>
      </c>
      <c r="CG30" s="1">
        <v>96</v>
      </c>
      <c r="CH30" s="4">
        <v>176</v>
      </c>
    </row>
    <row r="31" spans="1:86" ht="16.5" customHeight="1" x14ac:dyDescent="0.2">
      <c r="A31" s="7">
        <v>1507</v>
      </c>
      <c r="B31" s="1" t="s">
        <v>24</v>
      </c>
      <c r="C31" s="4">
        <v>30</v>
      </c>
      <c r="D31" s="4">
        <v>38</v>
      </c>
      <c r="E31" s="4">
        <v>43</v>
      </c>
      <c r="F31" s="4">
        <v>54</v>
      </c>
      <c r="G31" s="4">
        <v>40</v>
      </c>
      <c r="H31" s="4">
        <v>45</v>
      </c>
      <c r="I31" s="4">
        <v>48</v>
      </c>
      <c r="J31" s="4">
        <v>74</v>
      </c>
      <c r="K31" s="4">
        <v>60</v>
      </c>
      <c r="L31" s="4">
        <v>51</v>
      </c>
      <c r="M31" s="4">
        <v>70</v>
      </c>
      <c r="N31" s="4">
        <v>77</v>
      </c>
      <c r="O31" s="4">
        <v>38</v>
      </c>
      <c r="P31" s="4">
        <v>56</v>
      </c>
      <c r="Q31" s="4">
        <v>61</v>
      </c>
      <c r="R31" s="4">
        <v>51</v>
      </c>
      <c r="S31" s="4">
        <v>69</v>
      </c>
      <c r="T31" s="4">
        <v>68</v>
      </c>
      <c r="U31" s="4">
        <v>49</v>
      </c>
      <c r="V31" s="4">
        <v>63</v>
      </c>
      <c r="W31" s="4">
        <v>73</v>
      </c>
      <c r="X31" s="4">
        <v>57</v>
      </c>
      <c r="Y31" s="4">
        <v>75</v>
      </c>
      <c r="Z31" s="4">
        <v>95</v>
      </c>
      <c r="AA31" s="4">
        <v>237</v>
      </c>
      <c r="AB31" s="4">
        <v>50</v>
      </c>
      <c r="AC31" s="4">
        <v>83</v>
      </c>
      <c r="AD31" s="4">
        <v>74</v>
      </c>
      <c r="AE31" s="4">
        <v>92</v>
      </c>
      <c r="AF31" s="4">
        <v>87</v>
      </c>
      <c r="AG31" s="4">
        <v>50</v>
      </c>
      <c r="AH31" s="4">
        <v>67</v>
      </c>
      <c r="AI31" s="4">
        <v>74</v>
      </c>
      <c r="AJ31" s="4">
        <v>64</v>
      </c>
      <c r="AK31" s="4">
        <v>63</v>
      </c>
      <c r="AL31" s="4">
        <v>67</v>
      </c>
      <c r="AM31" s="4">
        <v>78</v>
      </c>
      <c r="AN31" s="4">
        <v>93</v>
      </c>
      <c r="AO31" s="4">
        <v>80</v>
      </c>
      <c r="AP31" s="4">
        <v>128</v>
      </c>
      <c r="AQ31" s="4">
        <v>91</v>
      </c>
      <c r="AR31" s="4">
        <v>105</v>
      </c>
      <c r="AS31" s="4">
        <v>104</v>
      </c>
      <c r="AT31" s="4">
        <v>78</v>
      </c>
      <c r="AU31" s="4">
        <v>105</v>
      </c>
      <c r="AV31" s="4">
        <v>114</v>
      </c>
      <c r="AW31" s="4">
        <v>116</v>
      </c>
      <c r="AX31" s="4">
        <v>86</v>
      </c>
      <c r="AY31" s="4">
        <v>71</v>
      </c>
      <c r="AZ31" s="4">
        <v>79</v>
      </c>
      <c r="BA31" s="4">
        <v>101</v>
      </c>
      <c r="BB31" s="4">
        <v>151</v>
      </c>
      <c r="BC31" s="4">
        <v>104</v>
      </c>
      <c r="BD31" s="4">
        <v>120</v>
      </c>
      <c r="BE31" s="4">
        <v>121</v>
      </c>
      <c r="BF31" s="4">
        <v>139</v>
      </c>
      <c r="BG31" s="4">
        <v>69</v>
      </c>
      <c r="BH31" s="4">
        <v>101</v>
      </c>
      <c r="BI31" s="4">
        <v>105</v>
      </c>
      <c r="BJ31" s="4">
        <v>105</v>
      </c>
      <c r="BK31" s="4">
        <v>81</v>
      </c>
      <c r="BL31" s="4">
        <v>87</v>
      </c>
      <c r="BM31" s="4">
        <v>115</v>
      </c>
      <c r="BN31" s="4">
        <v>140</v>
      </c>
      <c r="BO31" s="4">
        <v>63</v>
      </c>
      <c r="BP31" s="4">
        <v>126</v>
      </c>
      <c r="BQ31" s="4">
        <v>157</v>
      </c>
      <c r="BR31" s="4">
        <v>65</v>
      </c>
      <c r="BS31" s="4">
        <v>84</v>
      </c>
      <c r="BT31" s="4">
        <v>127</v>
      </c>
      <c r="BU31" s="4">
        <v>101</v>
      </c>
      <c r="BV31" s="4">
        <v>155</v>
      </c>
      <c r="BW31" s="4">
        <v>84</v>
      </c>
      <c r="BX31" s="4">
        <v>172</v>
      </c>
      <c r="BY31" s="4">
        <v>132</v>
      </c>
      <c r="BZ31" s="4">
        <v>118</v>
      </c>
      <c r="CA31" s="4">
        <v>139</v>
      </c>
      <c r="CB31" s="4">
        <v>118</v>
      </c>
      <c r="CC31" s="4">
        <v>105</v>
      </c>
      <c r="CD31" s="4">
        <v>158</v>
      </c>
      <c r="CE31" s="4">
        <v>93</v>
      </c>
      <c r="CF31" s="1">
        <v>91</v>
      </c>
      <c r="CG31" s="1">
        <v>95</v>
      </c>
      <c r="CH31" s="4">
        <v>90</v>
      </c>
    </row>
    <row r="32" spans="1:86" ht="16.5" customHeight="1" x14ac:dyDescent="0.2">
      <c r="A32" s="7">
        <v>1508</v>
      </c>
      <c r="B32" s="1" t="s">
        <v>25</v>
      </c>
      <c r="C32" s="4">
        <v>23</v>
      </c>
      <c r="D32" s="4">
        <v>45</v>
      </c>
      <c r="E32" s="4">
        <v>44</v>
      </c>
      <c r="F32" s="4">
        <v>42</v>
      </c>
      <c r="G32" s="4">
        <v>40</v>
      </c>
      <c r="H32" s="4">
        <v>21</v>
      </c>
      <c r="I32" s="4">
        <v>28</v>
      </c>
      <c r="J32" s="4">
        <v>58</v>
      </c>
      <c r="K32" s="4">
        <v>50</v>
      </c>
      <c r="L32" s="4">
        <v>50</v>
      </c>
      <c r="M32" s="4">
        <v>34</v>
      </c>
      <c r="N32" s="4">
        <v>67</v>
      </c>
      <c r="O32" s="4">
        <v>42</v>
      </c>
      <c r="P32" s="4">
        <v>53</v>
      </c>
      <c r="Q32" s="4">
        <v>47</v>
      </c>
      <c r="R32" s="4">
        <v>32</v>
      </c>
      <c r="S32" s="4">
        <v>42</v>
      </c>
      <c r="T32" s="4">
        <v>44</v>
      </c>
      <c r="U32" s="4">
        <v>73</v>
      </c>
      <c r="V32" s="4">
        <v>63</v>
      </c>
      <c r="W32" s="4">
        <v>58</v>
      </c>
      <c r="X32" s="4">
        <v>74</v>
      </c>
      <c r="Y32" s="4">
        <v>58</v>
      </c>
      <c r="Z32" s="4">
        <v>97</v>
      </c>
      <c r="AA32" s="4">
        <v>33</v>
      </c>
      <c r="AB32" s="4">
        <v>48</v>
      </c>
      <c r="AC32" s="4">
        <v>104</v>
      </c>
      <c r="AD32" s="4">
        <v>36</v>
      </c>
      <c r="AE32" s="4">
        <v>42</v>
      </c>
      <c r="AF32" s="4">
        <v>36</v>
      </c>
      <c r="AG32" s="4">
        <v>76</v>
      </c>
      <c r="AH32" s="4">
        <v>91</v>
      </c>
      <c r="AI32" s="4">
        <v>87</v>
      </c>
      <c r="AJ32" s="4">
        <v>136</v>
      </c>
      <c r="AK32" s="4">
        <v>165</v>
      </c>
      <c r="AL32" s="4">
        <v>121</v>
      </c>
      <c r="AM32" s="4">
        <v>135</v>
      </c>
      <c r="AN32" s="4">
        <v>162</v>
      </c>
      <c r="AO32" s="4">
        <v>146</v>
      </c>
      <c r="AP32" s="4">
        <v>164</v>
      </c>
      <c r="AQ32" s="4">
        <v>147</v>
      </c>
      <c r="AR32" s="4">
        <v>135</v>
      </c>
      <c r="AS32" s="4">
        <v>160</v>
      </c>
      <c r="AT32" s="4">
        <v>82</v>
      </c>
      <c r="AU32" s="4">
        <v>113</v>
      </c>
      <c r="AV32" s="4">
        <v>77</v>
      </c>
      <c r="AW32" s="4">
        <v>89</v>
      </c>
      <c r="AX32" s="4">
        <v>69</v>
      </c>
      <c r="AY32" s="4">
        <v>115</v>
      </c>
      <c r="AZ32" s="4">
        <v>100</v>
      </c>
      <c r="BA32" s="4">
        <v>82</v>
      </c>
      <c r="BB32" s="4">
        <v>73</v>
      </c>
      <c r="BC32" s="4">
        <v>88</v>
      </c>
      <c r="BD32" s="4">
        <v>65</v>
      </c>
      <c r="BE32" s="4">
        <v>83</v>
      </c>
      <c r="BF32" s="4">
        <v>50</v>
      </c>
      <c r="BG32" s="4">
        <v>74</v>
      </c>
      <c r="BH32" s="4">
        <v>94</v>
      </c>
      <c r="BI32" s="4">
        <v>72</v>
      </c>
      <c r="BJ32" s="4">
        <v>111</v>
      </c>
      <c r="BK32" s="4">
        <v>69</v>
      </c>
      <c r="BL32" s="4">
        <v>69</v>
      </c>
      <c r="BM32" s="4">
        <v>112</v>
      </c>
      <c r="BN32" s="4">
        <v>69</v>
      </c>
      <c r="BO32" s="4">
        <v>77</v>
      </c>
      <c r="BP32" s="4">
        <v>74</v>
      </c>
      <c r="BQ32" s="4">
        <v>69</v>
      </c>
      <c r="BR32" s="4">
        <v>57</v>
      </c>
      <c r="BS32" s="4">
        <v>78</v>
      </c>
      <c r="BT32" s="4">
        <v>71</v>
      </c>
      <c r="BU32" s="4">
        <v>55</v>
      </c>
      <c r="BV32" s="4">
        <v>114</v>
      </c>
      <c r="BW32" s="4">
        <v>53</v>
      </c>
      <c r="BX32" s="4">
        <v>110</v>
      </c>
      <c r="BY32" s="4">
        <v>94</v>
      </c>
      <c r="BZ32" s="4">
        <v>87</v>
      </c>
      <c r="CA32" s="4">
        <v>59</v>
      </c>
      <c r="CB32" s="4">
        <v>81</v>
      </c>
      <c r="CC32" s="4">
        <v>86</v>
      </c>
      <c r="CD32" s="4">
        <v>79</v>
      </c>
      <c r="CE32" s="4">
        <v>64</v>
      </c>
      <c r="CF32" s="1">
        <v>97</v>
      </c>
      <c r="CG32" s="1">
        <v>112</v>
      </c>
      <c r="CH32" s="4">
        <v>87</v>
      </c>
    </row>
    <row r="33" spans="1:92" ht="16.5" customHeight="1" x14ac:dyDescent="0.2">
      <c r="A33" s="7">
        <v>1509</v>
      </c>
      <c r="B33" s="1" t="s">
        <v>26</v>
      </c>
      <c r="C33" s="4">
        <v>37</v>
      </c>
      <c r="D33" s="4">
        <v>61</v>
      </c>
      <c r="E33" s="4">
        <v>84</v>
      </c>
      <c r="F33" s="4">
        <v>48</v>
      </c>
      <c r="G33" s="4">
        <v>25</v>
      </c>
      <c r="H33" s="4">
        <v>34</v>
      </c>
      <c r="I33" s="4">
        <v>39</v>
      </c>
      <c r="J33" s="4">
        <v>31</v>
      </c>
      <c r="K33" s="4">
        <v>36</v>
      </c>
      <c r="L33" s="4">
        <v>35</v>
      </c>
      <c r="M33" s="4">
        <v>51</v>
      </c>
      <c r="N33" s="4">
        <v>56</v>
      </c>
      <c r="O33" s="4">
        <v>51</v>
      </c>
      <c r="P33" s="4">
        <v>52</v>
      </c>
      <c r="Q33" s="4">
        <v>73</v>
      </c>
      <c r="R33" s="4">
        <v>76</v>
      </c>
      <c r="S33" s="4">
        <v>40</v>
      </c>
      <c r="T33" s="4">
        <v>43</v>
      </c>
      <c r="U33" s="4">
        <v>47</v>
      </c>
      <c r="V33" s="4">
        <v>70</v>
      </c>
      <c r="W33" s="4">
        <v>78</v>
      </c>
      <c r="X33" s="4">
        <v>50</v>
      </c>
      <c r="Y33" s="4">
        <v>52</v>
      </c>
      <c r="Z33" s="4">
        <v>100</v>
      </c>
      <c r="AA33" s="4">
        <v>97</v>
      </c>
      <c r="AB33" s="4">
        <v>58</v>
      </c>
      <c r="AC33" s="4">
        <v>64</v>
      </c>
      <c r="AD33" s="4">
        <v>94</v>
      </c>
      <c r="AE33" s="4">
        <v>104</v>
      </c>
      <c r="AF33" s="4">
        <v>98</v>
      </c>
      <c r="AG33" s="4">
        <v>63</v>
      </c>
      <c r="AH33" s="4">
        <v>96</v>
      </c>
      <c r="AI33" s="4">
        <v>46</v>
      </c>
      <c r="AJ33" s="4">
        <v>59</v>
      </c>
      <c r="AK33" s="4">
        <v>49</v>
      </c>
      <c r="AL33" s="4">
        <v>72</v>
      </c>
      <c r="AM33" s="4">
        <v>60</v>
      </c>
      <c r="AN33" s="4">
        <v>72</v>
      </c>
      <c r="AO33" s="4">
        <v>110</v>
      </c>
      <c r="AP33" s="4">
        <v>83</v>
      </c>
      <c r="AQ33" s="4">
        <v>108</v>
      </c>
      <c r="AR33" s="4">
        <v>101</v>
      </c>
      <c r="AS33" s="4">
        <v>78</v>
      </c>
      <c r="AT33" s="4">
        <v>77</v>
      </c>
      <c r="AU33" s="4">
        <v>60</v>
      </c>
      <c r="AV33" s="4">
        <v>83</v>
      </c>
      <c r="AW33" s="4">
        <v>85</v>
      </c>
      <c r="AX33" s="4">
        <v>131</v>
      </c>
      <c r="AY33" s="4">
        <v>99</v>
      </c>
      <c r="AZ33" s="4">
        <v>81</v>
      </c>
      <c r="BA33" s="4">
        <v>107</v>
      </c>
      <c r="BB33" s="4">
        <v>73</v>
      </c>
      <c r="BC33" s="4">
        <v>103</v>
      </c>
      <c r="BD33" s="4">
        <v>79</v>
      </c>
      <c r="BE33" s="4">
        <v>51</v>
      </c>
      <c r="BF33" s="4">
        <v>63</v>
      </c>
      <c r="BG33" s="4">
        <v>48</v>
      </c>
      <c r="BH33" s="4">
        <v>104</v>
      </c>
      <c r="BI33" s="4">
        <v>122</v>
      </c>
      <c r="BJ33" s="4">
        <v>130</v>
      </c>
      <c r="BK33" s="4">
        <v>71</v>
      </c>
      <c r="BL33" s="4">
        <v>70</v>
      </c>
      <c r="BM33" s="4">
        <v>140</v>
      </c>
      <c r="BN33" s="4">
        <v>102</v>
      </c>
      <c r="BO33" s="4">
        <v>82</v>
      </c>
      <c r="BP33" s="4">
        <v>81</v>
      </c>
      <c r="BQ33" s="4">
        <v>75</v>
      </c>
      <c r="BR33" s="4">
        <v>64</v>
      </c>
      <c r="BS33" s="4">
        <v>63</v>
      </c>
      <c r="BT33" s="4">
        <v>106</v>
      </c>
      <c r="BU33" s="4">
        <v>97</v>
      </c>
      <c r="BV33" s="4">
        <v>102</v>
      </c>
      <c r="BW33" s="4">
        <v>120</v>
      </c>
      <c r="BX33" s="4">
        <v>173</v>
      </c>
      <c r="BY33" s="4">
        <v>132</v>
      </c>
      <c r="BZ33" s="4">
        <v>153</v>
      </c>
      <c r="CA33" s="4">
        <v>162</v>
      </c>
      <c r="CB33" s="4">
        <v>148</v>
      </c>
      <c r="CC33" s="4">
        <v>94</v>
      </c>
      <c r="CD33" s="4">
        <v>161</v>
      </c>
      <c r="CE33" s="4">
        <v>142</v>
      </c>
      <c r="CF33" s="1">
        <v>127</v>
      </c>
      <c r="CG33" s="1">
        <v>162</v>
      </c>
      <c r="CH33" s="4">
        <v>144</v>
      </c>
    </row>
    <row r="34" spans="1:92" ht="16.5" customHeight="1" x14ac:dyDescent="0.2">
      <c r="A34" s="7">
        <v>1602</v>
      </c>
      <c r="B34" s="1" t="s">
        <v>27</v>
      </c>
      <c r="C34" s="4">
        <v>82</v>
      </c>
      <c r="D34" s="4">
        <v>107</v>
      </c>
      <c r="E34" s="4">
        <v>179</v>
      </c>
      <c r="F34" s="4">
        <v>118</v>
      </c>
      <c r="G34" s="4">
        <v>105</v>
      </c>
      <c r="H34" s="4">
        <v>172</v>
      </c>
      <c r="I34" s="4">
        <v>185</v>
      </c>
      <c r="J34" s="4">
        <v>160</v>
      </c>
      <c r="K34" s="4">
        <v>162</v>
      </c>
      <c r="L34" s="4">
        <v>165</v>
      </c>
      <c r="M34" s="4">
        <v>141</v>
      </c>
      <c r="N34" s="4">
        <v>231</v>
      </c>
      <c r="O34" s="4">
        <v>144</v>
      </c>
      <c r="P34" s="4">
        <v>136</v>
      </c>
      <c r="Q34" s="4">
        <v>158</v>
      </c>
      <c r="R34" s="4">
        <v>118</v>
      </c>
      <c r="S34" s="4">
        <v>148</v>
      </c>
      <c r="T34" s="4">
        <v>167</v>
      </c>
      <c r="U34" s="4">
        <v>185</v>
      </c>
      <c r="V34" s="4">
        <v>203</v>
      </c>
      <c r="W34" s="4">
        <v>201</v>
      </c>
      <c r="X34" s="4">
        <v>181</v>
      </c>
      <c r="Y34" s="4">
        <v>152</v>
      </c>
      <c r="Z34" s="4">
        <v>183</v>
      </c>
      <c r="AA34" s="4">
        <v>161</v>
      </c>
      <c r="AB34" s="4">
        <v>105</v>
      </c>
      <c r="AC34" s="4">
        <v>130</v>
      </c>
      <c r="AD34" s="4">
        <v>153</v>
      </c>
      <c r="AE34" s="4">
        <v>169</v>
      </c>
      <c r="AF34" s="4">
        <v>174</v>
      </c>
      <c r="AG34" s="4">
        <v>163</v>
      </c>
      <c r="AH34" s="4">
        <v>140</v>
      </c>
      <c r="AI34" s="4">
        <v>168</v>
      </c>
      <c r="AJ34" s="4">
        <v>172</v>
      </c>
      <c r="AK34" s="4">
        <v>157</v>
      </c>
      <c r="AL34" s="4">
        <v>160</v>
      </c>
      <c r="AM34" s="4">
        <v>116</v>
      </c>
      <c r="AN34" s="4">
        <v>119</v>
      </c>
      <c r="AO34" s="4">
        <v>163</v>
      </c>
      <c r="AP34" s="4">
        <v>196</v>
      </c>
      <c r="AQ34" s="4">
        <v>236</v>
      </c>
      <c r="AR34" s="4">
        <v>210</v>
      </c>
      <c r="AS34" s="4">
        <v>224</v>
      </c>
      <c r="AT34" s="4">
        <v>187</v>
      </c>
      <c r="AU34" s="4">
        <v>185</v>
      </c>
      <c r="AV34" s="4">
        <v>205</v>
      </c>
      <c r="AW34" s="4">
        <v>202</v>
      </c>
      <c r="AX34" s="4">
        <v>153</v>
      </c>
      <c r="AY34" s="4">
        <v>142</v>
      </c>
      <c r="AZ34" s="4">
        <v>151</v>
      </c>
      <c r="BA34" s="4">
        <v>188</v>
      </c>
      <c r="BB34" s="4">
        <v>198</v>
      </c>
      <c r="BC34" s="4">
        <v>224</v>
      </c>
      <c r="BD34" s="4">
        <v>274</v>
      </c>
      <c r="BE34" s="4">
        <v>296</v>
      </c>
      <c r="BF34" s="4">
        <v>242</v>
      </c>
      <c r="BG34" s="4">
        <v>210</v>
      </c>
      <c r="BH34" s="4">
        <v>257</v>
      </c>
      <c r="BI34" s="4">
        <v>227</v>
      </c>
      <c r="BJ34" s="4">
        <v>241</v>
      </c>
      <c r="BK34" s="4">
        <v>172</v>
      </c>
      <c r="BL34" s="4">
        <v>323</v>
      </c>
      <c r="BM34" s="4">
        <v>202</v>
      </c>
      <c r="BN34" s="4">
        <v>200</v>
      </c>
      <c r="BO34" s="4">
        <v>228</v>
      </c>
      <c r="BP34" s="4">
        <v>265</v>
      </c>
      <c r="BQ34" s="4">
        <v>261</v>
      </c>
      <c r="BR34" s="4">
        <v>219</v>
      </c>
      <c r="BS34" s="4">
        <v>275</v>
      </c>
      <c r="BT34" s="4">
        <v>295</v>
      </c>
      <c r="BU34" s="4">
        <v>245</v>
      </c>
      <c r="BV34" s="4">
        <v>257</v>
      </c>
      <c r="BW34" s="4">
        <v>191</v>
      </c>
      <c r="BX34" s="4">
        <v>261</v>
      </c>
      <c r="BY34" s="4">
        <v>393</v>
      </c>
      <c r="BZ34" s="4">
        <v>275</v>
      </c>
      <c r="CA34" s="4">
        <v>277</v>
      </c>
      <c r="CB34" s="4">
        <v>276</v>
      </c>
      <c r="CC34" s="4">
        <v>261</v>
      </c>
      <c r="CD34" s="4">
        <v>351</v>
      </c>
      <c r="CE34" s="4">
        <v>266</v>
      </c>
      <c r="CF34" s="1">
        <v>271</v>
      </c>
      <c r="CG34" s="1">
        <v>276</v>
      </c>
      <c r="CH34" s="4">
        <v>266</v>
      </c>
    </row>
    <row r="35" spans="1:92" ht="16.5" customHeight="1" x14ac:dyDescent="0.2">
      <c r="A35" s="7">
        <v>1603</v>
      </c>
      <c r="B35" s="1" t="s">
        <v>28</v>
      </c>
      <c r="C35" s="4">
        <v>34</v>
      </c>
      <c r="D35" s="4">
        <v>28</v>
      </c>
      <c r="E35" s="4">
        <v>31</v>
      </c>
      <c r="F35" s="4">
        <v>25</v>
      </c>
      <c r="G35" s="4">
        <v>24</v>
      </c>
      <c r="H35" s="4">
        <v>33</v>
      </c>
      <c r="I35" s="4">
        <v>47</v>
      </c>
      <c r="J35" s="4">
        <v>40</v>
      </c>
      <c r="K35" s="4">
        <v>54</v>
      </c>
      <c r="L35" s="4">
        <v>60</v>
      </c>
      <c r="M35" s="4">
        <v>38</v>
      </c>
      <c r="N35" s="4">
        <v>55</v>
      </c>
      <c r="O35" s="4">
        <v>27</v>
      </c>
      <c r="P35" s="4">
        <v>33</v>
      </c>
      <c r="Q35" s="4">
        <v>44</v>
      </c>
      <c r="R35" s="4">
        <v>25</v>
      </c>
      <c r="S35" s="4">
        <v>48</v>
      </c>
      <c r="T35" s="4">
        <v>60</v>
      </c>
      <c r="U35" s="4">
        <v>58</v>
      </c>
      <c r="V35" s="4">
        <v>68</v>
      </c>
      <c r="W35" s="4">
        <v>31</v>
      </c>
      <c r="X35" s="4">
        <v>64</v>
      </c>
      <c r="Y35" s="4">
        <v>44</v>
      </c>
      <c r="Z35" s="4">
        <v>54</v>
      </c>
      <c r="AA35" s="4">
        <v>38</v>
      </c>
      <c r="AB35" s="4">
        <v>36</v>
      </c>
      <c r="AC35" s="4">
        <v>38</v>
      </c>
      <c r="AD35" s="4">
        <v>31</v>
      </c>
      <c r="AE35" s="4">
        <v>50</v>
      </c>
      <c r="AF35" s="4">
        <v>52</v>
      </c>
      <c r="AG35" s="4">
        <v>38</v>
      </c>
      <c r="AH35" s="4">
        <v>61</v>
      </c>
      <c r="AI35" s="4">
        <v>66</v>
      </c>
      <c r="AJ35" s="4">
        <v>48</v>
      </c>
      <c r="AK35" s="4">
        <v>45</v>
      </c>
      <c r="AL35" s="4">
        <v>66</v>
      </c>
      <c r="AM35" s="4">
        <v>26</v>
      </c>
      <c r="AN35" s="4">
        <v>39</v>
      </c>
      <c r="AO35" s="4">
        <v>68</v>
      </c>
      <c r="AP35" s="4">
        <v>68</v>
      </c>
      <c r="AQ35" s="4">
        <v>57</v>
      </c>
      <c r="AR35" s="4">
        <v>36</v>
      </c>
      <c r="AS35" s="4">
        <v>64</v>
      </c>
      <c r="AT35" s="4">
        <v>68</v>
      </c>
      <c r="AU35" s="4">
        <v>61</v>
      </c>
      <c r="AV35" s="4">
        <v>73</v>
      </c>
      <c r="AW35" s="4">
        <v>50</v>
      </c>
      <c r="AX35" s="4">
        <v>41</v>
      </c>
      <c r="AY35" s="4">
        <v>41</v>
      </c>
      <c r="AZ35" s="4">
        <v>59</v>
      </c>
      <c r="BA35" s="4">
        <v>55</v>
      </c>
      <c r="BB35" s="4">
        <v>62</v>
      </c>
      <c r="BC35" s="4">
        <v>72</v>
      </c>
      <c r="BD35" s="4">
        <v>57</v>
      </c>
      <c r="BE35" s="4">
        <v>72</v>
      </c>
      <c r="BF35" s="4">
        <v>68</v>
      </c>
      <c r="BG35" s="4">
        <v>78</v>
      </c>
      <c r="BH35" s="4">
        <v>82</v>
      </c>
      <c r="BI35" s="4">
        <v>55</v>
      </c>
      <c r="BJ35" s="4">
        <v>65</v>
      </c>
      <c r="BK35" s="4">
        <v>46</v>
      </c>
      <c r="BL35" s="4">
        <v>54</v>
      </c>
      <c r="BM35" s="4">
        <v>55</v>
      </c>
      <c r="BN35" s="4">
        <v>36</v>
      </c>
      <c r="BO35" s="4">
        <v>39</v>
      </c>
      <c r="BP35" s="4">
        <v>64</v>
      </c>
      <c r="BQ35" s="4">
        <v>60</v>
      </c>
      <c r="BR35" s="4">
        <v>57</v>
      </c>
      <c r="BS35" s="4">
        <v>101</v>
      </c>
      <c r="BT35" s="4">
        <v>87</v>
      </c>
      <c r="BU35" s="4">
        <v>61</v>
      </c>
      <c r="BV35" s="4">
        <v>84</v>
      </c>
      <c r="BW35" s="4">
        <v>39</v>
      </c>
      <c r="BX35" s="4">
        <v>65</v>
      </c>
      <c r="BY35" s="4">
        <v>55</v>
      </c>
      <c r="BZ35" s="4">
        <v>77</v>
      </c>
      <c r="CA35" s="4">
        <v>60</v>
      </c>
      <c r="CB35" s="4">
        <v>78</v>
      </c>
      <c r="CC35" s="4">
        <v>76</v>
      </c>
      <c r="CD35" s="4">
        <v>98</v>
      </c>
      <c r="CE35" s="4">
        <v>65</v>
      </c>
      <c r="CF35" s="1">
        <v>67</v>
      </c>
      <c r="CG35" s="1">
        <v>62</v>
      </c>
      <c r="CH35" s="4">
        <v>79</v>
      </c>
    </row>
    <row r="36" spans="1:92" ht="16.5" customHeight="1" x14ac:dyDescent="0.2">
      <c r="A36" s="7">
        <v>1604</v>
      </c>
      <c r="B36" s="1" t="s">
        <v>29</v>
      </c>
      <c r="C36" s="4">
        <v>7</v>
      </c>
      <c r="D36" s="4">
        <v>6</v>
      </c>
      <c r="E36" s="4">
        <v>8</v>
      </c>
      <c r="F36" s="4">
        <v>8</v>
      </c>
      <c r="G36" s="4">
        <v>10</v>
      </c>
      <c r="H36" s="4">
        <v>4</v>
      </c>
      <c r="I36" s="4">
        <v>5</v>
      </c>
      <c r="J36" s="4">
        <v>17</v>
      </c>
      <c r="K36" s="4">
        <v>7</v>
      </c>
      <c r="L36" s="4">
        <v>9</v>
      </c>
      <c r="M36" s="4">
        <v>9</v>
      </c>
      <c r="N36" s="4">
        <v>13</v>
      </c>
      <c r="O36" s="4">
        <v>9</v>
      </c>
      <c r="P36" s="4">
        <v>9</v>
      </c>
      <c r="Q36" s="4">
        <v>7</v>
      </c>
      <c r="R36" s="4">
        <v>7</v>
      </c>
      <c r="S36" s="4">
        <v>12</v>
      </c>
      <c r="T36" s="4">
        <v>14</v>
      </c>
      <c r="U36" s="4">
        <v>12</v>
      </c>
      <c r="V36" s="4">
        <v>36</v>
      </c>
      <c r="W36" s="4">
        <v>29</v>
      </c>
      <c r="X36" s="4">
        <v>12</v>
      </c>
      <c r="Y36" s="4">
        <v>10</v>
      </c>
      <c r="Z36" s="4">
        <v>19</v>
      </c>
      <c r="AA36" s="4">
        <v>5</v>
      </c>
      <c r="AB36" s="4">
        <v>3</v>
      </c>
      <c r="AC36" s="4">
        <v>7</v>
      </c>
      <c r="AD36" s="4">
        <v>17</v>
      </c>
      <c r="AE36" s="4">
        <v>10</v>
      </c>
      <c r="AF36" s="4">
        <v>11</v>
      </c>
      <c r="AG36" s="4">
        <v>15</v>
      </c>
      <c r="AH36" s="4">
        <v>12</v>
      </c>
      <c r="AI36" s="4">
        <v>11</v>
      </c>
      <c r="AJ36" s="4">
        <v>12</v>
      </c>
      <c r="AK36" s="4">
        <v>13</v>
      </c>
      <c r="AL36" s="4">
        <v>10</v>
      </c>
      <c r="AM36" s="4">
        <v>3</v>
      </c>
      <c r="AN36" s="4">
        <v>3</v>
      </c>
      <c r="AO36" s="4">
        <v>12</v>
      </c>
      <c r="AP36" s="4">
        <v>7</v>
      </c>
      <c r="AQ36" s="4">
        <v>15</v>
      </c>
      <c r="AR36" s="4">
        <v>17</v>
      </c>
      <c r="AS36" s="4">
        <v>21</v>
      </c>
      <c r="AT36" s="4">
        <v>18</v>
      </c>
      <c r="AU36" s="4">
        <v>17</v>
      </c>
      <c r="AV36" s="4">
        <v>23</v>
      </c>
      <c r="AW36" s="4">
        <v>12</v>
      </c>
      <c r="AX36" s="4">
        <v>13</v>
      </c>
      <c r="AY36" s="4">
        <v>7</v>
      </c>
      <c r="AZ36" s="4">
        <v>12</v>
      </c>
      <c r="BA36" s="4">
        <v>6</v>
      </c>
      <c r="BB36" s="4">
        <v>3</v>
      </c>
      <c r="BC36" s="4">
        <v>15</v>
      </c>
      <c r="BD36" s="4">
        <v>13</v>
      </c>
      <c r="BE36" s="4">
        <v>34</v>
      </c>
      <c r="BF36" s="4">
        <v>11</v>
      </c>
      <c r="BG36" s="4">
        <v>21</v>
      </c>
      <c r="BH36" s="4">
        <v>26</v>
      </c>
      <c r="BI36" s="4">
        <v>14</v>
      </c>
      <c r="BJ36" s="4">
        <v>20</v>
      </c>
      <c r="BK36" s="4">
        <v>5</v>
      </c>
      <c r="BL36" s="4">
        <v>14</v>
      </c>
      <c r="BM36" s="4">
        <v>18</v>
      </c>
      <c r="BN36" s="4">
        <v>11</v>
      </c>
      <c r="BO36" s="4">
        <v>15</v>
      </c>
      <c r="BP36" s="4">
        <v>28</v>
      </c>
      <c r="BQ36" s="4">
        <v>17</v>
      </c>
      <c r="BR36" s="4">
        <v>19</v>
      </c>
      <c r="BS36" s="4">
        <v>24</v>
      </c>
      <c r="BT36" s="4">
        <v>23</v>
      </c>
      <c r="BU36" s="4">
        <v>16</v>
      </c>
      <c r="BV36" s="4">
        <v>14</v>
      </c>
      <c r="BW36" s="4">
        <v>11</v>
      </c>
      <c r="BX36" s="4">
        <v>6</v>
      </c>
      <c r="BY36" s="4">
        <v>13</v>
      </c>
      <c r="BZ36" s="4">
        <v>22</v>
      </c>
      <c r="CA36" s="4">
        <v>16</v>
      </c>
      <c r="CB36" s="4">
        <v>13</v>
      </c>
      <c r="CC36" s="4">
        <v>14</v>
      </c>
      <c r="CD36" s="4">
        <v>19</v>
      </c>
      <c r="CE36" s="4">
        <v>13</v>
      </c>
      <c r="CF36" s="1">
        <v>14</v>
      </c>
      <c r="CG36" s="1">
        <v>19</v>
      </c>
      <c r="CH36" s="4">
        <v>15</v>
      </c>
    </row>
    <row r="37" spans="1:92" ht="16.5" customHeight="1" x14ac:dyDescent="0.2">
      <c r="A37" s="7">
        <v>1605</v>
      </c>
      <c r="B37" s="1" t="s">
        <v>30</v>
      </c>
      <c r="C37" s="4">
        <v>7</v>
      </c>
      <c r="D37" s="4">
        <v>6</v>
      </c>
      <c r="E37" s="4">
        <v>5</v>
      </c>
      <c r="F37" s="4">
        <v>2</v>
      </c>
      <c r="G37" s="4">
        <v>4</v>
      </c>
      <c r="H37" s="4">
        <v>6</v>
      </c>
      <c r="I37" s="4">
        <v>7</v>
      </c>
      <c r="J37" s="4">
        <v>8</v>
      </c>
      <c r="K37" s="4">
        <v>9</v>
      </c>
      <c r="L37" s="4">
        <v>7</v>
      </c>
      <c r="M37" s="4">
        <v>6</v>
      </c>
      <c r="N37" s="4">
        <v>5</v>
      </c>
      <c r="O37" s="4">
        <v>3</v>
      </c>
      <c r="P37" s="4">
        <v>4</v>
      </c>
      <c r="Q37" s="4">
        <v>4</v>
      </c>
      <c r="R37" s="4">
        <v>4</v>
      </c>
      <c r="S37" s="4">
        <v>5</v>
      </c>
      <c r="T37" s="4">
        <v>10</v>
      </c>
      <c r="U37" s="4">
        <v>11</v>
      </c>
      <c r="V37" s="4">
        <v>6</v>
      </c>
      <c r="W37" s="4">
        <v>17</v>
      </c>
      <c r="X37" s="4">
        <v>10</v>
      </c>
      <c r="Y37" s="4">
        <v>13</v>
      </c>
      <c r="Z37" s="4">
        <v>13</v>
      </c>
      <c r="AA37" s="4">
        <v>5</v>
      </c>
      <c r="AB37" s="4">
        <v>7</v>
      </c>
      <c r="AC37" s="4">
        <v>5</v>
      </c>
      <c r="AD37" s="4">
        <v>6</v>
      </c>
      <c r="AE37" s="4">
        <v>4</v>
      </c>
      <c r="AF37" s="4">
        <v>17</v>
      </c>
      <c r="AG37" s="4">
        <v>15</v>
      </c>
      <c r="AH37" s="4">
        <v>15</v>
      </c>
      <c r="AI37" s="4">
        <v>4</v>
      </c>
      <c r="AJ37" s="4">
        <v>17</v>
      </c>
      <c r="AK37" s="4">
        <v>13</v>
      </c>
      <c r="AL37" s="4">
        <v>14</v>
      </c>
      <c r="AM37" s="4">
        <v>4</v>
      </c>
      <c r="AN37" s="4">
        <v>4</v>
      </c>
      <c r="AO37" s="4">
        <v>7</v>
      </c>
      <c r="AP37" s="4">
        <v>8</v>
      </c>
      <c r="AQ37" s="4">
        <v>10</v>
      </c>
      <c r="AR37" s="4">
        <v>15</v>
      </c>
      <c r="AS37" s="4">
        <v>10</v>
      </c>
      <c r="AT37" s="4">
        <v>6</v>
      </c>
      <c r="AU37" s="4">
        <v>11</v>
      </c>
      <c r="AV37" s="4">
        <v>19</v>
      </c>
      <c r="AW37" s="4">
        <v>17</v>
      </c>
      <c r="AX37" s="4">
        <v>15</v>
      </c>
      <c r="AY37" s="4">
        <v>8</v>
      </c>
      <c r="AZ37" s="4">
        <v>4</v>
      </c>
      <c r="BA37" s="4">
        <v>4</v>
      </c>
      <c r="BB37" s="4">
        <v>8</v>
      </c>
      <c r="BC37" s="4">
        <v>1</v>
      </c>
      <c r="BD37" s="4">
        <v>7</v>
      </c>
      <c r="BE37" s="4">
        <v>10</v>
      </c>
      <c r="BF37" s="4">
        <v>15</v>
      </c>
      <c r="BG37" s="4">
        <v>7</v>
      </c>
      <c r="BH37" s="4">
        <v>14</v>
      </c>
      <c r="BI37" s="4">
        <v>4</v>
      </c>
      <c r="BJ37" s="4">
        <v>7</v>
      </c>
      <c r="BK37" s="4">
        <v>9</v>
      </c>
      <c r="BL37" s="4">
        <v>11</v>
      </c>
      <c r="BM37" s="4">
        <v>4</v>
      </c>
      <c r="BN37" s="4">
        <v>8</v>
      </c>
      <c r="BO37" s="4">
        <v>6</v>
      </c>
      <c r="BP37" s="4">
        <v>13</v>
      </c>
      <c r="BQ37" s="4">
        <v>9</v>
      </c>
      <c r="BR37" s="4">
        <v>9</v>
      </c>
      <c r="BS37" s="4">
        <v>9</v>
      </c>
      <c r="BT37" s="4">
        <v>6</v>
      </c>
      <c r="BU37" s="4">
        <v>13</v>
      </c>
      <c r="BV37" s="4">
        <v>15</v>
      </c>
      <c r="BW37" s="4">
        <v>7</v>
      </c>
      <c r="BX37" s="4">
        <v>14</v>
      </c>
      <c r="BY37" s="4">
        <v>15</v>
      </c>
      <c r="BZ37" s="4">
        <v>11</v>
      </c>
      <c r="CA37" s="4">
        <v>12</v>
      </c>
      <c r="CB37" s="4">
        <v>13</v>
      </c>
      <c r="CC37" s="4">
        <v>18</v>
      </c>
      <c r="CD37" s="4">
        <v>21</v>
      </c>
      <c r="CE37" s="4">
        <v>26</v>
      </c>
      <c r="CF37" s="1">
        <v>17</v>
      </c>
      <c r="CG37" s="1">
        <v>22</v>
      </c>
      <c r="CH37" s="4">
        <v>21</v>
      </c>
    </row>
    <row r="38" spans="1:92" ht="16.5" customHeight="1" x14ac:dyDescent="0.2">
      <c r="A38" s="7">
        <v>1702</v>
      </c>
      <c r="B38" s="1" t="s">
        <v>31</v>
      </c>
      <c r="C38" s="4">
        <v>3</v>
      </c>
      <c r="D38" s="4">
        <v>1</v>
      </c>
      <c r="E38" s="4">
        <v>1</v>
      </c>
      <c r="F38" s="4">
        <v>7</v>
      </c>
      <c r="G38" s="4">
        <v>3</v>
      </c>
      <c r="H38" s="4">
        <v>8</v>
      </c>
      <c r="I38" s="4">
        <v>10</v>
      </c>
      <c r="J38" s="4">
        <v>28</v>
      </c>
      <c r="K38" s="4">
        <v>16</v>
      </c>
      <c r="L38" s="4">
        <v>12</v>
      </c>
      <c r="M38" s="4">
        <v>6</v>
      </c>
      <c r="N38" s="4">
        <v>20</v>
      </c>
      <c r="O38" s="4">
        <v>6</v>
      </c>
      <c r="P38" s="4">
        <v>1</v>
      </c>
      <c r="Q38" s="4">
        <v>8</v>
      </c>
      <c r="R38" s="4">
        <v>3</v>
      </c>
      <c r="S38" s="4">
        <v>14</v>
      </c>
      <c r="T38" s="4">
        <v>11</v>
      </c>
      <c r="U38" s="4">
        <v>12</v>
      </c>
      <c r="V38" s="4">
        <v>22</v>
      </c>
      <c r="W38" s="4">
        <v>12</v>
      </c>
      <c r="X38" s="4">
        <v>11</v>
      </c>
      <c r="Y38" s="4">
        <v>8</v>
      </c>
      <c r="Z38" s="4">
        <v>5</v>
      </c>
      <c r="AA38" s="4">
        <v>6</v>
      </c>
      <c r="AB38" s="4">
        <v>10</v>
      </c>
      <c r="AC38" s="4">
        <v>5</v>
      </c>
      <c r="AD38" s="4">
        <v>26</v>
      </c>
      <c r="AE38" s="4">
        <v>8</v>
      </c>
      <c r="AF38" s="4">
        <v>9</v>
      </c>
      <c r="AG38" s="4">
        <v>9</v>
      </c>
      <c r="AH38" s="4">
        <v>13</v>
      </c>
      <c r="AI38" s="4">
        <v>28</v>
      </c>
      <c r="AJ38" s="4">
        <v>10</v>
      </c>
      <c r="AK38" s="4">
        <v>6</v>
      </c>
      <c r="AL38" s="4">
        <v>12</v>
      </c>
      <c r="AM38" s="4">
        <v>8</v>
      </c>
      <c r="AN38" s="4">
        <v>12</v>
      </c>
      <c r="AO38" s="4">
        <v>7</v>
      </c>
      <c r="AP38" s="4">
        <v>8</v>
      </c>
      <c r="AQ38" s="4">
        <v>7</v>
      </c>
      <c r="AR38" s="4">
        <v>10</v>
      </c>
      <c r="AS38" s="4">
        <v>26</v>
      </c>
      <c r="AT38" s="4">
        <v>36</v>
      </c>
      <c r="AU38" s="4">
        <v>24</v>
      </c>
      <c r="AV38" s="4">
        <v>27</v>
      </c>
      <c r="AW38" s="4">
        <v>20</v>
      </c>
      <c r="AX38" s="4">
        <v>17</v>
      </c>
      <c r="AY38" s="4">
        <v>20</v>
      </c>
      <c r="AZ38" s="4">
        <v>4</v>
      </c>
      <c r="BA38" s="4">
        <v>6</v>
      </c>
      <c r="BB38" s="4">
        <v>14</v>
      </c>
      <c r="BC38" s="4">
        <v>31</v>
      </c>
      <c r="BD38" s="4">
        <v>13</v>
      </c>
      <c r="BE38" s="4">
        <v>23</v>
      </c>
      <c r="BF38" s="4">
        <v>24</v>
      </c>
      <c r="BG38" s="4">
        <v>17</v>
      </c>
      <c r="BH38" s="4">
        <v>18</v>
      </c>
      <c r="BI38" s="4">
        <v>32</v>
      </c>
      <c r="BJ38" s="4">
        <v>10</v>
      </c>
      <c r="BK38" s="4">
        <v>9</v>
      </c>
      <c r="BL38" s="4">
        <v>27</v>
      </c>
      <c r="BM38" s="4">
        <v>14</v>
      </c>
      <c r="BN38" s="4">
        <v>17</v>
      </c>
      <c r="BO38" s="4">
        <v>13</v>
      </c>
      <c r="BP38" s="4">
        <v>23</v>
      </c>
      <c r="BQ38" s="4">
        <v>16</v>
      </c>
      <c r="BR38" s="4">
        <v>19</v>
      </c>
      <c r="BS38" s="4">
        <v>17</v>
      </c>
      <c r="BT38" s="4">
        <v>17</v>
      </c>
      <c r="BU38" s="4">
        <v>21</v>
      </c>
      <c r="BV38" s="4">
        <v>13</v>
      </c>
      <c r="BW38" s="4">
        <v>15</v>
      </c>
      <c r="BX38" s="4">
        <v>11</v>
      </c>
      <c r="BY38" s="4">
        <v>10</v>
      </c>
      <c r="BZ38" s="4">
        <v>31</v>
      </c>
      <c r="CA38" s="4">
        <v>21</v>
      </c>
      <c r="CB38" s="4">
        <v>33</v>
      </c>
      <c r="CC38" s="4">
        <v>15</v>
      </c>
      <c r="CD38" s="4">
        <v>35</v>
      </c>
      <c r="CE38" s="4">
        <v>30</v>
      </c>
      <c r="CF38" s="1">
        <v>19</v>
      </c>
      <c r="CG38" s="1">
        <v>39</v>
      </c>
      <c r="CH38" s="4">
        <v>26</v>
      </c>
    </row>
    <row r="39" spans="1:92" ht="16.5" customHeight="1" x14ac:dyDescent="0.2">
      <c r="A39" s="7">
        <v>1703</v>
      </c>
      <c r="B39" s="1" t="s">
        <v>32</v>
      </c>
      <c r="C39" s="4">
        <v>0</v>
      </c>
      <c r="D39" s="4">
        <v>3</v>
      </c>
      <c r="E39" s="4">
        <v>0</v>
      </c>
      <c r="F39" s="4">
        <v>1</v>
      </c>
      <c r="G39" s="4">
        <v>1</v>
      </c>
      <c r="H39" s="4">
        <v>2</v>
      </c>
      <c r="I39" s="4">
        <v>2</v>
      </c>
      <c r="J39" s="4">
        <v>5</v>
      </c>
      <c r="K39" s="4">
        <v>1</v>
      </c>
      <c r="L39" s="4">
        <v>3</v>
      </c>
      <c r="M39" s="4">
        <v>1</v>
      </c>
      <c r="N39" s="4">
        <v>0</v>
      </c>
      <c r="O39" s="4">
        <v>1</v>
      </c>
      <c r="P39" s="4">
        <v>0</v>
      </c>
      <c r="Q39" s="4">
        <v>1</v>
      </c>
      <c r="R39" s="4">
        <v>2</v>
      </c>
      <c r="S39" s="4">
        <v>1</v>
      </c>
      <c r="T39" s="4">
        <v>1</v>
      </c>
      <c r="U39" s="4">
        <v>1</v>
      </c>
      <c r="V39" s="4">
        <v>4</v>
      </c>
      <c r="W39" s="4">
        <v>5</v>
      </c>
      <c r="X39" s="4">
        <v>2</v>
      </c>
      <c r="Y39" s="4">
        <v>3</v>
      </c>
      <c r="Z39" s="4">
        <v>4</v>
      </c>
      <c r="AA39" s="4">
        <v>6</v>
      </c>
      <c r="AB39" s="4">
        <v>2</v>
      </c>
      <c r="AC39" s="4">
        <v>9</v>
      </c>
      <c r="AD39" s="4">
        <v>1</v>
      </c>
      <c r="AE39" s="4">
        <v>0</v>
      </c>
      <c r="AF39" s="4">
        <v>4</v>
      </c>
      <c r="AG39" s="4">
        <v>3</v>
      </c>
      <c r="AH39" s="4">
        <v>1</v>
      </c>
      <c r="AI39" s="4">
        <v>0</v>
      </c>
      <c r="AJ39" s="4">
        <v>1</v>
      </c>
      <c r="AK39" s="4">
        <v>4</v>
      </c>
      <c r="AL39" s="4">
        <v>1</v>
      </c>
      <c r="AM39" s="4">
        <v>0</v>
      </c>
      <c r="AN39" s="4">
        <v>0</v>
      </c>
      <c r="AO39" s="4">
        <v>1</v>
      </c>
      <c r="AP39" s="4">
        <v>2</v>
      </c>
      <c r="AQ39" s="4">
        <v>1</v>
      </c>
      <c r="AR39" s="4">
        <v>0</v>
      </c>
      <c r="AS39" s="4">
        <v>3</v>
      </c>
      <c r="AT39" s="4">
        <v>3</v>
      </c>
      <c r="AU39" s="4">
        <v>2</v>
      </c>
      <c r="AV39" s="4">
        <v>1</v>
      </c>
      <c r="AW39" s="4">
        <v>3</v>
      </c>
      <c r="AX39" s="4">
        <v>2</v>
      </c>
      <c r="AY39" s="4">
        <v>0</v>
      </c>
      <c r="AZ39" s="4">
        <v>1</v>
      </c>
      <c r="BA39" s="4">
        <v>1</v>
      </c>
      <c r="BB39" s="4">
        <v>0</v>
      </c>
      <c r="BC39" s="4">
        <v>1</v>
      </c>
      <c r="BD39" s="4">
        <v>1</v>
      </c>
      <c r="BE39" s="4">
        <v>6</v>
      </c>
      <c r="BF39" s="4">
        <v>4</v>
      </c>
      <c r="BG39" s="4">
        <v>4</v>
      </c>
      <c r="BH39" s="4">
        <v>2</v>
      </c>
      <c r="BI39" s="4">
        <v>2</v>
      </c>
      <c r="BJ39" s="4">
        <v>1</v>
      </c>
      <c r="BK39" s="4">
        <v>1</v>
      </c>
      <c r="BL39" s="4">
        <v>2</v>
      </c>
      <c r="BM39" s="4">
        <v>0</v>
      </c>
      <c r="BN39" s="4">
        <v>0</v>
      </c>
      <c r="BO39" s="4">
        <v>2</v>
      </c>
      <c r="BP39" s="4">
        <v>6</v>
      </c>
      <c r="BQ39" s="4">
        <v>2</v>
      </c>
      <c r="BR39" s="4">
        <v>5</v>
      </c>
      <c r="BS39" s="4">
        <v>4</v>
      </c>
      <c r="BT39" s="4">
        <v>5</v>
      </c>
      <c r="BU39" s="4">
        <v>4</v>
      </c>
      <c r="BV39" s="4">
        <v>3</v>
      </c>
      <c r="BW39" s="4">
        <v>2</v>
      </c>
      <c r="BX39" s="4">
        <v>1</v>
      </c>
      <c r="BY39" s="4">
        <v>1</v>
      </c>
      <c r="BZ39" s="4">
        <v>1</v>
      </c>
      <c r="CA39" s="4">
        <v>0</v>
      </c>
      <c r="CB39" s="4">
        <v>2</v>
      </c>
      <c r="CC39" s="4">
        <v>1</v>
      </c>
      <c r="CD39" s="4">
        <v>2</v>
      </c>
      <c r="CE39" s="4">
        <v>1</v>
      </c>
      <c r="CF39" s="1">
        <v>3</v>
      </c>
      <c r="CG39" s="1">
        <v>2</v>
      </c>
      <c r="CH39" s="4">
        <v>1</v>
      </c>
    </row>
    <row r="40" spans="1:92" ht="16.5" customHeight="1" x14ac:dyDescent="0.2">
      <c r="A40" s="7">
        <v>1704</v>
      </c>
      <c r="B40" s="1" t="s">
        <v>33</v>
      </c>
      <c r="C40" s="4">
        <v>3</v>
      </c>
      <c r="D40" s="4">
        <v>1</v>
      </c>
      <c r="E40" s="4">
        <v>7</v>
      </c>
      <c r="F40" s="4">
        <v>5</v>
      </c>
      <c r="G40" s="4">
        <v>19</v>
      </c>
      <c r="H40" s="4">
        <v>8</v>
      </c>
      <c r="I40" s="4">
        <v>3</v>
      </c>
      <c r="J40" s="4">
        <v>9</v>
      </c>
      <c r="K40" s="4">
        <v>5</v>
      </c>
      <c r="L40" s="4">
        <v>3</v>
      </c>
      <c r="M40" s="4">
        <v>3</v>
      </c>
      <c r="N40" s="4">
        <v>5</v>
      </c>
      <c r="O40" s="4">
        <v>1</v>
      </c>
      <c r="P40" s="4">
        <v>1</v>
      </c>
      <c r="Q40" s="4">
        <v>5</v>
      </c>
      <c r="R40" s="4">
        <v>5</v>
      </c>
      <c r="S40" s="4">
        <v>6</v>
      </c>
      <c r="T40" s="4">
        <v>9</v>
      </c>
      <c r="U40" s="4">
        <v>6</v>
      </c>
      <c r="V40" s="4">
        <v>4</v>
      </c>
      <c r="W40" s="4">
        <v>10</v>
      </c>
      <c r="X40" s="4">
        <v>13</v>
      </c>
      <c r="Y40" s="4">
        <v>9</v>
      </c>
      <c r="Z40" s="4">
        <v>4</v>
      </c>
      <c r="AA40" s="4">
        <v>2</v>
      </c>
      <c r="AB40" s="4">
        <v>2</v>
      </c>
      <c r="AC40" s="4">
        <v>5</v>
      </c>
      <c r="AD40" s="4">
        <v>4</v>
      </c>
      <c r="AE40" s="4">
        <v>5</v>
      </c>
      <c r="AF40" s="4">
        <v>10</v>
      </c>
      <c r="AG40" s="4">
        <v>12</v>
      </c>
      <c r="AH40" s="4">
        <v>10</v>
      </c>
      <c r="AI40" s="4">
        <v>14</v>
      </c>
      <c r="AJ40" s="4">
        <v>6</v>
      </c>
      <c r="AK40" s="4">
        <v>7</v>
      </c>
      <c r="AL40" s="4">
        <v>3</v>
      </c>
      <c r="AM40" s="4">
        <v>2</v>
      </c>
      <c r="AN40" s="4">
        <v>4</v>
      </c>
      <c r="AO40" s="4">
        <v>1</v>
      </c>
      <c r="AP40" s="4">
        <v>2</v>
      </c>
      <c r="AQ40" s="4">
        <v>6</v>
      </c>
      <c r="AR40" s="4">
        <v>1</v>
      </c>
      <c r="AS40" s="4">
        <v>3</v>
      </c>
      <c r="AT40" s="4">
        <v>5</v>
      </c>
      <c r="AU40" s="4">
        <v>14</v>
      </c>
      <c r="AV40" s="4">
        <v>12</v>
      </c>
      <c r="AW40" s="4">
        <v>4</v>
      </c>
      <c r="AX40" s="4">
        <v>3</v>
      </c>
      <c r="AY40" s="4">
        <v>4</v>
      </c>
      <c r="AZ40" s="4">
        <v>1</v>
      </c>
      <c r="BA40" s="4">
        <v>4</v>
      </c>
      <c r="BB40" s="4">
        <v>4</v>
      </c>
      <c r="BC40" s="4">
        <v>3</v>
      </c>
      <c r="BD40" s="4">
        <v>5</v>
      </c>
      <c r="BE40" s="4">
        <v>4</v>
      </c>
      <c r="BF40" s="4">
        <v>5</v>
      </c>
      <c r="BG40" s="4">
        <v>10</v>
      </c>
      <c r="BH40" s="4">
        <v>7</v>
      </c>
      <c r="BI40" s="4">
        <v>8</v>
      </c>
      <c r="BJ40" s="4">
        <v>2</v>
      </c>
      <c r="BK40" s="4">
        <v>7</v>
      </c>
      <c r="BL40" s="4">
        <v>3</v>
      </c>
      <c r="BM40" s="4">
        <v>2</v>
      </c>
      <c r="BN40" s="4">
        <v>5</v>
      </c>
      <c r="BO40" s="4">
        <v>7</v>
      </c>
      <c r="BP40" s="4">
        <v>6</v>
      </c>
      <c r="BQ40" s="4">
        <v>4</v>
      </c>
      <c r="BR40" s="4">
        <v>12</v>
      </c>
      <c r="BS40" s="4">
        <v>9</v>
      </c>
      <c r="BT40" s="4">
        <v>11</v>
      </c>
      <c r="BU40" s="4">
        <v>7</v>
      </c>
      <c r="BV40" s="4">
        <v>6</v>
      </c>
      <c r="BW40" s="4">
        <v>3</v>
      </c>
      <c r="BX40" s="4">
        <v>5</v>
      </c>
      <c r="BY40" s="4">
        <v>5</v>
      </c>
      <c r="BZ40" s="4">
        <v>18</v>
      </c>
      <c r="CA40" s="4">
        <v>6</v>
      </c>
      <c r="CB40" s="4">
        <v>10</v>
      </c>
      <c r="CC40" s="4">
        <v>16</v>
      </c>
      <c r="CD40" s="4">
        <v>7</v>
      </c>
      <c r="CE40" s="4">
        <v>19</v>
      </c>
      <c r="CF40" s="1">
        <v>13</v>
      </c>
      <c r="CG40" s="1">
        <v>7</v>
      </c>
      <c r="CH40" s="4">
        <v>9</v>
      </c>
    </row>
    <row r="41" spans="1:92" ht="16.5" customHeight="1" x14ac:dyDescent="0.2">
      <c r="A41" s="7">
        <v>1705</v>
      </c>
      <c r="B41" s="1" t="s">
        <v>34</v>
      </c>
      <c r="C41" s="4">
        <v>4</v>
      </c>
      <c r="D41" s="4">
        <v>1</v>
      </c>
      <c r="E41" s="4">
        <v>3</v>
      </c>
      <c r="F41" s="4">
        <v>4</v>
      </c>
      <c r="G41" s="4">
        <v>2</v>
      </c>
      <c r="H41" s="4">
        <v>5</v>
      </c>
      <c r="I41" s="4">
        <v>3</v>
      </c>
      <c r="J41" s="4">
        <v>3</v>
      </c>
      <c r="K41" s="4">
        <v>6</v>
      </c>
      <c r="L41" s="4">
        <v>8</v>
      </c>
      <c r="M41" s="4">
        <v>6</v>
      </c>
      <c r="N41" s="4">
        <v>3</v>
      </c>
      <c r="O41" s="4">
        <v>2</v>
      </c>
      <c r="P41" s="4">
        <v>0</v>
      </c>
      <c r="Q41" s="4">
        <v>2</v>
      </c>
      <c r="R41" s="4">
        <v>7</v>
      </c>
      <c r="S41" s="4">
        <v>4</v>
      </c>
      <c r="T41" s="4">
        <v>9</v>
      </c>
      <c r="U41" s="4">
        <v>10</v>
      </c>
      <c r="V41" s="4">
        <v>8</v>
      </c>
      <c r="W41" s="4">
        <v>6</v>
      </c>
      <c r="X41" s="4">
        <v>5</v>
      </c>
      <c r="Y41" s="4">
        <v>19</v>
      </c>
      <c r="Z41" s="4">
        <v>6</v>
      </c>
      <c r="AA41" s="4">
        <v>2</v>
      </c>
      <c r="AB41" s="4">
        <v>2</v>
      </c>
      <c r="AC41" s="4">
        <v>4</v>
      </c>
      <c r="AD41" s="4">
        <v>2</v>
      </c>
      <c r="AE41" s="4">
        <v>3</v>
      </c>
      <c r="AF41" s="4">
        <v>6</v>
      </c>
      <c r="AG41" s="4">
        <v>5</v>
      </c>
      <c r="AH41" s="4">
        <v>8</v>
      </c>
      <c r="AI41" s="4">
        <v>10</v>
      </c>
      <c r="AJ41" s="4">
        <v>3</v>
      </c>
      <c r="AK41" s="4">
        <v>6</v>
      </c>
      <c r="AL41" s="4">
        <v>3</v>
      </c>
      <c r="AM41" s="4">
        <v>1</v>
      </c>
      <c r="AN41" s="4">
        <v>1</v>
      </c>
      <c r="AO41" s="4">
        <v>5</v>
      </c>
      <c r="AP41" s="4">
        <v>3</v>
      </c>
      <c r="AQ41" s="4">
        <v>8</v>
      </c>
      <c r="AR41" s="4">
        <v>1</v>
      </c>
      <c r="AS41" s="4">
        <v>4</v>
      </c>
      <c r="AT41" s="4">
        <v>3</v>
      </c>
      <c r="AU41" s="4">
        <v>4</v>
      </c>
      <c r="AV41" s="4">
        <v>11</v>
      </c>
      <c r="AW41" s="4">
        <v>20</v>
      </c>
      <c r="AX41" s="4">
        <v>12</v>
      </c>
      <c r="AY41" s="4">
        <v>5</v>
      </c>
      <c r="AZ41" s="4">
        <v>7</v>
      </c>
      <c r="BA41" s="4">
        <v>3</v>
      </c>
      <c r="BB41" s="4">
        <v>7</v>
      </c>
      <c r="BC41" s="4">
        <v>4</v>
      </c>
      <c r="BD41" s="4">
        <v>5</v>
      </c>
      <c r="BE41" s="4">
        <v>5</v>
      </c>
      <c r="BF41" s="4">
        <v>10</v>
      </c>
      <c r="BG41" s="4">
        <v>6</v>
      </c>
      <c r="BH41" s="4">
        <v>11</v>
      </c>
      <c r="BI41" s="4">
        <v>9</v>
      </c>
      <c r="BJ41" s="4">
        <v>5</v>
      </c>
      <c r="BK41" s="4">
        <v>2</v>
      </c>
      <c r="BL41" s="4">
        <v>4</v>
      </c>
      <c r="BM41" s="4">
        <v>3</v>
      </c>
      <c r="BN41" s="4">
        <v>6</v>
      </c>
      <c r="BO41" s="4">
        <v>7</v>
      </c>
      <c r="BP41" s="4">
        <v>4</v>
      </c>
      <c r="BQ41" s="4">
        <v>6</v>
      </c>
      <c r="BR41" s="4">
        <v>3</v>
      </c>
      <c r="BS41" s="4">
        <v>9</v>
      </c>
      <c r="BT41" s="4">
        <v>6</v>
      </c>
      <c r="BU41" s="4">
        <v>27</v>
      </c>
      <c r="BV41" s="4">
        <v>12</v>
      </c>
      <c r="BW41" s="4">
        <v>0</v>
      </c>
      <c r="BX41" s="4">
        <v>14</v>
      </c>
      <c r="BY41" s="4">
        <v>6</v>
      </c>
      <c r="BZ41" s="4">
        <v>5</v>
      </c>
      <c r="CA41" s="4">
        <v>2</v>
      </c>
      <c r="CB41" s="4">
        <v>13</v>
      </c>
      <c r="CC41" s="4">
        <v>6</v>
      </c>
      <c r="CD41" s="4">
        <v>14</v>
      </c>
      <c r="CE41" s="4">
        <v>7</v>
      </c>
      <c r="CF41" s="2">
        <v>12</v>
      </c>
      <c r="CG41" s="2">
        <v>5</v>
      </c>
      <c r="CH41" s="4">
        <v>3</v>
      </c>
      <c r="CJ41" s="2"/>
      <c r="CK41" s="2"/>
      <c r="CL41" s="2"/>
      <c r="CM41" s="2"/>
      <c r="CN41" s="2"/>
    </row>
    <row r="42" spans="1:92" ht="16.5" customHeight="1" x14ac:dyDescent="0.2">
      <c r="A42" s="7">
        <v>1801</v>
      </c>
      <c r="B42" s="1" t="s">
        <v>62</v>
      </c>
      <c r="C42" s="4">
        <v>33</v>
      </c>
      <c r="D42" s="4">
        <v>29</v>
      </c>
      <c r="E42" s="4">
        <v>46</v>
      </c>
      <c r="F42" s="4">
        <v>49</v>
      </c>
      <c r="G42" s="4">
        <v>47</v>
      </c>
      <c r="H42" s="4">
        <v>30</v>
      </c>
      <c r="I42" s="4">
        <v>42</v>
      </c>
      <c r="J42" s="4">
        <v>47</v>
      </c>
      <c r="K42" s="4">
        <v>49</v>
      </c>
      <c r="L42" s="4">
        <v>39</v>
      </c>
      <c r="M42" s="4">
        <v>48</v>
      </c>
      <c r="N42" s="4">
        <v>69</v>
      </c>
      <c r="O42" s="4">
        <v>40</v>
      </c>
      <c r="P42" s="4">
        <v>51</v>
      </c>
      <c r="Q42" s="4">
        <v>50</v>
      </c>
      <c r="R42" s="4">
        <v>43</v>
      </c>
      <c r="S42" s="4">
        <v>56</v>
      </c>
      <c r="T42" s="4">
        <v>67</v>
      </c>
      <c r="U42" s="4">
        <v>59</v>
      </c>
      <c r="V42" s="4">
        <v>62</v>
      </c>
      <c r="W42" s="4">
        <v>37</v>
      </c>
      <c r="X42" s="4">
        <v>57</v>
      </c>
      <c r="Y42" s="4">
        <v>54</v>
      </c>
      <c r="Z42" s="4">
        <v>72</v>
      </c>
      <c r="AA42" s="4">
        <v>52</v>
      </c>
      <c r="AB42" s="4">
        <v>46</v>
      </c>
      <c r="AC42" s="4">
        <v>46</v>
      </c>
      <c r="AD42" s="4">
        <v>38</v>
      </c>
      <c r="AE42" s="4">
        <v>46</v>
      </c>
      <c r="AF42" s="4">
        <v>58</v>
      </c>
      <c r="AG42" s="4">
        <v>48</v>
      </c>
      <c r="AH42" s="4">
        <v>58</v>
      </c>
      <c r="AI42" s="4">
        <v>64</v>
      </c>
      <c r="AJ42" s="4">
        <v>55</v>
      </c>
      <c r="AK42" s="4">
        <v>40</v>
      </c>
      <c r="AL42" s="4">
        <v>45</v>
      </c>
      <c r="AM42" s="4">
        <v>36</v>
      </c>
      <c r="AN42" s="4">
        <v>41</v>
      </c>
      <c r="AO42" s="4">
        <v>54</v>
      </c>
      <c r="AP42" s="4">
        <v>63</v>
      </c>
      <c r="AQ42" s="4">
        <v>48</v>
      </c>
      <c r="AR42" s="4">
        <v>54</v>
      </c>
      <c r="AS42" s="4">
        <v>70</v>
      </c>
      <c r="AT42" s="4">
        <v>53</v>
      </c>
      <c r="AU42" s="4">
        <v>53</v>
      </c>
      <c r="AV42" s="4">
        <v>51</v>
      </c>
      <c r="AW42" s="4">
        <v>56</v>
      </c>
      <c r="AX42" s="4">
        <v>68</v>
      </c>
      <c r="AY42" s="4">
        <v>57</v>
      </c>
      <c r="AZ42" s="4">
        <v>53</v>
      </c>
      <c r="BA42" s="4">
        <v>63</v>
      </c>
      <c r="BB42" s="4">
        <v>52</v>
      </c>
      <c r="BC42" s="4">
        <v>46</v>
      </c>
      <c r="BD42" s="4">
        <v>72</v>
      </c>
      <c r="BE42" s="4">
        <v>69</v>
      </c>
      <c r="BF42" s="4">
        <v>60</v>
      </c>
      <c r="BG42" s="4">
        <v>68</v>
      </c>
      <c r="BH42" s="4">
        <v>76</v>
      </c>
      <c r="BI42" s="4">
        <v>71</v>
      </c>
      <c r="BJ42" s="4">
        <v>78</v>
      </c>
      <c r="BK42" s="4">
        <v>44</v>
      </c>
      <c r="BL42" s="4">
        <v>50</v>
      </c>
      <c r="BM42" s="4">
        <v>66</v>
      </c>
      <c r="BN42" s="4">
        <v>46</v>
      </c>
      <c r="BO42" s="4">
        <v>32</v>
      </c>
      <c r="BP42" s="4">
        <v>56</v>
      </c>
      <c r="BQ42" s="4">
        <v>63</v>
      </c>
      <c r="BR42" s="4">
        <v>51</v>
      </c>
      <c r="BS42" s="4">
        <v>60</v>
      </c>
      <c r="BT42" s="4">
        <v>68</v>
      </c>
      <c r="BU42" s="4">
        <v>63</v>
      </c>
      <c r="BV42" s="4">
        <v>60</v>
      </c>
      <c r="BW42" s="4">
        <v>32</v>
      </c>
      <c r="BX42" s="4">
        <v>56</v>
      </c>
      <c r="BY42" s="4">
        <v>57</v>
      </c>
      <c r="BZ42" s="4">
        <v>45</v>
      </c>
      <c r="CA42" s="4">
        <v>52</v>
      </c>
      <c r="CB42" s="4">
        <v>57</v>
      </c>
      <c r="CC42" s="4">
        <v>56</v>
      </c>
      <c r="CD42" s="4">
        <v>45</v>
      </c>
      <c r="CE42" s="4">
        <v>62</v>
      </c>
      <c r="CF42" s="1">
        <v>61</v>
      </c>
      <c r="CG42" s="1">
        <v>57</v>
      </c>
      <c r="CH42" s="4">
        <v>48</v>
      </c>
    </row>
    <row r="43" spans="1:92" ht="16.5" customHeight="1" x14ac:dyDescent="0.2">
      <c r="A43" s="7">
        <v>1803</v>
      </c>
      <c r="B43" s="1" t="s">
        <v>35</v>
      </c>
      <c r="C43" s="4">
        <v>63</v>
      </c>
      <c r="D43" s="4">
        <v>56</v>
      </c>
      <c r="E43" s="4">
        <v>67</v>
      </c>
      <c r="F43" s="4">
        <v>64</v>
      </c>
      <c r="G43" s="4">
        <v>275</v>
      </c>
      <c r="H43" s="4">
        <v>79</v>
      </c>
      <c r="I43" s="4">
        <v>72</v>
      </c>
      <c r="J43" s="4">
        <v>88</v>
      </c>
      <c r="K43" s="4">
        <v>86</v>
      </c>
      <c r="L43" s="4">
        <v>98</v>
      </c>
      <c r="M43" s="4">
        <v>72</v>
      </c>
      <c r="N43" s="4">
        <v>96</v>
      </c>
      <c r="O43" s="4">
        <v>65</v>
      </c>
      <c r="P43" s="4">
        <v>99</v>
      </c>
      <c r="Q43" s="4">
        <v>125</v>
      </c>
      <c r="R43" s="4">
        <v>90</v>
      </c>
      <c r="S43" s="4">
        <v>110</v>
      </c>
      <c r="T43" s="4">
        <v>77</v>
      </c>
      <c r="U43" s="4">
        <v>108</v>
      </c>
      <c r="V43" s="4">
        <v>132</v>
      </c>
      <c r="W43" s="4">
        <v>112</v>
      </c>
      <c r="X43" s="4">
        <v>95</v>
      </c>
      <c r="Y43" s="4">
        <v>110</v>
      </c>
      <c r="Z43" s="4">
        <v>129</v>
      </c>
      <c r="AA43" s="4">
        <v>109</v>
      </c>
      <c r="AB43" s="4">
        <v>84</v>
      </c>
      <c r="AC43" s="4">
        <v>123</v>
      </c>
      <c r="AD43" s="4">
        <v>93</v>
      </c>
      <c r="AE43" s="4">
        <v>145</v>
      </c>
      <c r="AF43" s="4">
        <v>111</v>
      </c>
      <c r="AG43" s="4">
        <v>111</v>
      </c>
      <c r="AH43" s="4">
        <v>119</v>
      </c>
      <c r="AI43" s="4">
        <v>146</v>
      </c>
      <c r="AJ43" s="4">
        <v>131</v>
      </c>
      <c r="AK43" s="4">
        <v>96</v>
      </c>
      <c r="AL43" s="4">
        <v>105</v>
      </c>
      <c r="AM43" s="4">
        <v>77</v>
      </c>
      <c r="AN43" s="4">
        <v>72</v>
      </c>
      <c r="AO43" s="4">
        <v>108</v>
      </c>
      <c r="AP43" s="4">
        <v>108</v>
      </c>
      <c r="AQ43" s="4">
        <v>96</v>
      </c>
      <c r="AR43" s="4">
        <v>96</v>
      </c>
      <c r="AS43" s="4">
        <v>62</v>
      </c>
      <c r="AT43" s="4">
        <v>98</v>
      </c>
      <c r="AU43" s="4">
        <v>114</v>
      </c>
      <c r="AV43" s="4">
        <v>83</v>
      </c>
      <c r="AW43" s="4">
        <v>80</v>
      </c>
      <c r="AX43" s="4">
        <v>96</v>
      </c>
      <c r="AY43" s="4">
        <v>90</v>
      </c>
      <c r="AZ43" s="4">
        <v>97</v>
      </c>
      <c r="BA43" s="4">
        <v>91</v>
      </c>
      <c r="BB43" s="4">
        <v>93</v>
      </c>
      <c r="BC43" s="4">
        <v>93</v>
      </c>
      <c r="BD43" s="4">
        <v>95</v>
      </c>
      <c r="BE43" s="4">
        <v>111</v>
      </c>
      <c r="BF43" s="4">
        <v>92</v>
      </c>
      <c r="BG43" s="4">
        <v>116</v>
      </c>
      <c r="BH43" s="4">
        <v>145</v>
      </c>
      <c r="BI43" s="4">
        <v>121</v>
      </c>
      <c r="BJ43" s="4">
        <v>134</v>
      </c>
      <c r="BK43" s="4">
        <v>104</v>
      </c>
      <c r="BL43" s="4">
        <v>136</v>
      </c>
      <c r="BM43" s="4">
        <v>166</v>
      </c>
      <c r="BN43" s="4">
        <v>124</v>
      </c>
      <c r="BO43" s="4">
        <v>128</v>
      </c>
      <c r="BP43" s="4">
        <v>162</v>
      </c>
      <c r="BQ43" s="4">
        <v>163</v>
      </c>
      <c r="BR43" s="4">
        <v>115</v>
      </c>
      <c r="BS43" s="4">
        <v>162</v>
      </c>
      <c r="BT43" s="4">
        <v>141</v>
      </c>
      <c r="BU43" s="4">
        <v>116</v>
      </c>
      <c r="BV43" s="4">
        <v>162</v>
      </c>
      <c r="BW43" s="4">
        <v>105</v>
      </c>
      <c r="BX43" s="4">
        <v>151</v>
      </c>
      <c r="BY43" s="4">
        <v>179</v>
      </c>
      <c r="BZ43" s="4">
        <v>141</v>
      </c>
      <c r="CA43" s="4">
        <v>112</v>
      </c>
      <c r="CB43" s="4">
        <v>162</v>
      </c>
      <c r="CC43" s="4">
        <v>139</v>
      </c>
      <c r="CD43" s="4">
        <v>145</v>
      </c>
      <c r="CE43" s="4">
        <v>184</v>
      </c>
      <c r="CF43" s="1">
        <v>139</v>
      </c>
      <c r="CG43" s="1">
        <v>130</v>
      </c>
      <c r="CH43" s="4">
        <v>143</v>
      </c>
    </row>
    <row r="44" spans="1:92" ht="16.5" customHeight="1" x14ac:dyDescent="0.2">
      <c r="A44" s="7">
        <v>1804</v>
      </c>
      <c r="B44" s="1" t="s">
        <v>36</v>
      </c>
      <c r="C44" s="4">
        <v>2</v>
      </c>
      <c r="D44" s="4">
        <v>4</v>
      </c>
      <c r="E44" s="4">
        <v>15</v>
      </c>
      <c r="F44" s="4">
        <v>52</v>
      </c>
      <c r="G44" s="4">
        <v>12</v>
      </c>
      <c r="H44" s="4">
        <v>17</v>
      </c>
      <c r="I44" s="4">
        <v>25</v>
      </c>
      <c r="J44" s="4">
        <v>14</v>
      </c>
      <c r="K44" s="4">
        <v>6</v>
      </c>
      <c r="L44" s="4">
        <v>3</v>
      </c>
      <c r="M44" s="4">
        <v>8</v>
      </c>
      <c r="N44" s="4">
        <v>15</v>
      </c>
      <c r="O44" s="4">
        <v>1</v>
      </c>
      <c r="P44" s="4">
        <v>15</v>
      </c>
      <c r="Q44" s="4">
        <v>24</v>
      </c>
      <c r="R44" s="4">
        <v>17</v>
      </c>
      <c r="S44" s="4">
        <v>85</v>
      </c>
      <c r="T44" s="4">
        <v>21</v>
      </c>
      <c r="U44" s="4">
        <v>102</v>
      </c>
      <c r="V44" s="4">
        <v>20</v>
      </c>
      <c r="W44" s="4">
        <v>18</v>
      </c>
      <c r="X44" s="4">
        <v>20</v>
      </c>
      <c r="Y44" s="4">
        <v>14</v>
      </c>
      <c r="Z44" s="4">
        <v>24</v>
      </c>
      <c r="AA44" s="4">
        <v>15</v>
      </c>
      <c r="AB44" s="4">
        <v>16</v>
      </c>
      <c r="AC44" s="4">
        <v>28</v>
      </c>
      <c r="AD44" s="4">
        <v>12</v>
      </c>
      <c r="AE44" s="4">
        <v>13</v>
      </c>
      <c r="AF44" s="4">
        <v>13</v>
      </c>
      <c r="AG44" s="4">
        <v>20</v>
      </c>
      <c r="AH44" s="4">
        <v>16</v>
      </c>
      <c r="AI44" s="4">
        <v>29</v>
      </c>
      <c r="AJ44" s="4">
        <v>11</v>
      </c>
      <c r="AK44" s="4">
        <v>20</v>
      </c>
      <c r="AL44" s="4">
        <v>11</v>
      </c>
      <c r="AM44" s="4">
        <v>9</v>
      </c>
      <c r="AN44" s="4">
        <v>21</v>
      </c>
      <c r="AO44" s="4">
        <v>25</v>
      </c>
      <c r="AP44" s="4">
        <v>6</v>
      </c>
      <c r="AQ44" s="4">
        <v>21</v>
      </c>
      <c r="AR44" s="4">
        <v>23</v>
      </c>
      <c r="AS44" s="4">
        <v>24</v>
      </c>
      <c r="AT44" s="4">
        <v>16</v>
      </c>
      <c r="AU44" s="4">
        <v>17</v>
      </c>
      <c r="AV44" s="4">
        <v>17</v>
      </c>
      <c r="AW44" s="4">
        <v>8</v>
      </c>
      <c r="AX44" s="4">
        <v>7</v>
      </c>
      <c r="AY44" s="4">
        <v>11</v>
      </c>
      <c r="AZ44" s="4">
        <v>12</v>
      </c>
      <c r="BA44" s="4">
        <v>15</v>
      </c>
      <c r="BB44" s="4">
        <v>29</v>
      </c>
      <c r="BC44" s="4">
        <v>50</v>
      </c>
      <c r="BD44" s="4">
        <v>37</v>
      </c>
      <c r="BE44" s="4">
        <v>16</v>
      </c>
      <c r="BF44" s="4">
        <v>12</v>
      </c>
      <c r="BG44" s="4">
        <v>30</v>
      </c>
      <c r="BH44" s="4">
        <v>15</v>
      </c>
      <c r="BI44" s="4">
        <v>17</v>
      </c>
      <c r="BJ44" s="4">
        <v>28</v>
      </c>
      <c r="BK44" s="4">
        <v>73</v>
      </c>
      <c r="BL44" s="4">
        <v>24</v>
      </c>
      <c r="BM44" s="4">
        <v>32</v>
      </c>
      <c r="BN44" s="4">
        <v>31</v>
      </c>
      <c r="BO44" s="4">
        <v>32</v>
      </c>
      <c r="BP44" s="4">
        <v>25</v>
      </c>
      <c r="BQ44" s="4">
        <v>34</v>
      </c>
      <c r="BR44" s="4">
        <v>40</v>
      </c>
      <c r="BS44" s="4">
        <v>26</v>
      </c>
      <c r="BT44" s="4">
        <v>36</v>
      </c>
      <c r="BU44" s="4">
        <v>22</v>
      </c>
      <c r="BV44" s="4">
        <v>31</v>
      </c>
      <c r="BW44" s="4">
        <v>17</v>
      </c>
      <c r="BX44" s="4">
        <v>27</v>
      </c>
      <c r="BY44" s="4">
        <v>37</v>
      </c>
      <c r="BZ44" s="4">
        <v>31</v>
      </c>
      <c r="CA44" s="4">
        <v>24</v>
      </c>
      <c r="CB44" s="4">
        <v>22</v>
      </c>
      <c r="CC44" s="4">
        <v>29</v>
      </c>
      <c r="CD44" s="4">
        <v>24</v>
      </c>
      <c r="CE44" s="4">
        <v>21</v>
      </c>
      <c r="CF44" s="1">
        <v>13</v>
      </c>
      <c r="CG44" s="1">
        <v>19</v>
      </c>
      <c r="CH44" s="4">
        <v>29</v>
      </c>
    </row>
    <row r="45" spans="1:92" ht="16.5" customHeight="1" x14ac:dyDescent="0.2">
      <c r="A45" s="7">
        <v>1805</v>
      </c>
      <c r="B45" s="1" t="s">
        <v>37</v>
      </c>
      <c r="C45" s="4">
        <v>10</v>
      </c>
      <c r="D45" s="4">
        <v>8</v>
      </c>
      <c r="E45" s="4">
        <v>11</v>
      </c>
      <c r="F45" s="4">
        <v>6</v>
      </c>
      <c r="G45" s="4">
        <v>4</v>
      </c>
      <c r="H45" s="4">
        <v>11</v>
      </c>
      <c r="I45" s="4">
        <v>11</v>
      </c>
      <c r="J45" s="4">
        <v>7</v>
      </c>
      <c r="K45" s="4">
        <v>13</v>
      </c>
      <c r="L45" s="4">
        <v>9</v>
      </c>
      <c r="M45" s="4">
        <v>6</v>
      </c>
      <c r="N45" s="4">
        <v>19</v>
      </c>
      <c r="O45" s="4">
        <v>7</v>
      </c>
      <c r="P45" s="4">
        <v>10</v>
      </c>
      <c r="Q45" s="4">
        <v>10</v>
      </c>
      <c r="R45" s="4">
        <v>14</v>
      </c>
      <c r="S45" s="4">
        <v>14</v>
      </c>
      <c r="T45" s="4">
        <v>23</v>
      </c>
      <c r="U45" s="4">
        <v>11</v>
      </c>
      <c r="V45" s="4">
        <v>16</v>
      </c>
      <c r="W45" s="4">
        <v>16</v>
      </c>
      <c r="X45" s="4">
        <v>17</v>
      </c>
      <c r="Y45" s="4">
        <v>10</v>
      </c>
      <c r="Z45" s="4">
        <v>13</v>
      </c>
      <c r="AA45" s="4">
        <v>11</v>
      </c>
      <c r="AB45" s="4">
        <v>16</v>
      </c>
      <c r="AC45" s="4">
        <v>17</v>
      </c>
      <c r="AD45" s="4">
        <v>12</v>
      </c>
      <c r="AE45" s="4">
        <v>6</v>
      </c>
      <c r="AF45" s="4">
        <v>27</v>
      </c>
      <c r="AG45" s="4">
        <v>3</v>
      </c>
      <c r="AH45" s="4">
        <v>4</v>
      </c>
      <c r="AI45" s="4">
        <v>8</v>
      </c>
      <c r="AJ45" s="4">
        <v>13</v>
      </c>
      <c r="AK45" s="4">
        <v>6</v>
      </c>
      <c r="AL45" s="4">
        <v>13</v>
      </c>
      <c r="AM45" s="4">
        <v>6</v>
      </c>
      <c r="AN45" s="4">
        <v>13</v>
      </c>
      <c r="AO45" s="4">
        <v>15</v>
      </c>
      <c r="AP45" s="4">
        <v>8</v>
      </c>
      <c r="AQ45" s="4">
        <v>11</v>
      </c>
      <c r="AR45" s="4">
        <v>27</v>
      </c>
      <c r="AS45" s="4">
        <v>14</v>
      </c>
      <c r="AT45" s="4">
        <v>12</v>
      </c>
      <c r="AU45" s="4">
        <v>21</v>
      </c>
      <c r="AV45" s="4">
        <v>15</v>
      </c>
      <c r="AW45" s="4">
        <v>13</v>
      </c>
      <c r="AX45" s="4">
        <v>10</v>
      </c>
      <c r="AY45" s="4">
        <v>10</v>
      </c>
      <c r="AZ45" s="4">
        <v>5</v>
      </c>
      <c r="BA45" s="4">
        <v>9</v>
      </c>
      <c r="BB45" s="4">
        <v>6</v>
      </c>
      <c r="BC45" s="4">
        <v>11</v>
      </c>
      <c r="BD45" s="4">
        <v>18</v>
      </c>
      <c r="BE45" s="4">
        <v>8</v>
      </c>
      <c r="BF45" s="4">
        <v>15</v>
      </c>
      <c r="BG45" s="4">
        <v>7</v>
      </c>
      <c r="BH45" s="4">
        <v>7</v>
      </c>
      <c r="BI45" s="4">
        <v>22</v>
      </c>
      <c r="BJ45" s="4">
        <v>23</v>
      </c>
      <c r="BK45" s="4">
        <v>13</v>
      </c>
      <c r="BL45" s="4">
        <v>13</v>
      </c>
      <c r="BM45" s="4">
        <v>14</v>
      </c>
      <c r="BN45" s="4">
        <v>11</v>
      </c>
      <c r="BO45" s="4">
        <v>13</v>
      </c>
      <c r="BP45" s="4">
        <v>21</v>
      </c>
      <c r="BQ45" s="4">
        <v>16</v>
      </c>
      <c r="BR45" s="4">
        <v>14</v>
      </c>
      <c r="BS45" s="4">
        <v>16</v>
      </c>
      <c r="BT45" s="4">
        <v>14</v>
      </c>
      <c r="BU45" s="4">
        <v>19</v>
      </c>
      <c r="BV45" s="4">
        <v>16</v>
      </c>
      <c r="BW45" s="4">
        <v>14</v>
      </c>
      <c r="BX45" s="4">
        <v>24</v>
      </c>
      <c r="BY45" s="4">
        <v>30</v>
      </c>
      <c r="BZ45" s="4">
        <v>39</v>
      </c>
      <c r="CA45" s="4">
        <v>25</v>
      </c>
      <c r="CB45" s="4">
        <v>29</v>
      </c>
      <c r="CC45" s="4">
        <v>17</v>
      </c>
      <c r="CD45" s="4">
        <v>16</v>
      </c>
      <c r="CE45" s="4">
        <v>18</v>
      </c>
      <c r="CF45" s="1">
        <v>17</v>
      </c>
      <c r="CG45" s="1">
        <v>20</v>
      </c>
      <c r="CH45" s="4">
        <v>24</v>
      </c>
    </row>
    <row r="46" spans="1:92" ht="16.5" customHeight="1" x14ac:dyDescent="0.2">
      <c r="A46" s="7">
        <v>1806</v>
      </c>
      <c r="B46" s="1" t="s">
        <v>38</v>
      </c>
      <c r="C46" s="4">
        <v>1</v>
      </c>
      <c r="D46" s="4">
        <v>0</v>
      </c>
      <c r="E46" s="4">
        <v>0</v>
      </c>
      <c r="F46" s="4">
        <v>3</v>
      </c>
      <c r="G46" s="4">
        <v>1</v>
      </c>
      <c r="H46" s="4">
        <v>1</v>
      </c>
      <c r="I46" s="4">
        <v>2</v>
      </c>
      <c r="J46" s="4">
        <v>5</v>
      </c>
      <c r="K46" s="4">
        <v>5</v>
      </c>
      <c r="L46" s="4">
        <v>0</v>
      </c>
      <c r="M46" s="4">
        <v>4</v>
      </c>
      <c r="N46" s="4">
        <v>7</v>
      </c>
      <c r="O46" s="4">
        <v>5</v>
      </c>
      <c r="P46" s="4">
        <v>0</v>
      </c>
      <c r="Q46" s="4">
        <v>1</v>
      </c>
      <c r="R46" s="4">
        <v>2</v>
      </c>
      <c r="S46" s="4">
        <v>1</v>
      </c>
      <c r="T46" s="4">
        <v>9</v>
      </c>
      <c r="U46" s="4">
        <v>14</v>
      </c>
      <c r="V46" s="4">
        <v>34</v>
      </c>
      <c r="W46" s="4">
        <v>33</v>
      </c>
      <c r="X46" s="4">
        <v>9</v>
      </c>
      <c r="Y46" s="4">
        <v>3</v>
      </c>
      <c r="Z46" s="4">
        <v>15</v>
      </c>
      <c r="AA46" s="4">
        <v>6</v>
      </c>
      <c r="AB46" s="4">
        <v>145</v>
      </c>
      <c r="AC46" s="4">
        <v>2</v>
      </c>
      <c r="AD46" s="4">
        <v>5</v>
      </c>
      <c r="AE46" s="4">
        <v>4</v>
      </c>
      <c r="AF46" s="4">
        <v>10</v>
      </c>
      <c r="AG46" s="4">
        <v>6</v>
      </c>
      <c r="AH46" s="4">
        <v>27</v>
      </c>
      <c r="AI46" s="4">
        <v>9</v>
      </c>
      <c r="AJ46" s="4">
        <v>3</v>
      </c>
      <c r="AK46" s="4">
        <v>1</v>
      </c>
      <c r="AL46" s="4">
        <v>1</v>
      </c>
      <c r="AM46" s="4">
        <v>1</v>
      </c>
      <c r="AN46" s="4">
        <v>2</v>
      </c>
      <c r="AO46" s="4">
        <v>3</v>
      </c>
      <c r="AP46" s="4">
        <v>1</v>
      </c>
      <c r="AQ46" s="4">
        <v>1</v>
      </c>
      <c r="AR46" s="4">
        <v>4</v>
      </c>
      <c r="AS46" s="4">
        <v>4</v>
      </c>
      <c r="AT46" s="4">
        <v>5</v>
      </c>
      <c r="AU46" s="4">
        <v>7</v>
      </c>
      <c r="AV46" s="4">
        <v>3</v>
      </c>
      <c r="AW46" s="4">
        <v>10</v>
      </c>
      <c r="AX46" s="4">
        <v>2</v>
      </c>
      <c r="AY46" s="4">
        <v>2</v>
      </c>
      <c r="AZ46" s="4">
        <v>5</v>
      </c>
      <c r="BA46" s="4">
        <v>33</v>
      </c>
      <c r="BB46" s="4">
        <v>5</v>
      </c>
      <c r="BC46" s="4">
        <v>6</v>
      </c>
      <c r="BD46" s="4">
        <v>6</v>
      </c>
      <c r="BE46" s="4">
        <v>18</v>
      </c>
      <c r="BF46" s="4">
        <v>30</v>
      </c>
      <c r="BG46" s="4">
        <v>26</v>
      </c>
      <c r="BH46" s="4">
        <v>14</v>
      </c>
      <c r="BI46" s="4">
        <v>24</v>
      </c>
      <c r="BJ46" s="4">
        <v>53</v>
      </c>
      <c r="BK46" s="4">
        <v>23</v>
      </c>
      <c r="BL46" s="4">
        <v>34</v>
      </c>
      <c r="BM46" s="4">
        <v>28</v>
      </c>
      <c r="BN46" s="4">
        <v>6</v>
      </c>
      <c r="BO46" s="4">
        <v>12</v>
      </c>
      <c r="BP46" s="4">
        <v>9</v>
      </c>
      <c r="BQ46" s="4">
        <v>18</v>
      </c>
      <c r="BR46" s="4">
        <v>13</v>
      </c>
      <c r="BS46" s="4">
        <v>20</v>
      </c>
      <c r="BT46" s="4">
        <v>19</v>
      </c>
      <c r="BU46" s="4">
        <v>13</v>
      </c>
      <c r="BV46" s="4">
        <v>9</v>
      </c>
      <c r="BW46" s="4">
        <v>5</v>
      </c>
      <c r="BX46" s="4">
        <v>3</v>
      </c>
      <c r="BY46" s="4">
        <v>7</v>
      </c>
      <c r="BZ46" s="4">
        <v>7</v>
      </c>
      <c r="CA46" s="4">
        <v>3</v>
      </c>
      <c r="CB46" s="4">
        <v>4</v>
      </c>
      <c r="CC46" s="4">
        <v>14</v>
      </c>
      <c r="CD46" s="4">
        <v>9</v>
      </c>
      <c r="CE46" s="4">
        <v>10</v>
      </c>
      <c r="CF46" s="1">
        <v>3</v>
      </c>
      <c r="CG46" s="1">
        <v>8</v>
      </c>
      <c r="CH46" s="4">
        <v>5</v>
      </c>
    </row>
    <row r="47" spans="1:92" ht="16.5" customHeight="1" x14ac:dyDescent="0.2">
      <c r="A47" s="7">
        <v>1807</v>
      </c>
      <c r="B47" s="1" t="s">
        <v>39</v>
      </c>
      <c r="C47" s="4">
        <v>15</v>
      </c>
      <c r="D47" s="4">
        <v>38</v>
      </c>
      <c r="E47" s="4">
        <v>34</v>
      </c>
      <c r="F47" s="4">
        <v>24</v>
      </c>
      <c r="G47" s="4">
        <v>13</v>
      </c>
      <c r="H47" s="4">
        <v>31</v>
      </c>
      <c r="I47" s="4">
        <v>31</v>
      </c>
      <c r="J47" s="4">
        <v>24</v>
      </c>
      <c r="K47" s="4">
        <v>39</v>
      </c>
      <c r="L47" s="4">
        <v>28</v>
      </c>
      <c r="M47" s="4">
        <v>27</v>
      </c>
      <c r="N47" s="4">
        <v>27</v>
      </c>
      <c r="O47" s="4">
        <v>28</v>
      </c>
      <c r="P47" s="4">
        <v>25</v>
      </c>
      <c r="Q47" s="4">
        <v>28</v>
      </c>
      <c r="R47" s="4">
        <v>24</v>
      </c>
      <c r="S47" s="4">
        <v>31</v>
      </c>
      <c r="T47" s="4">
        <v>58</v>
      </c>
      <c r="U47" s="4">
        <v>28</v>
      </c>
      <c r="V47" s="4">
        <v>45</v>
      </c>
      <c r="W47" s="4">
        <v>25</v>
      </c>
      <c r="X47" s="4">
        <v>23</v>
      </c>
      <c r="Y47" s="4">
        <v>21</v>
      </c>
      <c r="Z47" s="4">
        <v>38</v>
      </c>
      <c r="AA47" s="4">
        <v>25</v>
      </c>
      <c r="AB47" s="4">
        <v>29</v>
      </c>
      <c r="AC47" s="4">
        <v>20</v>
      </c>
      <c r="AD47" s="4">
        <v>25</v>
      </c>
      <c r="AE47" s="4">
        <v>34</v>
      </c>
      <c r="AF47" s="4">
        <v>33</v>
      </c>
      <c r="AG47" s="4">
        <v>47</v>
      </c>
      <c r="AH47" s="4">
        <v>39</v>
      </c>
      <c r="AI47" s="4">
        <v>51</v>
      </c>
      <c r="AJ47" s="4">
        <v>45</v>
      </c>
      <c r="AK47" s="4">
        <v>37</v>
      </c>
      <c r="AL47" s="4">
        <v>25</v>
      </c>
      <c r="AM47" s="4">
        <v>30</v>
      </c>
      <c r="AN47" s="4">
        <v>31</v>
      </c>
      <c r="AO47" s="4">
        <v>32</v>
      </c>
      <c r="AP47" s="4">
        <v>42</v>
      </c>
      <c r="AQ47" s="4">
        <v>26</v>
      </c>
      <c r="AR47" s="4">
        <v>20</v>
      </c>
      <c r="AS47" s="4">
        <v>36</v>
      </c>
      <c r="AT47" s="4">
        <v>28</v>
      </c>
      <c r="AU47" s="4">
        <v>32</v>
      </c>
      <c r="AV47" s="4">
        <v>26</v>
      </c>
      <c r="AW47" s="4">
        <v>35</v>
      </c>
      <c r="AX47" s="4">
        <v>31</v>
      </c>
      <c r="AY47" s="4">
        <v>41</v>
      </c>
      <c r="AZ47" s="4">
        <v>28</v>
      </c>
      <c r="BA47" s="4">
        <v>48</v>
      </c>
      <c r="BB47" s="4">
        <v>30</v>
      </c>
      <c r="BC47" s="4">
        <v>22</v>
      </c>
      <c r="BD47" s="4">
        <v>42</v>
      </c>
      <c r="BE47" s="4">
        <v>41</v>
      </c>
      <c r="BF47" s="4">
        <v>41</v>
      </c>
      <c r="BG47" s="4">
        <v>32</v>
      </c>
      <c r="BH47" s="4">
        <v>41</v>
      </c>
      <c r="BI47" s="4">
        <v>41</v>
      </c>
      <c r="BJ47" s="4">
        <v>51</v>
      </c>
      <c r="BK47" s="4">
        <v>31</v>
      </c>
      <c r="BL47" s="4">
        <v>37</v>
      </c>
      <c r="BM47" s="4">
        <v>44</v>
      </c>
      <c r="BN47" s="4">
        <v>41</v>
      </c>
      <c r="BO47" s="4">
        <v>28</v>
      </c>
      <c r="BP47" s="4">
        <v>30</v>
      </c>
      <c r="BQ47" s="4">
        <v>49</v>
      </c>
      <c r="BR47" s="4">
        <v>41</v>
      </c>
      <c r="BS47" s="4">
        <v>64</v>
      </c>
      <c r="BT47" s="4">
        <v>50</v>
      </c>
      <c r="BU47" s="4">
        <v>64</v>
      </c>
      <c r="BV47" s="4">
        <v>68</v>
      </c>
      <c r="BW47" s="4">
        <v>28</v>
      </c>
      <c r="BX47" s="4">
        <v>52</v>
      </c>
      <c r="BY47" s="4">
        <v>36</v>
      </c>
      <c r="BZ47" s="4">
        <v>25</v>
      </c>
      <c r="CA47" s="4">
        <v>46</v>
      </c>
      <c r="CB47" s="4">
        <v>49</v>
      </c>
      <c r="CC47" s="4">
        <v>44</v>
      </c>
      <c r="CD47" s="4">
        <v>64</v>
      </c>
      <c r="CE47" s="4">
        <v>51</v>
      </c>
      <c r="CF47" s="1">
        <v>43</v>
      </c>
      <c r="CG47" s="1">
        <v>37</v>
      </c>
      <c r="CH47" s="4">
        <v>42</v>
      </c>
    </row>
    <row r="48" spans="1:92" ht="16.5" customHeight="1" x14ac:dyDescent="0.2">
      <c r="A48" s="7">
        <v>1808</v>
      </c>
      <c r="B48" s="1" t="s">
        <v>40</v>
      </c>
      <c r="C48" s="4">
        <v>0</v>
      </c>
      <c r="D48" s="4">
        <v>7</v>
      </c>
      <c r="E48" s="4">
        <v>6</v>
      </c>
      <c r="F48" s="4">
        <v>5</v>
      </c>
      <c r="G48" s="4">
        <v>5</v>
      </c>
      <c r="H48" s="4">
        <v>10</v>
      </c>
      <c r="I48" s="4">
        <v>8</v>
      </c>
      <c r="J48" s="4">
        <v>1</v>
      </c>
      <c r="K48" s="4">
        <v>6</v>
      </c>
      <c r="L48" s="4">
        <v>4</v>
      </c>
      <c r="M48" s="4">
        <v>3</v>
      </c>
      <c r="N48" s="4">
        <v>8</v>
      </c>
      <c r="O48" s="4">
        <v>4</v>
      </c>
      <c r="P48" s="4">
        <v>9</v>
      </c>
      <c r="Q48" s="4">
        <v>6</v>
      </c>
      <c r="R48" s="4">
        <v>9</v>
      </c>
      <c r="S48" s="4">
        <v>6</v>
      </c>
      <c r="T48" s="4">
        <v>7</v>
      </c>
      <c r="U48" s="4">
        <v>13</v>
      </c>
      <c r="V48" s="4">
        <v>4</v>
      </c>
      <c r="W48" s="4">
        <v>19</v>
      </c>
      <c r="X48" s="4">
        <v>13</v>
      </c>
      <c r="Y48" s="4">
        <v>13</v>
      </c>
      <c r="Z48" s="4">
        <v>11</v>
      </c>
      <c r="AA48" s="4">
        <v>11</v>
      </c>
      <c r="AB48" s="4">
        <v>7</v>
      </c>
      <c r="AC48" s="4">
        <v>4</v>
      </c>
      <c r="AD48" s="4">
        <v>9</v>
      </c>
      <c r="AE48" s="4">
        <v>9</v>
      </c>
      <c r="AF48" s="4">
        <v>10</v>
      </c>
      <c r="AG48" s="4">
        <v>4</v>
      </c>
      <c r="AH48" s="4">
        <v>14</v>
      </c>
      <c r="AI48" s="4">
        <v>14</v>
      </c>
      <c r="AJ48" s="4">
        <v>19</v>
      </c>
      <c r="AK48" s="4">
        <v>9</v>
      </c>
      <c r="AL48" s="4">
        <v>4</v>
      </c>
      <c r="AM48" s="4">
        <v>8</v>
      </c>
      <c r="AN48" s="4">
        <v>5</v>
      </c>
      <c r="AO48" s="4">
        <v>17</v>
      </c>
      <c r="AP48" s="4">
        <v>8</v>
      </c>
      <c r="AQ48" s="4">
        <v>8</v>
      </c>
      <c r="AR48" s="4">
        <v>7</v>
      </c>
      <c r="AS48" s="4">
        <v>5</v>
      </c>
      <c r="AT48" s="4">
        <v>23</v>
      </c>
      <c r="AU48" s="4">
        <v>8</v>
      </c>
      <c r="AV48" s="4">
        <v>5</v>
      </c>
      <c r="AW48" s="4">
        <v>10</v>
      </c>
      <c r="AX48" s="4">
        <v>7</v>
      </c>
      <c r="AY48" s="4">
        <v>6</v>
      </c>
      <c r="AZ48" s="4">
        <v>8</v>
      </c>
      <c r="BA48" s="4">
        <v>13</v>
      </c>
      <c r="BB48" s="4">
        <v>5</v>
      </c>
      <c r="BC48" s="4">
        <v>6</v>
      </c>
      <c r="BD48" s="4">
        <v>10</v>
      </c>
      <c r="BE48" s="4">
        <v>16</v>
      </c>
      <c r="BF48" s="4">
        <v>13</v>
      </c>
      <c r="BG48" s="4">
        <v>13</v>
      </c>
      <c r="BH48" s="4">
        <v>6</v>
      </c>
      <c r="BI48" s="4">
        <v>5</v>
      </c>
      <c r="BJ48" s="4">
        <v>17</v>
      </c>
      <c r="BK48" s="4">
        <v>7</v>
      </c>
      <c r="BL48" s="4">
        <v>9</v>
      </c>
      <c r="BM48" s="4">
        <v>18</v>
      </c>
      <c r="BN48" s="4">
        <v>8</v>
      </c>
      <c r="BO48" s="4">
        <v>12</v>
      </c>
      <c r="BP48" s="4">
        <v>8</v>
      </c>
      <c r="BQ48" s="4">
        <v>8</v>
      </c>
      <c r="BR48" s="4">
        <v>10</v>
      </c>
      <c r="BS48" s="4">
        <v>22</v>
      </c>
      <c r="BT48" s="4">
        <v>18</v>
      </c>
      <c r="BU48" s="4">
        <v>5</v>
      </c>
      <c r="BV48" s="4">
        <v>7</v>
      </c>
      <c r="BW48" s="4">
        <v>12</v>
      </c>
      <c r="BX48" s="4">
        <v>13</v>
      </c>
      <c r="BY48" s="4">
        <v>17</v>
      </c>
      <c r="BZ48" s="4">
        <v>20</v>
      </c>
      <c r="CA48" s="4">
        <v>11</v>
      </c>
      <c r="CB48" s="4">
        <v>23</v>
      </c>
      <c r="CC48" s="4">
        <v>13</v>
      </c>
      <c r="CD48" s="4">
        <v>22</v>
      </c>
      <c r="CE48" s="4">
        <v>6</v>
      </c>
      <c r="CF48" s="1">
        <v>15</v>
      </c>
      <c r="CG48" s="1">
        <v>8</v>
      </c>
      <c r="CH48" s="4">
        <v>9</v>
      </c>
    </row>
    <row r="49" spans="1:92" ht="16.5" customHeight="1" x14ac:dyDescent="0.2">
      <c r="A49" s="7">
        <v>1809</v>
      </c>
      <c r="B49" s="1" t="s">
        <v>41</v>
      </c>
      <c r="C49" s="4">
        <v>23</v>
      </c>
      <c r="D49" s="4">
        <v>7</v>
      </c>
      <c r="E49" s="4">
        <v>7</v>
      </c>
      <c r="F49" s="4">
        <v>10</v>
      </c>
      <c r="G49" s="4">
        <v>11</v>
      </c>
      <c r="H49" s="4">
        <v>5</v>
      </c>
      <c r="I49" s="4">
        <v>9</v>
      </c>
      <c r="J49" s="4">
        <v>6</v>
      </c>
      <c r="K49" s="4">
        <v>4</v>
      </c>
      <c r="L49" s="4">
        <v>7</v>
      </c>
      <c r="M49" s="4">
        <v>7</v>
      </c>
      <c r="N49" s="4">
        <v>7</v>
      </c>
      <c r="O49" s="4">
        <v>11</v>
      </c>
      <c r="P49" s="4">
        <v>8</v>
      </c>
      <c r="Q49" s="4">
        <v>9</v>
      </c>
      <c r="R49" s="4">
        <v>19</v>
      </c>
      <c r="S49" s="4">
        <v>49</v>
      </c>
      <c r="T49" s="4">
        <v>26</v>
      </c>
      <c r="U49" s="4">
        <v>8</v>
      </c>
      <c r="V49" s="4">
        <v>10</v>
      </c>
      <c r="W49" s="4">
        <v>11</v>
      </c>
      <c r="X49" s="4">
        <v>7</v>
      </c>
      <c r="Y49" s="4">
        <v>11</v>
      </c>
      <c r="Z49" s="4">
        <v>16</v>
      </c>
      <c r="AA49" s="4">
        <v>10</v>
      </c>
      <c r="AB49" s="4">
        <v>11</v>
      </c>
      <c r="AC49" s="4">
        <v>19</v>
      </c>
      <c r="AD49" s="4">
        <v>10</v>
      </c>
      <c r="AE49" s="4">
        <v>15</v>
      </c>
      <c r="AF49" s="4">
        <v>12</v>
      </c>
      <c r="AG49" s="4">
        <v>23</v>
      </c>
      <c r="AH49" s="4">
        <v>6</v>
      </c>
      <c r="AI49" s="4">
        <v>31</v>
      </c>
      <c r="AJ49" s="4">
        <v>12</v>
      </c>
      <c r="AK49" s="4">
        <v>7</v>
      </c>
      <c r="AL49" s="4">
        <v>8</v>
      </c>
      <c r="AM49" s="4">
        <v>12</v>
      </c>
      <c r="AN49" s="4">
        <v>14</v>
      </c>
      <c r="AO49" s="4">
        <v>7</v>
      </c>
      <c r="AP49" s="4">
        <v>9</v>
      </c>
      <c r="AQ49" s="4">
        <v>20</v>
      </c>
      <c r="AR49" s="4">
        <v>10</v>
      </c>
      <c r="AS49" s="4">
        <v>8</v>
      </c>
      <c r="AT49" s="4">
        <v>9</v>
      </c>
      <c r="AU49" s="4">
        <v>7</v>
      </c>
      <c r="AV49" s="4">
        <v>14</v>
      </c>
      <c r="AW49" s="4">
        <v>10</v>
      </c>
      <c r="AX49" s="4">
        <v>7</v>
      </c>
      <c r="AY49" s="4">
        <v>10</v>
      </c>
      <c r="AZ49" s="4">
        <v>13</v>
      </c>
      <c r="BA49" s="4">
        <v>7</v>
      </c>
      <c r="BB49" s="4">
        <v>4</v>
      </c>
      <c r="BC49" s="4">
        <v>9</v>
      </c>
      <c r="BD49" s="4">
        <v>7</v>
      </c>
      <c r="BE49" s="4">
        <v>16</v>
      </c>
      <c r="BF49" s="4">
        <v>13</v>
      </c>
      <c r="BG49" s="4">
        <v>9</v>
      </c>
      <c r="BH49" s="4">
        <v>15</v>
      </c>
      <c r="BI49" s="4">
        <v>10</v>
      </c>
      <c r="BJ49" s="4">
        <v>13</v>
      </c>
      <c r="BK49" s="4">
        <v>9</v>
      </c>
      <c r="BL49" s="4">
        <v>15</v>
      </c>
      <c r="BM49" s="4">
        <v>9</v>
      </c>
      <c r="BN49" s="4">
        <v>23</v>
      </c>
      <c r="BO49" s="4">
        <v>21</v>
      </c>
      <c r="BP49" s="4">
        <v>10</v>
      </c>
      <c r="BQ49" s="4">
        <v>8</v>
      </c>
      <c r="BR49" s="4">
        <v>11</v>
      </c>
      <c r="BS49" s="4">
        <v>24</v>
      </c>
      <c r="BT49" s="4">
        <v>17</v>
      </c>
      <c r="BU49" s="4">
        <v>12</v>
      </c>
      <c r="BV49" s="4">
        <v>13</v>
      </c>
      <c r="BW49" s="4">
        <v>11</v>
      </c>
      <c r="BX49" s="4">
        <v>17</v>
      </c>
      <c r="BY49" s="4">
        <v>8</v>
      </c>
      <c r="BZ49" s="4">
        <v>28</v>
      </c>
      <c r="CA49" s="4">
        <v>12</v>
      </c>
      <c r="CB49" s="4">
        <v>20</v>
      </c>
      <c r="CC49" s="4">
        <v>20</v>
      </c>
      <c r="CD49" s="4">
        <v>27</v>
      </c>
      <c r="CE49" s="4">
        <v>12</v>
      </c>
      <c r="CF49" s="1">
        <v>15</v>
      </c>
      <c r="CG49" s="1">
        <v>24</v>
      </c>
      <c r="CH49" s="4">
        <v>11</v>
      </c>
    </row>
    <row r="50" spans="1:92" ht="16.5" customHeight="1" x14ac:dyDescent="0.2">
      <c r="A50" s="7">
        <v>1810</v>
      </c>
      <c r="B50" s="1" t="s">
        <v>42</v>
      </c>
      <c r="C50" s="4">
        <v>10</v>
      </c>
      <c r="D50" s="4">
        <v>13</v>
      </c>
      <c r="E50" s="4">
        <v>21</v>
      </c>
      <c r="F50" s="4">
        <v>14</v>
      </c>
      <c r="G50" s="4">
        <v>104</v>
      </c>
      <c r="H50" s="4">
        <v>19</v>
      </c>
      <c r="I50" s="4">
        <v>11</v>
      </c>
      <c r="J50" s="4">
        <v>15</v>
      </c>
      <c r="K50" s="4">
        <v>39</v>
      </c>
      <c r="L50" s="4">
        <v>14</v>
      </c>
      <c r="M50" s="4">
        <v>11</v>
      </c>
      <c r="N50" s="4">
        <v>15</v>
      </c>
      <c r="O50" s="4">
        <v>13</v>
      </c>
      <c r="P50" s="4">
        <v>11</v>
      </c>
      <c r="Q50" s="4">
        <v>12</v>
      </c>
      <c r="R50" s="4">
        <v>15</v>
      </c>
      <c r="S50" s="4">
        <v>45</v>
      </c>
      <c r="T50" s="4">
        <v>15</v>
      </c>
      <c r="U50" s="4">
        <v>21</v>
      </c>
      <c r="V50" s="4">
        <v>15</v>
      </c>
      <c r="W50" s="4">
        <v>25</v>
      </c>
      <c r="X50" s="4">
        <v>13</v>
      </c>
      <c r="Y50" s="4">
        <v>25</v>
      </c>
      <c r="Z50" s="4">
        <v>19</v>
      </c>
      <c r="AA50" s="4">
        <v>15</v>
      </c>
      <c r="AB50" s="4">
        <v>13</v>
      </c>
      <c r="AC50" s="4">
        <v>17</v>
      </c>
      <c r="AD50" s="4">
        <v>22</v>
      </c>
      <c r="AE50" s="4">
        <v>11</v>
      </c>
      <c r="AF50" s="4">
        <v>11</v>
      </c>
      <c r="AG50" s="4">
        <v>14</v>
      </c>
      <c r="AH50" s="4">
        <v>19</v>
      </c>
      <c r="AI50" s="4">
        <v>23</v>
      </c>
      <c r="AJ50" s="4">
        <v>32</v>
      </c>
      <c r="AK50" s="4">
        <v>20</v>
      </c>
      <c r="AL50" s="4">
        <v>18</v>
      </c>
      <c r="AM50" s="4">
        <v>11</v>
      </c>
      <c r="AN50" s="4">
        <v>22</v>
      </c>
      <c r="AO50" s="4">
        <v>21</v>
      </c>
      <c r="AP50" s="4">
        <v>19</v>
      </c>
      <c r="AQ50" s="4">
        <v>34</v>
      </c>
      <c r="AR50" s="4">
        <v>9</v>
      </c>
      <c r="AS50" s="4">
        <v>17</v>
      </c>
      <c r="AT50" s="4">
        <v>16</v>
      </c>
      <c r="AU50" s="4">
        <v>9</v>
      </c>
      <c r="AV50" s="4">
        <v>12</v>
      </c>
      <c r="AW50" s="4">
        <v>16</v>
      </c>
      <c r="AX50" s="4">
        <v>18</v>
      </c>
      <c r="AY50" s="4">
        <v>13</v>
      </c>
      <c r="AZ50" s="4">
        <v>8</v>
      </c>
      <c r="BA50" s="4">
        <v>20</v>
      </c>
      <c r="BB50" s="4">
        <v>30</v>
      </c>
      <c r="BC50" s="4">
        <v>15</v>
      </c>
      <c r="BD50" s="4">
        <v>11</v>
      </c>
      <c r="BE50" s="4">
        <v>20</v>
      </c>
      <c r="BF50" s="4">
        <v>26</v>
      </c>
      <c r="BG50" s="4">
        <v>26</v>
      </c>
      <c r="BH50" s="4">
        <v>20</v>
      </c>
      <c r="BI50" s="4">
        <v>13</v>
      </c>
      <c r="BJ50" s="4">
        <v>18</v>
      </c>
      <c r="BK50" s="4">
        <v>15</v>
      </c>
      <c r="BL50" s="4">
        <v>17</v>
      </c>
      <c r="BM50" s="4">
        <v>20</v>
      </c>
      <c r="BN50" s="4">
        <v>14</v>
      </c>
      <c r="BO50" s="4">
        <v>11</v>
      </c>
      <c r="BP50" s="4">
        <v>19</v>
      </c>
      <c r="BQ50" s="4">
        <v>12</v>
      </c>
      <c r="BR50" s="4">
        <v>17</v>
      </c>
      <c r="BS50" s="4">
        <v>19</v>
      </c>
      <c r="BT50" s="4">
        <v>36</v>
      </c>
      <c r="BU50" s="4">
        <v>16</v>
      </c>
      <c r="BV50" s="4">
        <v>19</v>
      </c>
      <c r="BW50" s="4">
        <v>14</v>
      </c>
      <c r="BX50" s="4">
        <v>16</v>
      </c>
      <c r="BY50" s="4">
        <v>29</v>
      </c>
      <c r="BZ50" s="4">
        <v>10</v>
      </c>
      <c r="CA50" s="4">
        <v>13</v>
      </c>
      <c r="CB50" s="4">
        <v>21</v>
      </c>
      <c r="CC50" s="4">
        <v>18</v>
      </c>
      <c r="CD50" s="4">
        <v>20</v>
      </c>
      <c r="CE50" s="4">
        <v>16</v>
      </c>
      <c r="CF50" s="1">
        <v>28</v>
      </c>
      <c r="CG50" s="1">
        <v>17</v>
      </c>
      <c r="CH50" s="4">
        <v>28</v>
      </c>
    </row>
    <row r="51" spans="1:92" ht="16.5" customHeight="1" x14ac:dyDescent="0.2">
      <c r="A51" s="7">
        <v>1902</v>
      </c>
      <c r="B51" s="1" t="s">
        <v>43</v>
      </c>
      <c r="C51" s="4">
        <v>26</v>
      </c>
      <c r="D51" s="4">
        <v>43</v>
      </c>
      <c r="E51" s="4">
        <v>49</v>
      </c>
      <c r="F51" s="4">
        <v>43</v>
      </c>
      <c r="G51" s="4">
        <v>38</v>
      </c>
      <c r="H51" s="4">
        <v>41</v>
      </c>
      <c r="I51" s="4">
        <v>33</v>
      </c>
      <c r="J51" s="4">
        <v>61</v>
      </c>
      <c r="K51" s="4">
        <v>35</v>
      </c>
      <c r="L51" s="4">
        <v>51</v>
      </c>
      <c r="M51" s="4">
        <v>43</v>
      </c>
      <c r="N51" s="4">
        <v>47</v>
      </c>
      <c r="O51" s="4">
        <v>45</v>
      </c>
      <c r="P51" s="4">
        <v>61</v>
      </c>
      <c r="Q51" s="4">
        <v>82</v>
      </c>
      <c r="R51" s="4">
        <v>67</v>
      </c>
      <c r="S51" s="4">
        <v>56</v>
      </c>
      <c r="T51" s="4">
        <v>58</v>
      </c>
      <c r="U51" s="4">
        <v>64</v>
      </c>
      <c r="V51" s="4">
        <v>75</v>
      </c>
      <c r="W51" s="4">
        <v>68</v>
      </c>
      <c r="X51" s="4">
        <v>51</v>
      </c>
      <c r="Y51" s="4">
        <v>84</v>
      </c>
      <c r="Z51" s="4">
        <v>56</v>
      </c>
      <c r="AA51" s="4">
        <v>60</v>
      </c>
      <c r="AB51" s="4">
        <v>51</v>
      </c>
      <c r="AC51" s="4">
        <v>56</v>
      </c>
      <c r="AD51" s="4">
        <v>70</v>
      </c>
      <c r="AE51" s="4">
        <v>88</v>
      </c>
      <c r="AF51" s="4">
        <v>39</v>
      </c>
      <c r="AG51" s="4">
        <v>58</v>
      </c>
      <c r="AH51" s="4">
        <v>55</v>
      </c>
      <c r="AI51" s="4">
        <v>65</v>
      </c>
      <c r="AJ51" s="4">
        <v>68</v>
      </c>
      <c r="AK51" s="4">
        <v>50</v>
      </c>
      <c r="AL51" s="4">
        <v>54</v>
      </c>
      <c r="AM51" s="4">
        <v>57</v>
      </c>
      <c r="AN51" s="4">
        <v>70</v>
      </c>
      <c r="AO51" s="4">
        <v>97</v>
      </c>
      <c r="AP51" s="4">
        <v>92</v>
      </c>
      <c r="AQ51" s="4">
        <v>100</v>
      </c>
      <c r="AR51" s="4">
        <v>61</v>
      </c>
      <c r="AS51" s="4">
        <v>49</v>
      </c>
      <c r="AT51" s="4">
        <v>39</v>
      </c>
      <c r="AU51" s="4">
        <v>71</v>
      </c>
      <c r="AV51" s="4">
        <v>62</v>
      </c>
      <c r="AW51" s="4">
        <v>64</v>
      </c>
      <c r="AX51" s="4">
        <v>68</v>
      </c>
      <c r="AY51" s="4">
        <v>27</v>
      </c>
      <c r="AZ51" s="4">
        <v>39</v>
      </c>
      <c r="BA51" s="4">
        <v>51</v>
      </c>
      <c r="BB51" s="4">
        <v>54</v>
      </c>
      <c r="BC51" s="4">
        <v>48</v>
      </c>
      <c r="BD51" s="4">
        <v>57</v>
      </c>
      <c r="BE51" s="4">
        <v>51</v>
      </c>
      <c r="BF51" s="4">
        <v>41</v>
      </c>
      <c r="BG51" s="4">
        <v>43</v>
      </c>
      <c r="BH51" s="4">
        <v>63</v>
      </c>
      <c r="BI51" s="4">
        <v>49</v>
      </c>
      <c r="BJ51" s="4">
        <v>59</v>
      </c>
      <c r="BK51" s="4">
        <v>41</v>
      </c>
      <c r="BL51" s="4">
        <v>55</v>
      </c>
      <c r="BM51" s="4">
        <v>61</v>
      </c>
      <c r="BN51" s="4">
        <v>44</v>
      </c>
      <c r="BO51" s="4">
        <v>58</v>
      </c>
      <c r="BP51" s="4">
        <v>39</v>
      </c>
      <c r="BQ51" s="4">
        <v>38</v>
      </c>
      <c r="BR51" s="4">
        <v>49</v>
      </c>
      <c r="BS51" s="4">
        <v>40</v>
      </c>
      <c r="BT51" s="4">
        <v>48</v>
      </c>
      <c r="BU51" s="4">
        <v>38</v>
      </c>
      <c r="BV51" s="4">
        <v>69</v>
      </c>
      <c r="BW51" s="4">
        <v>31</v>
      </c>
      <c r="BX51" s="4">
        <v>61</v>
      </c>
      <c r="BY51" s="4">
        <v>76</v>
      </c>
      <c r="BZ51" s="4">
        <v>70</v>
      </c>
      <c r="CA51" s="4">
        <v>69</v>
      </c>
      <c r="CB51" s="4">
        <v>77</v>
      </c>
      <c r="CC51" s="4">
        <v>69</v>
      </c>
      <c r="CD51" s="4">
        <v>67</v>
      </c>
      <c r="CE51" s="4">
        <v>92</v>
      </c>
      <c r="CF51" s="1">
        <v>53</v>
      </c>
      <c r="CG51" s="1">
        <v>68</v>
      </c>
      <c r="CH51" s="4">
        <v>54</v>
      </c>
    </row>
    <row r="52" spans="1:92" ht="16.5" customHeight="1" x14ac:dyDescent="0.2">
      <c r="A52" s="7">
        <v>1903</v>
      </c>
      <c r="B52" s="1" t="s">
        <v>44</v>
      </c>
      <c r="C52" s="4">
        <v>0</v>
      </c>
      <c r="D52" s="4">
        <v>10</v>
      </c>
      <c r="E52" s="4">
        <v>11</v>
      </c>
      <c r="F52" s="4">
        <v>4</v>
      </c>
      <c r="G52" s="4">
        <v>10</v>
      </c>
      <c r="H52" s="4">
        <v>12</v>
      </c>
      <c r="I52" s="4">
        <v>5</v>
      </c>
      <c r="J52" s="4">
        <v>13</v>
      </c>
      <c r="K52" s="4">
        <v>19</v>
      </c>
      <c r="L52" s="4">
        <v>15</v>
      </c>
      <c r="M52" s="4">
        <v>7</v>
      </c>
      <c r="N52" s="4">
        <v>9</v>
      </c>
      <c r="O52" s="4">
        <v>4</v>
      </c>
      <c r="P52" s="4">
        <v>11</v>
      </c>
      <c r="Q52" s="4">
        <v>12</v>
      </c>
      <c r="R52" s="4">
        <v>18</v>
      </c>
      <c r="S52" s="4">
        <v>12</v>
      </c>
      <c r="T52" s="4">
        <v>18</v>
      </c>
      <c r="U52" s="4">
        <v>15</v>
      </c>
      <c r="V52" s="4">
        <v>9</v>
      </c>
      <c r="W52" s="4">
        <v>15</v>
      </c>
      <c r="X52" s="4">
        <v>10</v>
      </c>
      <c r="Y52" s="4">
        <v>7</v>
      </c>
      <c r="Z52" s="4">
        <v>19</v>
      </c>
      <c r="AA52" s="4">
        <v>12</v>
      </c>
      <c r="AB52" s="4">
        <v>8</v>
      </c>
      <c r="AC52" s="4">
        <v>14</v>
      </c>
      <c r="AD52" s="4">
        <v>6</v>
      </c>
      <c r="AE52" s="4">
        <v>22</v>
      </c>
      <c r="AF52" s="4">
        <v>12</v>
      </c>
      <c r="AG52" s="4">
        <v>13</v>
      </c>
      <c r="AH52" s="4">
        <v>13</v>
      </c>
      <c r="AI52" s="4">
        <v>12</v>
      </c>
      <c r="AJ52" s="4">
        <v>13</v>
      </c>
      <c r="AK52" s="4">
        <v>9</v>
      </c>
      <c r="AL52" s="4">
        <v>8</v>
      </c>
      <c r="AM52" s="4">
        <v>16</v>
      </c>
      <c r="AN52" s="4">
        <v>12</v>
      </c>
      <c r="AO52" s="4">
        <v>15</v>
      </c>
      <c r="AP52" s="4">
        <v>23</v>
      </c>
      <c r="AQ52" s="4">
        <v>20</v>
      </c>
      <c r="AR52" s="4">
        <v>19</v>
      </c>
      <c r="AS52" s="4">
        <v>13</v>
      </c>
      <c r="AT52" s="4">
        <v>27</v>
      </c>
      <c r="AU52" s="4">
        <v>26</v>
      </c>
      <c r="AV52" s="4">
        <v>14</v>
      </c>
      <c r="AW52" s="4">
        <v>13</v>
      </c>
      <c r="AX52" s="4">
        <v>13</v>
      </c>
      <c r="AY52" s="4">
        <v>16</v>
      </c>
      <c r="AZ52" s="4">
        <v>14</v>
      </c>
      <c r="BA52" s="4">
        <v>22</v>
      </c>
      <c r="BB52" s="4">
        <v>15</v>
      </c>
      <c r="BC52" s="4">
        <v>43</v>
      </c>
      <c r="BD52" s="4">
        <v>31</v>
      </c>
      <c r="BE52" s="4">
        <v>20</v>
      </c>
      <c r="BF52" s="4">
        <v>24</v>
      </c>
      <c r="BG52" s="4">
        <v>52</v>
      </c>
      <c r="BH52" s="4">
        <v>28</v>
      </c>
      <c r="BI52" s="4">
        <v>20</v>
      </c>
      <c r="BJ52" s="4">
        <v>27</v>
      </c>
      <c r="BK52" s="4">
        <v>22</v>
      </c>
      <c r="BL52" s="4">
        <v>35</v>
      </c>
      <c r="BM52" s="4">
        <v>65</v>
      </c>
      <c r="BN52" s="4">
        <v>20</v>
      </c>
      <c r="BO52" s="4">
        <v>18</v>
      </c>
      <c r="BP52" s="4">
        <v>37</v>
      </c>
      <c r="BQ52" s="4">
        <v>24</v>
      </c>
      <c r="BR52" s="4">
        <v>31</v>
      </c>
      <c r="BS52" s="4">
        <v>33</v>
      </c>
      <c r="BT52" s="4">
        <v>39</v>
      </c>
      <c r="BU52" s="4">
        <v>28</v>
      </c>
      <c r="BV52" s="4">
        <v>20</v>
      </c>
      <c r="BW52" s="4">
        <v>13</v>
      </c>
      <c r="BX52" s="4">
        <v>27</v>
      </c>
      <c r="BY52" s="4">
        <v>27</v>
      </c>
      <c r="BZ52" s="4">
        <v>24</v>
      </c>
      <c r="CA52" s="4">
        <v>21</v>
      </c>
      <c r="CB52" s="4">
        <v>24</v>
      </c>
      <c r="CC52" s="4">
        <v>14</v>
      </c>
      <c r="CD52" s="4">
        <v>25</v>
      </c>
      <c r="CE52" s="4">
        <v>16</v>
      </c>
      <c r="CF52" s="1">
        <v>10</v>
      </c>
      <c r="CG52" s="1">
        <v>10</v>
      </c>
      <c r="CH52" s="4">
        <v>18</v>
      </c>
    </row>
    <row r="53" spans="1:92" ht="16.5" customHeight="1" x14ac:dyDescent="0.2">
      <c r="A53" s="7">
        <v>1904</v>
      </c>
      <c r="B53" s="1" t="s">
        <v>45</v>
      </c>
      <c r="C53" s="4">
        <v>2</v>
      </c>
      <c r="D53" s="4">
        <v>1</v>
      </c>
      <c r="E53" s="4">
        <v>5</v>
      </c>
      <c r="F53" s="4">
        <v>5</v>
      </c>
      <c r="G53" s="4">
        <v>4</v>
      </c>
      <c r="H53" s="4">
        <v>3</v>
      </c>
      <c r="I53" s="4">
        <v>11</v>
      </c>
      <c r="J53" s="4">
        <v>2</v>
      </c>
      <c r="K53" s="4">
        <v>4</v>
      </c>
      <c r="L53" s="4">
        <v>9</v>
      </c>
      <c r="M53" s="4">
        <v>4</v>
      </c>
      <c r="N53" s="4">
        <v>12</v>
      </c>
      <c r="O53" s="4">
        <v>2</v>
      </c>
      <c r="P53" s="4">
        <v>12</v>
      </c>
      <c r="Q53" s="4">
        <v>10</v>
      </c>
      <c r="R53" s="4">
        <v>13</v>
      </c>
      <c r="S53" s="4">
        <v>13</v>
      </c>
      <c r="T53" s="4">
        <v>6</v>
      </c>
      <c r="U53" s="4">
        <v>4</v>
      </c>
      <c r="V53" s="4">
        <v>2</v>
      </c>
      <c r="W53" s="4">
        <v>4</v>
      </c>
      <c r="X53" s="4">
        <v>3</v>
      </c>
      <c r="Y53" s="4">
        <v>5</v>
      </c>
      <c r="Z53" s="4">
        <v>18</v>
      </c>
      <c r="AA53" s="4">
        <v>10</v>
      </c>
      <c r="AB53" s="4">
        <v>5</v>
      </c>
      <c r="AC53" s="4">
        <v>15</v>
      </c>
      <c r="AD53" s="4">
        <v>15</v>
      </c>
      <c r="AE53" s="4">
        <v>7</v>
      </c>
      <c r="AF53" s="4">
        <v>9</v>
      </c>
      <c r="AG53" s="4">
        <v>13</v>
      </c>
      <c r="AH53" s="4">
        <v>12</v>
      </c>
      <c r="AI53" s="4">
        <v>17</v>
      </c>
      <c r="AJ53" s="4">
        <v>7</v>
      </c>
      <c r="AK53" s="4">
        <v>7</v>
      </c>
      <c r="AL53" s="4">
        <v>10</v>
      </c>
      <c r="AM53" s="4">
        <v>13</v>
      </c>
      <c r="AN53" s="4">
        <v>5</v>
      </c>
      <c r="AO53" s="4">
        <v>11</v>
      </c>
      <c r="AP53" s="4">
        <v>18</v>
      </c>
      <c r="AQ53" s="4">
        <v>12</v>
      </c>
      <c r="AR53" s="4">
        <v>10</v>
      </c>
      <c r="AS53" s="4">
        <v>13</v>
      </c>
      <c r="AT53" s="4">
        <v>4</v>
      </c>
      <c r="AU53" s="4">
        <v>3</v>
      </c>
      <c r="AV53" s="4">
        <v>4</v>
      </c>
      <c r="AW53" s="4">
        <v>11</v>
      </c>
      <c r="AX53" s="4">
        <v>8</v>
      </c>
      <c r="AY53" s="4">
        <v>6</v>
      </c>
      <c r="AZ53" s="4">
        <v>5</v>
      </c>
      <c r="BA53" s="4">
        <v>13</v>
      </c>
      <c r="BB53" s="4">
        <v>8</v>
      </c>
      <c r="BC53" s="4">
        <v>20</v>
      </c>
      <c r="BD53" s="4">
        <v>4</v>
      </c>
      <c r="BE53" s="4">
        <v>9</v>
      </c>
      <c r="BF53" s="4">
        <v>4</v>
      </c>
      <c r="BG53" s="4">
        <v>2</v>
      </c>
      <c r="BH53" s="4">
        <v>10</v>
      </c>
      <c r="BI53" s="4">
        <v>9</v>
      </c>
      <c r="BJ53" s="4">
        <v>10</v>
      </c>
      <c r="BK53" s="4">
        <v>4</v>
      </c>
      <c r="BL53" s="4">
        <v>7</v>
      </c>
      <c r="BM53" s="4">
        <v>9</v>
      </c>
      <c r="BN53" s="4">
        <v>12</v>
      </c>
      <c r="BO53" s="4">
        <v>7</v>
      </c>
      <c r="BP53" s="4">
        <v>10</v>
      </c>
      <c r="BQ53" s="4">
        <v>11</v>
      </c>
      <c r="BR53" s="4">
        <v>5</v>
      </c>
      <c r="BS53" s="4">
        <v>5</v>
      </c>
      <c r="BT53" s="4">
        <v>17</v>
      </c>
      <c r="BU53" s="4">
        <v>10</v>
      </c>
      <c r="BV53" s="4">
        <v>16</v>
      </c>
      <c r="BW53" s="4">
        <v>10</v>
      </c>
      <c r="BX53" s="4">
        <v>12</v>
      </c>
      <c r="BY53" s="4">
        <v>10</v>
      </c>
      <c r="BZ53" s="4">
        <v>16</v>
      </c>
      <c r="CA53" s="4">
        <v>17</v>
      </c>
      <c r="CB53" s="4">
        <v>16</v>
      </c>
      <c r="CC53" s="4">
        <v>10</v>
      </c>
      <c r="CD53" s="4">
        <v>7</v>
      </c>
      <c r="CE53" s="4">
        <v>11</v>
      </c>
      <c r="CF53" s="1">
        <v>13</v>
      </c>
      <c r="CG53" s="1">
        <v>13</v>
      </c>
      <c r="CH53" s="4">
        <v>10</v>
      </c>
    </row>
    <row r="54" spans="1:92" ht="16.5" customHeight="1" x14ac:dyDescent="0.2">
      <c r="A54" s="7">
        <v>1905</v>
      </c>
      <c r="B54" s="1" t="s">
        <v>46</v>
      </c>
      <c r="C54" s="4">
        <v>10</v>
      </c>
      <c r="D54" s="4">
        <v>16</v>
      </c>
      <c r="E54" s="4">
        <v>19</v>
      </c>
      <c r="F54" s="4">
        <v>23</v>
      </c>
      <c r="G54" s="4">
        <v>24</v>
      </c>
      <c r="H54" s="4">
        <v>13</v>
      </c>
      <c r="I54" s="4">
        <v>16</v>
      </c>
      <c r="J54" s="4">
        <v>23</v>
      </c>
      <c r="K54" s="4">
        <v>16</v>
      </c>
      <c r="L54" s="4">
        <v>13</v>
      </c>
      <c r="M54" s="4">
        <v>29</v>
      </c>
      <c r="N54" s="4">
        <v>18</v>
      </c>
      <c r="O54" s="4">
        <v>11</v>
      </c>
      <c r="P54" s="4">
        <v>27</v>
      </c>
      <c r="Q54" s="4">
        <v>20</v>
      </c>
      <c r="R54" s="4">
        <v>24</v>
      </c>
      <c r="S54" s="4">
        <v>22</v>
      </c>
      <c r="T54" s="4">
        <v>21</v>
      </c>
      <c r="U54" s="4">
        <v>19</v>
      </c>
      <c r="V54" s="4">
        <v>31</v>
      </c>
      <c r="W54" s="4">
        <v>19</v>
      </c>
      <c r="X54" s="4">
        <v>17</v>
      </c>
      <c r="Y54" s="4">
        <v>48</v>
      </c>
      <c r="Z54" s="4">
        <v>35</v>
      </c>
      <c r="AA54" s="4">
        <v>26</v>
      </c>
      <c r="AB54" s="4">
        <v>37</v>
      </c>
      <c r="AC54" s="4">
        <v>39</v>
      </c>
      <c r="AD54" s="4">
        <v>49</v>
      </c>
      <c r="AE54" s="4">
        <v>37</v>
      </c>
      <c r="AF54" s="4">
        <v>24</v>
      </c>
      <c r="AG54" s="4">
        <v>18</v>
      </c>
      <c r="AH54" s="4">
        <v>42</v>
      </c>
      <c r="AI54" s="4">
        <v>28</v>
      </c>
      <c r="AJ54" s="4">
        <v>98</v>
      </c>
      <c r="AK54" s="4">
        <v>55</v>
      </c>
      <c r="AL54" s="4">
        <v>44</v>
      </c>
      <c r="AM54" s="4">
        <v>34</v>
      </c>
      <c r="AN54" s="4">
        <v>70</v>
      </c>
      <c r="AO54" s="4">
        <v>77</v>
      </c>
      <c r="AP54" s="4">
        <v>35</v>
      </c>
      <c r="AQ54" s="4">
        <v>28</v>
      </c>
      <c r="AR54" s="4">
        <v>43</v>
      </c>
      <c r="AS54" s="4">
        <v>29</v>
      </c>
      <c r="AT54" s="4">
        <v>19</v>
      </c>
      <c r="AU54" s="4">
        <v>22</v>
      </c>
      <c r="AV54" s="4">
        <v>23</v>
      </c>
      <c r="AW54" s="4">
        <v>21</v>
      </c>
      <c r="AX54" s="4">
        <v>23</v>
      </c>
      <c r="AY54" s="4">
        <v>20</v>
      </c>
      <c r="AZ54" s="4">
        <v>24</v>
      </c>
      <c r="BA54" s="4">
        <v>49</v>
      </c>
      <c r="BB54" s="4">
        <v>49</v>
      </c>
      <c r="BC54" s="4">
        <v>33</v>
      </c>
      <c r="BD54" s="4">
        <v>33</v>
      </c>
      <c r="BE54" s="4">
        <v>24</v>
      </c>
      <c r="BF54" s="4">
        <v>28</v>
      </c>
      <c r="BG54" s="4">
        <v>47</v>
      </c>
      <c r="BH54" s="4">
        <v>47</v>
      </c>
      <c r="BI54" s="4">
        <v>25</v>
      </c>
      <c r="BJ54" s="4">
        <v>26</v>
      </c>
      <c r="BK54" s="4">
        <v>15</v>
      </c>
      <c r="BL54" s="4">
        <v>27</v>
      </c>
      <c r="BM54" s="4">
        <v>49</v>
      </c>
      <c r="BN54" s="4">
        <v>43</v>
      </c>
      <c r="BO54" s="4">
        <v>33</v>
      </c>
      <c r="BP54" s="4">
        <v>32</v>
      </c>
      <c r="BQ54" s="4">
        <v>24</v>
      </c>
      <c r="BR54" s="4">
        <v>40</v>
      </c>
      <c r="BS54" s="4">
        <v>42</v>
      </c>
      <c r="BT54" s="4">
        <v>26</v>
      </c>
      <c r="BU54" s="4">
        <v>30</v>
      </c>
      <c r="BV54" s="4">
        <v>48</v>
      </c>
      <c r="BW54" s="4">
        <v>43</v>
      </c>
      <c r="BX54" s="4">
        <v>103</v>
      </c>
      <c r="BY54" s="4">
        <v>104</v>
      </c>
      <c r="BZ54" s="4">
        <v>75</v>
      </c>
      <c r="CA54" s="4">
        <v>48</v>
      </c>
      <c r="CB54" s="4">
        <v>42</v>
      </c>
      <c r="CC54" s="4">
        <v>49</v>
      </c>
      <c r="CD54" s="4">
        <v>34</v>
      </c>
      <c r="CE54" s="4">
        <v>18</v>
      </c>
      <c r="CF54" s="1">
        <v>14</v>
      </c>
      <c r="CG54" s="1">
        <v>26</v>
      </c>
      <c r="CH54" s="4">
        <v>50</v>
      </c>
    </row>
    <row r="55" spans="1:92" ht="16.5" customHeight="1" x14ac:dyDescent="0.2">
      <c r="A55" s="7">
        <v>1906</v>
      </c>
      <c r="B55" s="1" t="s">
        <v>47</v>
      </c>
      <c r="C55" s="4">
        <v>35</v>
      </c>
      <c r="D55" s="4">
        <v>35</v>
      </c>
      <c r="E55" s="4">
        <v>60</v>
      </c>
      <c r="F55" s="4">
        <v>27</v>
      </c>
      <c r="G55" s="4">
        <v>27</v>
      </c>
      <c r="H55" s="4">
        <v>63</v>
      </c>
      <c r="I55" s="4">
        <v>138</v>
      </c>
      <c r="J55" s="4">
        <v>101</v>
      </c>
      <c r="K55" s="4">
        <v>81</v>
      </c>
      <c r="L55" s="4">
        <v>65</v>
      </c>
      <c r="M55" s="4">
        <v>64</v>
      </c>
      <c r="N55" s="4">
        <v>79</v>
      </c>
      <c r="O55" s="4">
        <v>31</v>
      </c>
      <c r="P55" s="4">
        <v>45</v>
      </c>
      <c r="Q55" s="4">
        <v>27</v>
      </c>
      <c r="R55" s="4">
        <v>39</v>
      </c>
      <c r="S55" s="4">
        <v>43</v>
      </c>
      <c r="T55" s="4">
        <v>50</v>
      </c>
      <c r="U55" s="4">
        <v>74</v>
      </c>
      <c r="V55" s="4">
        <v>66</v>
      </c>
      <c r="W55" s="4">
        <v>143</v>
      </c>
      <c r="X55" s="4">
        <v>43</v>
      </c>
      <c r="Y55" s="4">
        <v>40</v>
      </c>
      <c r="Z55" s="4">
        <v>92</v>
      </c>
      <c r="AA55" s="4">
        <v>91</v>
      </c>
      <c r="AB55" s="4">
        <v>43</v>
      </c>
      <c r="AC55" s="4">
        <v>57</v>
      </c>
      <c r="AD55" s="4">
        <v>48</v>
      </c>
      <c r="AE55" s="4">
        <v>55</v>
      </c>
      <c r="AF55" s="4">
        <v>61</v>
      </c>
      <c r="AG55" s="4">
        <v>62</v>
      </c>
      <c r="AH55" s="4">
        <v>126</v>
      </c>
      <c r="AI55" s="4">
        <v>103</v>
      </c>
      <c r="AJ55" s="4">
        <v>65</v>
      </c>
      <c r="AK55" s="4">
        <v>61</v>
      </c>
      <c r="AL55" s="4">
        <v>71</v>
      </c>
      <c r="AM55" s="4">
        <v>44</v>
      </c>
      <c r="AN55" s="4">
        <v>64</v>
      </c>
      <c r="AO55" s="4">
        <v>58</v>
      </c>
      <c r="AP55" s="4">
        <v>38</v>
      </c>
      <c r="AQ55" s="4">
        <v>77</v>
      </c>
      <c r="AR55" s="4">
        <v>75</v>
      </c>
      <c r="AS55" s="4">
        <v>103</v>
      </c>
      <c r="AT55" s="4">
        <v>108</v>
      </c>
      <c r="AU55" s="4">
        <v>100</v>
      </c>
      <c r="AV55" s="4">
        <v>72</v>
      </c>
      <c r="AW55" s="4">
        <v>75</v>
      </c>
      <c r="AX55" s="4">
        <v>59</v>
      </c>
      <c r="AY55" s="4">
        <v>45</v>
      </c>
      <c r="AZ55" s="4">
        <v>68</v>
      </c>
      <c r="BA55" s="4">
        <v>73</v>
      </c>
      <c r="BB55" s="4">
        <v>58</v>
      </c>
      <c r="BC55" s="4">
        <v>53</v>
      </c>
      <c r="BD55" s="4">
        <v>63</v>
      </c>
      <c r="BE55" s="4">
        <v>71</v>
      </c>
      <c r="BF55" s="4">
        <v>77</v>
      </c>
      <c r="BG55" s="4">
        <v>113</v>
      </c>
      <c r="BH55" s="4">
        <v>103</v>
      </c>
      <c r="BI55" s="4">
        <v>66</v>
      </c>
      <c r="BJ55" s="4">
        <v>107</v>
      </c>
      <c r="BK55" s="4">
        <v>63</v>
      </c>
      <c r="BL55" s="4">
        <v>56</v>
      </c>
      <c r="BM55" s="4">
        <v>88</v>
      </c>
      <c r="BN55" s="4">
        <v>57</v>
      </c>
      <c r="BO55" s="4">
        <v>57</v>
      </c>
      <c r="BP55" s="4">
        <v>61</v>
      </c>
      <c r="BQ55" s="4">
        <v>88</v>
      </c>
      <c r="BR55" s="4">
        <v>95</v>
      </c>
      <c r="BS55" s="4">
        <v>82</v>
      </c>
      <c r="BT55" s="4">
        <v>96</v>
      </c>
      <c r="BU55" s="4">
        <v>63</v>
      </c>
      <c r="BV55" s="4">
        <v>101</v>
      </c>
      <c r="BW55" s="4">
        <v>127</v>
      </c>
      <c r="BX55" s="4">
        <v>105</v>
      </c>
      <c r="BY55" s="4">
        <v>98</v>
      </c>
      <c r="BZ55" s="4">
        <v>72</v>
      </c>
      <c r="CA55" s="4">
        <v>94</v>
      </c>
      <c r="CB55" s="4">
        <v>94</v>
      </c>
      <c r="CC55" s="4">
        <v>103</v>
      </c>
      <c r="CD55" s="4">
        <v>161</v>
      </c>
      <c r="CE55" s="4">
        <v>154</v>
      </c>
      <c r="CF55" s="1">
        <v>113</v>
      </c>
      <c r="CG55" s="1">
        <v>102</v>
      </c>
      <c r="CH55" s="4">
        <v>157</v>
      </c>
    </row>
    <row r="56" spans="1:92" ht="16.5" customHeight="1" x14ac:dyDescent="0.2">
      <c r="A56" s="7">
        <v>1907</v>
      </c>
      <c r="B56" s="1" t="s">
        <v>48</v>
      </c>
      <c r="C56" s="4">
        <v>14</v>
      </c>
      <c r="D56" s="4">
        <v>11</v>
      </c>
      <c r="E56" s="4">
        <v>11</v>
      </c>
      <c r="F56" s="4">
        <v>13</v>
      </c>
      <c r="G56" s="4">
        <v>19</v>
      </c>
      <c r="H56" s="4">
        <v>15</v>
      </c>
      <c r="I56" s="4">
        <v>12</v>
      </c>
      <c r="J56" s="4">
        <v>17</v>
      </c>
      <c r="K56" s="4">
        <v>10</v>
      </c>
      <c r="L56" s="4">
        <v>17</v>
      </c>
      <c r="M56" s="4">
        <v>15</v>
      </c>
      <c r="N56" s="4">
        <v>30</v>
      </c>
      <c r="O56" s="4">
        <v>17</v>
      </c>
      <c r="P56" s="4">
        <v>16</v>
      </c>
      <c r="Q56" s="4">
        <v>12</v>
      </c>
      <c r="R56" s="4">
        <v>26</v>
      </c>
      <c r="S56" s="4">
        <v>24</v>
      </c>
      <c r="T56" s="4">
        <v>34</v>
      </c>
      <c r="U56" s="4">
        <v>27</v>
      </c>
      <c r="V56" s="4">
        <v>21</v>
      </c>
      <c r="W56" s="4">
        <v>17</v>
      </c>
      <c r="X56" s="4">
        <v>19</v>
      </c>
      <c r="Y56" s="4">
        <v>24</v>
      </c>
      <c r="Z56" s="4">
        <v>38</v>
      </c>
      <c r="AA56" s="4">
        <v>25</v>
      </c>
      <c r="AB56" s="4">
        <v>27</v>
      </c>
      <c r="AC56" s="4">
        <v>11</v>
      </c>
      <c r="AD56" s="4">
        <v>26</v>
      </c>
      <c r="AE56" s="4">
        <v>22</v>
      </c>
      <c r="AF56" s="4">
        <v>37</v>
      </c>
      <c r="AG56" s="4">
        <v>26</v>
      </c>
      <c r="AH56" s="4">
        <v>21</v>
      </c>
      <c r="AI56" s="4">
        <v>14</v>
      </c>
      <c r="AJ56" s="4">
        <v>196</v>
      </c>
      <c r="AK56" s="4">
        <v>40</v>
      </c>
      <c r="AL56" s="4">
        <v>67</v>
      </c>
      <c r="AM56" s="4">
        <v>44</v>
      </c>
      <c r="AN56" s="4">
        <v>60</v>
      </c>
      <c r="AO56" s="4">
        <v>70</v>
      </c>
      <c r="AP56" s="4">
        <v>38</v>
      </c>
      <c r="AQ56" s="4">
        <v>41</v>
      </c>
      <c r="AR56" s="4">
        <v>25</v>
      </c>
      <c r="AS56" s="4">
        <v>21</v>
      </c>
      <c r="AT56" s="4">
        <v>25</v>
      </c>
      <c r="AU56" s="4">
        <v>30</v>
      </c>
      <c r="AV56" s="4">
        <v>22</v>
      </c>
      <c r="AW56" s="4">
        <v>41</v>
      </c>
      <c r="AX56" s="4">
        <v>33</v>
      </c>
      <c r="AY56" s="4">
        <v>11</v>
      </c>
      <c r="AZ56" s="4">
        <v>17</v>
      </c>
      <c r="BA56" s="4">
        <v>24</v>
      </c>
      <c r="BB56" s="4">
        <v>18</v>
      </c>
      <c r="BC56" s="4">
        <v>21</v>
      </c>
      <c r="BD56" s="4">
        <v>20</v>
      </c>
      <c r="BE56" s="4">
        <v>29</v>
      </c>
      <c r="BF56" s="4">
        <v>16</v>
      </c>
      <c r="BG56" s="4">
        <v>21</v>
      </c>
      <c r="BH56" s="4">
        <v>20</v>
      </c>
      <c r="BI56" s="4">
        <v>14</v>
      </c>
      <c r="BJ56" s="4">
        <v>25</v>
      </c>
      <c r="BK56" s="4">
        <v>24</v>
      </c>
      <c r="BL56" s="4">
        <v>17</v>
      </c>
      <c r="BM56" s="4">
        <v>29</v>
      </c>
      <c r="BN56" s="4">
        <v>32</v>
      </c>
      <c r="BO56" s="4">
        <v>28</v>
      </c>
      <c r="BP56" s="4">
        <v>18</v>
      </c>
      <c r="BQ56" s="4">
        <v>18</v>
      </c>
      <c r="BR56" s="4">
        <v>8</v>
      </c>
      <c r="BS56" s="4">
        <v>22</v>
      </c>
      <c r="BT56" s="4">
        <v>29</v>
      </c>
      <c r="BU56" s="4">
        <v>36</v>
      </c>
      <c r="BV56" s="4">
        <v>37</v>
      </c>
      <c r="BW56" s="4">
        <v>27</v>
      </c>
      <c r="BX56" s="4">
        <v>36</v>
      </c>
      <c r="BY56" s="4">
        <v>39</v>
      </c>
      <c r="BZ56" s="4">
        <v>25</v>
      </c>
      <c r="CA56" s="4">
        <v>37</v>
      </c>
      <c r="CB56" s="4">
        <v>40</v>
      </c>
      <c r="CC56" s="4">
        <v>33</v>
      </c>
      <c r="CD56" s="4">
        <v>32</v>
      </c>
      <c r="CE56" s="4">
        <v>39</v>
      </c>
      <c r="CF56" s="1">
        <v>24</v>
      </c>
      <c r="CG56" s="1">
        <v>21</v>
      </c>
      <c r="CH56" s="4">
        <v>36</v>
      </c>
    </row>
    <row r="57" spans="1:92" ht="16.5" customHeight="1" x14ac:dyDescent="0.2">
      <c r="A57" s="7">
        <v>2001</v>
      </c>
      <c r="B57" s="1" t="s">
        <v>61</v>
      </c>
      <c r="C57" s="4">
        <v>183</v>
      </c>
      <c r="D57" s="4">
        <v>270</v>
      </c>
      <c r="E57" s="4">
        <v>295</v>
      </c>
      <c r="F57" s="4">
        <v>182</v>
      </c>
      <c r="G57" s="4">
        <v>183</v>
      </c>
      <c r="H57" s="4">
        <v>226</v>
      </c>
      <c r="I57" s="4">
        <v>248</v>
      </c>
      <c r="J57" s="4">
        <v>217</v>
      </c>
      <c r="K57" s="4">
        <v>226</v>
      </c>
      <c r="L57" s="4">
        <v>249</v>
      </c>
      <c r="M57" s="4">
        <v>278</v>
      </c>
      <c r="N57" s="4">
        <v>309</v>
      </c>
      <c r="O57" s="4">
        <v>211</v>
      </c>
      <c r="P57" s="4">
        <v>245</v>
      </c>
      <c r="Q57" s="4">
        <v>230</v>
      </c>
      <c r="R57" s="4">
        <v>199</v>
      </c>
      <c r="S57" s="4">
        <v>263</v>
      </c>
      <c r="T57" s="4">
        <v>279</v>
      </c>
      <c r="U57" s="4">
        <v>293</v>
      </c>
      <c r="V57" s="4">
        <v>288</v>
      </c>
      <c r="W57" s="4">
        <v>295</v>
      </c>
      <c r="X57" s="4">
        <v>255</v>
      </c>
      <c r="Y57" s="4">
        <v>197</v>
      </c>
      <c r="Z57" s="4">
        <v>227</v>
      </c>
      <c r="AA57" s="4">
        <v>153</v>
      </c>
      <c r="AB57" s="4">
        <v>229</v>
      </c>
      <c r="AC57" s="4">
        <v>237</v>
      </c>
      <c r="AD57" s="4">
        <v>190</v>
      </c>
      <c r="AE57" s="4">
        <v>267</v>
      </c>
      <c r="AF57" s="4">
        <v>233</v>
      </c>
      <c r="AG57" s="4">
        <v>283</v>
      </c>
      <c r="AH57" s="4">
        <v>226</v>
      </c>
      <c r="AI57" s="4">
        <v>213</v>
      </c>
      <c r="AJ57" s="4">
        <v>318</v>
      </c>
      <c r="AK57" s="4">
        <v>263</v>
      </c>
      <c r="AL57" s="4">
        <v>197</v>
      </c>
      <c r="AM57" s="4">
        <v>163</v>
      </c>
      <c r="AN57" s="4">
        <v>216</v>
      </c>
      <c r="AO57" s="4">
        <v>202</v>
      </c>
      <c r="AP57" s="4">
        <v>233</v>
      </c>
      <c r="AQ57" s="4">
        <v>222</v>
      </c>
      <c r="AR57" s="4">
        <v>214</v>
      </c>
      <c r="AS57" s="4">
        <v>219</v>
      </c>
      <c r="AT57" s="4">
        <v>141</v>
      </c>
      <c r="AU57" s="4">
        <v>209</v>
      </c>
      <c r="AV57" s="4">
        <v>213</v>
      </c>
      <c r="AW57" s="4">
        <v>195</v>
      </c>
      <c r="AX57" s="4">
        <v>186</v>
      </c>
      <c r="AY57" s="4">
        <v>174</v>
      </c>
      <c r="AZ57" s="4">
        <v>189</v>
      </c>
      <c r="BA57" s="4">
        <v>230</v>
      </c>
      <c r="BB57" s="4">
        <v>174</v>
      </c>
      <c r="BC57" s="4">
        <v>176</v>
      </c>
      <c r="BD57" s="4">
        <v>255</v>
      </c>
      <c r="BE57" s="4">
        <v>243</v>
      </c>
      <c r="BF57" s="4">
        <v>175</v>
      </c>
      <c r="BG57" s="4">
        <v>258</v>
      </c>
      <c r="BH57" s="4">
        <v>200</v>
      </c>
      <c r="BI57" s="4">
        <v>201</v>
      </c>
      <c r="BJ57" s="4">
        <v>216</v>
      </c>
      <c r="BK57" s="4">
        <v>141</v>
      </c>
      <c r="BL57" s="4">
        <v>173</v>
      </c>
      <c r="BM57" s="4">
        <v>177</v>
      </c>
      <c r="BN57" s="4">
        <v>146</v>
      </c>
      <c r="BO57" s="4">
        <v>139</v>
      </c>
      <c r="BP57" s="4">
        <v>188</v>
      </c>
      <c r="BQ57" s="4">
        <v>178</v>
      </c>
      <c r="BR57" s="4">
        <v>114</v>
      </c>
      <c r="BS57" s="4">
        <v>171</v>
      </c>
      <c r="BT57" s="4">
        <v>165</v>
      </c>
      <c r="BU57" s="4">
        <v>162</v>
      </c>
      <c r="BV57" s="4">
        <v>191</v>
      </c>
      <c r="BW57" s="4">
        <v>134</v>
      </c>
      <c r="BX57" s="4">
        <v>165</v>
      </c>
      <c r="BY57" s="4">
        <v>188</v>
      </c>
      <c r="BZ57" s="4">
        <v>171</v>
      </c>
      <c r="CA57" s="4">
        <v>182</v>
      </c>
      <c r="CB57" s="4">
        <v>233</v>
      </c>
      <c r="CC57" s="4">
        <v>179</v>
      </c>
      <c r="CD57" s="4">
        <v>169</v>
      </c>
      <c r="CE57" s="4">
        <v>148</v>
      </c>
      <c r="CF57" s="1">
        <v>200</v>
      </c>
      <c r="CG57" s="1">
        <v>163</v>
      </c>
      <c r="CH57" s="4">
        <v>170</v>
      </c>
    </row>
    <row r="58" spans="1:92" ht="16.5" customHeight="1" x14ac:dyDescent="0.2">
      <c r="A58" s="7">
        <v>2002</v>
      </c>
      <c r="B58" s="1" t="s">
        <v>49</v>
      </c>
      <c r="C58" s="4">
        <v>27</v>
      </c>
      <c r="D58" s="4">
        <v>31</v>
      </c>
      <c r="E58" s="4">
        <v>41</v>
      </c>
      <c r="F58" s="4">
        <v>30</v>
      </c>
      <c r="G58" s="4">
        <v>25</v>
      </c>
      <c r="H58" s="4">
        <v>29</v>
      </c>
      <c r="I58" s="4">
        <v>23</v>
      </c>
      <c r="J58" s="4">
        <v>44</v>
      </c>
      <c r="K58" s="4">
        <v>31</v>
      </c>
      <c r="L58" s="4">
        <v>43</v>
      </c>
      <c r="M58" s="4">
        <v>50</v>
      </c>
      <c r="N58" s="4">
        <v>48</v>
      </c>
      <c r="O58" s="4">
        <v>41</v>
      </c>
      <c r="P58" s="4">
        <v>48</v>
      </c>
      <c r="Q58" s="4">
        <v>42</v>
      </c>
      <c r="R58" s="4">
        <v>60</v>
      </c>
      <c r="S58" s="4">
        <v>57</v>
      </c>
      <c r="T58" s="4">
        <v>96</v>
      </c>
      <c r="U58" s="4">
        <v>51</v>
      </c>
      <c r="V58" s="4">
        <v>77</v>
      </c>
      <c r="W58" s="4">
        <v>81</v>
      </c>
      <c r="X58" s="4">
        <v>64</v>
      </c>
      <c r="Y58" s="4">
        <v>83</v>
      </c>
      <c r="Z58" s="4">
        <v>88</v>
      </c>
      <c r="AA58" s="4">
        <v>42</v>
      </c>
      <c r="AB58" s="4">
        <v>96</v>
      </c>
      <c r="AC58" s="4">
        <v>85</v>
      </c>
      <c r="AD58" s="4">
        <v>97</v>
      </c>
      <c r="AE58" s="4">
        <v>60</v>
      </c>
      <c r="AF58" s="4">
        <v>29</v>
      </c>
      <c r="AG58" s="4">
        <v>46</v>
      </c>
      <c r="AH58" s="4">
        <v>58</v>
      </c>
      <c r="AI58" s="4">
        <v>66</v>
      </c>
      <c r="AJ58" s="4">
        <v>65</v>
      </c>
      <c r="AK58" s="4">
        <v>55</v>
      </c>
      <c r="AL58" s="4">
        <v>67</v>
      </c>
      <c r="AM58" s="4">
        <v>31</v>
      </c>
      <c r="AN58" s="4">
        <v>55</v>
      </c>
      <c r="AO58" s="4">
        <v>87</v>
      </c>
      <c r="AP58" s="4">
        <v>59</v>
      </c>
      <c r="AQ58" s="4">
        <v>55</v>
      </c>
      <c r="AR58" s="4">
        <v>42</v>
      </c>
      <c r="AS58" s="4">
        <v>62</v>
      </c>
      <c r="AT58" s="4">
        <v>75</v>
      </c>
      <c r="AU58" s="4">
        <v>79</v>
      </c>
      <c r="AV58" s="4">
        <v>82</v>
      </c>
      <c r="AW58" s="4">
        <v>83</v>
      </c>
      <c r="AX58" s="4">
        <v>114</v>
      </c>
      <c r="AY58" s="4">
        <v>54</v>
      </c>
      <c r="AZ58" s="4">
        <v>69</v>
      </c>
      <c r="BA58" s="4">
        <v>54</v>
      </c>
      <c r="BB58" s="4">
        <v>34</v>
      </c>
      <c r="BC58" s="4">
        <v>37</v>
      </c>
      <c r="BD58" s="4">
        <v>33</v>
      </c>
      <c r="BE58" s="4">
        <v>31</v>
      </c>
      <c r="BF58" s="4">
        <v>49</v>
      </c>
      <c r="BG58" s="4">
        <v>49</v>
      </c>
      <c r="BH58" s="4">
        <v>58</v>
      </c>
      <c r="BI58" s="4">
        <v>64</v>
      </c>
      <c r="BJ58" s="4">
        <v>51</v>
      </c>
      <c r="BK58" s="4">
        <v>45</v>
      </c>
      <c r="BL58" s="4">
        <v>69</v>
      </c>
      <c r="BM58" s="4">
        <v>55</v>
      </c>
      <c r="BN58" s="4">
        <v>43</v>
      </c>
      <c r="BO58" s="4">
        <v>33</v>
      </c>
      <c r="BP58" s="4">
        <v>47</v>
      </c>
      <c r="BQ58" s="4">
        <v>62</v>
      </c>
      <c r="BR58" s="4">
        <v>76</v>
      </c>
      <c r="BS58" s="4">
        <v>57</v>
      </c>
      <c r="BT58" s="4">
        <v>46</v>
      </c>
      <c r="BU58" s="4">
        <v>56</v>
      </c>
      <c r="BV58" s="4">
        <v>64</v>
      </c>
      <c r="BW58" s="4">
        <v>57</v>
      </c>
      <c r="BX58" s="4">
        <v>67</v>
      </c>
      <c r="BY58" s="4">
        <v>39</v>
      </c>
      <c r="BZ58" s="4">
        <v>59</v>
      </c>
      <c r="CA58" s="4">
        <v>42</v>
      </c>
      <c r="CB58" s="4">
        <v>34</v>
      </c>
      <c r="CC58" s="4">
        <v>50</v>
      </c>
      <c r="CD58" s="4">
        <v>68</v>
      </c>
      <c r="CE58" s="4">
        <v>66</v>
      </c>
      <c r="CF58" s="1">
        <v>58</v>
      </c>
      <c r="CG58" s="1">
        <v>78</v>
      </c>
      <c r="CH58" s="4">
        <v>61</v>
      </c>
    </row>
    <row r="59" spans="1:92" ht="16.5" customHeight="1" x14ac:dyDescent="0.2">
      <c r="A59" s="7">
        <v>2003</v>
      </c>
      <c r="B59" s="1" t="s">
        <v>50</v>
      </c>
      <c r="C59" s="4">
        <v>148</v>
      </c>
      <c r="D59" s="4">
        <v>188</v>
      </c>
      <c r="E59" s="4">
        <v>247</v>
      </c>
      <c r="F59" s="4">
        <v>228</v>
      </c>
      <c r="G59" s="4">
        <v>147</v>
      </c>
      <c r="H59" s="4">
        <v>228</v>
      </c>
      <c r="I59" s="4">
        <v>299</v>
      </c>
      <c r="J59" s="4">
        <v>165</v>
      </c>
      <c r="K59" s="4">
        <v>193</v>
      </c>
      <c r="L59" s="4">
        <v>228</v>
      </c>
      <c r="M59" s="4">
        <v>208</v>
      </c>
      <c r="N59" s="4">
        <v>252</v>
      </c>
      <c r="O59" s="4">
        <v>173</v>
      </c>
      <c r="P59" s="4">
        <v>201</v>
      </c>
      <c r="Q59" s="4">
        <v>230</v>
      </c>
      <c r="R59" s="4">
        <v>191</v>
      </c>
      <c r="S59" s="4">
        <v>220</v>
      </c>
      <c r="T59" s="4">
        <v>258</v>
      </c>
      <c r="U59" s="4">
        <v>237</v>
      </c>
      <c r="V59" s="4">
        <v>183</v>
      </c>
      <c r="W59" s="4">
        <v>221</v>
      </c>
      <c r="X59" s="4">
        <v>241</v>
      </c>
      <c r="Y59" s="4">
        <v>209</v>
      </c>
      <c r="Z59" s="4">
        <v>259</v>
      </c>
      <c r="AA59" s="4">
        <v>175</v>
      </c>
      <c r="AB59" s="4">
        <v>145</v>
      </c>
      <c r="AC59" s="4">
        <v>186</v>
      </c>
      <c r="AD59" s="4">
        <v>188</v>
      </c>
      <c r="AE59" s="4">
        <v>280</v>
      </c>
      <c r="AF59" s="4">
        <v>193</v>
      </c>
      <c r="AG59" s="4">
        <v>245</v>
      </c>
      <c r="AH59" s="4">
        <v>358</v>
      </c>
      <c r="AI59" s="4">
        <v>266</v>
      </c>
      <c r="AJ59" s="4">
        <v>344</v>
      </c>
      <c r="AK59" s="4">
        <v>342</v>
      </c>
      <c r="AL59" s="4">
        <v>329</v>
      </c>
      <c r="AM59" s="4">
        <v>237</v>
      </c>
      <c r="AN59" s="4">
        <v>222</v>
      </c>
      <c r="AO59" s="4">
        <v>287</v>
      </c>
      <c r="AP59" s="4">
        <v>339</v>
      </c>
      <c r="AQ59" s="4">
        <v>293</v>
      </c>
      <c r="AR59" s="4">
        <v>312</v>
      </c>
      <c r="AS59" s="4">
        <v>282</v>
      </c>
      <c r="AT59" s="4">
        <v>222</v>
      </c>
      <c r="AU59" s="4">
        <v>236</v>
      </c>
      <c r="AV59" s="4">
        <v>231</v>
      </c>
      <c r="AW59" s="4">
        <v>210</v>
      </c>
      <c r="AX59" s="4">
        <v>243</v>
      </c>
      <c r="AY59" s="4">
        <v>203</v>
      </c>
      <c r="AZ59" s="4">
        <v>201</v>
      </c>
      <c r="BA59" s="4">
        <v>231</v>
      </c>
      <c r="BB59" s="4">
        <v>223</v>
      </c>
      <c r="BC59" s="4">
        <v>240</v>
      </c>
      <c r="BD59" s="4">
        <v>296</v>
      </c>
      <c r="BE59" s="4">
        <v>284</v>
      </c>
      <c r="BF59" s="4">
        <v>258</v>
      </c>
      <c r="BG59" s="4">
        <v>290</v>
      </c>
      <c r="BH59" s="4">
        <v>281</v>
      </c>
      <c r="BI59" s="4">
        <v>242</v>
      </c>
      <c r="BJ59" s="4">
        <v>238</v>
      </c>
      <c r="BK59" s="4">
        <v>157</v>
      </c>
      <c r="BL59" s="4">
        <v>285</v>
      </c>
      <c r="BM59" s="4">
        <v>232</v>
      </c>
      <c r="BN59" s="4">
        <v>268</v>
      </c>
      <c r="BO59" s="4">
        <v>209</v>
      </c>
      <c r="BP59" s="4">
        <v>225</v>
      </c>
      <c r="BQ59" s="4">
        <v>261</v>
      </c>
      <c r="BR59" s="4">
        <v>218</v>
      </c>
      <c r="BS59" s="4">
        <v>290</v>
      </c>
      <c r="BT59" s="4">
        <v>249</v>
      </c>
      <c r="BU59" s="4">
        <v>203</v>
      </c>
      <c r="BV59" s="4">
        <v>275</v>
      </c>
      <c r="BW59" s="4">
        <v>169</v>
      </c>
      <c r="BX59" s="4">
        <v>234</v>
      </c>
      <c r="BY59" s="4">
        <v>238</v>
      </c>
      <c r="BZ59" s="4">
        <v>280</v>
      </c>
      <c r="CA59" s="4">
        <v>252</v>
      </c>
      <c r="CB59" s="4">
        <v>325</v>
      </c>
      <c r="CC59" s="4">
        <v>274</v>
      </c>
      <c r="CD59" s="4">
        <v>285</v>
      </c>
      <c r="CE59" s="4">
        <v>290</v>
      </c>
      <c r="CF59" s="1">
        <v>272</v>
      </c>
      <c r="CG59" s="1">
        <v>271</v>
      </c>
      <c r="CH59" s="4">
        <v>263</v>
      </c>
    </row>
    <row r="60" spans="1:92" ht="16.5" customHeight="1" x14ac:dyDescent="0.2">
      <c r="A60" s="7">
        <v>2004</v>
      </c>
      <c r="B60" s="1" t="s">
        <v>51</v>
      </c>
      <c r="C60" s="4">
        <v>5</v>
      </c>
      <c r="D60" s="4">
        <v>7</v>
      </c>
      <c r="E60" s="4">
        <v>6</v>
      </c>
      <c r="F60" s="4">
        <v>9</v>
      </c>
      <c r="G60" s="4">
        <v>12</v>
      </c>
      <c r="H60" s="4">
        <v>3</v>
      </c>
      <c r="I60" s="4">
        <v>7</v>
      </c>
      <c r="J60" s="4">
        <v>15</v>
      </c>
      <c r="K60" s="4">
        <v>6</v>
      </c>
      <c r="L60" s="4">
        <v>12</v>
      </c>
      <c r="M60" s="4">
        <v>10</v>
      </c>
      <c r="N60" s="4">
        <v>15</v>
      </c>
      <c r="O60" s="4">
        <v>7</v>
      </c>
      <c r="P60" s="4">
        <v>7</v>
      </c>
      <c r="Q60" s="4">
        <v>9</v>
      </c>
      <c r="R60" s="4">
        <v>15</v>
      </c>
      <c r="S60" s="4">
        <v>56</v>
      </c>
      <c r="T60" s="4">
        <v>21</v>
      </c>
      <c r="U60" s="4">
        <v>22</v>
      </c>
      <c r="V60" s="4">
        <v>21</v>
      </c>
      <c r="W60" s="4">
        <v>19</v>
      </c>
      <c r="X60" s="4">
        <v>18</v>
      </c>
      <c r="Y60" s="4">
        <v>14</v>
      </c>
      <c r="Z60" s="4">
        <v>42</v>
      </c>
      <c r="AA60" s="4">
        <v>20</v>
      </c>
      <c r="AB60" s="4">
        <v>10</v>
      </c>
      <c r="AC60" s="4">
        <v>24</v>
      </c>
      <c r="AD60" s="4">
        <v>23</v>
      </c>
      <c r="AE60" s="4">
        <v>25</v>
      </c>
      <c r="AF60" s="4">
        <v>65</v>
      </c>
      <c r="AG60" s="4">
        <v>16</v>
      </c>
      <c r="AH60" s="4">
        <v>14</v>
      </c>
      <c r="AI60" s="4">
        <v>18</v>
      </c>
      <c r="AJ60" s="4">
        <v>10</v>
      </c>
      <c r="AK60" s="4">
        <v>11</v>
      </c>
      <c r="AL60" s="4">
        <v>18</v>
      </c>
      <c r="AM60" s="4">
        <v>7</v>
      </c>
      <c r="AN60" s="4">
        <v>7</v>
      </c>
      <c r="AO60" s="4">
        <v>9</v>
      </c>
      <c r="AP60" s="4">
        <v>17</v>
      </c>
      <c r="AQ60" s="4">
        <v>22</v>
      </c>
      <c r="AR60" s="4">
        <v>18</v>
      </c>
      <c r="AS60" s="4">
        <v>15</v>
      </c>
      <c r="AT60" s="4">
        <v>15</v>
      </c>
      <c r="AU60" s="4">
        <v>9</v>
      </c>
      <c r="AV60" s="4">
        <v>14</v>
      </c>
      <c r="AW60" s="4">
        <v>18</v>
      </c>
      <c r="AX60" s="4">
        <v>11</v>
      </c>
      <c r="AY60" s="4">
        <v>13</v>
      </c>
      <c r="AZ60" s="4">
        <v>18</v>
      </c>
      <c r="BA60" s="4">
        <v>93</v>
      </c>
      <c r="BB60" s="4">
        <v>34</v>
      </c>
      <c r="BC60" s="4">
        <v>11</v>
      </c>
      <c r="BD60" s="4">
        <v>11</v>
      </c>
      <c r="BE60" s="4">
        <v>13</v>
      </c>
      <c r="BF60" s="4">
        <v>6</v>
      </c>
      <c r="BG60" s="4">
        <v>27</v>
      </c>
      <c r="BH60" s="4">
        <v>15</v>
      </c>
      <c r="BI60" s="4">
        <v>8</v>
      </c>
      <c r="BJ60" s="4">
        <v>11</v>
      </c>
      <c r="BK60" s="4">
        <v>11</v>
      </c>
      <c r="BL60" s="4">
        <v>15</v>
      </c>
      <c r="BM60" s="4">
        <v>17</v>
      </c>
      <c r="BN60" s="4">
        <v>15</v>
      </c>
      <c r="BO60" s="4">
        <v>9</v>
      </c>
      <c r="BP60" s="4">
        <v>16</v>
      </c>
      <c r="BQ60" s="4">
        <v>16</v>
      </c>
      <c r="BR60" s="4">
        <v>15</v>
      </c>
      <c r="BS60" s="4">
        <v>16</v>
      </c>
      <c r="BT60" s="4">
        <v>29</v>
      </c>
      <c r="BU60" s="4">
        <v>24</v>
      </c>
      <c r="BV60" s="4">
        <v>27</v>
      </c>
      <c r="BW60" s="4">
        <v>18</v>
      </c>
      <c r="BX60" s="4">
        <v>15</v>
      </c>
      <c r="BY60" s="4">
        <v>33</v>
      </c>
      <c r="BZ60" s="4">
        <v>10</v>
      </c>
      <c r="CA60" s="4">
        <v>18</v>
      </c>
      <c r="CB60" s="4">
        <v>13</v>
      </c>
      <c r="CC60" s="4">
        <v>21</v>
      </c>
      <c r="CD60" s="4">
        <v>11</v>
      </c>
      <c r="CE60" s="4">
        <v>14</v>
      </c>
      <c r="CF60" s="1">
        <v>10</v>
      </c>
      <c r="CG60" s="1">
        <v>16</v>
      </c>
      <c r="CH60" s="4">
        <v>15</v>
      </c>
    </row>
    <row r="61" spans="1:92" ht="16.5" customHeight="1" x14ac:dyDescent="0.2">
      <c r="A61" s="7">
        <v>2005</v>
      </c>
      <c r="B61" s="1" t="s">
        <v>52</v>
      </c>
      <c r="C61" s="4">
        <v>26</v>
      </c>
      <c r="D61" s="4">
        <v>26</v>
      </c>
      <c r="E61" s="4">
        <v>26</v>
      </c>
      <c r="F61" s="4">
        <v>25</v>
      </c>
      <c r="G61" s="4">
        <v>32</v>
      </c>
      <c r="H61" s="4">
        <v>31</v>
      </c>
      <c r="I61" s="4">
        <v>22</v>
      </c>
      <c r="J61" s="4">
        <v>49</v>
      </c>
      <c r="K61" s="4">
        <v>45</v>
      </c>
      <c r="L61" s="4">
        <v>35</v>
      </c>
      <c r="M61" s="4">
        <v>29</v>
      </c>
      <c r="N61" s="4">
        <v>30</v>
      </c>
      <c r="O61" s="4">
        <v>21</v>
      </c>
      <c r="P61" s="4">
        <v>39</v>
      </c>
      <c r="Q61" s="4">
        <v>44</v>
      </c>
      <c r="R61" s="4">
        <v>23</v>
      </c>
      <c r="S61" s="4">
        <v>41</v>
      </c>
      <c r="T61" s="4">
        <v>57</v>
      </c>
      <c r="U61" s="4">
        <v>55</v>
      </c>
      <c r="V61" s="4">
        <v>57</v>
      </c>
      <c r="W61" s="4">
        <v>61</v>
      </c>
      <c r="X61" s="4">
        <v>82</v>
      </c>
      <c r="Y61" s="4">
        <v>56</v>
      </c>
      <c r="Z61" s="4">
        <v>50</v>
      </c>
      <c r="AA61" s="4">
        <v>36</v>
      </c>
      <c r="AB61" s="4">
        <v>76</v>
      </c>
      <c r="AC61" s="4">
        <v>67</v>
      </c>
      <c r="AD61" s="4">
        <v>49</v>
      </c>
      <c r="AE61" s="4">
        <v>52</v>
      </c>
      <c r="AF61" s="4">
        <v>35</v>
      </c>
      <c r="AG61" s="4">
        <v>59</v>
      </c>
      <c r="AH61" s="4">
        <v>48</v>
      </c>
      <c r="AI61" s="4">
        <v>55</v>
      </c>
      <c r="AJ61" s="4">
        <v>80</v>
      </c>
      <c r="AK61" s="4">
        <v>40</v>
      </c>
      <c r="AL61" s="4">
        <v>36</v>
      </c>
      <c r="AM61" s="4">
        <v>20</v>
      </c>
      <c r="AN61" s="4">
        <v>46</v>
      </c>
      <c r="AO61" s="4">
        <v>34</v>
      </c>
      <c r="AP61" s="4">
        <v>50</v>
      </c>
      <c r="AQ61" s="4">
        <v>60</v>
      </c>
      <c r="AR61" s="4">
        <v>28</v>
      </c>
      <c r="AS61" s="4">
        <v>64</v>
      </c>
      <c r="AT61" s="4">
        <v>55</v>
      </c>
      <c r="AU61" s="4">
        <v>44</v>
      </c>
      <c r="AV61" s="4">
        <v>43</v>
      </c>
      <c r="AW61" s="4">
        <v>55</v>
      </c>
      <c r="AX61" s="4">
        <v>33</v>
      </c>
      <c r="AY61" s="4">
        <v>35</v>
      </c>
      <c r="AZ61" s="4">
        <v>33</v>
      </c>
      <c r="BA61" s="4">
        <v>38</v>
      </c>
      <c r="BB61" s="4">
        <v>34</v>
      </c>
      <c r="BC61" s="4">
        <v>49</v>
      </c>
      <c r="BD61" s="4">
        <v>57</v>
      </c>
      <c r="BE61" s="4">
        <v>99</v>
      </c>
      <c r="BF61" s="4">
        <v>57</v>
      </c>
      <c r="BG61" s="4">
        <v>80</v>
      </c>
      <c r="BH61" s="4">
        <v>55</v>
      </c>
      <c r="BI61" s="4">
        <v>49</v>
      </c>
      <c r="BJ61" s="4">
        <v>35</v>
      </c>
      <c r="BK61" s="4">
        <v>35</v>
      </c>
      <c r="BL61" s="4">
        <v>63</v>
      </c>
      <c r="BM61" s="4">
        <v>52</v>
      </c>
      <c r="BN61" s="4">
        <v>47</v>
      </c>
      <c r="BO61" s="4">
        <v>54</v>
      </c>
      <c r="BP61" s="4">
        <v>62</v>
      </c>
      <c r="BQ61" s="4">
        <v>62</v>
      </c>
      <c r="BR61" s="4">
        <v>45</v>
      </c>
      <c r="BS61" s="4">
        <v>56</v>
      </c>
      <c r="BT61" s="4">
        <v>68</v>
      </c>
      <c r="BU61" s="4">
        <v>52</v>
      </c>
      <c r="BV61" s="4">
        <v>49</v>
      </c>
      <c r="BW61" s="4">
        <v>32</v>
      </c>
      <c r="BX61" s="4">
        <v>41</v>
      </c>
      <c r="BY61" s="4">
        <v>61</v>
      </c>
      <c r="BZ61" s="4">
        <v>68</v>
      </c>
      <c r="CA61" s="4">
        <v>53</v>
      </c>
      <c r="CB61" s="4">
        <v>78</v>
      </c>
      <c r="CC61" s="4">
        <v>65</v>
      </c>
      <c r="CD61" s="4">
        <v>86</v>
      </c>
      <c r="CE61" s="4">
        <v>72</v>
      </c>
      <c r="CF61" s="1">
        <v>55</v>
      </c>
      <c r="CG61" s="1">
        <v>36</v>
      </c>
      <c r="CH61" s="4">
        <v>76</v>
      </c>
    </row>
    <row r="62" spans="1:92" ht="16.5" customHeight="1" x14ac:dyDescent="0.2">
      <c r="A62" s="7">
        <v>2006</v>
      </c>
      <c r="B62" s="1" t="s">
        <v>53</v>
      </c>
      <c r="C62" s="4">
        <v>32</v>
      </c>
      <c r="D62" s="4">
        <v>51</v>
      </c>
      <c r="E62" s="4">
        <v>83</v>
      </c>
      <c r="F62" s="4">
        <v>71</v>
      </c>
      <c r="G62" s="4">
        <v>93</v>
      </c>
      <c r="H62" s="4">
        <v>73</v>
      </c>
      <c r="I62" s="4">
        <v>79</v>
      </c>
      <c r="J62" s="4">
        <v>97</v>
      </c>
      <c r="K62" s="4">
        <v>70</v>
      </c>
      <c r="L62" s="4">
        <v>85</v>
      </c>
      <c r="M62" s="4">
        <v>90</v>
      </c>
      <c r="N62" s="4">
        <v>134</v>
      </c>
      <c r="O62" s="4">
        <v>98</v>
      </c>
      <c r="P62" s="4">
        <v>117</v>
      </c>
      <c r="Q62" s="4">
        <v>105</v>
      </c>
      <c r="R62" s="4">
        <v>88</v>
      </c>
      <c r="S62" s="4">
        <v>102</v>
      </c>
      <c r="T62" s="4">
        <v>118</v>
      </c>
      <c r="U62" s="4">
        <v>64</v>
      </c>
      <c r="V62" s="4">
        <v>83</v>
      </c>
      <c r="W62" s="4">
        <v>99</v>
      </c>
      <c r="X62" s="4">
        <v>113</v>
      </c>
      <c r="Y62" s="4">
        <v>137</v>
      </c>
      <c r="Z62" s="4">
        <v>137</v>
      </c>
      <c r="AA62" s="4">
        <v>74</v>
      </c>
      <c r="AB62" s="4">
        <v>93</v>
      </c>
      <c r="AC62" s="4">
        <v>122</v>
      </c>
      <c r="AD62" s="4">
        <v>108</v>
      </c>
      <c r="AE62" s="4">
        <v>104</v>
      </c>
      <c r="AF62" s="4">
        <v>102</v>
      </c>
      <c r="AG62" s="4">
        <v>326</v>
      </c>
      <c r="AH62" s="4">
        <v>133</v>
      </c>
      <c r="AI62" s="4">
        <v>133</v>
      </c>
      <c r="AJ62" s="4">
        <v>142</v>
      </c>
      <c r="AK62" s="4">
        <v>164</v>
      </c>
      <c r="AL62" s="4">
        <v>166</v>
      </c>
      <c r="AM62" s="4">
        <v>139</v>
      </c>
      <c r="AN62" s="4">
        <v>178</v>
      </c>
      <c r="AO62" s="4">
        <v>163</v>
      </c>
      <c r="AP62" s="4">
        <v>176</v>
      </c>
      <c r="AQ62" s="4">
        <v>146</v>
      </c>
      <c r="AR62" s="4">
        <v>139</v>
      </c>
      <c r="AS62" s="4">
        <v>165</v>
      </c>
      <c r="AT62" s="4">
        <v>126</v>
      </c>
      <c r="AU62" s="4">
        <v>102</v>
      </c>
      <c r="AV62" s="4">
        <v>93</v>
      </c>
      <c r="AW62" s="4">
        <v>124</v>
      </c>
      <c r="AX62" s="4">
        <v>154</v>
      </c>
      <c r="AY62" s="4">
        <v>117</v>
      </c>
      <c r="AZ62" s="4">
        <v>163</v>
      </c>
      <c r="BA62" s="4">
        <v>148</v>
      </c>
      <c r="BB62" s="4">
        <v>133</v>
      </c>
      <c r="BC62" s="4">
        <v>110</v>
      </c>
      <c r="BD62" s="4">
        <v>118</v>
      </c>
      <c r="BE62" s="4">
        <v>139</v>
      </c>
      <c r="BF62" s="4">
        <v>116</v>
      </c>
      <c r="BG62" s="4">
        <v>106</v>
      </c>
      <c r="BH62" s="4">
        <v>118</v>
      </c>
      <c r="BI62" s="4">
        <v>87</v>
      </c>
      <c r="BJ62" s="4">
        <v>125</v>
      </c>
      <c r="BK62" s="4">
        <v>126</v>
      </c>
      <c r="BL62" s="4">
        <v>137</v>
      </c>
      <c r="BM62" s="4">
        <v>128</v>
      </c>
      <c r="BN62" s="4">
        <v>92</v>
      </c>
      <c r="BO62" s="4">
        <v>92</v>
      </c>
      <c r="BP62" s="4">
        <v>84</v>
      </c>
      <c r="BQ62" s="4">
        <v>103</v>
      </c>
      <c r="BR62" s="4">
        <v>103</v>
      </c>
      <c r="BS62" s="4">
        <v>112</v>
      </c>
      <c r="BT62" s="4">
        <v>117</v>
      </c>
      <c r="BU62" s="4">
        <v>134</v>
      </c>
      <c r="BV62" s="4">
        <v>117</v>
      </c>
      <c r="BW62" s="4">
        <v>94</v>
      </c>
      <c r="BX62" s="4">
        <v>124</v>
      </c>
      <c r="BY62" s="4">
        <v>110</v>
      </c>
      <c r="BZ62" s="4">
        <v>107</v>
      </c>
      <c r="CA62" s="4">
        <v>121</v>
      </c>
      <c r="CB62" s="4">
        <v>107</v>
      </c>
      <c r="CC62" s="4">
        <v>97</v>
      </c>
      <c r="CD62" s="4">
        <v>101</v>
      </c>
      <c r="CE62" s="4">
        <v>93</v>
      </c>
      <c r="CF62" s="2">
        <v>94</v>
      </c>
      <c r="CG62" s="2">
        <v>96</v>
      </c>
      <c r="CH62" s="4">
        <v>89</v>
      </c>
      <c r="CJ62" s="2"/>
      <c r="CK62" s="2"/>
      <c r="CL62" s="2"/>
      <c r="CM62" s="2"/>
      <c r="CN62" s="2"/>
    </row>
    <row r="63" spans="1:92" ht="16.5" customHeight="1" x14ac:dyDescent="0.2">
      <c r="A63" s="7">
        <v>2007</v>
      </c>
      <c r="B63" s="1" t="s">
        <v>54</v>
      </c>
      <c r="C63" s="4">
        <v>2</v>
      </c>
      <c r="D63" s="4">
        <v>1</v>
      </c>
      <c r="E63" s="4">
        <v>14</v>
      </c>
      <c r="F63" s="4">
        <v>15</v>
      </c>
      <c r="G63" s="4">
        <v>7</v>
      </c>
      <c r="H63" s="4">
        <v>4</v>
      </c>
      <c r="I63" s="4">
        <v>30</v>
      </c>
      <c r="J63" s="4">
        <v>14</v>
      </c>
      <c r="K63" s="4">
        <v>20</v>
      </c>
      <c r="L63" s="4">
        <v>13</v>
      </c>
      <c r="M63" s="4">
        <v>11</v>
      </c>
      <c r="N63" s="4">
        <v>15</v>
      </c>
      <c r="O63" s="4">
        <v>14</v>
      </c>
      <c r="P63" s="4">
        <v>12</v>
      </c>
      <c r="Q63" s="4">
        <v>13</v>
      </c>
      <c r="R63" s="4">
        <v>11</v>
      </c>
      <c r="S63" s="4">
        <v>27</v>
      </c>
      <c r="T63" s="4">
        <v>43</v>
      </c>
      <c r="U63" s="4">
        <v>13</v>
      </c>
      <c r="V63" s="4">
        <v>57</v>
      </c>
      <c r="W63" s="4">
        <v>23</v>
      </c>
      <c r="X63" s="4">
        <v>29</v>
      </c>
      <c r="Y63" s="4">
        <v>35</v>
      </c>
      <c r="Z63" s="4">
        <v>35</v>
      </c>
      <c r="AA63" s="4">
        <v>31</v>
      </c>
      <c r="AB63" s="4">
        <v>13</v>
      </c>
      <c r="AC63" s="4">
        <v>37</v>
      </c>
      <c r="AD63" s="4">
        <v>43</v>
      </c>
      <c r="AE63" s="4">
        <v>41</v>
      </c>
      <c r="AF63" s="4">
        <v>24</v>
      </c>
      <c r="AG63" s="4">
        <v>42</v>
      </c>
      <c r="AH63" s="4">
        <v>27</v>
      </c>
      <c r="AI63" s="4">
        <v>27</v>
      </c>
      <c r="AJ63" s="4">
        <v>22</v>
      </c>
      <c r="AK63" s="4">
        <v>22</v>
      </c>
      <c r="AL63" s="4">
        <v>63</v>
      </c>
      <c r="AM63" s="4">
        <v>5</v>
      </c>
      <c r="AN63" s="4">
        <v>24</v>
      </c>
      <c r="AO63" s="4">
        <v>13</v>
      </c>
      <c r="AP63" s="4">
        <v>83</v>
      </c>
      <c r="AQ63" s="4">
        <v>79</v>
      </c>
      <c r="AR63" s="4">
        <v>157</v>
      </c>
      <c r="AS63" s="4">
        <v>73</v>
      </c>
      <c r="AT63" s="4">
        <v>20</v>
      </c>
      <c r="AU63" s="4">
        <v>51</v>
      </c>
      <c r="AV63" s="4">
        <v>26</v>
      </c>
      <c r="AW63" s="4">
        <v>14</v>
      </c>
      <c r="AX63" s="4">
        <v>29</v>
      </c>
      <c r="AY63" s="4">
        <v>18</v>
      </c>
      <c r="AZ63" s="4">
        <v>23</v>
      </c>
      <c r="BA63" s="4">
        <v>51</v>
      </c>
      <c r="BB63" s="4">
        <v>18</v>
      </c>
      <c r="BC63" s="4">
        <v>36</v>
      </c>
      <c r="BD63" s="4">
        <v>30</v>
      </c>
      <c r="BE63" s="4">
        <v>32</v>
      </c>
      <c r="BF63" s="4">
        <v>22</v>
      </c>
      <c r="BG63" s="4">
        <v>27</v>
      </c>
      <c r="BH63" s="4">
        <v>33</v>
      </c>
      <c r="BI63" s="4">
        <v>8</v>
      </c>
      <c r="BJ63" s="4">
        <v>22</v>
      </c>
      <c r="BK63" s="4">
        <v>13</v>
      </c>
      <c r="BL63" s="4">
        <v>46</v>
      </c>
      <c r="BM63" s="4">
        <v>28</v>
      </c>
      <c r="BN63" s="4">
        <v>16</v>
      </c>
      <c r="BO63" s="4">
        <v>18</v>
      </c>
      <c r="BP63" s="4">
        <v>41</v>
      </c>
      <c r="BQ63" s="4">
        <v>13</v>
      </c>
      <c r="BR63" s="4">
        <v>18</v>
      </c>
      <c r="BS63" s="4">
        <v>25</v>
      </c>
      <c r="BT63" s="4">
        <v>15</v>
      </c>
      <c r="BU63" s="4">
        <v>23</v>
      </c>
      <c r="BV63" s="4">
        <v>21</v>
      </c>
      <c r="BW63" s="4">
        <v>12</v>
      </c>
      <c r="BX63" s="4">
        <v>21</v>
      </c>
      <c r="BY63" s="4">
        <v>34</v>
      </c>
      <c r="BZ63" s="4">
        <v>20</v>
      </c>
      <c r="CA63" s="4">
        <v>14</v>
      </c>
      <c r="CB63" s="4">
        <v>19</v>
      </c>
      <c r="CC63" s="4">
        <v>34</v>
      </c>
      <c r="CD63" s="4">
        <v>11</v>
      </c>
      <c r="CE63" s="4">
        <v>26</v>
      </c>
      <c r="CF63" s="1">
        <v>21</v>
      </c>
      <c r="CG63" s="1">
        <v>27</v>
      </c>
      <c r="CH63" s="4">
        <v>21</v>
      </c>
    </row>
    <row r="64" spans="1:92" ht="16.5" customHeight="1" x14ac:dyDescent="0.2">
      <c r="A64" s="7">
        <v>2102</v>
      </c>
      <c r="B64" s="1" t="s">
        <v>55</v>
      </c>
      <c r="C64" s="4">
        <v>74</v>
      </c>
      <c r="D64" s="4">
        <v>118</v>
      </c>
      <c r="E64" s="4">
        <v>166</v>
      </c>
      <c r="F64" s="4">
        <v>99</v>
      </c>
      <c r="G64" s="4">
        <v>120</v>
      </c>
      <c r="H64" s="4">
        <v>110</v>
      </c>
      <c r="I64" s="4">
        <v>105</v>
      </c>
      <c r="J64" s="4">
        <v>91</v>
      </c>
      <c r="K64" s="4">
        <v>123</v>
      </c>
      <c r="L64" s="4">
        <v>131</v>
      </c>
      <c r="M64" s="4">
        <v>136</v>
      </c>
      <c r="N64" s="4">
        <v>186</v>
      </c>
      <c r="O64" s="4">
        <v>133</v>
      </c>
      <c r="P64" s="4">
        <v>127</v>
      </c>
      <c r="Q64" s="4">
        <v>170</v>
      </c>
      <c r="R64" s="4">
        <v>128</v>
      </c>
      <c r="S64" s="4">
        <v>191</v>
      </c>
      <c r="T64" s="4">
        <v>148</v>
      </c>
      <c r="U64" s="4">
        <v>180</v>
      </c>
      <c r="V64" s="4">
        <v>165</v>
      </c>
      <c r="W64" s="4">
        <v>145</v>
      </c>
      <c r="X64" s="4">
        <v>117</v>
      </c>
      <c r="Y64" s="4">
        <v>147</v>
      </c>
      <c r="Z64" s="4">
        <v>149</v>
      </c>
      <c r="AA64" s="4">
        <v>171</v>
      </c>
      <c r="AB64" s="4">
        <v>147</v>
      </c>
      <c r="AC64" s="4">
        <v>180</v>
      </c>
      <c r="AD64" s="4">
        <v>153</v>
      </c>
      <c r="AE64" s="4">
        <v>173</v>
      </c>
      <c r="AF64" s="4">
        <v>143</v>
      </c>
      <c r="AG64" s="4">
        <v>211</v>
      </c>
      <c r="AH64" s="4">
        <v>387</v>
      </c>
      <c r="AI64" s="4">
        <v>157</v>
      </c>
      <c r="AJ64" s="4">
        <v>231</v>
      </c>
      <c r="AK64" s="4">
        <v>174</v>
      </c>
      <c r="AL64" s="4">
        <v>191</v>
      </c>
      <c r="AM64" s="4">
        <v>114</v>
      </c>
      <c r="AN64" s="4">
        <v>175</v>
      </c>
      <c r="AO64" s="4">
        <v>181</v>
      </c>
      <c r="AP64" s="4">
        <v>220</v>
      </c>
      <c r="AQ64" s="4">
        <v>212</v>
      </c>
      <c r="AR64" s="4">
        <v>188</v>
      </c>
      <c r="AS64" s="4">
        <v>174</v>
      </c>
      <c r="AT64" s="4">
        <v>152</v>
      </c>
      <c r="AU64" s="4">
        <v>181</v>
      </c>
      <c r="AV64" s="4">
        <v>164</v>
      </c>
      <c r="AW64" s="4">
        <v>167</v>
      </c>
      <c r="AX64" s="4">
        <v>162</v>
      </c>
      <c r="AY64" s="4">
        <v>156</v>
      </c>
      <c r="AZ64" s="4">
        <v>165</v>
      </c>
      <c r="BA64" s="4">
        <v>205</v>
      </c>
      <c r="BB64" s="4">
        <v>163</v>
      </c>
      <c r="BC64" s="4">
        <v>155</v>
      </c>
      <c r="BD64" s="4">
        <v>189</v>
      </c>
      <c r="BE64" s="4">
        <v>187</v>
      </c>
      <c r="BF64" s="4">
        <v>162</v>
      </c>
      <c r="BG64" s="4">
        <v>200</v>
      </c>
      <c r="BH64" s="4">
        <v>196</v>
      </c>
      <c r="BI64" s="4">
        <v>197</v>
      </c>
      <c r="BJ64" s="4">
        <v>166</v>
      </c>
      <c r="BK64" s="4">
        <v>154</v>
      </c>
      <c r="BL64" s="4">
        <v>173</v>
      </c>
      <c r="BM64" s="4">
        <v>233</v>
      </c>
      <c r="BN64" s="4">
        <v>231</v>
      </c>
      <c r="BO64" s="4">
        <v>177</v>
      </c>
      <c r="BP64" s="4">
        <v>184</v>
      </c>
      <c r="BQ64" s="4">
        <v>330</v>
      </c>
      <c r="BR64" s="4">
        <v>361</v>
      </c>
      <c r="BS64" s="4">
        <v>168</v>
      </c>
      <c r="BT64" s="4">
        <v>198</v>
      </c>
      <c r="BU64" s="4">
        <v>209</v>
      </c>
      <c r="BV64" s="4">
        <v>203</v>
      </c>
      <c r="BW64" s="4">
        <v>170</v>
      </c>
      <c r="BX64" s="4">
        <v>208</v>
      </c>
      <c r="BY64" s="4">
        <v>285</v>
      </c>
      <c r="BZ64" s="4">
        <v>245</v>
      </c>
      <c r="CA64" s="4">
        <v>200</v>
      </c>
      <c r="CB64" s="4">
        <v>203</v>
      </c>
      <c r="CC64" s="4">
        <v>169</v>
      </c>
      <c r="CD64" s="4">
        <v>189</v>
      </c>
      <c r="CE64" s="4">
        <v>170</v>
      </c>
      <c r="CF64" s="1">
        <v>172</v>
      </c>
      <c r="CG64" s="1">
        <v>186</v>
      </c>
      <c r="CH64" s="4">
        <v>189</v>
      </c>
    </row>
    <row r="65" spans="1:96" s="2" customFormat="1" ht="16.5" customHeight="1" x14ac:dyDescent="0.2">
      <c r="A65" s="7">
        <v>2103</v>
      </c>
      <c r="B65" s="1" t="s">
        <v>56</v>
      </c>
      <c r="C65" s="4">
        <v>39</v>
      </c>
      <c r="D65" s="4">
        <v>33</v>
      </c>
      <c r="E65" s="4">
        <v>36</v>
      </c>
      <c r="F65" s="4">
        <v>32</v>
      </c>
      <c r="G65" s="4">
        <v>50</v>
      </c>
      <c r="H65" s="4">
        <v>57</v>
      </c>
      <c r="I65" s="4">
        <v>43</v>
      </c>
      <c r="J65" s="4">
        <v>60</v>
      </c>
      <c r="K65" s="4">
        <v>47</v>
      </c>
      <c r="L65" s="4">
        <v>40</v>
      </c>
      <c r="M65" s="4">
        <v>30</v>
      </c>
      <c r="N65" s="4">
        <v>52</v>
      </c>
      <c r="O65" s="4">
        <v>34</v>
      </c>
      <c r="P65" s="4">
        <v>47</v>
      </c>
      <c r="Q65" s="4">
        <v>46</v>
      </c>
      <c r="R65" s="4">
        <v>58</v>
      </c>
      <c r="S65" s="4">
        <v>66</v>
      </c>
      <c r="T65" s="4">
        <v>65</v>
      </c>
      <c r="U65" s="4">
        <v>92</v>
      </c>
      <c r="V65" s="4">
        <v>95</v>
      </c>
      <c r="W65" s="4">
        <v>107</v>
      </c>
      <c r="X65" s="4">
        <v>68</v>
      </c>
      <c r="Y65" s="4">
        <v>58</v>
      </c>
      <c r="Z65" s="4">
        <v>83</v>
      </c>
      <c r="AA65" s="4">
        <v>56</v>
      </c>
      <c r="AB65" s="4">
        <v>31</v>
      </c>
      <c r="AC65" s="4">
        <v>56</v>
      </c>
      <c r="AD65" s="4">
        <v>58</v>
      </c>
      <c r="AE65" s="4">
        <v>82</v>
      </c>
      <c r="AF65" s="4">
        <v>52</v>
      </c>
      <c r="AG65" s="4">
        <v>53</v>
      </c>
      <c r="AH65" s="4">
        <v>82</v>
      </c>
      <c r="AI65" s="4">
        <v>39</v>
      </c>
      <c r="AJ65" s="4">
        <v>49</v>
      </c>
      <c r="AK65" s="4">
        <v>59</v>
      </c>
      <c r="AL65" s="4">
        <v>65</v>
      </c>
      <c r="AM65" s="4">
        <v>68</v>
      </c>
      <c r="AN65" s="4">
        <v>42</v>
      </c>
      <c r="AO65" s="4">
        <v>79</v>
      </c>
      <c r="AP65" s="4">
        <v>75</v>
      </c>
      <c r="AQ65" s="4">
        <v>76</v>
      </c>
      <c r="AR65" s="4">
        <v>68</v>
      </c>
      <c r="AS65" s="4">
        <v>90</v>
      </c>
      <c r="AT65" s="4">
        <v>57</v>
      </c>
      <c r="AU65" s="4">
        <v>64</v>
      </c>
      <c r="AV65" s="4">
        <v>74</v>
      </c>
      <c r="AW65" s="4">
        <v>53</v>
      </c>
      <c r="AX65" s="4">
        <v>56</v>
      </c>
      <c r="AY65" s="4">
        <v>40</v>
      </c>
      <c r="AZ65" s="4">
        <v>45</v>
      </c>
      <c r="BA65" s="4">
        <v>47</v>
      </c>
      <c r="BB65" s="4">
        <v>57</v>
      </c>
      <c r="BC65" s="4">
        <v>50</v>
      </c>
      <c r="BD65" s="4">
        <v>72</v>
      </c>
      <c r="BE65" s="4">
        <v>53</v>
      </c>
      <c r="BF65" s="4">
        <v>59</v>
      </c>
      <c r="BG65" s="4">
        <v>82</v>
      </c>
      <c r="BH65" s="4">
        <v>66</v>
      </c>
      <c r="BI65" s="4">
        <v>63</v>
      </c>
      <c r="BJ65" s="4">
        <v>95</v>
      </c>
      <c r="BK65" s="4">
        <v>63</v>
      </c>
      <c r="BL65" s="4">
        <v>67</v>
      </c>
      <c r="BM65" s="4">
        <v>60</v>
      </c>
      <c r="BN65" s="4">
        <v>90</v>
      </c>
      <c r="BO65" s="4">
        <v>58</v>
      </c>
      <c r="BP65" s="4">
        <v>88</v>
      </c>
      <c r="BQ65" s="4">
        <v>91</v>
      </c>
      <c r="BR65" s="4">
        <v>58</v>
      </c>
      <c r="BS65" s="4">
        <v>61</v>
      </c>
      <c r="BT65" s="4">
        <v>70</v>
      </c>
      <c r="BU65" s="4">
        <v>55</v>
      </c>
      <c r="BV65" s="4">
        <v>47</v>
      </c>
      <c r="BW65" s="4">
        <v>81</v>
      </c>
      <c r="BX65" s="4">
        <v>74</v>
      </c>
      <c r="BY65" s="4">
        <v>97</v>
      </c>
      <c r="BZ65" s="4">
        <v>87</v>
      </c>
      <c r="CA65" s="4">
        <v>64</v>
      </c>
      <c r="CB65" s="4">
        <v>66</v>
      </c>
      <c r="CC65" s="4">
        <v>101</v>
      </c>
      <c r="CD65" s="4">
        <v>84</v>
      </c>
      <c r="CE65" s="4">
        <v>96</v>
      </c>
      <c r="CF65" s="1">
        <v>61</v>
      </c>
      <c r="CG65" s="1">
        <v>82</v>
      </c>
      <c r="CH65" s="4">
        <v>72</v>
      </c>
      <c r="CJ65" s="1"/>
      <c r="CK65" s="1"/>
      <c r="CL65" s="1"/>
      <c r="CM65" s="1"/>
      <c r="CN65" s="1"/>
    </row>
    <row r="66" spans="1:96" s="2" customFormat="1" ht="16.5" customHeight="1" x14ac:dyDescent="0.2">
      <c r="A66" s="7">
        <v>2104</v>
      </c>
      <c r="B66" s="1" t="s">
        <v>57</v>
      </c>
      <c r="C66" s="4">
        <v>20</v>
      </c>
      <c r="D66" s="4">
        <v>23</v>
      </c>
      <c r="E66" s="4">
        <v>29</v>
      </c>
      <c r="F66" s="4">
        <v>26</v>
      </c>
      <c r="G66" s="4">
        <v>20</v>
      </c>
      <c r="H66" s="4">
        <v>43</v>
      </c>
      <c r="I66" s="4">
        <v>34</v>
      </c>
      <c r="J66" s="4">
        <v>18</v>
      </c>
      <c r="K66" s="4">
        <v>31</v>
      </c>
      <c r="L66" s="4">
        <v>28</v>
      </c>
      <c r="M66" s="4">
        <v>17</v>
      </c>
      <c r="N66" s="4">
        <v>21</v>
      </c>
      <c r="O66" s="4">
        <v>26</v>
      </c>
      <c r="P66" s="4">
        <v>39</v>
      </c>
      <c r="Q66" s="4">
        <v>47</v>
      </c>
      <c r="R66" s="4">
        <v>13</v>
      </c>
      <c r="S66" s="4">
        <v>18</v>
      </c>
      <c r="T66" s="4">
        <v>19</v>
      </c>
      <c r="U66" s="4">
        <v>32</v>
      </c>
      <c r="V66" s="4">
        <v>41</v>
      </c>
      <c r="W66" s="4">
        <v>24</v>
      </c>
      <c r="X66" s="4">
        <v>34</v>
      </c>
      <c r="Y66" s="4">
        <v>22</v>
      </c>
      <c r="Z66" s="4">
        <v>54</v>
      </c>
      <c r="AA66" s="4">
        <v>23</v>
      </c>
      <c r="AB66" s="4">
        <v>23</v>
      </c>
      <c r="AC66" s="4">
        <v>37</v>
      </c>
      <c r="AD66" s="4">
        <v>40</v>
      </c>
      <c r="AE66" s="4">
        <v>41</v>
      </c>
      <c r="AF66" s="4">
        <v>42</v>
      </c>
      <c r="AG66" s="4">
        <v>109</v>
      </c>
      <c r="AH66" s="4">
        <v>257</v>
      </c>
      <c r="AI66" s="4">
        <v>43</v>
      </c>
      <c r="AJ66" s="4">
        <v>93</v>
      </c>
      <c r="AK66" s="4">
        <v>93</v>
      </c>
      <c r="AL66" s="4">
        <v>93</v>
      </c>
      <c r="AM66" s="4">
        <v>94</v>
      </c>
      <c r="AN66" s="4">
        <v>94</v>
      </c>
      <c r="AO66" s="4">
        <v>76</v>
      </c>
      <c r="AP66" s="4">
        <v>59</v>
      </c>
      <c r="AQ66" s="4">
        <v>56</v>
      </c>
      <c r="AR66" s="4">
        <v>33</v>
      </c>
      <c r="AS66" s="4">
        <v>41</v>
      </c>
      <c r="AT66" s="4">
        <v>40</v>
      </c>
      <c r="AU66" s="4">
        <v>48</v>
      </c>
      <c r="AV66" s="4">
        <v>34</v>
      </c>
      <c r="AW66" s="4">
        <v>32</v>
      </c>
      <c r="AX66" s="4">
        <v>50</v>
      </c>
      <c r="AY66" s="4">
        <v>39</v>
      </c>
      <c r="AZ66" s="4">
        <v>75</v>
      </c>
      <c r="BA66" s="4">
        <v>63</v>
      </c>
      <c r="BB66" s="4">
        <v>49</v>
      </c>
      <c r="BC66" s="4">
        <v>35</v>
      </c>
      <c r="BD66" s="4">
        <v>68</v>
      </c>
      <c r="BE66" s="4">
        <v>37</v>
      </c>
      <c r="BF66" s="4">
        <v>50</v>
      </c>
      <c r="BG66" s="4">
        <v>37</v>
      </c>
      <c r="BH66" s="4">
        <v>40</v>
      </c>
      <c r="BI66" s="4">
        <v>29</v>
      </c>
      <c r="BJ66" s="4">
        <v>30</v>
      </c>
      <c r="BK66" s="4">
        <v>34</v>
      </c>
      <c r="BL66" s="4">
        <v>33</v>
      </c>
      <c r="BM66" s="4">
        <v>61</v>
      </c>
      <c r="BN66" s="4">
        <v>46</v>
      </c>
      <c r="BO66" s="4">
        <v>52</v>
      </c>
      <c r="BP66" s="4">
        <v>40</v>
      </c>
      <c r="BQ66" s="4">
        <v>47</v>
      </c>
      <c r="BR66" s="4">
        <v>26</v>
      </c>
      <c r="BS66" s="4">
        <v>35</v>
      </c>
      <c r="BT66" s="4">
        <v>40</v>
      </c>
      <c r="BU66" s="4">
        <v>40</v>
      </c>
      <c r="BV66" s="4">
        <v>47</v>
      </c>
      <c r="BW66" s="4">
        <v>39</v>
      </c>
      <c r="BX66" s="4">
        <v>54</v>
      </c>
      <c r="BY66" s="4">
        <v>80</v>
      </c>
      <c r="BZ66" s="4">
        <v>65</v>
      </c>
      <c r="CA66" s="4">
        <v>43</v>
      </c>
      <c r="CB66" s="4">
        <v>68</v>
      </c>
      <c r="CC66" s="4">
        <v>64</v>
      </c>
      <c r="CD66" s="4">
        <v>60</v>
      </c>
      <c r="CE66" s="4">
        <v>33</v>
      </c>
      <c r="CF66" s="1">
        <v>47</v>
      </c>
      <c r="CG66" s="1">
        <v>74</v>
      </c>
      <c r="CH66" s="4">
        <v>47</v>
      </c>
      <c r="CJ66" s="1"/>
      <c r="CK66" s="1"/>
      <c r="CL66" s="1"/>
      <c r="CM66" s="1"/>
      <c r="CN66" s="1"/>
    </row>
    <row r="67" spans="1:96" ht="16.5" customHeight="1" x14ac:dyDescent="0.2">
      <c r="A67" s="7">
        <v>2105</v>
      </c>
      <c r="B67" s="1" t="s">
        <v>58</v>
      </c>
      <c r="C67" s="4">
        <v>24</v>
      </c>
      <c r="D67" s="4">
        <v>38</v>
      </c>
      <c r="E67" s="4">
        <v>43</v>
      </c>
      <c r="F67" s="4">
        <v>49</v>
      </c>
      <c r="G67" s="4">
        <v>31</v>
      </c>
      <c r="H67" s="4">
        <v>45</v>
      </c>
      <c r="I67" s="4">
        <v>57</v>
      </c>
      <c r="J67" s="4">
        <v>52</v>
      </c>
      <c r="K67" s="4">
        <v>60</v>
      </c>
      <c r="L67" s="4">
        <v>55</v>
      </c>
      <c r="M67" s="4">
        <v>53</v>
      </c>
      <c r="N67" s="4">
        <v>68</v>
      </c>
      <c r="O67" s="4">
        <v>41</v>
      </c>
      <c r="P67" s="4">
        <v>33</v>
      </c>
      <c r="Q67" s="4">
        <v>33</v>
      </c>
      <c r="R67" s="4">
        <v>57</v>
      </c>
      <c r="S67" s="4">
        <v>52</v>
      </c>
      <c r="T67" s="4">
        <v>56</v>
      </c>
      <c r="U67" s="4">
        <v>46</v>
      </c>
      <c r="V67" s="4">
        <v>68</v>
      </c>
      <c r="W67" s="4">
        <v>74</v>
      </c>
      <c r="X67" s="4">
        <v>45</v>
      </c>
      <c r="Y67" s="4">
        <v>37</v>
      </c>
      <c r="Z67" s="4">
        <v>56</v>
      </c>
      <c r="AA67" s="4">
        <v>39</v>
      </c>
      <c r="AB67" s="4">
        <v>43</v>
      </c>
      <c r="AC67" s="4">
        <v>32</v>
      </c>
      <c r="AD67" s="4">
        <v>42</v>
      </c>
      <c r="AE67" s="4">
        <v>74</v>
      </c>
      <c r="AF67" s="4">
        <v>61</v>
      </c>
      <c r="AG67" s="4">
        <v>72</v>
      </c>
      <c r="AH67" s="4">
        <v>52</v>
      </c>
      <c r="AI67" s="4">
        <v>49</v>
      </c>
      <c r="AJ67" s="4">
        <v>53</v>
      </c>
      <c r="AK67" s="4">
        <v>41</v>
      </c>
      <c r="AL67" s="4">
        <v>47</v>
      </c>
      <c r="AM67" s="4">
        <v>26</v>
      </c>
      <c r="AN67" s="4">
        <v>61</v>
      </c>
      <c r="AO67" s="4">
        <v>59</v>
      </c>
      <c r="AP67" s="4">
        <v>44</v>
      </c>
      <c r="AQ67" s="4">
        <v>52</v>
      </c>
      <c r="AR67" s="4">
        <v>62</v>
      </c>
      <c r="AS67" s="4">
        <v>65</v>
      </c>
      <c r="AT67" s="4">
        <v>57</v>
      </c>
      <c r="AU67" s="4">
        <v>69</v>
      </c>
      <c r="AV67" s="4">
        <v>66</v>
      </c>
      <c r="AW67" s="4">
        <v>55</v>
      </c>
      <c r="AX67" s="4">
        <v>32</v>
      </c>
      <c r="AY67" s="4">
        <v>38</v>
      </c>
      <c r="AZ67" s="4">
        <v>55</v>
      </c>
      <c r="BA67" s="4">
        <v>89</v>
      </c>
      <c r="BB67" s="4">
        <v>75</v>
      </c>
      <c r="BC67" s="4">
        <v>69</v>
      </c>
      <c r="BD67" s="4">
        <v>47</v>
      </c>
      <c r="BE67" s="4">
        <v>48</v>
      </c>
      <c r="BF67" s="4">
        <v>70</v>
      </c>
      <c r="BG67" s="4">
        <v>100</v>
      </c>
      <c r="BH67" s="4">
        <v>99</v>
      </c>
      <c r="BI67" s="4">
        <v>65</v>
      </c>
      <c r="BJ67" s="4">
        <v>60</v>
      </c>
      <c r="BK67" s="4">
        <v>39</v>
      </c>
      <c r="BL67" s="4">
        <v>60</v>
      </c>
      <c r="BM67" s="4">
        <v>61</v>
      </c>
      <c r="BN67" s="4">
        <v>56</v>
      </c>
      <c r="BO67" s="4">
        <v>45</v>
      </c>
      <c r="BP67" s="4">
        <v>55</v>
      </c>
      <c r="BQ67" s="4">
        <v>78</v>
      </c>
      <c r="BR67" s="4">
        <v>57</v>
      </c>
      <c r="BS67" s="4">
        <v>69</v>
      </c>
      <c r="BT67" s="4">
        <v>72</v>
      </c>
      <c r="BU67" s="4">
        <v>69</v>
      </c>
      <c r="BV67" s="4">
        <v>71</v>
      </c>
      <c r="BW67" s="4">
        <v>46</v>
      </c>
      <c r="BX67" s="4">
        <v>70</v>
      </c>
      <c r="BY67" s="4">
        <v>89</v>
      </c>
      <c r="BZ67" s="4">
        <v>53</v>
      </c>
      <c r="CA67" s="4">
        <v>57</v>
      </c>
      <c r="CB67" s="4">
        <v>69</v>
      </c>
      <c r="CC67" s="4">
        <v>73</v>
      </c>
      <c r="CD67" s="4">
        <v>95</v>
      </c>
      <c r="CE67" s="4">
        <v>96</v>
      </c>
      <c r="CF67" s="1">
        <v>73</v>
      </c>
      <c r="CG67" s="1">
        <v>102</v>
      </c>
      <c r="CH67" s="4">
        <v>75</v>
      </c>
    </row>
    <row r="68" spans="1:96" s="2" customFormat="1" ht="16.5" customHeight="1" x14ac:dyDescent="0.2">
      <c r="A68" s="12"/>
      <c r="C68" s="9">
        <f t="shared" ref="C68:BN68" si="0">SUM(C4:C67)</f>
        <v>3256</v>
      </c>
      <c r="D68" s="9">
        <f t="shared" si="0"/>
        <v>3936</v>
      </c>
      <c r="E68" s="9">
        <f t="shared" si="0"/>
        <v>5377</v>
      </c>
      <c r="F68" s="9">
        <f t="shared" si="0"/>
        <v>4087</v>
      </c>
      <c r="G68" s="9">
        <f t="shared" si="0"/>
        <v>4258</v>
      </c>
      <c r="H68" s="9">
        <f t="shared" si="0"/>
        <v>4640</v>
      </c>
      <c r="I68" s="9">
        <f t="shared" si="0"/>
        <v>4943</v>
      </c>
      <c r="J68" s="9">
        <f t="shared" si="0"/>
        <v>4888</v>
      </c>
      <c r="K68" s="9">
        <f t="shared" si="0"/>
        <v>4632</v>
      </c>
      <c r="L68" s="9">
        <f t="shared" si="0"/>
        <v>4780</v>
      </c>
      <c r="M68" s="9">
        <f t="shared" si="0"/>
        <v>4700</v>
      </c>
      <c r="N68" s="9">
        <f t="shared" si="0"/>
        <v>6324</v>
      </c>
      <c r="O68" s="9">
        <f t="shared" si="0"/>
        <v>3836</v>
      </c>
      <c r="P68" s="9">
        <f t="shared" si="0"/>
        <v>4464</v>
      </c>
      <c r="Q68" s="9">
        <f t="shared" si="0"/>
        <v>5110</v>
      </c>
      <c r="R68" s="9">
        <f t="shared" si="0"/>
        <v>4477</v>
      </c>
      <c r="S68" s="9">
        <f t="shared" si="0"/>
        <v>5855</v>
      </c>
      <c r="T68" s="9">
        <f t="shared" si="0"/>
        <v>5699</v>
      </c>
      <c r="U68" s="9">
        <f t="shared" si="0"/>
        <v>5741</v>
      </c>
      <c r="V68" s="9">
        <f t="shared" si="0"/>
        <v>6285</v>
      </c>
      <c r="W68" s="9">
        <f t="shared" si="0"/>
        <v>6296</v>
      </c>
      <c r="X68" s="9">
        <f t="shared" si="0"/>
        <v>5584</v>
      </c>
      <c r="Y68" s="9">
        <f t="shared" si="0"/>
        <v>5429</v>
      </c>
      <c r="Z68" s="9">
        <f t="shared" si="0"/>
        <v>6154</v>
      </c>
      <c r="AA68" s="9">
        <f t="shared" si="0"/>
        <v>5276</v>
      </c>
      <c r="AB68" s="9">
        <f t="shared" si="0"/>
        <v>5002</v>
      </c>
      <c r="AC68" s="9">
        <f t="shared" si="0"/>
        <v>5645</v>
      </c>
      <c r="AD68" s="9">
        <f t="shared" si="0"/>
        <v>5016</v>
      </c>
      <c r="AE68" s="9">
        <f t="shared" si="0"/>
        <v>6331</v>
      </c>
      <c r="AF68" s="9">
        <f t="shared" si="0"/>
        <v>5728</v>
      </c>
      <c r="AG68" s="9">
        <f t="shared" si="0"/>
        <v>6375</v>
      </c>
      <c r="AH68" s="9">
        <f t="shared" si="0"/>
        <v>6912</v>
      </c>
      <c r="AI68" s="9">
        <f t="shared" si="0"/>
        <v>6365</v>
      </c>
      <c r="AJ68" s="9">
        <f t="shared" si="0"/>
        <v>6955</v>
      </c>
      <c r="AK68" s="9">
        <f t="shared" si="0"/>
        <v>5852</v>
      </c>
      <c r="AL68" s="9">
        <f t="shared" si="0"/>
        <v>5943</v>
      </c>
      <c r="AM68" s="9">
        <f t="shared" si="0"/>
        <v>4764</v>
      </c>
      <c r="AN68" s="9">
        <f t="shared" si="0"/>
        <v>5565</v>
      </c>
      <c r="AO68" s="9">
        <f t="shared" si="0"/>
        <v>6031</v>
      </c>
      <c r="AP68" s="9">
        <f t="shared" si="0"/>
        <v>6369</v>
      </c>
      <c r="AQ68" s="9">
        <f t="shared" si="0"/>
        <v>6578</v>
      </c>
      <c r="AR68" s="9">
        <f t="shared" si="0"/>
        <v>6534</v>
      </c>
      <c r="AS68" s="9">
        <f t="shared" si="0"/>
        <v>6715</v>
      </c>
      <c r="AT68" s="9">
        <f t="shared" si="0"/>
        <v>5858</v>
      </c>
      <c r="AU68" s="9">
        <f t="shared" si="0"/>
        <v>6396</v>
      </c>
      <c r="AV68" s="9">
        <f t="shared" si="0"/>
        <v>6576</v>
      </c>
      <c r="AW68" s="9">
        <f t="shared" si="0"/>
        <v>6212</v>
      </c>
      <c r="AX68" s="9">
        <f t="shared" si="0"/>
        <v>6299</v>
      </c>
      <c r="AY68" s="9">
        <f t="shared" si="0"/>
        <v>5283</v>
      </c>
      <c r="AZ68" s="9">
        <f t="shared" si="0"/>
        <v>5472</v>
      </c>
      <c r="BA68" s="9">
        <f t="shared" si="0"/>
        <v>6714</v>
      </c>
      <c r="BB68" s="9">
        <f t="shared" si="0"/>
        <v>5935</v>
      </c>
      <c r="BC68" s="9">
        <f t="shared" si="0"/>
        <v>6037</v>
      </c>
      <c r="BD68" s="9">
        <f t="shared" si="0"/>
        <v>6767</v>
      </c>
      <c r="BE68" s="9">
        <f t="shared" si="0"/>
        <v>7439</v>
      </c>
      <c r="BF68" s="9">
        <f t="shared" si="0"/>
        <v>6266</v>
      </c>
      <c r="BG68" s="9">
        <f t="shared" si="0"/>
        <v>7438</v>
      </c>
      <c r="BH68" s="9">
        <f t="shared" si="0"/>
        <v>7550</v>
      </c>
      <c r="BI68" s="9">
        <f t="shared" si="0"/>
        <v>6642</v>
      </c>
      <c r="BJ68" s="9">
        <f t="shared" si="0"/>
        <v>7288</v>
      </c>
      <c r="BK68" s="9">
        <f t="shared" si="0"/>
        <v>4924</v>
      </c>
      <c r="BL68" s="9">
        <f t="shared" si="0"/>
        <v>6201</v>
      </c>
      <c r="BM68" s="9">
        <f t="shared" si="0"/>
        <v>6405</v>
      </c>
      <c r="BN68" s="9">
        <f t="shared" si="0"/>
        <v>5672</v>
      </c>
      <c r="BO68" s="9">
        <f t="shared" ref="BO68:CG68" si="1">SUM(BO4:BO67)</f>
        <v>5321</v>
      </c>
      <c r="BP68" s="9">
        <f t="shared" si="1"/>
        <v>6138</v>
      </c>
      <c r="BQ68" s="9">
        <f t="shared" si="1"/>
        <v>6655</v>
      </c>
      <c r="BR68" s="9">
        <f t="shared" si="1"/>
        <v>5687</v>
      </c>
      <c r="BS68" s="9">
        <f t="shared" si="1"/>
        <v>6703</v>
      </c>
      <c r="BT68" s="9">
        <f t="shared" si="1"/>
        <v>6704</v>
      </c>
      <c r="BU68" s="9">
        <f t="shared" si="1"/>
        <v>6191</v>
      </c>
      <c r="BV68" s="9">
        <f t="shared" si="1"/>
        <v>7547</v>
      </c>
      <c r="BW68" s="9">
        <f t="shared" si="1"/>
        <v>5262</v>
      </c>
      <c r="BX68" s="9">
        <f t="shared" si="1"/>
        <v>7135</v>
      </c>
      <c r="BY68" s="9">
        <f t="shared" si="1"/>
        <v>7981</v>
      </c>
      <c r="BZ68" s="9">
        <f t="shared" si="1"/>
        <v>7468</v>
      </c>
      <c r="CA68" s="9">
        <f t="shared" si="1"/>
        <v>6806</v>
      </c>
      <c r="CB68" s="9">
        <f t="shared" si="1"/>
        <v>7620</v>
      </c>
      <c r="CC68" s="9">
        <f t="shared" si="1"/>
        <v>7483</v>
      </c>
      <c r="CD68" s="9">
        <f t="shared" si="1"/>
        <v>8076</v>
      </c>
      <c r="CE68" s="9">
        <f t="shared" si="1"/>
        <v>7909</v>
      </c>
      <c r="CF68" s="9">
        <f t="shared" si="1"/>
        <v>7496</v>
      </c>
      <c r="CG68" s="9">
        <f t="shared" si="1"/>
        <v>7785</v>
      </c>
      <c r="CH68" s="9">
        <f t="shared" ref="CH68" si="2">SUM(CH4:CH67)</f>
        <v>8099</v>
      </c>
      <c r="CI68" s="8"/>
      <c r="CJ68" s="8"/>
      <c r="CK68" s="8"/>
      <c r="CL68" s="8"/>
      <c r="CM68" s="8"/>
      <c r="CN68" s="8"/>
      <c r="CO68" s="8"/>
      <c r="CP68" s="8"/>
      <c r="CQ68" s="8"/>
      <c r="CR68" s="8"/>
    </row>
    <row r="70" spans="1:96" ht="16.5" customHeight="1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CC70" s="4"/>
      <c r="CD70" s="4"/>
      <c r="CE70" s="4"/>
      <c r="CF70" s="4"/>
      <c r="CG70" s="4"/>
      <c r="CH70" s="4"/>
    </row>
    <row r="71" spans="1:96" ht="16.5" customHeight="1" x14ac:dyDescent="0.2"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</row>
    <row r="73" spans="1:96" ht="16.5" customHeight="1" x14ac:dyDescent="0.2"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</row>
  </sheetData>
  <mergeCells count="8">
    <mergeCell ref="A1:K1"/>
    <mergeCell ref="BW2:CH2"/>
    <mergeCell ref="C2:N2"/>
    <mergeCell ref="O2:Z2"/>
    <mergeCell ref="AA2:AL2"/>
    <mergeCell ref="AM2:AX2"/>
    <mergeCell ref="AY2:BJ2"/>
    <mergeCell ref="BK2:BV2"/>
  </mergeCells>
  <pageMargins left="0.7" right="0.7" top="0.75" bottom="0.75" header="0.3" footer="0.3"/>
  <pageSetup orientation="portrait" r:id="rId1"/>
  <ignoredErrors>
    <ignoredError sqref="A69:B69 A68:B68 C75:CH83 CG70:CH70 CC70:CE70 C70:BJ70 CH68 BZ69:CH69 C69:BY69 C68:CG68 C71:CL73 CI69:CL69 CI68:CL68 BK70:CB70 CF70 CI70:CL7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5"/>
  <sheetViews>
    <sheetView workbookViewId="0">
      <pane xSplit="2" ySplit="3" topLeftCell="BH4" activePane="bottomRight" state="frozen"/>
      <selection pane="topRight" activeCell="B1" sqref="B1"/>
      <selection pane="bottomLeft" activeCell="A2" sqref="A2"/>
      <selection pane="bottomRight" activeCell="BO28" sqref="BO28"/>
    </sheetView>
  </sheetViews>
  <sheetFormatPr defaultRowHeight="16.5" customHeight="1" x14ac:dyDescent="0.2"/>
  <cols>
    <col min="1" max="1" width="5.7109375" style="7" customWidth="1"/>
    <col min="2" max="2" width="29.28515625" style="1" customWidth="1"/>
    <col min="3" max="3" width="8" style="1" customWidth="1"/>
    <col min="4" max="52" width="7.5703125" style="1" customWidth="1"/>
    <col min="53" max="53" width="9.140625" style="1" customWidth="1"/>
    <col min="54" max="74" width="7.5703125" style="1" customWidth="1"/>
    <col min="75" max="86" width="7.7109375" style="1" customWidth="1"/>
    <col min="87" max="92" width="7.85546875" style="1" customWidth="1"/>
    <col min="93" max="16384" width="9.140625" style="1"/>
  </cols>
  <sheetData>
    <row r="1" spans="1:86" ht="16.5" customHeight="1" x14ac:dyDescent="0.2">
      <c r="A1" s="23" t="s">
        <v>86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86" s="5" customFormat="1" ht="16.5" customHeight="1" x14ac:dyDescent="0.2">
      <c r="A2" s="6"/>
      <c r="C2" s="21">
        <v>2010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>
        <v>2011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1">
        <v>2012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2">
        <v>2013</v>
      </c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1">
        <v>2014</v>
      </c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2">
        <v>2015</v>
      </c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1">
        <v>2016</v>
      </c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</row>
    <row r="3" spans="1:86" ht="16.5" customHeight="1" x14ac:dyDescent="0.2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</v>
      </c>
      <c r="P3" s="3">
        <v>2</v>
      </c>
      <c r="Q3" s="3">
        <v>3</v>
      </c>
      <c r="R3" s="3">
        <v>4</v>
      </c>
      <c r="S3" s="3">
        <v>5</v>
      </c>
      <c r="T3" s="3">
        <v>6</v>
      </c>
      <c r="U3" s="3">
        <v>7</v>
      </c>
      <c r="V3" s="3">
        <v>8</v>
      </c>
      <c r="W3" s="3">
        <v>9</v>
      </c>
      <c r="X3" s="3">
        <v>10</v>
      </c>
      <c r="Y3" s="3">
        <v>11</v>
      </c>
      <c r="Z3" s="3">
        <v>12</v>
      </c>
      <c r="AA3" s="3">
        <v>1</v>
      </c>
      <c r="AB3" s="3">
        <v>2</v>
      </c>
      <c r="AC3" s="3">
        <v>3</v>
      </c>
      <c r="AD3" s="3">
        <v>4</v>
      </c>
      <c r="AE3" s="3">
        <v>5</v>
      </c>
      <c r="AF3" s="3">
        <v>6</v>
      </c>
      <c r="AG3" s="3">
        <v>7</v>
      </c>
      <c r="AH3" s="3">
        <v>8</v>
      </c>
      <c r="AI3" s="3">
        <v>9</v>
      </c>
      <c r="AJ3" s="3">
        <v>10</v>
      </c>
      <c r="AK3" s="3">
        <v>11</v>
      </c>
      <c r="AL3" s="3">
        <v>12</v>
      </c>
      <c r="AM3" s="3">
        <v>1</v>
      </c>
      <c r="AN3" s="3">
        <v>2</v>
      </c>
      <c r="AO3" s="3">
        <v>3</v>
      </c>
      <c r="AP3" s="3">
        <v>4</v>
      </c>
      <c r="AQ3" s="3">
        <v>5</v>
      </c>
      <c r="AR3" s="3">
        <v>6</v>
      </c>
      <c r="AS3" s="3">
        <v>7</v>
      </c>
      <c r="AT3" s="3">
        <v>8</v>
      </c>
      <c r="AU3" s="3">
        <v>9</v>
      </c>
      <c r="AV3" s="3">
        <v>10</v>
      </c>
      <c r="AW3" s="3">
        <v>11</v>
      </c>
      <c r="AX3" s="3">
        <v>12</v>
      </c>
      <c r="AY3" s="3">
        <v>1</v>
      </c>
      <c r="AZ3" s="3">
        <v>2</v>
      </c>
      <c r="BA3" s="3">
        <v>3</v>
      </c>
      <c r="BB3" s="3">
        <v>4</v>
      </c>
      <c r="BC3" s="3">
        <v>5</v>
      </c>
      <c r="BD3" s="3">
        <v>6</v>
      </c>
      <c r="BE3" s="3">
        <v>7</v>
      </c>
      <c r="BF3" s="3">
        <v>8</v>
      </c>
      <c r="BG3" s="3">
        <v>9</v>
      </c>
      <c r="BH3" s="3">
        <v>10</v>
      </c>
      <c r="BI3" s="3">
        <v>11</v>
      </c>
      <c r="BJ3" s="3">
        <v>12</v>
      </c>
      <c r="BK3" s="3">
        <v>1</v>
      </c>
      <c r="BL3" s="3">
        <v>2</v>
      </c>
      <c r="BM3" s="3">
        <v>3</v>
      </c>
      <c r="BN3" s="3">
        <v>4</v>
      </c>
      <c r="BO3" s="3">
        <v>5</v>
      </c>
      <c r="BP3" s="3">
        <v>6</v>
      </c>
      <c r="BQ3" s="3">
        <v>7</v>
      </c>
      <c r="BR3" s="3">
        <v>8</v>
      </c>
      <c r="BS3" s="3">
        <v>9</v>
      </c>
      <c r="BT3" s="3">
        <v>10</v>
      </c>
      <c r="BU3" s="3">
        <v>11</v>
      </c>
      <c r="BV3" s="3">
        <v>12</v>
      </c>
      <c r="BW3" s="3">
        <v>1</v>
      </c>
      <c r="BX3" s="3">
        <v>2</v>
      </c>
      <c r="BY3" s="3">
        <v>3</v>
      </c>
      <c r="BZ3" s="3">
        <v>4</v>
      </c>
      <c r="CA3" s="3">
        <v>5</v>
      </c>
      <c r="CB3" s="3">
        <v>6</v>
      </c>
      <c r="CC3" s="3">
        <v>7</v>
      </c>
      <c r="CD3" s="3">
        <v>8</v>
      </c>
      <c r="CE3" s="3">
        <v>9</v>
      </c>
      <c r="CF3" s="3">
        <v>10</v>
      </c>
      <c r="CG3" s="3">
        <v>11</v>
      </c>
      <c r="CH3" s="3">
        <v>12</v>
      </c>
    </row>
    <row r="4" spans="1:86" ht="16.5" customHeight="1" x14ac:dyDescent="0.2">
      <c r="A4" s="7">
        <v>10</v>
      </c>
      <c r="B4" s="1" t="s">
        <v>60</v>
      </c>
      <c r="C4" s="4">
        <f>sales!C4</f>
        <v>1398</v>
      </c>
      <c r="D4" s="4">
        <f>sales!D4</f>
        <v>1554</v>
      </c>
      <c r="E4" s="4">
        <f>sales!E4</f>
        <v>2071</v>
      </c>
      <c r="F4" s="4">
        <f>sales!F4</f>
        <v>1573</v>
      </c>
      <c r="G4" s="4">
        <f>sales!G4</f>
        <v>1616</v>
      </c>
      <c r="H4" s="4">
        <f>sales!H4</f>
        <v>1943</v>
      </c>
      <c r="I4" s="4">
        <f>sales!I4</f>
        <v>2043</v>
      </c>
      <c r="J4" s="4">
        <f>sales!J4</f>
        <v>1764</v>
      </c>
      <c r="K4" s="4">
        <f>sales!K4</f>
        <v>1693</v>
      </c>
      <c r="L4" s="4">
        <f>sales!L4</f>
        <v>1805</v>
      </c>
      <c r="M4" s="4">
        <f>sales!M4</f>
        <v>1784</v>
      </c>
      <c r="N4" s="4">
        <f>sales!N4</f>
        <v>2295</v>
      </c>
      <c r="O4" s="4">
        <f>sales!O4</f>
        <v>1369</v>
      </c>
      <c r="P4" s="4">
        <f>sales!P4</f>
        <v>1650</v>
      </c>
      <c r="Q4" s="4">
        <f>sales!Q4</f>
        <v>1904</v>
      </c>
      <c r="R4" s="4">
        <f>sales!R4</f>
        <v>1629</v>
      </c>
      <c r="S4" s="4">
        <f>sales!S4</f>
        <v>2181</v>
      </c>
      <c r="T4" s="4">
        <f>sales!T4</f>
        <v>1992</v>
      </c>
      <c r="U4" s="4">
        <f>sales!U4</f>
        <v>2242</v>
      </c>
      <c r="V4" s="4">
        <f>sales!V4</f>
        <v>2245</v>
      </c>
      <c r="W4" s="4">
        <f>sales!W4</f>
        <v>2182</v>
      </c>
      <c r="X4" s="4">
        <f>sales!X4</f>
        <v>2032</v>
      </c>
      <c r="Y4" s="4">
        <f>sales!Y4</f>
        <v>1974</v>
      </c>
      <c r="Z4" s="4">
        <f>sales!Z4</f>
        <v>2067</v>
      </c>
      <c r="AA4" s="4">
        <f>sales!AA4</f>
        <v>1985</v>
      </c>
      <c r="AB4" s="4">
        <f>sales!AB4</f>
        <v>1891</v>
      </c>
      <c r="AC4" s="4">
        <f>sales!AC4</f>
        <v>2087</v>
      </c>
      <c r="AD4" s="4">
        <f>sales!AD4</f>
        <v>1777</v>
      </c>
      <c r="AE4" s="4">
        <f>sales!AE4</f>
        <v>2501</v>
      </c>
      <c r="AF4" s="4">
        <f>sales!AF4</f>
        <v>2203</v>
      </c>
      <c r="AG4" s="4">
        <f>sales!AG4</f>
        <v>2306</v>
      </c>
      <c r="AH4" s="4">
        <f>sales!AH4</f>
        <v>2422</v>
      </c>
      <c r="AI4" s="4">
        <f>sales!AI4</f>
        <v>2356</v>
      </c>
      <c r="AJ4" s="4">
        <f>sales!AJ4</f>
        <v>2300</v>
      </c>
      <c r="AK4" s="4">
        <f>sales!AK4</f>
        <v>2101</v>
      </c>
      <c r="AL4" s="4">
        <f>sales!AL4</f>
        <v>2156</v>
      </c>
      <c r="AM4" s="4">
        <f>sales!AM4</f>
        <v>1816</v>
      </c>
      <c r="AN4" s="4">
        <f>sales!AN4</f>
        <v>1878</v>
      </c>
      <c r="AO4" s="4">
        <f>sales!AO4</f>
        <v>2122</v>
      </c>
      <c r="AP4" s="4">
        <f>sales!AP4</f>
        <v>2363</v>
      </c>
      <c r="AQ4" s="4">
        <f>sales!AQ4</f>
        <v>2369</v>
      </c>
      <c r="AR4" s="4">
        <f>sales!AR4</f>
        <v>2440</v>
      </c>
      <c r="AS4" s="4">
        <f>sales!AS4</f>
        <v>2578</v>
      </c>
      <c r="AT4" s="4">
        <f>sales!AT4</f>
        <v>2110</v>
      </c>
      <c r="AU4" s="4">
        <f>sales!AU4</f>
        <v>2444</v>
      </c>
      <c r="AV4" s="4">
        <f>sales!AV4</f>
        <v>2625</v>
      </c>
      <c r="AW4" s="4">
        <f>sales!AW4</f>
        <v>2432</v>
      </c>
      <c r="AX4" s="4">
        <f>sales!AX4</f>
        <v>2645</v>
      </c>
      <c r="AY4" s="4">
        <f>sales!AY4</f>
        <v>2073</v>
      </c>
      <c r="AZ4" s="4">
        <f>sales!AZ4</f>
        <v>2079</v>
      </c>
      <c r="BA4" s="4">
        <f>sales!BA4</f>
        <v>2435</v>
      </c>
      <c r="BB4" s="4">
        <f>sales!BB4</f>
        <v>2144</v>
      </c>
      <c r="BC4" s="4">
        <f>sales!BC4</f>
        <v>2316</v>
      </c>
      <c r="BD4" s="4">
        <f>sales!BD4</f>
        <v>2662</v>
      </c>
      <c r="BE4" s="4">
        <f>sales!BE4</f>
        <v>3065</v>
      </c>
      <c r="BF4" s="4">
        <f>sales!BF4</f>
        <v>2412</v>
      </c>
      <c r="BG4" s="4">
        <f>sales!BG4</f>
        <v>2921</v>
      </c>
      <c r="BH4" s="4">
        <f>sales!BH4</f>
        <v>3131</v>
      </c>
      <c r="BI4" s="4">
        <f>sales!BI4</f>
        <v>2688</v>
      </c>
      <c r="BJ4" s="4">
        <f>sales!BJ4</f>
        <v>2846</v>
      </c>
      <c r="BK4" s="4">
        <f>sales!BK4</f>
        <v>1708</v>
      </c>
      <c r="BL4" s="4">
        <f>sales!BL4</f>
        <v>2093</v>
      </c>
      <c r="BM4" s="4">
        <f>sales!BM4</f>
        <v>1856</v>
      </c>
      <c r="BN4" s="4">
        <f>sales!BN4</f>
        <v>1812</v>
      </c>
      <c r="BO4" s="4">
        <f>sales!BO4</f>
        <v>1785</v>
      </c>
      <c r="BP4" s="4">
        <f>sales!BP4</f>
        <v>2151</v>
      </c>
      <c r="BQ4" s="4">
        <f>sales!BQ4</f>
        <v>2176</v>
      </c>
      <c r="BR4" s="4">
        <f>sales!BR4</f>
        <v>1871</v>
      </c>
      <c r="BS4" s="4">
        <f>sales!BS4</f>
        <v>2265</v>
      </c>
      <c r="BT4" s="4">
        <f>sales!BT4</f>
        <v>2229</v>
      </c>
      <c r="BU4" s="4">
        <f>sales!BU4</f>
        <v>2186</v>
      </c>
      <c r="BV4" s="4">
        <f>sales!BV4</f>
        <v>2907</v>
      </c>
      <c r="BW4" s="4">
        <f>sales!BW4</f>
        <v>1892</v>
      </c>
      <c r="BX4" s="4">
        <f>sales!BX4</f>
        <v>2573</v>
      </c>
      <c r="BY4" s="4">
        <f>sales!BY4</f>
        <v>2818</v>
      </c>
      <c r="BZ4" s="4">
        <f>sales!BZ4</f>
        <v>2674</v>
      </c>
      <c r="CA4" s="4">
        <f>sales!CA4</f>
        <v>2435</v>
      </c>
      <c r="CB4" s="4">
        <f>sales!CB4</f>
        <v>2811</v>
      </c>
      <c r="CC4" s="4">
        <f>sales!CC4</f>
        <v>2931</v>
      </c>
      <c r="CD4" s="4">
        <f>sales!CD4</f>
        <v>2923</v>
      </c>
      <c r="CE4" s="4">
        <f>sales!CE4</f>
        <v>3331</v>
      </c>
      <c r="CF4" s="4">
        <f>sales!CF4</f>
        <v>3199</v>
      </c>
      <c r="CG4" s="4">
        <f>sales!CG4</f>
        <v>3260</v>
      </c>
      <c r="CH4" s="4">
        <f>sales!CH4</f>
        <v>3593</v>
      </c>
    </row>
    <row r="5" spans="1:86" ht="16.5" customHeight="1" x14ac:dyDescent="0.2">
      <c r="A5" s="7">
        <v>12</v>
      </c>
      <c r="B5" s="1" t="s">
        <v>64</v>
      </c>
      <c r="C5" s="4">
        <f>SUM(sales!C5:C10)</f>
        <v>218</v>
      </c>
      <c r="D5" s="4">
        <f>SUM(sales!D5:D10)</f>
        <v>263</v>
      </c>
      <c r="E5" s="4">
        <f>SUM(sales!E5:E10)</f>
        <v>415</v>
      </c>
      <c r="F5" s="4">
        <f>SUM(sales!F5:F10)</f>
        <v>290</v>
      </c>
      <c r="G5" s="4">
        <f>SUM(sales!G5:G10)</f>
        <v>330</v>
      </c>
      <c r="H5" s="4">
        <f>SUM(sales!H5:H10)</f>
        <v>332</v>
      </c>
      <c r="I5" s="4">
        <f>SUM(sales!I5:I10)</f>
        <v>354</v>
      </c>
      <c r="J5" s="4">
        <f>SUM(sales!J5:J10)</f>
        <v>302</v>
      </c>
      <c r="K5" s="4">
        <f>SUM(sales!K5:K10)</f>
        <v>316</v>
      </c>
      <c r="L5" s="4">
        <f>SUM(sales!L5:L10)</f>
        <v>327</v>
      </c>
      <c r="M5" s="4">
        <f>SUM(sales!M5:M10)</f>
        <v>324</v>
      </c>
      <c r="N5" s="4">
        <f>SUM(sales!N5:N10)</f>
        <v>602</v>
      </c>
      <c r="O5" s="4">
        <f>SUM(sales!O5:O10)</f>
        <v>293</v>
      </c>
      <c r="P5" s="4">
        <f>SUM(sales!P5:P10)</f>
        <v>285</v>
      </c>
      <c r="Q5" s="4">
        <f>SUM(sales!Q5:Q10)</f>
        <v>402</v>
      </c>
      <c r="R5" s="4">
        <f>SUM(sales!R5:R10)</f>
        <v>311</v>
      </c>
      <c r="S5" s="4">
        <f>SUM(sales!S5:S10)</f>
        <v>433</v>
      </c>
      <c r="T5" s="4">
        <f>SUM(sales!T5:T10)</f>
        <v>487</v>
      </c>
      <c r="U5" s="4">
        <f>SUM(sales!U5:U10)</f>
        <v>367</v>
      </c>
      <c r="V5" s="4">
        <f>SUM(sales!V5:V10)</f>
        <v>426</v>
      </c>
      <c r="W5" s="4">
        <f>SUM(sales!W5:W10)</f>
        <v>549</v>
      </c>
      <c r="X5" s="4">
        <f>SUM(sales!X5:X10)</f>
        <v>362</v>
      </c>
      <c r="Y5" s="4">
        <f>SUM(sales!Y5:Y10)</f>
        <v>376</v>
      </c>
      <c r="Z5" s="4">
        <f>SUM(sales!Z5:Z10)</f>
        <v>378</v>
      </c>
      <c r="AA5" s="4">
        <f>SUM(sales!AA5:AA10)</f>
        <v>324</v>
      </c>
      <c r="AB5" s="4">
        <f>SUM(sales!AB5:AB10)</f>
        <v>390</v>
      </c>
      <c r="AC5" s="4">
        <f>SUM(sales!AC5:AC10)</f>
        <v>373</v>
      </c>
      <c r="AD5" s="4">
        <f>SUM(sales!AD5:AD10)</f>
        <v>411</v>
      </c>
      <c r="AE5" s="4">
        <f>SUM(sales!AE5:AE10)</f>
        <v>452</v>
      </c>
      <c r="AF5" s="4">
        <f>SUM(sales!AF5:AF10)</f>
        <v>492</v>
      </c>
      <c r="AG5" s="4">
        <f>SUM(sales!AG5:AG10)</f>
        <v>458</v>
      </c>
      <c r="AH5" s="4">
        <f>SUM(sales!AH5:AH10)</f>
        <v>555</v>
      </c>
      <c r="AI5" s="4">
        <f>SUM(sales!AI5:AI10)</f>
        <v>581</v>
      </c>
      <c r="AJ5" s="4">
        <f>SUM(sales!AJ5:AJ10)</f>
        <v>726</v>
      </c>
      <c r="AK5" s="4">
        <f>SUM(sales!AK5:AK10)</f>
        <v>446</v>
      </c>
      <c r="AL5" s="4">
        <f>SUM(sales!AL5:AL10)</f>
        <v>461</v>
      </c>
      <c r="AM5" s="4">
        <f>SUM(sales!AM5:AM10)</f>
        <v>346</v>
      </c>
      <c r="AN5" s="4">
        <f>SUM(sales!AN5:AN10)</f>
        <v>431</v>
      </c>
      <c r="AO5" s="4">
        <f>SUM(sales!AO5:AO10)</f>
        <v>422</v>
      </c>
      <c r="AP5" s="4">
        <f>SUM(sales!AP5:AP10)</f>
        <v>459</v>
      </c>
      <c r="AQ5" s="4">
        <f>SUM(sales!AQ5:AQ10)</f>
        <v>662</v>
      </c>
      <c r="AR5" s="4">
        <f>SUM(sales!AR5:AR10)</f>
        <v>664</v>
      </c>
      <c r="AS5" s="4">
        <f>SUM(sales!AS5:AS10)</f>
        <v>626</v>
      </c>
      <c r="AT5" s="4">
        <f>SUM(sales!AT5:AT10)</f>
        <v>641</v>
      </c>
      <c r="AU5" s="4">
        <f>SUM(sales!AU5:AU10)</f>
        <v>609</v>
      </c>
      <c r="AV5" s="4">
        <f>SUM(sales!AV5:AV10)</f>
        <v>728</v>
      </c>
      <c r="AW5" s="4">
        <f>SUM(sales!AW5:AW10)</f>
        <v>593</v>
      </c>
      <c r="AX5" s="4">
        <f>SUM(sales!AX5:AX10)</f>
        <v>541</v>
      </c>
      <c r="AY5" s="4">
        <f>SUM(sales!AY5:AY10)</f>
        <v>470</v>
      </c>
      <c r="AZ5" s="4">
        <f>SUM(sales!AZ5:AZ10)</f>
        <v>483</v>
      </c>
      <c r="BA5" s="4">
        <f>SUM(sales!BA5:BA10)</f>
        <v>609</v>
      </c>
      <c r="BB5" s="4">
        <f>SUM(sales!BB5:BB10)</f>
        <v>577</v>
      </c>
      <c r="BC5" s="4">
        <f>SUM(sales!BC5:BC10)</f>
        <v>541</v>
      </c>
      <c r="BD5" s="4">
        <f>SUM(sales!BD5:BD10)</f>
        <v>609</v>
      </c>
      <c r="BE5" s="4">
        <f>SUM(sales!BE5:BE10)</f>
        <v>746</v>
      </c>
      <c r="BF5" s="4">
        <f>SUM(sales!BF5:BF10)</f>
        <v>596</v>
      </c>
      <c r="BG5" s="4">
        <f>SUM(sales!BG5:BG10)</f>
        <v>747</v>
      </c>
      <c r="BH5" s="4">
        <f>SUM(sales!BH5:BH10)</f>
        <v>698</v>
      </c>
      <c r="BI5" s="4">
        <f>SUM(sales!BI5:BI10)</f>
        <v>503</v>
      </c>
      <c r="BJ5" s="4">
        <f>SUM(sales!BJ5:BJ10)</f>
        <v>672</v>
      </c>
      <c r="BK5" s="4">
        <f>SUM(sales!BK5:BK10)</f>
        <v>463</v>
      </c>
      <c r="BL5" s="4">
        <f>SUM(sales!BL5:BL10)</f>
        <v>586</v>
      </c>
      <c r="BM5" s="4">
        <f>SUM(sales!BM5:BM10)</f>
        <v>683</v>
      </c>
      <c r="BN5" s="4">
        <f>SUM(sales!BN5:BN10)</f>
        <v>559</v>
      </c>
      <c r="BO5" s="4">
        <f>SUM(sales!BO5:BO10)</f>
        <v>535</v>
      </c>
      <c r="BP5" s="4">
        <f>SUM(sales!BP5:BP10)</f>
        <v>565</v>
      </c>
      <c r="BQ5" s="4">
        <f>SUM(sales!BQ5:BQ10)</f>
        <v>660</v>
      </c>
      <c r="BR5" s="4">
        <f>SUM(sales!BR5:BR10)</f>
        <v>608</v>
      </c>
      <c r="BS5" s="4">
        <f>SUM(sales!BS5:BS10)</f>
        <v>675</v>
      </c>
      <c r="BT5" s="4">
        <f>SUM(sales!BT5:BT10)</f>
        <v>611</v>
      </c>
      <c r="BU5" s="4">
        <f>SUM(sales!BU5:BU10)</f>
        <v>535</v>
      </c>
      <c r="BV5" s="4">
        <f>SUM(sales!BV5:BV10)</f>
        <v>654</v>
      </c>
      <c r="BW5" s="4">
        <f>SUM(sales!BW5:BW10)</f>
        <v>524</v>
      </c>
      <c r="BX5" s="4">
        <f>SUM(sales!BX5:BX10)</f>
        <v>635</v>
      </c>
      <c r="BY5" s="4">
        <f>SUM(sales!BY5:BY10)</f>
        <v>708</v>
      </c>
      <c r="BZ5" s="4">
        <f>SUM(sales!BZ5:BZ10)</f>
        <v>817</v>
      </c>
      <c r="CA5" s="4">
        <f>SUM(sales!CA5:CA10)</f>
        <v>674</v>
      </c>
      <c r="CB5" s="4">
        <f>SUM(sales!CB5:CB10)</f>
        <v>717</v>
      </c>
      <c r="CC5" s="4">
        <f>SUM(sales!CC5:CC10)</f>
        <v>733</v>
      </c>
      <c r="CD5" s="4">
        <f>SUM(sales!CD5:CD10)</f>
        <v>743</v>
      </c>
      <c r="CE5" s="4">
        <f>SUM(sales!CE5:CE10)</f>
        <v>767</v>
      </c>
      <c r="CF5" s="4">
        <f>SUM(sales!CF5:CF10)</f>
        <v>772</v>
      </c>
      <c r="CG5" s="4">
        <f>SUM(sales!CG5:CG10)</f>
        <v>750</v>
      </c>
      <c r="CH5" s="4">
        <f>SUM(sales!CH5:CH10)</f>
        <v>711</v>
      </c>
    </row>
    <row r="6" spans="1:86" ht="16.5" customHeight="1" x14ac:dyDescent="0.2">
      <c r="A6" s="7">
        <v>13</v>
      </c>
      <c r="B6" s="1" t="s">
        <v>65</v>
      </c>
      <c r="C6" s="4">
        <f>SUM(sales!C11:C13)</f>
        <v>100</v>
      </c>
      <c r="D6" s="4">
        <f>SUM(sales!D11:D13)</f>
        <v>130</v>
      </c>
      <c r="E6" s="4">
        <f>SUM(sales!E11:E13)</f>
        <v>162</v>
      </c>
      <c r="F6" s="4">
        <f>SUM(sales!F11:F13)</f>
        <v>82</v>
      </c>
      <c r="G6" s="4">
        <f>SUM(sales!G11:G13)</f>
        <v>84</v>
      </c>
      <c r="H6" s="4">
        <f>SUM(sales!H11:H13)</f>
        <v>84</v>
      </c>
      <c r="I6" s="4">
        <f>SUM(sales!I11:I13)</f>
        <v>113</v>
      </c>
      <c r="J6" s="4">
        <f>SUM(sales!J11:J13)</f>
        <v>106</v>
      </c>
      <c r="K6" s="4">
        <f>SUM(sales!K11:K13)</f>
        <v>133</v>
      </c>
      <c r="L6" s="4">
        <f>SUM(sales!L11:L13)</f>
        <v>141</v>
      </c>
      <c r="M6" s="4">
        <f>SUM(sales!M11:M13)</f>
        <v>105</v>
      </c>
      <c r="N6" s="4">
        <f>SUM(sales!N11:N13)</f>
        <v>284</v>
      </c>
      <c r="O6" s="4">
        <f>SUM(sales!O11:O13)</f>
        <v>95</v>
      </c>
      <c r="P6" s="4">
        <f>SUM(sales!P11:P13)</f>
        <v>110</v>
      </c>
      <c r="Q6" s="4">
        <f>SUM(sales!Q11:Q13)</f>
        <v>126</v>
      </c>
      <c r="R6" s="4">
        <f>SUM(sales!R11:R13)</f>
        <v>103</v>
      </c>
      <c r="S6" s="4">
        <f>SUM(sales!S11:S13)</f>
        <v>125</v>
      </c>
      <c r="T6" s="4">
        <f>SUM(sales!T11:T13)</f>
        <v>104</v>
      </c>
      <c r="U6" s="4">
        <f>SUM(sales!U11:U13)</f>
        <v>100</v>
      </c>
      <c r="V6" s="4">
        <f>SUM(sales!V11:V13)</f>
        <v>160</v>
      </c>
      <c r="W6" s="4">
        <f>SUM(sales!W11:W13)</f>
        <v>157</v>
      </c>
      <c r="X6" s="4">
        <f>SUM(sales!X11:X13)</f>
        <v>133</v>
      </c>
      <c r="Y6" s="4">
        <f>SUM(sales!Y11:Y13)</f>
        <v>105</v>
      </c>
      <c r="Z6" s="4">
        <f>SUM(sales!Z11:Z13)</f>
        <v>140</v>
      </c>
      <c r="AA6" s="4">
        <f>SUM(sales!AA11:AA13)</f>
        <v>108</v>
      </c>
      <c r="AB6" s="4">
        <f>SUM(sales!AB11:AB13)</f>
        <v>94</v>
      </c>
      <c r="AC6" s="4">
        <f>SUM(sales!AC11:AC13)</f>
        <v>115</v>
      </c>
      <c r="AD6" s="4">
        <f>SUM(sales!AD11:AD13)</f>
        <v>87</v>
      </c>
      <c r="AE6" s="4">
        <f>SUM(sales!AE11:AE13)</f>
        <v>122</v>
      </c>
      <c r="AF6" s="4">
        <f>SUM(sales!AF11:AF13)</f>
        <v>112</v>
      </c>
      <c r="AG6" s="4">
        <f>SUM(sales!AG11:AG13)</f>
        <v>135</v>
      </c>
      <c r="AH6" s="4">
        <f>SUM(sales!AH11:AH13)</f>
        <v>167</v>
      </c>
      <c r="AI6" s="4">
        <f>SUM(sales!AI11:AI13)</f>
        <v>198</v>
      </c>
      <c r="AJ6" s="4">
        <f>SUM(sales!AJ11:AJ13)</f>
        <v>140</v>
      </c>
      <c r="AK6" s="4">
        <f>SUM(sales!AK11:AK13)</f>
        <v>156</v>
      </c>
      <c r="AL6" s="4">
        <f>SUM(sales!AL11:AL13)</f>
        <v>122</v>
      </c>
      <c r="AM6" s="4">
        <f>SUM(sales!AM11:AM13)</f>
        <v>90</v>
      </c>
      <c r="AN6" s="4">
        <f>SUM(sales!AN11:AN13)</f>
        <v>129</v>
      </c>
      <c r="AO6" s="4">
        <f>SUM(sales!AO11:AO13)</f>
        <v>112</v>
      </c>
      <c r="AP6" s="4">
        <f>SUM(sales!AP11:AP13)</f>
        <v>131</v>
      </c>
      <c r="AQ6" s="4">
        <f>SUM(sales!AQ11:AQ13)</f>
        <v>103</v>
      </c>
      <c r="AR6" s="4">
        <f>SUM(sales!AR11:AR13)</f>
        <v>155</v>
      </c>
      <c r="AS6" s="4">
        <f>SUM(sales!AS11:AS13)</f>
        <v>114</v>
      </c>
      <c r="AT6" s="4">
        <f>SUM(sales!AT11:AT13)</f>
        <v>160</v>
      </c>
      <c r="AU6" s="4">
        <f>SUM(sales!AU11:AU13)</f>
        <v>167</v>
      </c>
      <c r="AV6" s="4">
        <f>SUM(sales!AV11:AV13)</f>
        <v>124</v>
      </c>
      <c r="AW6" s="4">
        <f>SUM(sales!AW11:AW13)</f>
        <v>156</v>
      </c>
      <c r="AX6" s="4">
        <f>SUM(sales!AX11:AX13)</f>
        <v>110</v>
      </c>
      <c r="AY6" s="4">
        <f>SUM(sales!AY11:AY13)</f>
        <v>116</v>
      </c>
      <c r="AZ6" s="4">
        <f>SUM(sales!AZ11:AZ13)</f>
        <v>123</v>
      </c>
      <c r="BA6" s="4">
        <f>SUM(sales!BA11:BA13)</f>
        <v>133</v>
      </c>
      <c r="BB6" s="4">
        <f>SUM(sales!BB11:BB13)</f>
        <v>105</v>
      </c>
      <c r="BC6" s="4">
        <f>SUM(sales!BC11:BC13)</f>
        <v>129</v>
      </c>
      <c r="BD6" s="4">
        <f>SUM(sales!BD11:BD13)</f>
        <v>162</v>
      </c>
      <c r="BE6" s="4">
        <f>SUM(sales!BE11:BE13)</f>
        <v>224</v>
      </c>
      <c r="BF6" s="4">
        <f>SUM(sales!BF11:BF13)</f>
        <v>159</v>
      </c>
      <c r="BG6" s="4">
        <f>SUM(sales!BG11:BG13)</f>
        <v>195</v>
      </c>
      <c r="BH6" s="4">
        <f>SUM(sales!BH11:BH13)</f>
        <v>181</v>
      </c>
      <c r="BI6" s="4">
        <f>SUM(sales!BI11:BI13)</f>
        <v>170</v>
      </c>
      <c r="BJ6" s="4">
        <f>SUM(sales!BJ11:BJ13)</f>
        <v>174</v>
      </c>
      <c r="BK6" s="4">
        <f>SUM(sales!BK11:BK13)</f>
        <v>147</v>
      </c>
      <c r="BL6" s="4">
        <f>SUM(sales!BL11:BL13)</f>
        <v>174</v>
      </c>
      <c r="BM6" s="4">
        <f>SUM(sales!BM11:BM13)</f>
        <v>196</v>
      </c>
      <c r="BN6" s="4">
        <f>SUM(sales!BN11:BN13)</f>
        <v>167</v>
      </c>
      <c r="BO6" s="4">
        <f>SUM(sales!BO11:BO13)</f>
        <v>182</v>
      </c>
      <c r="BP6" s="4">
        <f>SUM(sales!BP11:BP13)</f>
        <v>172</v>
      </c>
      <c r="BQ6" s="4">
        <f>SUM(sales!BQ11:BQ13)</f>
        <v>198</v>
      </c>
      <c r="BR6" s="4">
        <f>SUM(sales!BR11:BR13)</f>
        <v>172</v>
      </c>
      <c r="BS6" s="4">
        <f>SUM(sales!BS11:BS13)</f>
        <v>221</v>
      </c>
      <c r="BT6" s="4">
        <f>SUM(sales!BT11:BT13)</f>
        <v>225</v>
      </c>
      <c r="BU6" s="4">
        <f>SUM(sales!BU11:BU13)</f>
        <v>240</v>
      </c>
      <c r="BV6" s="4">
        <f>SUM(sales!BV11:BV13)</f>
        <v>288</v>
      </c>
      <c r="BW6" s="4">
        <f>SUM(sales!BW11:BW13)</f>
        <v>205</v>
      </c>
      <c r="BX6" s="4">
        <f>SUM(sales!BX11:BX13)</f>
        <v>214</v>
      </c>
      <c r="BY6" s="4">
        <f>SUM(sales!BY11:BY13)</f>
        <v>280</v>
      </c>
      <c r="BZ6" s="4">
        <f>SUM(sales!BZ11:BZ13)</f>
        <v>259</v>
      </c>
      <c r="CA6" s="4">
        <f>SUM(sales!CA11:CA13)</f>
        <v>259</v>
      </c>
      <c r="CB6" s="4">
        <f>SUM(sales!CB11:CB13)</f>
        <v>222</v>
      </c>
      <c r="CC6" s="4">
        <f>SUM(sales!CC11:CC13)</f>
        <v>232</v>
      </c>
      <c r="CD6" s="4">
        <f>SUM(sales!CD11:CD13)</f>
        <v>288</v>
      </c>
      <c r="CE6" s="4">
        <f>SUM(sales!CE11:CE13)</f>
        <v>245</v>
      </c>
      <c r="CF6" s="4">
        <f>SUM(sales!CF11:CF13)</f>
        <v>189</v>
      </c>
      <c r="CG6" s="4">
        <f>SUM(sales!CG11:CG13)</f>
        <v>221</v>
      </c>
      <c r="CH6" s="4">
        <f>SUM(sales!CH11:CH13)</f>
        <v>232</v>
      </c>
    </row>
    <row r="7" spans="1:86" ht="16.5" customHeight="1" x14ac:dyDescent="0.2">
      <c r="A7" s="7">
        <v>14</v>
      </c>
      <c r="B7" s="1" t="s">
        <v>66</v>
      </c>
      <c r="C7" s="4">
        <f>SUM(sales!C14:C25)</f>
        <v>266</v>
      </c>
      <c r="D7" s="4">
        <f>SUM(sales!D14:D25)</f>
        <v>334</v>
      </c>
      <c r="E7" s="4">
        <f>SUM(sales!E14:E25)</f>
        <v>508</v>
      </c>
      <c r="F7" s="4">
        <f>SUM(sales!F14:F25)</f>
        <v>422</v>
      </c>
      <c r="G7" s="4">
        <f>SUM(sales!G14:G25)</f>
        <v>419</v>
      </c>
      <c r="H7" s="4">
        <f>SUM(sales!H14:H25)</f>
        <v>433</v>
      </c>
      <c r="I7" s="4">
        <f>SUM(sales!I14:I25)</f>
        <v>392</v>
      </c>
      <c r="J7" s="4">
        <f>SUM(sales!J14:J25)</f>
        <v>539</v>
      </c>
      <c r="K7" s="4">
        <f>SUM(sales!K14:K25)</f>
        <v>459</v>
      </c>
      <c r="L7" s="4">
        <f>SUM(sales!L14:L25)</f>
        <v>432</v>
      </c>
      <c r="M7" s="4">
        <f>SUM(sales!M14:M25)</f>
        <v>472</v>
      </c>
      <c r="N7" s="4">
        <f>SUM(sales!N14:N25)</f>
        <v>567</v>
      </c>
      <c r="O7" s="4">
        <f>SUM(sales!O14:O25)</f>
        <v>358</v>
      </c>
      <c r="P7" s="4">
        <f>SUM(sales!P14:P25)</f>
        <v>386</v>
      </c>
      <c r="Q7" s="4">
        <f>SUM(sales!Q14:Q25)</f>
        <v>456</v>
      </c>
      <c r="R7" s="4">
        <f>SUM(sales!R14:R25)</f>
        <v>434</v>
      </c>
      <c r="S7" s="4">
        <f>SUM(sales!S14:S25)</f>
        <v>543</v>
      </c>
      <c r="T7" s="4">
        <f>SUM(sales!T14:T25)</f>
        <v>619</v>
      </c>
      <c r="U7" s="4">
        <f>SUM(sales!U14:U25)</f>
        <v>566</v>
      </c>
      <c r="V7" s="4">
        <f>SUM(sales!V14:V25)</f>
        <v>744</v>
      </c>
      <c r="W7" s="4">
        <f>SUM(sales!W14:W25)</f>
        <v>632</v>
      </c>
      <c r="X7" s="4">
        <f>SUM(sales!X14:X25)</f>
        <v>602</v>
      </c>
      <c r="Y7" s="4">
        <f>SUM(sales!Y14:Y25)</f>
        <v>554</v>
      </c>
      <c r="Z7" s="4">
        <f>SUM(sales!Z14:Z25)</f>
        <v>629</v>
      </c>
      <c r="AA7" s="4">
        <f>SUM(sales!AA14:AA25)</f>
        <v>536</v>
      </c>
      <c r="AB7" s="4">
        <f>SUM(sales!AB14:AB25)</f>
        <v>514</v>
      </c>
      <c r="AC7" s="4">
        <f>SUM(sales!AC14:AC25)</f>
        <v>542</v>
      </c>
      <c r="AD7" s="4">
        <f>SUM(sales!AD14:AD25)</f>
        <v>430</v>
      </c>
      <c r="AE7" s="4">
        <f>SUM(sales!AE14:AE25)</f>
        <v>570</v>
      </c>
      <c r="AF7" s="4">
        <f>SUM(sales!AF14:AF25)</f>
        <v>595</v>
      </c>
      <c r="AG7" s="4">
        <f>SUM(sales!AG14:AG25)</f>
        <v>751</v>
      </c>
      <c r="AH7" s="4">
        <f>SUM(sales!AH14:AH25)</f>
        <v>613</v>
      </c>
      <c r="AI7" s="4">
        <f>SUM(sales!AI14:AI25)</f>
        <v>650</v>
      </c>
      <c r="AJ7" s="4">
        <f>SUM(sales!AJ14:AJ25)</f>
        <v>639</v>
      </c>
      <c r="AK7" s="4">
        <f>SUM(sales!AK14:AK25)</f>
        <v>507</v>
      </c>
      <c r="AL7" s="4">
        <f>SUM(sales!AL14:AL25)</f>
        <v>506</v>
      </c>
      <c r="AM7" s="4">
        <f>SUM(sales!AM14:AM25)</f>
        <v>416</v>
      </c>
      <c r="AN7" s="4">
        <f>SUM(sales!AN14:AN25)</f>
        <v>527</v>
      </c>
      <c r="AO7" s="4">
        <f>SUM(sales!AO14:AO25)</f>
        <v>529</v>
      </c>
      <c r="AP7" s="4">
        <f>SUM(sales!AP14:AP25)</f>
        <v>505</v>
      </c>
      <c r="AQ7" s="4">
        <f>SUM(sales!AQ14:AQ25)</f>
        <v>508</v>
      </c>
      <c r="AR7" s="4">
        <f>SUM(sales!AR14:AR25)</f>
        <v>522</v>
      </c>
      <c r="AS7" s="4">
        <f>SUM(sales!AS14:AS25)</f>
        <v>543</v>
      </c>
      <c r="AT7" s="4">
        <f>SUM(sales!AT14:AT25)</f>
        <v>551</v>
      </c>
      <c r="AU7" s="4">
        <f>SUM(sales!AU14:AU25)</f>
        <v>569</v>
      </c>
      <c r="AV7" s="4">
        <f>SUM(sales!AV14:AV25)</f>
        <v>562</v>
      </c>
      <c r="AW7" s="4">
        <f>SUM(sales!AW14:AW25)</f>
        <v>509</v>
      </c>
      <c r="AX7" s="4">
        <f>SUM(sales!AX14:AX25)</f>
        <v>457</v>
      </c>
      <c r="AY7" s="4">
        <f>SUM(sales!AY14:AY25)</f>
        <v>419</v>
      </c>
      <c r="AZ7" s="4">
        <f>SUM(sales!AZ14:AZ25)</f>
        <v>470</v>
      </c>
      <c r="BA7" s="4">
        <f>SUM(sales!BA14:BA25)</f>
        <v>662</v>
      </c>
      <c r="BB7" s="4">
        <f>SUM(sales!BB14:BB25)</f>
        <v>628</v>
      </c>
      <c r="BC7" s="4">
        <f>SUM(sales!BC14:BC25)</f>
        <v>537</v>
      </c>
      <c r="BD7" s="4">
        <f>SUM(sales!BD14:BD25)</f>
        <v>567</v>
      </c>
      <c r="BE7" s="4">
        <f>SUM(sales!BE14:BE25)</f>
        <v>608</v>
      </c>
      <c r="BF7" s="4">
        <f>SUM(sales!BF14:BF25)</f>
        <v>570</v>
      </c>
      <c r="BG7" s="4">
        <f>SUM(sales!BG14:BG25)</f>
        <v>631</v>
      </c>
      <c r="BH7" s="4">
        <f>SUM(sales!BH14:BH25)</f>
        <v>611</v>
      </c>
      <c r="BI7" s="4">
        <f>SUM(sales!BI14:BI25)</f>
        <v>638</v>
      </c>
      <c r="BJ7" s="4">
        <f>SUM(sales!BJ14:BJ25)</f>
        <v>603</v>
      </c>
      <c r="BK7" s="4">
        <f>SUM(sales!BK14:BK25)</f>
        <v>469</v>
      </c>
      <c r="BL7" s="4">
        <f>SUM(sales!BL14:BL25)</f>
        <v>547</v>
      </c>
      <c r="BM7" s="4">
        <f>SUM(sales!BM14:BM25)</f>
        <v>608</v>
      </c>
      <c r="BN7" s="4">
        <f>SUM(sales!BN14:BN25)</f>
        <v>532</v>
      </c>
      <c r="BO7" s="4">
        <f>SUM(sales!BO14:BO25)</f>
        <v>504</v>
      </c>
      <c r="BP7" s="4">
        <f>SUM(sales!BP14:BP25)</f>
        <v>552</v>
      </c>
      <c r="BQ7" s="4">
        <f>SUM(sales!BQ14:BQ25)</f>
        <v>625</v>
      </c>
      <c r="BR7" s="4">
        <f>SUM(sales!BR14:BR25)</f>
        <v>501</v>
      </c>
      <c r="BS7" s="4">
        <f>SUM(sales!BS14:BS25)</f>
        <v>671</v>
      </c>
      <c r="BT7" s="4">
        <f>SUM(sales!BT14:BT25)</f>
        <v>704</v>
      </c>
      <c r="BU7" s="4">
        <f>SUM(sales!BU14:BU25)</f>
        <v>570</v>
      </c>
      <c r="BV7" s="4">
        <f>SUM(sales!BV14:BV25)</f>
        <v>637</v>
      </c>
      <c r="BW7" s="4">
        <f>SUM(sales!BW14:BW25)</f>
        <v>351</v>
      </c>
      <c r="BX7" s="4">
        <f>SUM(sales!BX14:BX25)</f>
        <v>547</v>
      </c>
      <c r="BY7" s="4">
        <f>SUM(sales!BY14:BY25)</f>
        <v>627</v>
      </c>
      <c r="BZ7" s="4">
        <f>SUM(sales!BZ14:BZ25)</f>
        <v>552</v>
      </c>
      <c r="CA7" s="4">
        <f>SUM(sales!CA14:CA25)</f>
        <v>530</v>
      </c>
      <c r="CB7" s="4">
        <f>SUM(sales!CB14:CB25)</f>
        <v>660</v>
      </c>
      <c r="CC7" s="4">
        <f>SUM(sales!CC14:CC25)</f>
        <v>640</v>
      </c>
      <c r="CD7" s="4">
        <f>SUM(sales!CD14:CD25)</f>
        <v>653</v>
      </c>
      <c r="CE7" s="4">
        <f>SUM(sales!CE14:CE25)</f>
        <v>544</v>
      </c>
      <c r="CF7" s="4">
        <f>SUM(sales!CF14:CF25)</f>
        <v>499</v>
      </c>
      <c r="CG7" s="4">
        <f>SUM(sales!CG14:CG25)</f>
        <v>533</v>
      </c>
      <c r="CH7" s="4">
        <f>SUM(sales!CH14:CH25)</f>
        <v>491</v>
      </c>
    </row>
    <row r="8" spans="1:86" ht="16.5" customHeight="1" x14ac:dyDescent="0.2">
      <c r="A8" s="7">
        <v>15</v>
      </c>
      <c r="B8" s="1" t="s">
        <v>67</v>
      </c>
      <c r="C8" s="4">
        <f>SUM(sales!C26:C33)</f>
        <v>310</v>
      </c>
      <c r="D8" s="4">
        <f>SUM(sales!D26:D33)</f>
        <v>438</v>
      </c>
      <c r="E8" s="4">
        <f>SUM(sales!E26:E33)</f>
        <v>639</v>
      </c>
      <c r="F8" s="4">
        <f>SUM(sales!F26:F33)</f>
        <v>442</v>
      </c>
      <c r="G8" s="4">
        <f>SUM(sales!G26:G33)</f>
        <v>327</v>
      </c>
      <c r="H8" s="4">
        <f>SUM(sales!H26:H33)</f>
        <v>411</v>
      </c>
      <c r="I8" s="4">
        <f>SUM(sales!I26:I33)</f>
        <v>406</v>
      </c>
      <c r="J8" s="4">
        <f>SUM(sales!J26:J33)</f>
        <v>661</v>
      </c>
      <c r="K8" s="4">
        <f>SUM(sales!K26:K33)</f>
        <v>507</v>
      </c>
      <c r="L8" s="4">
        <f>SUM(sales!L26:L33)</f>
        <v>517</v>
      </c>
      <c r="M8" s="4">
        <f>SUM(sales!M26:M33)</f>
        <v>545</v>
      </c>
      <c r="N8" s="4">
        <f>SUM(sales!N26:N33)</f>
        <v>656</v>
      </c>
      <c r="O8" s="4">
        <f>SUM(sales!O26:O33)</f>
        <v>445</v>
      </c>
      <c r="P8" s="4">
        <f>SUM(sales!P26:P33)</f>
        <v>534</v>
      </c>
      <c r="Q8" s="4">
        <f>SUM(sales!Q26:Q33)</f>
        <v>596</v>
      </c>
      <c r="R8" s="4">
        <f>SUM(sales!R26:R33)</f>
        <v>566</v>
      </c>
      <c r="S8" s="4">
        <f>SUM(sales!S26:S33)</f>
        <v>675</v>
      </c>
      <c r="T8" s="4">
        <f>SUM(sales!T26:T33)</f>
        <v>566</v>
      </c>
      <c r="U8" s="4">
        <f>SUM(sales!U26:U33)</f>
        <v>519</v>
      </c>
      <c r="V8" s="4">
        <f>SUM(sales!V26:V33)</f>
        <v>682</v>
      </c>
      <c r="W8" s="4">
        <f>SUM(sales!W26:W33)</f>
        <v>754</v>
      </c>
      <c r="X8" s="4">
        <f>SUM(sales!X26:X33)</f>
        <v>694</v>
      </c>
      <c r="Y8" s="4">
        <f>SUM(sales!Y26:Y33)</f>
        <v>698</v>
      </c>
      <c r="Z8" s="4">
        <f>SUM(sales!Z26:Z33)</f>
        <v>877</v>
      </c>
      <c r="AA8" s="4">
        <f>SUM(sales!AA26:AA33)</f>
        <v>800</v>
      </c>
      <c r="AB8" s="4">
        <f>SUM(sales!AB26:AB33)</f>
        <v>502</v>
      </c>
      <c r="AC8" s="4">
        <f>SUM(sales!AC26:AC33)</f>
        <v>794</v>
      </c>
      <c r="AD8" s="4">
        <f>SUM(sales!AD26:AD33)</f>
        <v>640</v>
      </c>
      <c r="AE8" s="4">
        <f>SUM(sales!AE26:AE33)</f>
        <v>724</v>
      </c>
      <c r="AF8" s="4">
        <f>SUM(sales!AF26:AF33)</f>
        <v>597</v>
      </c>
      <c r="AG8" s="4">
        <f>SUM(sales!AG26:AG33)</f>
        <v>537</v>
      </c>
      <c r="AH8" s="4">
        <f>SUM(sales!AH26:AH33)</f>
        <v>682</v>
      </c>
      <c r="AI8" s="4">
        <f>SUM(sales!AI26:AI33)</f>
        <v>599</v>
      </c>
      <c r="AJ8" s="4">
        <f>SUM(sales!AJ26:AJ33)</f>
        <v>706</v>
      </c>
      <c r="AK8" s="4">
        <f>SUM(sales!AK26:AK33)</f>
        <v>669</v>
      </c>
      <c r="AL8" s="4">
        <f>SUM(sales!AL26:AL33)</f>
        <v>673</v>
      </c>
      <c r="AM8" s="4">
        <f>SUM(sales!AM26:AM33)</f>
        <v>634</v>
      </c>
      <c r="AN8" s="4">
        <f>SUM(sales!AN26:AN33)</f>
        <v>796</v>
      </c>
      <c r="AO8" s="4">
        <f>SUM(sales!AO26:AO33)</f>
        <v>782</v>
      </c>
      <c r="AP8" s="4">
        <f>SUM(sales!AP26:AP33)</f>
        <v>754</v>
      </c>
      <c r="AQ8" s="4">
        <f>SUM(sales!AQ26:AQ33)</f>
        <v>780</v>
      </c>
      <c r="AR8" s="4">
        <f>SUM(sales!AR26:AR33)</f>
        <v>719</v>
      </c>
      <c r="AS8" s="4">
        <f>SUM(sales!AS26:AS33)</f>
        <v>781</v>
      </c>
      <c r="AT8" s="4">
        <f>SUM(sales!AT26:AT33)</f>
        <v>628</v>
      </c>
      <c r="AU8" s="4">
        <f>SUM(sales!AU26:AU33)</f>
        <v>677</v>
      </c>
      <c r="AV8" s="4">
        <f>SUM(sales!AV26:AV33)</f>
        <v>703</v>
      </c>
      <c r="AW8" s="4">
        <f>SUM(sales!AW26:AW33)</f>
        <v>725</v>
      </c>
      <c r="AX8" s="4">
        <f>SUM(sales!AX26:AX33)</f>
        <v>770</v>
      </c>
      <c r="AY8" s="4">
        <f>SUM(sales!AY26:AY33)</f>
        <v>726</v>
      </c>
      <c r="AZ8" s="4">
        <f>SUM(sales!AZ26:AZ33)</f>
        <v>646</v>
      </c>
      <c r="BA8" s="4">
        <f>SUM(sales!BA26:BA33)</f>
        <v>828</v>
      </c>
      <c r="BB8" s="4">
        <f>SUM(sales!BB26:BB33)</f>
        <v>735</v>
      </c>
      <c r="BC8" s="4">
        <f>SUM(sales!BC26:BC33)</f>
        <v>719</v>
      </c>
      <c r="BD8" s="4">
        <f>SUM(sales!BD26:BD33)</f>
        <v>710</v>
      </c>
      <c r="BE8" s="4">
        <f>SUM(sales!BE26:BE33)</f>
        <v>661</v>
      </c>
      <c r="BF8" s="4">
        <f>SUM(sales!BF26:BF33)</f>
        <v>634</v>
      </c>
      <c r="BG8" s="4">
        <f>SUM(sales!BG26:BG33)</f>
        <v>730</v>
      </c>
      <c r="BH8" s="4">
        <f>SUM(sales!BH26:BH33)</f>
        <v>741</v>
      </c>
      <c r="BI8" s="4">
        <f>SUM(sales!BI26:BI33)</f>
        <v>772</v>
      </c>
      <c r="BJ8" s="4">
        <f>SUM(sales!BJ26:BJ33)</f>
        <v>924</v>
      </c>
      <c r="BK8" s="4">
        <f>SUM(sales!BK26:BK33)</f>
        <v>580</v>
      </c>
      <c r="BL8" s="4">
        <f>SUM(sales!BL26:BL33)</f>
        <v>710</v>
      </c>
      <c r="BM8" s="4">
        <f>SUM(sales!BM26:BM33)</f>
        <v>962</v>
      </c>
      <c r="BN8" s="4">
        <f>SUM(sales!BN26:BN33)</f>
        <v>757</v>
      </c>
      <c r="BO8" s="4">
        <f>SUM(sales!BO26:BO33)</f>
        <v>622</v>
      </c>
      <c r="BP8" s="4">
        <f>SUM(sales!BP26:BP33)</f>
        <v>722</v>
      </c>
      <c r="BQ8" s="4">
        <f>SUM(sales!BQ26:BQ33)</f>
        <v>806</v>
      </c>
      <c r="BR8" s="4">
        <f>SUM(sales!BR26:BR33)</f>
        <v>561</v>
      </c>
      <c r="BS8" s="4">
        <f>SUM(sales!BS26:BS33)</f>
        <v>726</v>
      </c>
      <c r="BT8" s="4">
        <f>SUM(sales!BT26:BT33)</f>
        <v>762</v>
      </c>
      <c r="BU8" s="4">
        <f>SUM(sales!BU26:BU33)</f>
        <v>704</v>
      </c>
      <c r="BV8" s="4">
        <f>SUM(sales!BV26:BV33)</f>
        <v>869</v>
      </c>
      <c r="BW8" s="4">
        <f>SUM(sales!BW26:BW33)</f>
        <v>681</v>
      </c>
      <c r="BX8" s="4">
        <f>SUM(sales!BX26:BX33)</f>
        <v>1013</v>
      </c>
      <c r="BY8" s="4">
        <f>SUM(sales!BY26:BY33)</f>
        <v>1042</v>
      </c>
      <c r="BZ8" s="4">
        <f>SUM(sales!BZ26:BZ33)</f>
        <v>933</v>
      </c>
      <c r="CA8" s="4">
        <f>SUM(sales!CA26:CA33)</f>
        <v>884</v>
      </c>
      <c r="CB8" s="4">
        <f>SUM(sales!CB26:CB33)</f>
        <v>877</v>
      </c>
      <c r="CC8" s="4">
        <f>SUM(sales!CC26:CC33)</f>
        <v>785</v>
      </c>
      <c r="CD8" s="4">
        <f>SUM(sales!CD26:CD33)</f>
        <v>1065</v>
      </c>
      <c r="CE8" s="4">
        <f>SUM(sales!CE26:CE33)</f>
        <v>781</v>
      </c>
      <c r="CF8" s="4">
        <f>SUM(sales!CF26:CF33)</f>
        <v>797</v>
      </c>
      <c r="CG8" s="4">
        <f>SUM(sales!CG26:CG33)</f>
        <v>898</v>
      </c>
      <c r="CH8" s="4">
        <f>SUM(sales!CH26:CH33)</f>
        <v>910</v>
      </c>
    </row>
    <row r="9" spans="1:86" ht="16.5" customHeight="1" x14ac:dyDescent="0.2">
      <c r="A9" s="7">
        <v>16</v>
      </c>
      <c r="B9" s="1" t="s">
        <v>68</v>
      </c>
      <c r="C9" s="4">
        <f>SUM(sales!C34:C37)</f>
        <v>130</v>
      </c>
      <c r="D9" s="4">
        <f>SUM(sales!D34:D37)</f>
        <v>147</v>
      </c>
      <c r="E9" s="4">
        <f>SUM(sales!E34:E37)</f>
        <v>223</v>
      </c>
      <c r="F9" s="4">
        <f>SUM(sales!F34:F37)</f>
        <v>153</v>
      </c>
      <c r="G9" s="4">
        <f>SUM(sales!G34:G37)</f>
        <v>143</v>
      </c>
      <c r="H9" s="4">
        <f>SUM(sales!H34:H37)</f>
        <v>215</v>
      </c>
      <c r="I9" s="4">
        <f>SUM(sales!I34:I37)</f>
        <v>244</v>
      </c>
      <c r="J9" s="4">
        <f>SUM(sales!J34:J37)</f>
        <v>225</v>
      </c>
      <c r="K9" s="4">
        <f>SUM(sales!K34:K37)</f>
        <v>232</v>
      </c>
      <c r="L9" s="4">
        <f>SUM(sales!L34:L37)</f>
        <v>241</v>
      </c>
      <c r="M9" s="4">
        <f>SUM(sales!M34:M37)</f>
        <v>194</v>
      </c>
      <c r="N9" s="4">
        <f>SUM(sales!N34:N37)</f>
        <v>304</v>
      </c>
      <c r="O9" s="4">
        <f>SUM(sales!O34:O37)</f>
        <v>183</v>
      </c>
      <c r="P9" s="4">
        <f>SUM(sales!P34:P37)</f>
        <v>182</v>
      </c>
      <c r="Q9" s="4">
        <f>SUM(sales!Q34:Q37)</f>
        <v>213</v>
      </c>
      <c r="R9" s="4">
        <f>SUM(sales!R34:R37)</f>
        <v>154</v>
      </c>
      <c r="S9" s="4">
        <f>SUM(sales!S34:S37)</f>
        <v>213</v>
      </c>
      <c r="T9" s="4">
        <f>SUM(sales!T34:T37)</f>
        <v>251</v>
      </c>
      <c r="U9" s="4">
        <f>SUM(sales!U34:U37)</f>
        <v>266</v>
      </c>
      <c r="V9" s="4">
        <f>SUM(sales!V34:V37)</f>
        <v>313</v>
      </c>
      <c r="W9" s="4">
        <f>SUM(sales!W34:W37)</f>
        <v>278</v>
      </c>
      <c r="X9" s="4">
        <f>SUM(sales!X34:X37)</f>
        <v>267</v>
      </c>
      <c r="Y9" s="4">
        <f>SUM(sales!Y34:Y37)</f>
        <v>219</v>
      </c>
      <c r="Z9" s="4">
        <f>SUM(sales!Z34:Z37)</f>
        <v>269</v>
      </c>
      <c r="AA9" s="4">
        <f>SUM(sales!AA34:AA37)</f>
        <v>209</v>
      </c>
      <c r="AB9" s="4">
        <f>SUM(sales!AB34:AB37)</f>
        <v>151</v>
      </c>
      <c r="AC9" s="4">
        <f>SUM(sales!AC34:AC37)</f>
        <v>180</v>
      </c>
      <c r="AD9" s="4">
        <f>SUM(sales!AD34:AD37)</f>
        <v>207</v>
      </c>
      <c r="AE9" s="4">
        <f>SUM(sales!AE34:AE37)</f>
        <v>233</v>
      </c>
      <c r="AF9" s="4">
        <f>SUM(sales!AF34:AF37)</f>
        <v>254</v>
      </c>
      <c r="AG9" s="4">
        <f>SUM(sales!AG34:AG37)</f>
        <v>231</v>
      </c>
      <c r="AH9" s="4">
        <f>SUM(sales!AH34:AH37)</f>
        <v>228</v>
      </c>
      <c r="AI9" s="4">
        <f>SUM(sales!AI34:AI37)</f>
        <v>249</v>
      </c>
      <c r="AJ9" s="4">
        <f>SUM(sales!AJ34:AJ37)</f>
        <v>249</v>
      </c>
      <c r="AK9" s="4">
        <f>SUM(sales!AK34:AK37)</f>
        <v>228</v>
      </c>
      <c r="AL9" s="4">
        <f>SUM(sales!AL34:AL37)</f>
        <v>250</v>
      </c>
      <c r="AM9" s="4">
        <f>SUM(sales!AM34:AM37)</f>
        <v>149</v>
      </c>
      <c r="AN9" s="4">
        <f>SUM(sales!AN34:AN37)</f>
        <v>165</v>
      </c>
      <c r="AO9" s="4">
        <f>SUM(sales!AO34:AO37)</f>
        <v>250</v>
      </c>
      <c r="AP9" s="4">
        <f>SUM(sales!AP34:AP37)</f>
        <v>279</v>
      </c>
      <c r="AQ9" s="4">
        <f>SUM(sales!AQ34:AQ37)</f>
        <v>318</v>
      </c>
      <c r="AR9" s="4">
        <f>SUM(sales!AR34:AR37)</f>
        <v>278</v>
      </c>
      <c r="AS9" s="4">
        <f>SUM(sales!AS34:AS37)</f>
        <v>319</v>
      </c>
      <c r="AT9" s="4">
        <f>SUM(sales!AT34:AT37)</f>
        <v>279</v>
      </c>
      <c r="AU9" s="4">
        <f>SUM(sales!AU34:AU37)</f>
        <v>274</v>
      </c>
      <c r="AV9" s="4">
        <f>SUM(sales!AV34:AV37)</f>
        <v>320</v>
      </c>
      <c r="AW9" s="4">
        <f>SUM(sales!AW34:AW37)</f>
        <v>281</v>
      </c>
      <c r="AX9" s="4">
        <f>SUM(sales!AX34:AX37)</f>
        <v>222</v>
      </c>
      <c r="AY9" s="4">
        <f>SUM(sales!AY34:AY37)</f>
        <v>198</v>
      </c>
      <c r="AZ9" s="4">
        <f>SUM(sales!AZ34:AZ37)</f>
        <v>226</v>
      </c>
      <c r="BA9" s="4">
        <f>SUM(sales!BA34:BA37)</f>
        <v>253</v>
      </c>
      <c r="BB9" s="4">
        <f>SUM(sales!BB34:BB37)</f>
        <v>271</v>
      </c>
      <c r="BC9" s="4">
        <f>SUM(sales!BC34:BC37)</f>
        <v>312</v>
      </c>
      <c r="BD9" s="4">
        <f>SUM(sales!BD34:BD37)</f>
        <v>351</v>
      </c>
      <c r="BE9" s="4">
        <f>SUM(sales!BE34:BE37)</f>
        <v>412</v>
      </c>
      <c r="BF9" s="4">
        <f>SUM(sales!BF34:BF37)</f>
        <v>336</v>
      </c>
      <c r="BG9" s="4">
        <f>SUM(sales!BG34:BG37)</f>
        <v>316</v>
      </c>
      <c r="BH9" s="4">
        <f>SUM(sales!BH34:BH37)</f>
        <v>379</v>
      </c>
      <c r="BI9" s="4">
        <f>SUM(sales!BI34:BI37)</f>
        <v>300</v>
      </c>
      <c r="BJ9" s="4">
        <f>SUM(sales!BJ34:BJ37)</f>
        <v>333</v>
      </c>
      <c r="BK9" s="4">
        <f>SUM(sales!BK34:BK37)</f>
        <v>232</v>
      </c>
      <c r="BL9" s="4">
        <f>SUM(sales!BL34:BL37)</f>
        <v>402</v>
      </c>
      <c r="BM9" s="4">
        <f>SUM(sales!BM34:BM37)</f>
        <v>279</v>
      </c>
      <c r="BN9" s="4">
        <f>SUM(sales!BN34:BN37)</f>
        <v>255</v>
      </c>
      <c r="BO9" s="4">
        <f>SUM(sales!BO34:BO37)</f>
        <v>288</v>
      </c>
      <c r="BP9" s="4">
        <f>SUM(sales!BP34:BP37)</f>
        <v>370</v>
      </c>
      <c r="BQ9" s="4">
        <f>SUM(sales!BQ34:BQ37)</f>
        <v>347</v>
      </c>
      <c r="BR9" s="4">
        <f>SUM(sales!BR34:BR37)</f>
        <v>304</v>
      </c>
      <c r="BS9" s="4">
        <f>SUM(sales!BS34:BS37)</f>
        <v>409</v>
      </c>
      <c r="BT9" s="4">
        <f>SUM(sales!BT34:BT37)</f>
        <v>411</v>
      </c>
      <c r="BU9" s="4">
        <f>SUM(sales!BU34:BU37)</f>
        <v>335</v>
      </c>
      <c r="BV9" s="4">
        <f>SUM(sales!BV34:BV37)</f>
        <v>370</v>
      </c>
      <c r="BW9" s="4">
        <f>SUM(sales!BW34:BW37)</f>
        <v>248</v>
      </c>
      <c r="BX9" s="4">
        <f>SUM(sales!BX34:BX37)</f>
        <v>346</v>
      </c>
      <c r="BY9" s="4">
        <f>SUM(sales!BY34:BY37)</f>
        <v>476</v>
      </c>
      <c r="BZ9" s="4">
        <f>SUM(sales!BZ34:BZ37)</f>
        <v>385</v>
      </c>
      <c r="CA9" s="4">
        <f>SUM(sales!CA34:CA37)</f>
        <v>365</v>
      </c>
      <c r="CB9" s="4">
        <f>SUM(sales!CB34:CB37)</f>
        <v>380</v>
      </c>
      <c r="CC9" s="4">
        <f>SUM(sales!CC34:CC37)</f>
        <v>369</v>
      </c>
      <c r="CD9" s="4">
        <f>SUM(sales!CD34:CD37)</f>
        <v>489</v>
      </c>
      <c r="CE9" s="4">
        <f>SUM(sales!CE34:CE37)</f>
        <v>370</v>
      </c>
      <c r="CF9" s="4">
        <f>SUM(sales!CF34:CF37)</f>
        <v>369</v>
      </c>
      <c r="CG9" s="4">
        <f>SUM(sales!CG34:CG37)</f>
        <v>379</v>
      </c>
      <c r="CH9" s="4">
        <f>SUM(sales!CH34:CH37)</f>
        <v>381</v>
      </c>
    </row>
    <row r="10" spans="1:86" ht="16.5" customHeight="1" x14ac:dyDescent="0.2">
      <c r="A10" s="7">
        <v>17</v>
      </c>
      <c r="B10" s="1" t="s">
        <v>69</v>
      </c>
      <c r="C10" s="4">
        <f>SUM(sales!C38:C41)</f>
        <v>10</v>
      </c>
      <c r="D10" s="4">
        <f>SUM(sales!D38:D41)</f>
        <v>6</v>
      </c>
      <c r="E10" s="4">
        <f>SUM(sales!E38:E41)</f>
        <v>11</v>
      </c>
      <c r="F10" s="4">
        <f>SUM(sales!F38:F41)</f>
        <v>17</v>
      </c>
      <c r="G10" s="4">
        <f>SUM(sales!G38:G41)</f>
        <v>25</v>
      </c>
      <c r="H10" s="4">
        <f>SUM(sales!H38:H41)</f>
        <v>23</v>
      </c>
      <c r="I10" s="4">
        <f>SUM(sales!I38:I41)</f>
        <v>18</v>
      </c>
      <c r="J10" s="4">
        <f>SUM(sales!J38:J41)</f>
        <v>45</v>
      </c>
      <c r="K10" s="4">
        <f>SUM(sales!K38:K41)</f>
        <v>28</v>
      </c>
      <c r="L10" s="4">
        <f>SUM(sales!L38:L41)</f>
        <v>26</v>
      </c>
      <c r="M10" s="4">
        <f>SUM(sales!M38:M41)</f>
        <v>16</v>
      </c>
      <c r="N10" s="4">
        <f>SUM(sales!N38:N41)</f>
        <v>28</v>
      </c>
      <c r="O10" s="4">
        <f>SUM(sales!O38:O41)</f>
        <v>10</v>
      </c>
      <c r="P10" s="4">
        <f>SUM(sales!P38:P41)</f>
        <v>2</v>
      </c>
      <c r="Q10" s="4">
        <f>SUM(sales!Q38:Q41)</f>
        <v>16</v>
      </c>
      <c r="R10" s="4">
        <f>SUM(sales!R38:R41)</f>
        <v>17</v>
      </c>
      <c r="S10" s="4">
        <f>SUM(sales!S38:S41)</f>
        <v>25</v>
      </c>
      <c r="T10" s="4">
        <f>SUM(sales!T38:T41)</f>
        <v>30</v>
      </c>
      <c r="U10" s="4">
        <f>SUM(sales!U38:U41)</f>
        <v>29</v>
      </c>
      <c r="V10" s="4">
        <f>SUM(sales!V38:V41)</f>
        <v>38</v>
      </c>
      <c r="W10" s="4">
        <f>SUM(sales!W38:W41)</f>
        <v>33</v>
      </c>
      <c r="X10" s="4">
        <f>SUM(sales!X38:X41)</f>
        <v>31</v>
      </c>
      <c r="Y10" s="4">
        <f>SUM(sales!Y38:Y41)</f>
        <v>39</v>
      </c>
      <c r="Z10" s="4">
        <f>SUM(sales!Z38:Z41)</f>
        <v>19</v>
      </c>
      <c r="AA10" s="4">
        <f>SUM(sales!AA38:AA41)</f>
        <v>16</v>
      </c>
      <c r="AB10" s="4">
        <f>SUM(sales!AB38:AB41)</f>
        <v>16</v>
      </c>
      <c r="AC10" s="4">
        <f>SUM(sales!AC38:AC41)</f>
        <v>23</v>
      </c>
      <c r="AD10" s="4">
        <f>SUM(sales!AD38:AD41)</f>
        <v>33</v>
      </c>
      <c r="AE10" s="4">
        <f>SUM(sales!AE38:AE41)</f>
        <v>16</v>
      </c>
      <c r="AF10" s="4">
        <f>SUM(sales!AF38:AF41)</f>
        <v>29</v>
      </c>
      <c r="AG10" s="4">
        <f>SUM(sales!AG38:AG41)</f>
        <v>29</v>
      </c>
      <c r="AH10" s="4">
        <f>SUM(sales!AH38:AH41)</f>
        <v>32</v>
      </c>
      <c r="AI10" s="4">
        <f>SUM(sales!AI38:AI41)</f>
        <v>52</v>
      </c>
      <c r="AJ10" s="4">
        <f>SUM(sales!AJ38:AJ41)</f>
        <v>20</v>
      </c>
      <c r="AK10" s="4">
        <f>SUM(sales!AK38:AK41)</f>
        <v>23</v>
      </c>
      <c r="AL10" s="4">
        <f>SUM(sales!AL38:AL41)</f>
        <v>19</v>
      </c>
      <c r="AM10" s="4">
        <f>SUM(sales!AM38:AM41)</f>
        <v>11</v>
      </c>
      <c r="AN10" s="4">
        <f>SUM(sales!AN38:AN41)</f>
        <v>17</v>
      </c>
      <c r="AO10" s="4">
        <f>SUM(sales!AO38:AO41)</f>
        <v>14</v>
      </c>
      <c r="AP10" s="4">
        <f>SUM(sales!AP38:AP41)</f>
        <v>15</v>
      </c>
      <c r="AQ10" s="4">
        <f>SUM(sales!AQ38:AQ41)</f>
        <v>22</v>
      </c>
      <c r="AR10" s="4">
        <f>SUM(sales!AR38:AR41)</f>
        <v>12</v>
      </c>
      <c r="AS10" s="4">
        <f>SUM(sales!AS38:AS41)</f>
        <v>36</v>
      </c>
      <c r="AT10" s="4">
        <f>SUM(sales!AT38:AT41)</f>
        <v>47</v>
      </c>
      <c r="AU10" s="4">
        <f>SUM(sales!AU38:AU41)</f>
        <v>44</v>
      </c>
      <c r="AV10" s="4">
        <f>SUM(sales!AV38:AV41)</f>
        <v>51</v>
      </c>
      <c r="AW10" s="4">
        <f>SUM(sales!AW38:AW41)</f>
        <v>47</v>
      </c>
      <c r="AX10" s="4">
        <f>SUM(sales!AX38:AX41)</f>
        <v>34</v>
      </c>
      <c r="AY10" s="4">
        <f>SUM(sales!AY38:AY41)</f>
        <v>29</v>
      </c>
      <c r="AZ10" s="4">
        <f>SUM(sales!AZ38:AZ41)</f>
        <v>13</v>
      </c>
      <c r="BA10" s="4">
        <f>SUM(sales!BA38:BA41)</f>
        <v>14</v>
      </c>
      <c r="BB10" s="4">
        <f>SUM(sales!BB38:BB41)</f>
        <v>25</v>
      </c>
      <c r="BC10" s="4">
        <f>SUM(sales!BC38:BC41)</f>
        <v>39</v>
      </c>
      <c r="BD10" s="4">
        <f>SUM(sales!BD38:BD41)</f>
        <v>24</v>
      </c>
      <c r="BE10" s="4">
        <f>SUM(sales!BE38:BE41)</f>
        <v>38</v>
      </c>
      <c r="BF10" s="4">
        <f>SUM(sales!BF38:BF41)</f>
        <v>43</v>
      </c>
      <c r="BG10" s="4">
        <f>SUM(sales!BG38:BG41)</f>
        <v>37</v>
      </c>
      <c r="BH10" s="4">
        <f>SUM(sales!BH38:BH41)</f>
        <v>38</v>
      </c>
      <c r="BI10" s="4">
        <f>SUM(sales!BI38:BI41)</f>
        <v>51</v>
      </c>
      <c r="BJ10" s="4">
        <f>SUM(sales!BJ38:BJ41)</f>
        <v>18</v>
      </c>
      <c r="BK10" s="4">
        <f>SUM(sales!BK38:BK41)</f>
        <v>19</v>
      </c>
      <c r="BL10" s="4">
        <f>SUM(sales!BL38:BL41)</f>
        <v>36</v>
      </c>
      <c r="BM10" s="4">
        <f>SUM(sales!BM38:BM41)</f>
        <v>19</v>
      </c>
      <c r="BN10" s="4">
        <f>SUM(sales!BN38:BN41)</f>
        <v>28</v>
      </c>
      <c r="BO10" s="4">
        <f>SUM(sales!BO38:BO41)</f>
        <v>29</v>
      </c>
      <c r="BP10" s="4">
        <f>SUM(sales!BP38:BP41)</f>
        <v>39</v>
      </c>
      <c r="BQ10" s="4">
        <f>SUM(sales!BQ38:BQ41)</f>
        <v>28</v>
      </c>
      <c r="BR10" s="4">
        <f>SUM(sales!BR38:BR41)</f>
        <v>39</v>
      </c>
      <c r="BS10" s="4">
        <f>SUM(sales!BS38:BS41)</f>
        <v>39</v>
      </c>
      <c r="BT10" s="4">
        <f>SUM(sales!BT38:BT41)</f>
        <v>39</v>
      </c>
      <c r="BU10" s="4">
        <f>SUM(sales!BU38:BU41)</f>
        <v>59</v>
      </c>
      <c r="BV10" s="4">
        <f>SUM(sales!BV38:BV41)</f>
        <v>34</v>
      </c>
      <c r="BW10" s="4">
        <f>SUM(sales!BW38:BW41)</f>
        <v>20</v>
      </c>
      <c r="BX10" s="4">
        <f>SUM(sales!BX38:BX41)</f>
        <v>31</v>
      </c>
      <c r="BY10" s="4">
        <f>SUM(sales!BY38:BY41)</f>
        <v>22</v>
      </c>
      <c r="BZ10" s="4">
        <f>SUM(sales!BZ38:BZ41)</f>
        <v>55</v>
      </c>
      <c r="CA10" s="4">
        <f>SUM(sales!CA38:CA41)</f>
        <v>29</v>
      </c>
      <c r="CB10" s="4">
        <f>SUM(sales!CB38:CB41)</f>
        <v>58</v>
      </c>
      <c r="CC10" s="4">
        <f>SUM(sales!CC38:CC41)</f>
        <v>38</v>
      </c>
      <c r="CD10" s="4">
        <f>SUM(sales!CD38:CD41)</f>
        <v>58</v>
      </c>
      <c r="CE10" s="4">
        <f>SUM(sales!CE38:CE41)</f>
        <v>57</v>
      </c>
      <c r="CF10" s="4">
        <f>SUM(sales!CF38:CF41)</f>
        <v>47</v>
      </c>
      <c r="CG10" s="4">
        <f>SUM(sales!CG38:CG41)</f>
        <v>53</v>
      </c>
      <c r="CH10" s="4">
        <f>SUM(sales!CH38:CH41)</f>
        <v>39</v>
      </c>
    </row>
    <row r="11" spans="1:86" ht="16.5" customHeight="1" x14ac:dyDescent="0.2">
      <c r="A11" s="7">
        <v>18</v>
      </c>
      <c r="B11" s="1" t="s">
        <v>70</v>
      </c>
      <c r="C11" s="4">
        <f>SUM(sales!C42:C50)</f>
        <v>157</v>
      </c>
      <c r="D11" s="4">
        <f>SUM(sales!D42:D50)</f>
        <v>162</v>
      </c>
      <c r="E11" s="4">
        <f>SUM(sales!E42:E50)</f>
        <v>207</v>
      </c>
      <c r="F11" s="4">
        <f>SUM(sales!F42:F50)</f>
        <v>227</v>
      </c>
      <c r="G11" s="4">
        <f>SUM(sales!G42:G50)</f>
        <v>472</v>
      </c>
      <c r="H11" s="4">
        <f>SUM(sales!H42:H50)</f>
        <v>203</v>
      </c>
      <c r="I11" s="4">
        <f>SUM(sales!I42:I50)</f>
        <v>211</v>
      </c>
      <c r="J11" s="4">
        <f>SUM(sales!J42:J50)</f>
        <v>207</v>
      </c>
      <c r="K11" s="4">
        <f>SUM(sales!K42:K50)</f>
        <v>247</v>
      </c>
      <c r="L11" s="4">
        <f>SUM(sales!L42:L50)</f>
        <v>202</v>
      </c>
      <c r="M11" s="4">
        <f>SUM(sales!M42:M50)</f>
        <v>186</v>
      </c>
      <c r="N11" s="4">
        <f>SUM(sales!N42:N50)</f>
        <v>263</v>
      </c>
      <c r="O11" s="4">
        <f>SUM(sales!O42:O50)</f>
        <v>174</v>
      </c>
      <c r="P11" s="4">
        <f>SUM(sales!P42:P50)</f>
        <v>228</v>
      </c>
      <c r="Q11" s="4">
        <f>SUM(sales!Q42:Q50)</f>
        <v>265</v>
      </c>
      <c r="R11" s="4">
        <f>SUM(sales!R42:R50)</f>
        <v>233</v>
      </c>
      <c r="S11" s="4">
        <f>SUM(sales!S42:S50)</f>
        <v>397</v>
      </c>
      <c r="T11" s="4">
        <f>SUM(sales!T42:T50)</f>
        <v>303</v>
      </c>
      <c r="U11" s="4">
        <f>SUM(sales!U42:U50)</f>
        <v>364</v>
      </c>
      <c r="V11" s="4">
        <f>SUM(sales!V42:V50)</f>
        <v>338</v>
      </c>
      <c r="W11" s="4">
        <f>SUM(sales!W42:W50)</f>
        <v>296</v>
      </c>
      <c r="X11" s="4">
        <f>SUM(sales!X42:X50)</f>
        <v>254</v>
      </c>
      <c r="Y11" s="4">
        <f>SUM(sales!Y42:Y50)</f>
        <v>261</v>
      </c>
      <c r="Z11" s="4">
        <f>SUM(sales!Z42:Z50)</f>
        <v>337</v>
      </c>
      <c r="AA11" s="4">
        <f>SUM(sales!AA42:AA50)</f>
        <v>254</v>
      </c>
      <c r="AB11" s="4">
        <f>SUM(sales!AB42:AB50)</f>
        <v>367</v>
      </c>
      <c r="AC11" s="4">
        <f>SUM(sales!AC42:AC50)</f>
        <v>276</v>
      </c>
      <c r="AD11" s="4">
        <f>SUM(sales!AD42:AD50)</f>
        <v>226</v>
      </c>
      <c r="AE11" s="4">
        <f>SUM(sales!AE42:AE50)</f>
        <v>283</v>
      </c>
      <c r="AF11" s="4">
        <f>SUM(sales!AF42:AF50)</f>
        <v>285</v>
      </c>
      <c r="AG11" s="4">
        <f>SUM(sales!AG42:AG50)</f>
        <v>276</v>
      </c>
      <c r="AH11" s="4">
        <f>SUM(sales!AH42:AH50)</f>
        <v>302</v>
      </c>
      <c r="AI11" s="4">
        <f>SUM(sales!AI42:AI50)</f>
        <v>375</v>
      </c>
      <c r="AJ11" s="4">
        <f>SUM(sales!AJ42:AJ50)</f>
        <v>321</v>
      </c>
      <c r="AK11" s="4">
        <f>SUM(sales!AK42:AK50)</f>
        <v>236</v>
      </c>
      <c r="AL11" s="4">
        <f>SUM(sales!AL42:AL50)</f>
        <v>230</v>
      </c>
      <c r="AM11" s="4">
        <f>SUM(sales!AM42:AM50)</f>
        <v>190</v>
      </c>
      <c r="AN11" s="4">
        <f>SUM(sales!AN42:AN50)</f>
        <v>221</v>
      </c>
      <c r="AO11" s="4">
        <f>SUM(sales!AO42:AO50)</f>
        <v>282</v>
      </c>
      <c r="AP11" s="4">
        <f>SUM(sales!AP42:AP50)</f>
        <v>264</v>
      </c>
      <c r="AQ11" s="4">
        <f>SUM(sales!AQ42:AQ50)</f>
        <v>265</v>
      </c>
      <c r="AR11" s="4">
        <f>SUM(sales!AR42:AR50)</f>
        <v>250</v>
      </c>
      <c r="AS11" s="4">
        <f>SUM(sales!AS42:AS50)</f>
        <v>240</v>
      </c>
      <c r="AT11" s="4">
        <f>SUM(sales!AT42:AT50)</f>
        <v>260</v>
      </c>
      <c r="AU11" s="4">
        <f>SUM(sales!AU42:AU50)</f>
        <v>268</v>
      </c>
      <c r="AV11" s="4">
        <f>SUM(sales!AV42:AV50)</f>
        <v>226</v>
      </c>
      <c r="AW11" s="4">
        <f>SUM(sales!AW42:AW50)</f>
        <v>238</v>
      </c>
      <c r="AX11" s="4">
        <f>SUM(sales!AX42:AX50)</f>
        <v>246</v>
      </c>
      <c r="AY11" s="4">
        <f>SUM(sales!AY42:AY50)</f>
        <v>240</v>
      </c>
      <c r="AZ11" s="4">
        <f>SUM(sales!AZ42:AZ50)</f>
        <v>229</v>
      </c>
      <c r="BA11" s="4">
        <f>SUM(sales!BA42:BA50)</f>
        <v>299</v>
      </c>
      <c r="BB11" s="4">
        <f>SUM(sales!BB42:BB50)</f>
        <v>254</v>
      </c>
      <c r="BC11" s="4">
        <f>SUM(sales!BC42:BC50)</f>
        <v>258</v>
      </c>
      <c r="BD11" s="4">
        <f>SUM(sales!BD42:BD50)</f>
        <v>298</v>
      </c>
      <c r="BE11" s="4">
        <f>SUM(sales!BE42:BE50)</f>
        <v>315</v>
      </c>
      <c r="BF11" s="4">
        <f>SUM(sales!BF42:BF50)</f>
        <v>302</v>
      </c>
      <c r="BG11" s="4">
        <f>SUM(sales!BG42:BG50)</f>
        <v>327</v>
      </c>
      <c r="BH11" s="4">
        <f>SUM(sales!BH42:BH50)</f>
        <v>339</v>
      </c>
      <c r="BI11" s="4">
        <f>SUM(sales!BI42:BI50)</f>
        <v>324</v>
      </c>
      <c r="BJ11" s="4">
        <f>SUM(sales!BJ42:BJ50)</f>
        <v>415</v>
      </c>
      <c r="BK11" s="4">
        <f>SUM(sales!BK42:BK50)</f>
        <v>319</v>
      </c>
      <c r="BL11" s="4">
        <f>SUM(sales!BL42:BL50)</f>
        <v>335</v>
      </c>
      <c r="BM11" s="4">
        <f>SUM(sales!BM42:BM50)</f>
        <v>397</v>
      </c>
      <c r="BN11" s="4">
        <f>SUM(sales!BN42:BN50)</f>
        <v>304</v>
      </c>
      <c r="BO11" s="4">
        <f>SUM(sales!BO42:BO50)</f>
        <v>289</v>
      </c>
      <c r="BP11" s="4">
        <f>SUM(sales!BP42:BP50)</f>
        <v>340</v>
      </c>
      <c r="BQ11" s="4">
        <f>SUM(sales!BQ42:BQ50)</f>
        <v>371</v>
      </c>
      <c r="BR11" s="4">
        <f>SUM(sales!BR42:BR50)</f>
        <v>312</v>
      </c>
      <c r="BS11" s="4">
        <f>SUM(sales!BS42:BS50)</f>
        <v>413</v>
      </c>
      <c r="BT11" s="4">
        <f>SUM(sales!BT42:BT50)</f>
        <v>399</v>
      </c>
      <c r="BU11" s="4">
        <f>SUM(sales!BU42:BU50)</f>
        <v>330</v>
      </c>
      <c r="BV11" s="4">
        <f>SUM(sales!BV42:BV50)</f>
        <v>385</v>
      </c>
      <c r="BW11" s="4">
        <f>SUM(sales!BW42:BW50)</f>
        <v>238</v>
      </c>
      <c r="BX11" s="4">
        <f>SUM(sales!BX42:BX50)</f>
        <v>359</v>
      </c>
      <c r="BY11" s="4">
        <f>SUM(sales!BY42:BY50)</f>
        <v>400</v>
      </c>
      <c r="BZ11" s="4">
        <f>SUM(sales!BZ42:BZ50)</f>
        <v>346</v>
      </c>
      <c r="CA11" s="4">
        <f>SUM(sales!CA42:CA50)</f>
        <v>298</v>
      </c>
      <c r="CB11" s="4">
        <f>SUM(sales!CB42:CB50)</f>
        <v>387</v>
      </c>
      <c r="CC11" s="4">
        <f>SUM(sales!CC42:CC50)</f>
        <v>350</v>
      </c>
      <c r="CD11" s="4">
        <f>SUM(sales!CD42:CD50)</f>
        <v>372</v>
      </c>
      <c r="CE11" s="4">
        <f>SUM(sales!CE42:CE50)</f>
        <v>380</v>
      </c>
      <c r="CF11" s="4">
        <f>SUM(sales!CF42:CF50)</f>
        <v>334</v>
      </c>
      <c r="CG11" s="4">
        <f>SUM(sales!CG42:CG50)</f>
        <v>320</v>
      </c>
      <c r="CH11" s="4">
        <f>SUM(sales!CH42:CH50)</f>
        <v>339</v>
      </c>
    </row>
    <row r="12" spans="1:86" ht="16.5" customHeight="1" x14ac:dyDescent="0.2">
      <c r="A12" s="7">
        <v>19</v>
      </c>
      <c r="B12" s="1" t="s">
        <v>71</v>
      </c>
      <c r="C12" s="4">
        <f>SUM(sales!C51:C56)</f>
        <v>87</v>
      </c>
      <c r="D12" s="4">
        <f>SUM(sales!D51:D56)</f>
        <v>116</v>
      </c>
      <c r="E12" s="4">
        <f>SUM(sales!E51:E56)</f>
        <v>155</v>
      </c>
      <c r="F12" s="4">
        <f>SUM(sales!F51:F56)</f>
        <v>115</v>
      </c>
      <c r="G12" s="4">
        <f>SUM(sales!G51:G56)</f>
        <v>122</v>
      </c>
      <c r="H12" s="4">
        <f>SUM(sales!H51:H56)</f>
        <v>147</v>
      </c>
      <c r="I12" s="4">
        <f>SUM(sales!I51:I56)</f>
        <v>215</v>
      </c>
      <c r="J12" s="4">
        <f>SUM(sales!J51:J56)</f>
        <v>217</v>
      </c>
      <c r="K12" s="4">
        <f>SUM(sales!K51:K56)</f>
        <v>165</v>
      </c>
      <c r="L12" s="4">
        <f>SUM(sales!L51:L56)</f>
        <v>170</v>
      </c>
      <c r="M12" s="4">
        <f>SUM(sales!M51:M56)</f>
        <v>162</v>
      </c>
      <c r="N12" s="4">
        <f>SUM(sales!N51:N56)</f>
        <v>195</v>
      </c>
      <c r="O12" s="4">
        <f>SUM(sales!O51:O56)</f>
        <v>110</v>
      </c>
      <c r="P12" s="4">
        <f>SUM(sales!P51:P56)</f>
        <v>172</v>
      </c>
      <c r="Q12" s="4">
        <f>SUM(sales!Q51:Q56)</f>
        <v>163</v>
      </c>
      <c r="R12" s="4">
        <f>SUM(sales!R51:R56)</f>
        <v>187</v>
      </c>
      <c r="S12" s="4">
        <f>SUM(sales!S51:S56)</f>
        <v>170</v>
      </c>
      <c r="T12" s="4">
        <f>SUM(sales!T51:T56)</f>
        <v>187</v>
      </c>
      <c r="U12" s="4">
        <f>SUM(sales!U51:U56)</f>
        <v>203</v>
      </c>
      <c r="V12" s="4">
        <f>SUM(sales!V51:V56)</f>
        <v>204</v>
      </c>
      <c r="W12" s="4">
        <f>SUM(sales!W51:W56)</f>
        <v>266</v>
      </c>
      <c r="X12" s="4">
        <f>SUM(sales!X51:X56)</f>
        <v>143</v>
      </c>
      <c r="Y12" s="4">
        <f>SUM(sales!Y51:Y56)</f>
        <v>208</v>
      </c>
      <c r="Z12" s="4">
        <f>SUM(sales!Z51:Z56)</f>
        <v>258</v>
      </c>
      <c r="AA12" s="4">
        <f>SUM(sales!AA51:AA56)</f>
        <v>224</v>
      </c>
      <c r="AB12" s="4">
        <f>SUM(sales!AB51:AB56)</f>
        <v>171</v>
      </c>
      <c r="AC12" s="4">
        <f>SUM(sales!AC51:AC56)</f>
        <v>192</v>
      </c>
      <c r="AD12" s="4">
        <f>SUM(sales!AD51:AD56)</f>
        <v>214</v>
      </c>
      <c r="AE12" s="4">
        <f>SUM(sales!AE51:AE56)</f>
        <v>231</v>
      </c>
      <c r="AF12" s="4">
        <f>SUM(sales!AF51:AF56)</f>
        <v>182</v>
      </c>
      <c r="AG12" s="4">
        <f>SUM(sales!AG51:AG56)</f>
        <v>190</v>
      </c>
      <c r="AH12" s="4">
        <f>SUM(sales!AH51:AH56)</f>
        <v>269</v>
      </c>
      <c r="AI12" s="4">
        <f>SUM(sales!AI51:AI56)</f>
        <v>239</v>
      </c>
      <c r="AJ12" s="4">
        <f>SUM(sales!AJ51:AJ56)</f>
        <v>447</v>
      </c>
      <c r="AK12" s="4">
        <f>SUM(sales!AK51:AK56)</f>
        <v>222</v>
      </c>
      <c r="AL12" s="4">
        <f>SUM(sales!AL51:AL56)</f>
        <v>254</v>
      </c>
      <c r="AM12" s="4">
        <f>SUM(sales!AM51:AM56)</f>
        <v>208</v>
      </c>
      <c r="AN12" s="4">
        <f>SUM(sales!AN51:AN56)</f>
        <v>281</v>
      </c>
      <c r="AO12" s="4">
        <f>SUM(sales!AO51:AO56)</f>
        <v>328</v>
      </c>
      <c r="AP12" s="4">
        <f>SUM(sales!AP51:AP56)</f>
        <v>244</v>
      </c>
      <c r="AQ12" s="4">
        <f>SUM(sales!AQ51:AQ56)</f>
        <v>278</v>
      </c>
      <c r="AR12" s="4">
        <f>SUM(sales!AR51:AR56)</f>
        <v>233</v>
      </c>
      <c r="AS12" s="4">
        <f>SUM(sales!AS51:AS56)</f>
        <v>228</v>
      </c>
      <c r="AT12" s="4">
        <f>SUM(sales!AT51:AT56)</f>
        <v>222</v>
      </c>
      <c r="AU12" s="4">
        <f>SUM(sales!AU51:AU56)</f>
        <v>252</v>
      </c>
      <c r="AV12" s="4">
        <f>SUM(sales!AV51:AV56)</f>
        <v>197</v>
      </c>
      <c r="AW12" s="4">
        <f>SUM(sales!AW51:AW56)</f>
        <v>225</v>
      </c>
      <c r="AX12" s="4">
        <f>SUM(sales!AX51:AX56)</f>
        <v>204</v>
      </c>
      <c r="AY12" s="4">
        <f>SUM(sales!AY51:AY56)</f>
        <v>125</v>
      </c>
      <c r="AZ12" s="4">
        <f>SUM(sales!AZ51:AZ56)</f>
        <v>167</v>
      </c>
      <c r="BA12" s="4">
        <f>SUM(sales!BA51:BA56)</f>
        <v>232</v>
      </c>
      <c r="BB12" s="4">
        <f>SUM(sales!BB51:BB56)</f>
        <v>202</v>
      </c>
      <c r="BC12" s="4">
        <f>SUM(sales!BC51:BC56)</f>
        <v>218</v>
      </c>
      <c r="BD12" s="4">
        <f>SUM(sales!BD51:BD56)</f>
        <v>208</v>
      </c>
      <c r="BE12" s="4">
        <f>SUM(sales!BE51:BE56)</f>
        <v>204</v>
      </c>
      <c r="BF12" s="4">
        <f>SUM(sales!BF51:BF56)</f>
        <v>190</v>
      </c>
      <c r="BG12" s="4">
        <f>SUM(sales!BG51:BG56)</f>
        <v>278</v>
      </c>
      <c r="BH12" s="4">
        <f>SUM(sales!BH51:BH56)</f>
        <v>271</v>
      </c>
      <c r="BI12" s="4">
        <f>SUM(sales!BI51:BI56)</f>
        <v>183</v>
      </c>
      <c r="BJ12" s="4">
        <f>SUM(sales!BJ51:BJ56)</f>
        <v>254</v>
      </c>
      <c r="BK12" s="4">
        <f>SUM(sales!BK51:BK56)</f>
        <v>169</v>
      </c>
      <c r="BL12" s="4">
        <f>SUM(sales!BL51:BL56)</f>
        <v>197</v>
      </c>
      <c r="BM12" s="4">
        <f>SUM(sales!BM51:BM56)</f>
        <v>301</v>
      </c>
      <c r="BN12" s="4">
        <f>SUM(sales!BN51:BN56)</f>
        <v>208</v>
      </c>
      <c r="BO12" s="4">
        <f>SUM(sales!BO51:BO56)</f>
        <v>201</v>
      </c>
      <c r="BP12" s="4">
        <f>SUM(sales!BP51:BP56)</f>
        <v>197</v>
      </c>
      <c r="BQ12" s="4">
        <f>SUM(sales!BQ51:BQ56)</f>
        <v>203</v>
      </c>
      <c r="BR12" s="4">
        <f>SUM(sales!BR51:BR56)</f>
        <v>228</v>
      </c>
      <c r="BS12" s="4">
        <f>SUM(sales!BS51:BS56)</f>
        <v>224</v>
      </c>
      <c r="BT12" s="4">
        <f>SUM(sales!BT51:BT56)</f>
        <v>255</v>
      </c>
      <c r="BU12" s="4">
        <f>SUM(sales!BU51:BU56)</f>
        <v>205</v>
      </c>
      <c r="BV12" s="4">
        <f>SUM(sales!BV51:BV56)</f>
        <v>291</v>
      </c>
      <c r="BW12" s="4">
        <f>SUM(sales!BW51:BW56)</f>
        <v>251</v>
      </c>
      <c r="BX12" s="4">
        <f>SUM(sales!BX51:BX56)</f>
        <v>344</v>
      </c>
      <c r="BY12" s="4">
        <f>SUM(sales!BY51:BY56)</f>
        <v>354</v>
      </c>
      <c r="BZ12" s="4">
        <f>SUM(sales!BZ51:BZ56)</f>
        <v>282</v>
      </c>
      <c r="CA12" s="4">
        <f>SUM(sales!CA51:CA56)</f>
        <v>286</v>
      </c>
      <c r="CB12" s="4">
        <f>SUM(sales!CB51:CB56)</f>
        <v>293</v>
      </c>
      <c r="CC12" s="4">
        <f>SUM(sales!CC51:CC56)</f>
        <v>278</v>
      </c>
      <c r="CD12" s="4">
        <f>SUM(sales!CD51:CD56)</f>
        <v>326</v>
      </c>
      <c r="CE12" s="4">
        <f>SUM(sales!CE51:CE56)</f>
        <v>330</v>
      </c>
      <c r="CF12" s="4">
        <f>SUM(sales!CF51:CF56)</f>
        <v>227</v>
      </c>
      <c r="CG12" s="4">
        <f>SUM(sales!CG51:CG56)</f>
        <v>240</v>
      </c>
      <c r="CH12" s="4">
        <f>SUM(sales!CH51:CH56)</f>
        <v>325</v>
      </c>
    </row>
    <row r="13" spans="1:86" ht="16.5" customHeight="1" x14ac:dyDescent="0.2">
      <c r="A13" s="7">
        <v>20</v>
      </c>
      <c r="B13" s="1" t="s">
        <v>72</v>
      </c>
      <c r="C13" s="4">
        <f>SUM(sales!C57:C63)</f>
        <v>423</v>
      </c>
      <c r="D13" s="4">
        <f>SUM(sales!D57:D63)</f>
        <v>574</v>
      </c>
      <c r="E13" s="4">
        <f>SUM(sales!E57:E63)</f>
        <v>712</v>
      </c>
      <c r="F13" s="4">
        <f>SUM(sales!F57:F63)</f>
        <v>560</v>
      </c>
      <c r="G13" s="4">
        <f>SUM(sales!G57:G63)</f>
        <v>499</v>
      </c>
      <c r="H13" s="4">
        <f>SUM(sales!H57:H63)</f>
        <v>594</v>
      </c>
      <c r="I13" s="4">
        <f>SUM(sales!I57:I63)</f>
        <v>708</v>
      </c>
      <c r="J13" s="4">
        <f>SUM(sales!J57:J63)</f>
        <v>601</v>
      </c>
      <c r="K13" s="4">
        <f>SUM(sales!K57:K63)</f>
        <v>591</v>
      </c>
      <c r="L13" s="4">
        <f>SUM(sales!L57:L63)</f>
        <v>665</v>
      </c>
      <c r="M13" s="4">
        <f>SUM(sales!M57:M63)</f>
        <v>676</v>
      </c>
      <c r="N13" s="4">
        <f>SUM(sales!N57:N63)</f>
        <v>803</v>
      </c>
      <c r="O13" s="4">
        <f>SUM(sales!O57:O63)</f>
        <v>565</v>
      </c>
      <c r="P13" s="4">
        <f>SUM(sales!P57:P63)</f>
        <v>669</v>
      </c>
      <c r="Q13" s="4">
        <f>SUM(sales!Q57:Q63)</f>
        <v>673</v>
      </c>
      <c r="R13" s="4">
        <f>SUM(sales!R57:R63)</f>
        <v>587</v>
      </c>
      <c r="S13" s="4">
        <f>SUM(sales!S57:S63)</f>
        <v>766</v>
      </c>
      <c r="T13" s="4">
        <f>SUM(sales!T57:T63)</f>
        <v>872</v>
      </c>
      <c r="U13" s="4">
        <f>SUM(sales!U57:U63)</f>
        <v>735</v>
      </c>
      <c r="V13" s="4">
        <f>SUM(sales!V57:V63)</f>
        <v>766</v>
      </c>
      <c r="W13" s="4">
        <f>SUM(sales!W57:W63)</f>
        <v>799</v>
      </c>
      <c r="X13" s="4">
        <f>SUM(sales!X57:X63)</f>
        <v>802</v>
      </c>
      <c r="Y13" s="4">
        <f>SUM(sales!Y57:Y63)</f>
        <v>731</v>
      </c>
      <c r="Z13" s="4">
        <f>SUM(sales!Z57:Z63)</f>
        <v>838</v>
      </c>
      <c r="AA13" s="4">
        <f>SUM(sales!AA57:AA63)</f>
        <v>531</v>
      </c>
      <c r="AB13" s="4">
        <f>SUM(sales!AB57:AB63)</f>
        <v>662</v>
      </c>
      <c r="AC13" s="4">
        <f>SUM(sales!AC57:AC63)</f>
        <v>758</v>
      </c>
      <c r="AD13" s="4">
        <f>SUM(sales!AD57:AD63)</f>
        <v>698</v>
      </c>
      <c r="AE13" s="4">
        <f>SUM(sales!AE57:AE63)</f>
        <v>829</v>
      </c>
      <c r="AF13" s="4">
        <f>SUM(sales!AF57:AF63)</f>
        <v>681</v>
      </c>
      <c r="AG13" s="4">
        <f>SUM(sales!AG57:AG63)</f>
        <v>1017</v>
      </c>
      <c r="AH13" s="4">
        <f>SUM(sales!AH57:AH63)</f>
        <v>864</v>
      </c>
      <c r="AI13" s="4">
        <f>SUM(sales!AI57:AI63)</f>
        <v>778</v>
      </c>
      <c r="AJ13" s="4">
        <f>SUM(sales!AJ57:AJ63)</f>
        <v>981</v>
      </c>
      <c r="AK13" s="4">
        <f>SUM(sales!AK57:AK63)</f>
        <v>897</v>
      </c>
      <c r="AL13" s="4">
        <f>SUM(sales!AL57:AL63)</f>
        <v>876</v>
      </c>
      <c r="AM13" s="4">
        <f>SUM(sales!AM57:AM63)</f>
        <v>602</v>
      </c>
      <c r="AN13" s="4">
        <f>SUM(sales!AN57:AN63)</f>
        <v>748</v>
      </c>
      <c r="AO13" s="4">
        <f>SUM(sales!AO57:AO63)</f>
        <v>795</v>
      </c>
      <c r="AP13" s="4">
        <f>SUM(sales!AP57:AP63)</f>
        <v>957</v>
      </c>
      <c r="AQ13" s="4">
        <f>SUM(sales!AQ57:AQ63)</f>
        <v>877</v>
      </c>
      <c r="AR13" s="4">
        <f>SUM(sales!AR57:AR63)</f>
        <v>910</v>
      </c>
      <c r="AS13" s="4">
        <f>SUM(sales!AS57:AS63)</f>
        <v>880</v>
      </c>
      <c r="AT13" s="4">
        <f>SUM(sales!AT57:AT63)</f>
        <v>654</v>
      </c>
      <c r="AU13" s="4">
        <f>SUM(sales!AU57:AU63)</f>
        <v>730</v>
      </c>
      <c r="AV13" s="4">
        <f>SUM(sales!AV57:AV63)</f>
        <v>702</v>
      </c>
      <c r="AW13" s="4">
        <f>SUM(sales!AW57:AW63)</f>
        <v>699</v>
      </c>
      <c r="AX13" s="4">
        <f>SUM(sales!AX57:AX63)</f>
        <v>770</v>
      </c>
      <c r="AY13" s="4">
        <f>SUM(sales!AY57:AY63)</f>
        <v>614</v>
      </c>
      <c r="AZ13" s="4">
        <f>SUM(sales!AZ57:AZ63)</f>
        <v>696</v>
      </c>
      <c r="BA13" s="4">
        <f>SUM(sales!BA57:BA63)</f>
        <v>845</v>
      </c>
      <c r="BB13" s="4">
        <f>SUM(sales!BB57:BB63)</f>
        <v>650</v>
      </c>
      <c r="BC13" s="4">
        <f>SUM(sales!BC57:BC63)</f>
        <v>659</v>
      </c>
      <c r="BD13" s="4">
        <f>SUM(sales!BD57:BD63)</f>
        <v>800</v>
      </c>
      <c r="BE13" s="4">
        <f>SUM(sales!BE57:BE63)</f>
        <v>841</v>
      </c>
      <c r="BF13" s="4">
        <f>SUM(sales!BF57:BF63)</f>
        <v>683</v>
      </c>
      <c r="BG13" s="4">
        <f>SUM(sales!BG57:BG63)</f>
        <v>837</v>
      </c>
      <c r="BH13" s="4">
        <f>SUM(sales!BH57:BH63)</f>
        <v>760</v>
      </c>
      <c r="BI13" s="4">
        <f>SUM(sales!BI57:BI63)</f>
        <v>659</v>
      </c>
      <c r="BJ13" s="4">
        <f>SUM(sales!BJ57:BJ63)</f>
        <v>698</v>
      </c>
      <c r="BK13" s="4">
        <f>SUM(sales!BK57:BK63)</f>
        <v>528</v>
      </c>
      <c r="BL13" s="4">
        <f>SUM(sales!BL57:BL63)</f>
        <v>788</v>
      </c>
      <c r="BM13" s="4">
        <f>SUM(sales!BM57:BM63)</f>
        <v>689</v>
      </c>
      <c r="BN13" s="4">
        <f>SUM(sales!BN57:BN63)</f>
        <v>627</v>
      </c>
      <c r="BO13" s="4">
        <f>SUM(sales!BO57:BO63)</f>
        <v>554</v>
      </c>
      <c r="BP13" s="4">
        <f>SUM(sales!BP57:BP63)</f>
        <v>663</v>
      </c>
      <c r="BQ13" s="4">
        <f>SUM(sales!BQ57:BQ63)</f>
        <v>695</v>
      </c>
      <c r="BR13" s="4">
        <f>SUM(sales!BR57:BR63)</f>
        <v>589</v>
      </c>
      <c r="BS13" s="4">
        <f>SUM(sales!BS57:BS63)</f>
        <v>727</v>
      </c>
      <c r="BT13" s="4">
        <f>SUM(sales!BT57:BT63)</f>
        <v>689</v>
      </c>
      <c r="BU13" s="4">
        <f>SUM(sales!BU57:BU63)</f>
        <v>654</v>
      </c>
      <c r="BV13" s="4">
        <f>SUM(sales!BV57:BV63)</f>
        <v>744</v>
      </c>
      <c r="BW13" s="4">
        <f>SUM(sales!BW57:BW63)</f>
        <v>516</v>
      </c>
      <c r="BX13" s="4">
        <f>SUM(sales!BX57:BX63)</f>
        <v>667</v>
      </c>
      <c r="BY13" s="4">
        <f>SUM(sales!BY57:BY63)</f>
        <v>703</v>
      </c>
      <c r="BZ13" s="4">
        <f>SUM(sales!BZ57:BZ63)</f>
        <v>715</v>
      </c>
      <c r="CA13" s="4">
        <f>SUM(sales!CA57:CA63)</f>
        <v>682</v>
      </c>
      <c r="CB13" s="4">
        <f>SUM(sales!CB57:CB63)</f>
        <v>809</v>
      </c>
      <c r="CC13" s="4">
        <f>SUM(sales!CC57:CC63)</f>
        <v>720</v>
      </c>
      <c r="CD13" s="4">
        <f>SUM(sales!CD57:CD63)</f>
        <v>731</v>
      </c>
      <c r="CE13" s="4">
        <f>SUM(sales!CE57:CE63)</f>
        <v>709</v>
      </c>
      <c r="CF13" s="4">
        <f>SUM(sales!CF57:CF63)</f>
        <v>710</v>
      </c>
      <c r="CG13" s="4">
        <f>SUM(sales!CG57:CG63)</f>
        <v>687</v>
      </c>
      <c r="CH13" s="4">
        <f>SUM(sales!CH57:CH63)</f>
        <v>695</v>
      </c>
    </row>
    <row r="14" spans="1:86" ht="16.5" customHeight="1" x14ac:dyDescent="0.2">
      <c r="A14" s="7">
        <v>21</v>
      </c>
      <c r="B14" s="1" t="s">
        <v>73</v>
      </c>
      <c r="C14" s="4">
        <f>SUM(sales!C64:C67)</f>
        <v>157</v>
      </c>
      <c r="D14" s="4">
        <f>SUM(sales!D64:D67)</f>
        <v>212</v>
      </c>
      <c r="E14" s="4">
        <f>SUM(sales!E64:E67)</f>
        <v>274</v>
      </c>
      <c r="F14" s="4">
        <f>SUM(sales!F64:F67)</f>
        <v>206</v>
      </c>
      <c r="G14" s="4">
        <f>SUM(sales!G64:G67)</f>
        <v>221</v>
      </c>
      <c r="H14" s="4">
        <f>SUM(sales!H64:H67)</f>
        <v>255</v>
      </c>
      <c r="I14" s="4">
        <f>SUM(sales!I64:I67)</f>
        <v>239</v>
      </c>
      <c r="J14" s="4">
        <f>SUM(sales!J64:J67)</f>
        <v>221</v>
      </c>
      <c r="K14" s="4">
        <f>SUM(sales!K64:K67)</f>
        <v>261</v>
      </c>
      <c r="L14" s="4">
        <f>SUM(sales!L64:L67)</f>
        <v>254</v>
      </c>
      <c r="M14" s="4">
        <f>SUM(sales!M64:M67)</f>
        <v>236</v>
      </c>
      <c r="N14" s="4">
        <f>SUM(sales!N64:N67)</f>
        <v>327</v>
      </c>
      <c r="O14" s="4">
        <f>SUM(sales!O64:O67)</f>
        <v>234</v>
      </c>
      <c r="P14" s="4">
        <f>SUM(sales!P64:P67)</f>
        <v>246</v>
      </c>
      <c r="Q14" s="4">
        <f>SUM(sales!Q64:Q67)</f>
        <v>296</v>
      </c>
      <c r="R14" s="4">
        <f>SUM(sales!R64:R67)</f>
        <v>256</v>
      </c>
      <c r="S14" s="4">
        <f>SUM(sales!S64:S67)</f>
        <v>327</v>
      </c>
      <c r="T14" s="4">
        <f>SUM(sales!T64:T67)</f>
        <v>288</v>
      </c>
      <c r="U14" s="4">
        <f>SUM(sales!U64:U67)</f>
        <v>350</v>
      </c>
      <c r="V14" s="4">
        <f>SUM(sales!V64:V67)</f>
        <v>369</v>
      </c>
      <c r="W14" s="4">
        <f>SUM(sales!W64:W67)</f>
        <v>350</v>
      </c>
      <c r="X14" s="4">
        <f>SUM(sales!X64:X67)</f>
        <v>264</v>
      </c>
      <c r="Y14" s="4">
        <f>SUM(sales!Y64:Y67)</f>
        <v>264</v>
      </c>
      <c r="Z14" s="4">
        <f>SUM(sales!Z64:Z67)</f>
        <v>342</v>
      </c>
      <c r="AA14" s="4">
        <f>SUM(sales!AA64:AA67)</f>
        <v>289</v>
      </c>
      <c r="AB14" s="4">
        <f>SUM(sales!AB64:AB67)</f>
        <v>244</v>
      </c>
      <c r="AC14" s="4">
        <f>SUM(sales!AC64:AC67)</f>
        <v>305</v>
      </c>
      <c r="AD14" s="4">
        <f>SUM(sales!AD64:AD67)</f>
        <v>293</v>
      </c>
      <c r="AE14" s="4">
        <f>SUM(sales!AE64:AE67)</f>
        <v>370</v>
      </c>
      <c r="AF14" s="4">
        <f>SUM(sales!AF64:AF67)</f>
        <v>298</v>
      </c>
      <c r="AG14" s="4">
        <f>SUM(sales!AG64:AG67)</f>
        <v>445</v>
      </c>
      <c r="AH14" s="4">
        <f>SUM(sales!AH64:AH67)</f>
        <v>778</v>
      </c>
      <c r="AI14" s="4">
        <f>SUM(sales!AI64:AI67)</f>
        <v>288</v>
      </c>
      <c r="AJ14" s="4">
        <f>SUM(sales!AJ64:AJ67)</f>
        <v>426</v>
      </c>
      <c r="AK14" s="4">
        <f>SUM(sales!AK64:AK67)</f>
        <v>367</v>
      </c>
      <c r="AL14" s="4">
        <f>SUM(sales!AL64:AL67)</f>
        <v>396</v>
      </c>
      <c r="AM14" s="4">
        <f>SUM(sales!AM64:AM67)</f>
        <v>302</v>
      </c>
      <c r="AN14" s="4">
        <f>SUM(sales!AN64:AN67)</f>
        <v>372</v>
      </c>
      <c r="AO14" s="4">
        <f>SUM(sales!AO64:AO67)</f>
        <v>395</v>
      </c>
      <c r="AP14" s="4">
        <f>SUM(sales!AP64:AP67)</f>
        <v>398</v>
      </c>
      <c r="AQ14" s="4">
        <f>SUM(sales!AQ64:AQ67)</f>
        <v>396</v>
      </c>
      <c r="AR14" s="4">
        <f>SUM(sales!AR64:AR67)</f>
        <v>351</v>
      </c>
      <c r="AS14" s="4">
        <f>SUM(sales!AS64:AS67)</f>
        <v>370</v>
      </c>
      <c r="AT14" s="4">
        <f>SUM(sales!AT64:AT67)</f>
        <v>306</v>
      </c>
      <c r="AU14" s="4">
        <f>SUM(sales!AU64:AU67)</f>
        <v>362</v>
      </c>
      <c r="AV14" s="4">
        <f>SUM(sales!AV64:AV67)</f>
        <v>338</v>
      </c>
      <c r="AW14" s="4">
        <f>SUM(sales!AW64:AW67)</f>
        <v>307</v>
      </c>
      <c r="AX14" s="4">
        <f>SUM(sales!AX64:AX67)</f>
        <v>300</v>
      </c>
      <c r="AY14" s="4">
        <f>SUM(sales!AY64:AY67)</f>
        <v>273</v>
      </c>
      <c r="AZ14" s="4">
        <f>SUM(sales!AZ64:AZ67)</f>
        <v>340</v>
      </c>
      <c r="BA14" s="4">
        <f>SUM(sales!BA64:BA67)</f>
        <v>404</v>
      </c>
      <c r="BB14" s="4">
        <f>SUM(sales!BB64:BB67)</f>
        <v>344</v>
      </c>
      <c r="BC14" s="4">
        <f>SUM(sales!BC64:BC67)</f>
        <v>309</v>
      </c>
      <c r="BD14" s="4">
        <f>SUM(sales!BD64:BD67)</f>
        <v>376</v>
      </c>
      <c r="BE14" s="4">
        <f>SUM(sales!BE64:BE67)</f>
        <v>325</v>
      </c>
      <c r="BF14" s="4">
        <f>SUM(sales!BF64:BF67)</f>
        <v>341</v>
      </c>
      <c r="BG14" s="4">
        <f>SUM(sales!BG64:BG67)</f>
        <v>419</v>
      </c>
      <c r="BH14" s="4">
        <f>SUM(sales!BH64:BH67)</f>
        <v>401</v>
      </c>
      <c r="BI14" s="4">
        <f>SUM(sales!BI64:BI67)</f>
        <v>354</v>
      </c>
      <c r="BJ14" s="4">
        <f>SUM(sales!BJ64:BJ67)</f>
        <v>351</v>
      </c>
      <c r="BK14" s="4">
        <f>SUM(sales!BK64:BK67)</f>
        <v>290</v>
      </c>
      <c r="BL14" s="4">
        <f>SUM(sales!BL64:BL67)</f>
        <v>333</v>
      </c>
      <c r="BM14" s="4">
        <f>SUM(sales!BM64:BM67)</f>
        <v>415</v>
      </c>
      <c r="BN14" s="4">
        <f>SUM(sales!BN64:BN67)</f>
        <v>423</v>
      </c>
      <c r="BO14" s="4">
        <f>SUM(sales!BO64:BO67)</f>
        <v>332</v>
      </c>
      <c r="BP14" s="4">
        <f>SUM(sales!BP64:BP67)</f>
        <v>367</v>
      </c>
      <c r="BQ14" s="4">
        <f>SUM(sales!BQ64:BQ67)</f>
        <v>546</v>
      </c>
      <c r="BR14" s="4">
        <f>SUM(sales!BR64:BR67)</f>
        <v>502</v>
      </c>
      <c r="BS14" s="4">
        <f>SUM(sales!BS64:BS67)</f>
        <v>333</v>
      </c>
      <c r="BT14" s="4">
        <f>SUM(sales!BT64:BT67)</f>
        <v>380</v>
      </c>
      <c r="BU14" s="4">
        <f>SUM(sales!BU64:BU67)</f>
        <v>373</v>
      </c>
      <c r="BV14" s="4">
        <f>SUM(sales!BV64:BV67)</f>
        <v>368</v>
      </c>
      <c r="BW14" s="4">
        <f>SUM(sales!BW64:BW67)</f>
        <v>336</v>
      </c>
      <c r="BX14" s="4">
        <f>SUM(sales!BX64:BX67)</f>
        <v>406</v>
      </c>
      <c r="BY14" s="4">
        <f>SUM(sales!BY64:BY67)</f>
        <v>551</v>
      </c>
      <c r="BZ14" s="4">
        <f>SUM(sales!BZ64:BZ67)</f>
        <v>450</v>
      </c>
      <c r="CA14" s="4">
        <f>SUM(sales!CA64:CA67)</f>
        <v>364</v>
      </c>
      <c r="CB14" s="4">
        <f>SUM(sales!CB64:CB67)</f>
        <v>406</v>
      </c>
      <c r="CC14" s="4">
        <f>SUM(sales!CC64:CC67)</f>
        <v>407</v>
      </c>
      <c r="CD14" s="4">
        <f>SUM(sales!CD64:CD67)</f>
        <v>428</v>
      </c>
      <c r="CE14" s="4">
        <f>SUM(sales!CE64:CE67)</f>
        <v>395</v>
      </c>
      <c r="CF14" s="4">
        <f>SUM(sales!CF64:CF67)</f>
        <v>353</v>
      </c>
      <c r="CG14" s="4">
        <f>SUM(sales!CG64:CG67)</f>
        <v>444</v>
      </c>
      <c r="CH14" s="4">
        <f>SUM(sales!CH64:CH67)</f>
        <v>383</v>
      </c>
    </row>
    <row r="15" spans="1:86" ht="16.5" customHeight="1" x14ac:dyDescent="0.2">
      <c r="C15" s="9">
        <f t="shared" ref="C15:AH15" si="0">SUM(C4:C14)</f>
        <v>3256</v>
      </c>
      <c r="D15" s="9">
        <f t="shared" si="0"/>
        <v>3936</v>
      </c>
      <c r="E15" s="9">
        <f t="shared" si="0"/>
        <v>5377</v>
      </c>
      <c r="F15" s="9">
        <f t="shared" si="0"/>
        <v>4087</v>
      </c>
      <c r="G15" s="9">
        <f t="shared" si="0"/>
        <v>4258</v>
      </c>
      <c r="H15" s="9">
        <f t="shared" si="0"/>
        <v>4640</v>
      </c>
      <c r="I15" s="9">
        <f t="shared" si="0"/>
        <v>4943</v>
      </c>
      <c r="J15" s="9">
        <f t="shared" si="0"/>
        <v>4888</v>
      </c>
      <c r="K15" s="9">
        <f t="shared" si="0"/>
        <v>4632</v>
      </c>
      <c r="L15" s="9">
        <f t="shared" si="0"/>
        <v>4780</v>
      </c>
      <c r="M15" s="9">
        <f t="shared" si="0"/>
        <v>4700</v>
      </c>
      <c r="N15" s="9">
        <f t="shared" si="0"/>
        <v>6324</v>
      </c>
      <c r="O15" s="9">
        <f t="shared" si="0"/>
        <v>3836</v>
      </c>
      <c r="P15" s="9">
        <f t="shared" si="0"/>
        <v>4464</v>
      </c>
      <c r="Q15" s="9">
        <f t="shared" si="0"/>
        <v>5110</v>
      </c>
      <c r="R15" s="9">
        <f t="shared" si="0"/>
        <v>4477</v>
      </c>
      <c r="S15" s="9">
        <f t="shared" si="0"/>
        <v>5855</v>
      </c>
      <c r="T15" s="9">
        <f t="shared" si="0"/>
        <v>5699</v>
      </c>
      <c r="U15" s="9">
        <f t="shared" si="0"/>
        <v>5741</v>
      </c>
      <c r="V15" s="9">
        <f t="shared" si="0"/>
        <v>6285</v>
      </c>
      <c r="W15" s="9">
        <f t="shared" si="0"/>
        <v>6296</v>
      </c>
      <c r="X15" s="9">
        <f t="shared" si="0"/>
        <v>5584</v>
      </c>
      <c r="Y15" s="9">
        <f t="shared" si="0"/>
        <v>5429</v>
      </c>
      <c r="Z15" s="9">
        <f t="shared" si="0"/>
        <v>6154</v>
      </c>
      <c r="AA15" s="9">
        <f t="shared" si="0"/>
        <v>5276</v>
      </c>
      <c r="AB15" s="9">
        <f t="shared" si="0"/>
        <v>5002</v>
      </c>
      <c r="AC15" s="9">
        <f t="shared" si="0"/>
        <v>5645</v>
      </c>
      <c r="AD15" s="9">
        <f t="shared" si="0"/>
        <v>5016</v>
      </c>
      <c r="AE15" s="9">
        <f t="shared" si="0"/>
        <v>6331</v>
      </c>
      <c r="AF15" s="9">
        <f t="shared" si="0"/>
        <v>5728</v>
      </c>
      <c r="AG15" s="9">
        <f t="shared" si="0"/>
        <v>6375</v>
      </c>
      <c r="AH15" s="9">
        <f t="shared" si="0"/>
        <v>6912</v>
      </c>
      <c r="AI15" s="9">
        <f t="shared" ref="AI15:BN15" si="1">SUM(AI4:AI14)</f>
        <v>6365</v>
      </c>
      <c r="AJ15" s="9">
        <f t="shared" si="1"/>
        <v>6955</v>
      </c>
      <c r="AK15" s="9">
        <f t="shared" si="1"/>
        <v>5852</v>
      </c>
      <c r="AL15" s="9">
        <f t="shared" si="1"/>
        <v>5943</v>
      </c>
      <c r="AM15" s="9">
        <f t="shared" si="1"/>
        <v>4764</v>
      </c>
      <c r="AN15" s="9">
        <f t="shared" si="1"/>
        <v>5565</v>
      </c>
      <c r="AO15" s="9">
        <f t="shared" si="1"/>
        <v>6031</v>
      </c>
      <c r="AP15" s="9">
        <f t="shared" si="1"/>
        <v>6369</v>
      </c>
      <c r="AQ15" s="9">
        <f t="shared" si="1"/>
        <v>6578</v>
      </c>
      <c r="AR15" s="9">
        <f t="shared" si="1"/>
        <v>6534</v>
      </c>
      <c r="AS15" s="9">
        <f t="shared" si="1"/>
        <v>6715</v>
      </c>
      <c r="AT15" s="9">
        <f t="shared" si="1"/>
        <v>5858</v>
      </c>
      <c r="AU15" s="9">
        <f t="shared" si="1"/>
        <v>6396</v>
      </c>
      <c r="AV15" s="9">
        <f t="shared" si="1"/>
        <v>6576</v>
      </c>
      <c r="AW15" s="9">
        <f t="shared" si="1"/>
        <v>6212</v>
      </c>
      <c r="AX15" s="9">
        <f t="shared" si="1"/>
        <v>6299</v>
      </c>
      <c r="AY15" s="9">
        <f t="shared" si="1"/>
        <v>5283</v>
      </c>
      <c r="AZ15" s="9">
        <f t="shared" si="1"/>
        <v>5472</v>
      </c>
      <c r="BA15" s="9">
        <f t="shared" si="1"/>
        <v>6714</v>
      </c>
      <c r="BB15" s="9">
        <f t="shared" si="1"/>
        <v>5935</v>
      </c>
      <c r="BC15" s="9">
        <f t="shared" si="1"/>
        <v>6037</v>
      </c>
      <c r="BD15" s="9">
        <f t="shared" si="1"/>
        <v>6767</v>
      </c>
      <c r="BE15" s="9">
        <f t="shared" si="1"/>
        <v>7439</v>
      </c>
      <c r="BF15" s="9">
        <f t="shared" si="1"/>
        <v>6266</v>
      </c>
      <c r="BG15" s="9">
        <f t="shared" si="1"/>
        <v>7438</v>
      </c>
      <c r="BH15" s="9">
        <f t="shared" si="1"/>
        <v>7550</v>
      </c>
      <c r="BI15" s="9">
        <f t="shared" si="1"/>
        <v>6642</v>
      </c>
      <c r="BJ15" s="9">
        <f t="shared" si="1"/>
        <v>7288</v>
      </c>
      <c r="BK15" s="9">
        <f t="shared" si="1"/>
        <v>4924</v>
      </c>
      <c r="BL15" s="9">
        <f t="shared" si="1"/>
        <v>6201</v>
      </c>
      <c r="BM15" s="9">
        <f t="shared" si="1"/>
        <v>6405</v>
      </c>
      <c r="BN15" s="9">
        <f t="shared" si="1"/>
        <v>5672</v>
      </c>
      <c r="BO15" s="9">
        <f t="shared" ref="BO15:BX15" si="2">SUM(BO4:BO14)</f>
        <v>5321</v>
      </c>
      <c r="BP15" s="9">
        <f t="shared" si="2"/>
        <v>6138</v>
      </c>
      <c r="BQ15" s="9">
        <f t="shared" si="2"/>
        <v>6655</v>
      </c>
      <c r="BR15" s="9">
        <f t="shared" si="2"/>
        <v>5687</v>
      </c>
      <c r="BS15" s="9">
        <f t="shared" si="2"/>
        <v>6703</v>
      </c>
      <c r="BT15" s="9">
        <f t="shared" si="2"/>
        <v>6704</v>
      </c>
      <c r="BU15" s="9">
        <f t="shared" si="2"/>
        <v>6191</v>
      </c>
      <c r="BV15" s="9">
        <f t="shared" si="2"/>
        <v>7547</v>
      </c>
      <c r="BW15" s="9">
        <f t="shared" si="2"/>
        <v>5262</v>
      </c>
      <c r="BX15" s="9">
        <f t="shared" si="2"/>
        <v>7135</v>
      </c>
      <c r="BY15" s="9">
        <f t="shared" ref="BY15:CB15" si="3">SUM(BY4:BY14)</f>
        <v>7981</v>
      </c>
      <c r="BZ15" s="9">
        <f t="shared" si="3"/>
        <v>7468</v>
      </c>
      <c r="CA15" s="9">
        <f t="shared" si="3"/>
        <v>6806</v>
      </c>
      <c r="CB15" s="9">
        <f t="shared" si="3"/>
        <v>7620</v>
      </c>
      <c r="CC15" s="9">
        <f t="shared" ref="CC15:CH15" si="4">SUM(CC4:CC14)</f>
        <v>7483</v>
      </c>
      <c r="CD15" s="9">
        <f t="shared" si="4"/>
        <v>8076</v>
      </c>
      <c r="CE15" s="9">
        <f t="shared" si="4"/>
        <v>7909</v>
      </c>
      <c r="CF15" s="9">
        <f t="shared" si="4"/>
        <v>7496</v>
      </c>
      <c r="CG15" s="9">
        <f t="shared" si="4"/>
        <v>7785</v>
      </c>
      <c r="CH15" s="9">
        <f t="shared" si="4"/>
        <v>8099</v>
      </c>
    </row>
  </sheetData>
  <mergeCells count="8">
    <mergeCell ref="A1:K1"/>
    <mergeCell ref="BW2:CH2"/>
    <mergeCell ref="BK2:BV2"/>
    <mergeCell ref="C2:N2"/>
    <mergeCell ref="O2:Z2"/>
    <mergeCell ref="AA2:AL2"/>
    <mergeCell ref="AM2:AX2"/>
    <mergeCell ref="AY2:BJ2"/>
  </mergeCells>
  <pageMargins left="0.7" right="0.7" top="0.75" bottom="0.75" header="0.3" footer="0.3"/>
  <pageSetup orientation="portrait" r:id="rId1"/>
  <ignoredErrors>
    <ignoredError sqref="C5 C15 C16 C12:C14 C6:C11 D6:CA11 CB15 BY15:BZ15 D12:CA14 D16:CB16 D15:AZ15 BB15:BX15 BA15 CA15 D5:CA5 CC16:CG16 CH16 CB5:CB14 CC15:CH15 CC5:CH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8"/>
  <sheetViews>
    <sheetView workbookViewId="0">
      <pane xSplit="2" ySplit="3" topLeftCell="C45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.75" customHeight="1" x14ac:dyDescent="0.2"/>
  <cols>
    <col min="1" max="1" width="6.5703125" style="1" customWidth="1"/>
    <col min="2" max="2" width="33.5703125" style="1" customWidth="1"/>
    <col min="3" max="72" width="7" style="4" customWidth="1"/>
    <col min="73" max="73" width="7" style="8" customWidth="1"/>
    <col min="74" max="74" width="7" style="4" customWidth="1"/>
    <col min="75" max="86" width="7" style="1" customWidth="1"/>
    <col min="87" max="16384" width="9.140625" style="1"/>
  </cols>
  <sheetData>
    <row r="1" spans="1:86" ht="16.5" customHeight="1" x14ac:dyDescent="0.2">
      <c r="A1" s="23" t="s">
        <v>80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86" s="5" customFormat="1" ht="16.5" customHeight="1" x14ac:dyDescent="0.2">
      <c r="C2" s="21">
        <v>2010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>
        <v>2011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1">
        <v>2012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2">
        <v>2013</v>
      </c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1">
        <v>2014</v>
      </c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2">
        <v>2015</v>
      </c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1">
        <v>2016</v>
      </c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</row>
    <row r="3" spans="1:86" ht="16.5" customHeight="1" x14ac:dyDescent="0.2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</v>
      </c>
      <c r="P3" s="3">
        <v>2</v>
      </c>
      <c r="Q3" s="3">
        <v>3</v>
      </c>
      <c r="R3" s="3">
        <v>4</v>
      </c>
      <c r="S3" s="3">
        <v>5</v>
      </c>
      <c r="T3" s="3">
        <v>6</v>
      </c>
      <c r="U3" s="3">
        <v>7</v>
      </c>
      <c r="V3" s="3">
        <v>8</v>
      </c>
      <c r="W3" s="3">
        <v>9</v>
      </c>
      <c r="X3" s="3">
        <v>10</v>
      </c>
      <c r="Y3" s="3">
        <v>11</v>
      </c>
      <c r="Z3" s="3">
        <v>12</v>
      </c>
      <c r="AA3" s="3">
        <v>1</v>
      </c>
      <c r="AB3" s="3">
        <v>2</v>
      </c>
      <c r="AC3" s="3">
        <v>3</v>
      </c>
      <c r="AD3" s="3">
        <v>4</v>
      </c>
      <c r="AE3" s="3">
        <v>5</v>
      </c>
      <c r="AF3" s="3">
        <v>6</v>
      </c>
      <c r="AG3" s="3">
        <v>7</v>
      </c>
      <c r="AH3" s="3">
        <v>8</v>
      </c>
      <c r="AI3" s="3">
        <v>9</v>
      </c>
      <c r="AJ3" s="3">
        <v>10</v>
      </c>
      <c r="AK3" s="3">
        <v>11</v>
      </c>
      <c r="AL3" s="3">
        <v>12</v>
      </c>
      <c r="AM3" s="3">
        <v>1</v>
      </c>
      <c r="AN3" s="3">
        <v>2</v>
      </c>
      <c r="AO3" s="3">
        <v>3</v>
      </c>
      <c r="AP3" s="3">
        <v>4</v>
      </c>
      <c r="AQ3" s="3">
        <v>5</v>
      </c>
      <c r="AR3" s="3">
        <v>6</v>
      </c>
      <c r="AS3" s="3">
        <v>7</v>
      </c>
      <c r="AT3" s="3">
        <v>8</v>
      </c>
      <c r="AU3" s="3">
        <v>9</v>
      </c>
      <c r="AV3" s="3">
        <v>10</v>
      </c>
      <c r="AW3" s="3">
        <v>11</v>
      </c>
      <c r="AX3" s="3">
        <v>12</v>
      </c>
      <c r="AY3" s="3">
        <v>1</v>
      </c>
      <c r="AZ3" s="3">
        <v>2</v>
      </c>
      <c r="BA3" s="3">
        <v>3</v>
      </c>
      <c r="BB3" s="3">
        <v>4</v>
      </c>
      <c r="BC3" s="3">
        <v>5</v>
      </c>
      <c r="BD3" s="3">
        <v>6</v>
      </c>
      <c r="BE3" s="3">
        <v>7</v>
      </c>
      <c r="BF3" s="3">
        <v>8</v>
      </c>
      <c r="BG3" s="3">
        <v>9</v>
      </c>
      <c r="BH3" s="3">
        <v>10</v>
      </c>
      <c r="BI3" s="3">
        <v>11</v>
      </c>
      <c r="BJ3" s="3">
        <v>12</v>
      </c>
      <c r="BK3" s="3">
        <v>1</v>
      </c>
      <c r="BL3" s="3">
        <v>2</v>
      </c>
      <c r="BM3" s="3">
        <v>3</v>
      </c>
      <c r="BN3" s="3">
        <v>4</v>
      </c>
      <c r="BO3" s="3">
        <v>5</v>
      </c>
      <c r="BP3" s="3">
        <v>6</v>
      </c>
      <c r="BQ3" s="3">
        <v>7</v>
      </c>
      <c r="BR3" s="3">
        <v>8</v>
      </c>
      <c r="BS3" s="3">
        <v>9</v>
      </c>
      <c r="BT3" s="3">
        <v>10</v>
      </c>
      <c r="BU3" s="3">
        <v>11</v>
      </c>
      <c r="BV3" s="3">
        <v>12</v>
      </c>
      <c r="BW3" s="3">
        <v>1</v>
      </c>
      <c r="BX3" s="3">
        <v>2</v>
      </c>
      <c r="BY3" s="3">
        <v>3</v>
      </c>
      <c r="BZ3" s="3">
        <v>4</v>
      </c>
      <c r="CA3" s="3">
        <v>5</v>
      </c>
      <c r="CB3" s="3">
        <v>6</v>
      </c>
      <c r="CC3" s="3">
        <v>7</v>
      </c>
      <c r="CD3" s="3">
        <v>8</v>
      </c>
      <c r="CE3" s="3">
        <v>9</v>
      </c>
      <c r="CF3" s="3">
        <v>10</v>
      </c>
      <c r="CG3" s="3">
        <v>11</v>
      </c>
      <c r="CH3" s="3">
        <v>12</v>
      </c>
    </row>
    <row r="4" spans="1:86" ht="16.5" customHeight="1" x14ac:dyDescent="0.2">
      <c r="A4" s="7">
        <v>10</v>
      </c>
      <c r="B4" s="1" t="s">
        <v>60</v>
      </c>
      <c r="C4" s="4">
        <v>1598</v>
      </c>
      <c r="D4" s="4">
        <v>1997</v>
      </c>
      <c r="E4" s="4">
        <v>2538</v>
      </c>
      <c r="F4" s="4">
        <v>2330</v>
      </c>
      <c r="G4" s="4">
        <v>2404</v>
      </c>
      <c r="H4" s="4">
        <v>2872</v>
      </c>
      <c r="I4" s="4">
        <v>2895</v>
      </c>
      <c r="J4" s="4">
        <v>2684</v>
      </c>
      <c r="K4" s="4">
        <v>2505</v>
      </c>
      <c r="L4" s="4">
        <v>2538</v>
      </c>
      <c r="M4" s="4">
        <v>2739</v>
      </c>
      <c r="N4" s="4">
        <v>3540</v>
      </c>
      <c r="O4" s="4">
        <v>2097</v>
      </c>
      <c r="P4" s="4">
        <v>2439</v>
      </c>
      <c r="Q4" s="4">
        <v>3121</v>
      </c>
      <c r="R4" s="4">
        <v>2679</v>
      </c>
      <c r="S4" s="4">
        <v>2900</v>
      </c>
      <c r="T4" s="4">
        <v>3288</v>
      </c>
      <c r="U4" s="4">
        <v>3324</v>
      </c>
      <c r="V4" s="4">
        <v>3165</v>
      </c>
      <c r="W4" s="4">
        <v>3065</v>
      </c>
      <c r="X4" s="4">
        <v>2702</v>
      </c>
      <c r="Y4" s="4">
        <v>2659</v>
      </c>
      <c r="Z4" s="4">
        <v>3111</v>
      </c>
      <c r="AA4" s="4">
        <v>2053</v>
      </c>
      <c r="AB4" s="4">
        <v>2479</v>
      </c>
      <c r="AC4" s="4">
        <v>2933</v>
      </c>
      <c r="AD4" s="4">
        <v>2377</v>
      </c>
      <c r="AE4" s="4">
        <v>3192</v>
      </c>
      <c r="AF4" s="4">
        <v>3096</v>
      </c>
      <c r="AG4" s="4">
        <v>3172</v>
      </c>
      <c r="AH4" s="4">
        <v>2708</v>
      </c>
      <c r="AI4" s="4">
        <v>2748</v>
      </c>
      <c r="AJ4" s="4">
        <v>2678</v>
      </c>
      <c r="AK4" s="4">
        <v>2715</v>
      </c>
      <c r="AL4" s="4">
        <v>3040</v>
      </c>
      <c r="AM4" s="4">
        <v>2069</v>
      </c>
      <c r="AN4" s="4">
        <v>2614</v>
      </c>
      <c r="AO4" s="4">
        <v>2879</v>
      </c>
      <c r="AP4" s="4">
        <v>3211</v>
      </c>
      <c r="AQ4" s="4">
        <v>2842</v>
      </c>
      <c r="AR4" s="4">
        <v>3171</v>
      </c>
      <c r="AS4" s="4">
        <v>3268</v>
      </c>
      <c r="AT4" s="4">
        <v>2676</v>
      </c>
      <c r="AU4" s="4">
        <v>2673</v>
      </c>
      <c r="AV4" s="4">
        <v>3060</v>
      </c>
      <c r="AW4" s="4">
        <v>3438</v>
      </c>
      <c r="AX4" s="4">
        <v>4273</v>
      </c>
      <c r="AY4" s="4">
        <v>2569</v>
      </c>
      <c r="AZ4" s="4">
        <v>2866</v>
      </c>
      <c r="BA4" s="4">
        <v>3390</v>
      </c>
      <c r="BB4" s="4">
        <v>3100</v>
      </c>
      <c r="BC4" s="4">
        <v>2986</v>
      </c>
      <c r="BD4" s="4">
        <v>3629</v>
      </c>
      <c r="BE4" s="4">
        <v>3878</v>
      </c>
      <c r="BF4" s="4">
        <v>3088</v>
      </c>
      <c r="BG4" s="4">
        <v>3456</v>
      </c>
      <c r="BH4" s="4">
        <v>3989</v>
      </c>
      <c r="BI4" s="4">
        <v>3473</v>
      </c>
      <c r="BJ4" s="4">
        <v>4158</v>
      </c>
      <c r="BK4" s="4">
        <v>2387</v>
      </c>
      <c r="BL4" s="4">
        <v>3187</v>
      </c>
      <c r="BM4" s="4">
        <v>3315</v>
      </c>
      <c r="BN4" s="4">
        <v>2921</v>
      </c>
      <c r="BO4" s="4">
        <v>2982</v>
      </c>
      <c r="BP4" s="4">
        <v>3357</v>
      </c>
      <c r="BQ4" s="4">
        <v>3543</v>
      </c>
      <c r="BR4" s="4">
        <v>2840</v>
      </c>
      <c r="BS4" s="4">
        <v>3300</v>
      </c>
      <c r="BT4" s="4">
        <v>1561</v>
      </c>
      <c r="BU4" s="4">
        <v>2960</v>
      </c>
      <c r="BV4" s="4">
        <v>4080</v>
      </c>
      <c r="BW4" s="4">
        <v>2221</v>
      </c>
      <c r="BX4" s="4">
        <v>3567</v>
      </c>
      <c r="BY4" s="4">
        <v>3779</v>
      </c>
      <c r="BZ4" s="4">
        <v>3520</v>
      </c>
      <c r="CA4" s="4">
        <v>3664</v>
      </c>
      <c r="CB4" s="4">
        <v>4281</v>
      </c>
      <c r="CC4" s="4">
        <v>3887</v>
      </c>
      <c r="CD4" s="4">
        <v>3942</v>
      </c>
      <c r="CE4" s="4">
        <v>3878</v>
      </c>
      <c r="CF4" s="4">
        <v>3728</v>
      </c>
      <c r="CG4" s="4">
        <v>4400</v>
      </c>
      <c r="CH4" s="4">
        <v>5372</v>
      </c>
    </row>
    <row r="5" spans="1:86" ht="16.5" customHeight="1" x14ac:dyDescent="0.2">
      <c r="A5" s="7">
        <v>1201</v>
      </c>
      <c r="B5" s="1" t="s">
        <v>59</v>
      </c>
      <c r="C5" s="4">
        <v>170</v>
      </c>
      <c r="D5" s="4">
        <v>221</v>
      </c>
      <c r="E5" s="4">
        <v>298</v>
      </c>
      <c r="F5" s="4">
        <v>290</v>
      </c>
      <c r="G5" s="4">
        <v>335</v>
      </c>
      <c r="H5" s="4">
        <v>381</v>
      </c>
      <c r="I5" s="4">
        <v>385</v>
      </c>
      <c r="J5" s="4">
        <v>333</v>
      </c>
      <c r="K5" s="4">
        <v>365</v>
      </c>
      <c r="L5" s="4">
        <v>346</v>
      </c>
      <c r="M5" s="4">
        <v>356</v>
      </c>
      <c r="N5" s="4">
        <v>480</v>
      </c>
      <c r="O5" s="4">
        <v>258</v>
      </c>
      <c r="P5" s="4">
        <v>357</v>
      </c>
      <c r="Q5" s="4">
        <v>514</v>
      </c>
      <c r="R5" s="4">
        <v>457</v>
      </c>
      <c r="S5" s="4">
        <v>479</v>
      </c>
      <c r="T5" s="4">
        <v>575</v>
      </c>
      <c r="U5" s="4">
        <v>480</v>
      </c>
      <c r="V5" s="4">
        <v>518</v>
      </c>
      <c r="W5" s="4">
        <v>576</v>
      </c>
      <c r="X5" s="4">
        <v>498</v>
      </c>
      <c r="Y5" s="4">
        <v>493</v>
      </c>
      <c r="Z5" s="4">
        <v>556</v>
      </c>
      <c r="AA5" s="4">
        <v>362</v>
      </c>
      <c r="AB5" s="4">
        <v>479</v>
      </c>
      <c r="AC5" s="4">
        <v>543</v>
      </c>
      <c r="AD5" s="4">
        <v>578</v>
      </c>
      <c r="AE5" s="4">
        <v>583</v>
      </c>
      <c r="AF5" s="4">
        <v>523</v>
      </c>
      <c r="AG5" s="4">
        <v>582</v>
      </c>
      <c r="AH5" s="4">
        <v>447</v>
      </c>
      <c r="AI5" s="4">
        <v>409</v>
      </c>
      <c r="AJ5" s="4">
        <v>484</v>
      </c>
      <c r="AK5" s="4">
        <v>493</v>
      </c>
      <c r="AL5" s="4">
        <v>563</v>
      </c>
      <c r="AM5" s="4">
        <v>387</v>
      </c>
      <c r="AN5" s="4">
        <v>455</v>
      </c>
      <c r="AO5" s="4">
        <v>538</v>
      </c>
      <c r="AP5" s="4">
        <v>577</v>
      </c>
      <c r="AQ5" s="4">
        <v>543</v>
      </c>
      <c r="AR5" s="4">
        <v>531</v>
      </c>
      <c r="AS5" s="4">
        <v>588</v>
      </c>
      <c r="AT5" s="4">
        <v>460</v>
      </c>
      <c r="AU5" s="4">
        <v>474</v>
      </c>
      <c r="AV5" s="4">
        <v>482</v>
      </c>
      <c r="AW5" s="4">
        <v>612</v>
      </c>
      <c r="AX5" s="4">
        <v>712</v>
      </c>
      <c r="AY5" s="4">
        <v>455</v>
      </c>
      <c r="AZ5" s="4">
        <v>739</v>
      </c>
      <c r="BA5" s="4">
        <v>587</v>
      </c>
      <c r="BB5" s="4">
        <v>588</v>
      </c>
      <c r="BC5" s="4">
        <v>527</v>
      </c>
      <c r="BD5" s="4">
        <v>629</v>
      </c>
      <c r="BE5" s="4">
        <v>617</v>
      </c>
      <c r="BF5" s="4">
        <v>471</v>
      </c>
      <c r="BG5" s="4">
        <v>693</v>
      </c>
      <c r="BH5" s="4">
        <v>687</v>
      </c>
      <c r="BI5" s="4">
        <v>619</v>
      </c>
      <c r="BJ5" s="4">
        <v>783</v>
      </c>
      <c r="BK5" s="4">
        <v>466</v>
      </c>
      <c r="BL5" s="4">
        <v>569</v>
      </c>
      <c r="BM5" s="4">
        <v>687</v>
      </c>
      <c r="BN5" s="4">
        <v>542</v>
      </c>
      <c r="BO5" s="4">
        <v>521</v>
      </c>
      <c r="BP5" s="4">
        <v>577</v>
      </c>
      <c r="BQ5" s="4">
        <v>650</v>
      </c>
      <c r="BR5" s="4">
        <v>562</v>
      </c>
      <c r="BS5" s="4">
        <v>591</v>
      </c>
      <c r="BT5" s="4">
        <v>250</v>
      </c>
      <c r="BU5" s="4">
        <v>498</v>
      </c>
      <c r="BV5" s="4">
        <v>991</v>
      </c>
      <c r="BW5" s="4">
        <v>385</v>
      </c>
      <c r="BX5" s="4">
        <v>535</v>
      </c>
      <c r="BY5" s="4">
        <v>1189</v>
      </c>
      <c r="BZ5" s="4">
        <v>746</v>
      </c>
      <c r="CA5" s="4">
        <v>575</v>
      </c>
      <c r="CB5" s="4">
        <v>934</v>
      </c>
      <c r="CC5" s="4">
        <v>681</v>
      </c>
      <c r="CD5" s="4">
        <v>567</v>
      </c>
      <c r="CE5" s="1">
        <v>618</v>
      </c>
      <c r="CF5" s="1">
        <v>977</v>
      </c>
      <c r="CG5" s="1">
        <v>938</v>
      </c>
      <c r="CH5" s="4">
        <v>1206</v>
      </c>
    </row>
    <row r="6" spans="1:86" ht="16.5" customHeight="1" x14ac:dyDescent="0.2">
      <c r="A6" s="7">
        <v>1202</v>
      </c>
      <c r="B6" s="1" t="s">
        <v>0</v>
      </c>
      <c r="C6" s="4">
        <v>1</v>
      </c>
      <c r="D6" s="4">
        <v>0</v>
      </c>
      <c r="E6" s="4">
        <v>0</v>
      </c>
      <c r="F6" s="4">
        <v>1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2</v>
      </c>
      <c r="V6" s="4">
        <v>0</v>
      </c>
      <c r="W6" s="4">
        <v>1</v>
      </c>
      <c r="X6" s="4">
        <v>1</v>
      </c>
      <c r="Y6" s="4">
        <v>0</v>
      </c>
      <c r="Z6" s="4">
        <v>1</v>
      </c>
      <c r="AA6" s="4">
        <v>1</v>
      </c>
      <c r="AB6" s="4">
        <v>0</v>
      </c>
      <c r="AC6" s="4">
        <v>0</v>
      </c>
      <c r="AD6" s="4">
        <v>1</v>
      </c>
      <c r="AE6" s="4">
        <v>0</v>
      </c>
      <c r="AF6" s="4">
        <v>1</v>
      </c>
      <c r="AG6" s="4">
        <v>0</v>
      </c>
      <c r="AH6" s="4">
        <v>1</v>
      </c>
      <c r="AI6" s="4">
        <v>0</v>
      </c>
      <c r="AJ6" s="4">
        <v>0</v>
      </c>
      <c r="AK6" s="4">
        <v>1</v>
      </c>
      <c r="AL6" s="4">
        <v>0</v>
      </c>
      <c r="AM6" s="4">
        <v>1</v>
      </c>
      <c r="AN6" s="4">
        <v>2</v>
      </c>
      <c r="AO6" s="4">
        <v>1</v>
      </c>
      <c r="AP6" s="4">
        <v>0</v>
      </c>
      <c r="AQ6" s="4">
        <v>1</v>
      </c>
      <c r="AR6" s="4">
        <v>2</v>
      </c>
      <c r="AS6" s="4">
        <v>4</v>
      </c>
      <c r="AT6" s="4">
        <v>2</v>
      </c>
      <c r="AU6" s="4">
        <v>1</v>
      </c>
      <c r="AV6" s="4">
        <v>2</v>
      </c>
      <c r="AW6" s="4">
        <v>3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3</v>
      </c>
      <c r="BE6" s="4">
        <v>1</v>
      </c>
      <c r="BF6" s="4">
        <v>0</v>
      </c>
      <c r="BG6" s="4">
        <v>0</v>
      </c>
      <c r="BH6" s="4">
        <v>1</v>
      </c>
      <c r="BI6" s="4">
        <v>1</v>
      </c>
      <c r="BJ6" s="4">
        <v>3</v>
      </c>
      <c r="BK6" s="4">
        <v>0</v>
      </c>
      <c r="BL6" s="4">
        <v>1</v>
      </c>
      <c r="BM6" s="4">
        <v>1</v>
      </c>
      <c r="BN6" s="4">
        <v>1</v>
      </c>
      <c r="BO6" s="4">
        <v>1</v>
      </c>
      <c r="BP6" s="4">
        <v>0</v>
      </c>
      <c r="BQ6" s="4">
        <v>3</v>
      </c>
      <c r="BR6" s="4">
        <v>1</v>
      </c>
      <c r="BS6" s="4">
        <v>3</v>
      </c>
      <c r="BT6" s="4">
        <v>0</v>
      </c>
      <c r="BU6" s="1">
        <v>1</v>
      </c>
      <c r="BV6" s="1">
        <v>0</v>
      </c>
      <c r="BW6" s="1">
        <v>1</v>
      </c>
      <c r="BX6" s="1">
        <v>1</v>
      </c>
      <c r="BY6" s="4">
        <v>1</v>
      </c>
      <c r="BZ6" s="4">
        <v>4</v>
      </c>
      <c r="CA6" s="4">
        <v>0</v>
      </c>
      <c r="CB6" s="4">
        <v>1</v>
      </c>
      <c r="CC6" s="4">
        <v>0</v>
      </c>
      <c r="CD6" s="1">
        <v>1</v>
      </c>
      <c r="CE6" s="1">
        <v>0</v>
      </c>
      <c r="CF6" s="1">
        <v>1</v>
      </c>
      <c r="CG6" s="1">
        <v>2</v>
      </c>
      <c r="CH6" s="4">
        <v>3</v>
      </c>
    </row>
    <row r="7" spans="1:86" ht="16.5" customHeight="1" x14ac:dyDescent="0.2">
      <c r="A7" s="7">
        <v>1203</v>
      </c>
      <c r="B7" s="1" t="s">
        <v>1</v>
      </c>
      <c r="C7" s="4">
        <v>10</v>
      </c>
      <c r="D7" s="4">
        <v>30</v>
      </c>
      <c r="E7" s="4">
        <v>45</v>
      </c>
      <c r="F7" s="4">
        <v>42</v>
      </c>
      <c r="G7" s="4">
        <v>43</v>
      </c>
      <c r="H7" s="4">
        <v>53</v>
      </c>
      <c r="I7" s="4">
        <v>26</v>
      </c>
      <c r="J7" s="4">
        <v>32</v>
      </c>
      <c r="K7" s="4">
        <v>37</v>
      </c>
      <c r="L7" s="4">
        <v>61</v>
      </c>
      <c r="M7" s="4">
        <v>56</v>
      </c>
      <c r="N7" s="4">
        <v>74</v>
      </c>
      <c r="O7" s="4">
        <v>49</v>
      </c>
      <c r="P7" s="4">
        <v>64</v>
      </c>
      <c r="Q7" s="4">
        <v>66</v>
      </c>
      <c r="R7" s="4">
        <v>68</v>
      </c>
      <c r="S7" s="4">
        <v>71</v>
      </c>
      <c r="T7" s="4">
        <v>89</v>
      </c>
      <c r="U7" s="4">
        <v>53</v>
      </c>
      <c r="V7" s="4">
        <v>47</v>
      </c>
      <c r="W7" s="4">
        <v>64</v>
      </c>
      <c r="X7" s="4">
        <v>64</v>
      </c>
      <c r="Y7" s="4">
        <v>78</v>
      </c>
      <c r="Z7" s="4">
        <v>83</v>
      </c>
      <c r="AA7" s="4">
        <v>45</v>
      </c>
      <c r="AB7" s="4">
        <v>90</v>
      </c>
      <c r="AC7" s="4">
        <v>64</v>
      </c>
      <c r="AD7" s="4">
        <v>46</v>
      </c>
      <c r="AE7" s="4">
        <v>74</v>
      </c>
      <c r="AF7" s="4">
        <v>63</v>
      </c>
      <c r="AG7" s="4">
        <v>63</v>
      </c>
      <c r="AH7" s="4">
        <v>47</v>
      </c>
      <c r="AI7" s="4">
        <v>44</v>
      </c>
      <c r="AJ7" s="4">
        <v>66</v>
      </c>
      <c r="AK7" s="4">
        <v>58</v>
      </c>
      <c r="AL7" s="4">
        <v>64</v>
      </c>
      <c r="AM7" s="4">
        <v>59</v>
      </c>
      <c r="AN7" s="4">
        <v>56</v>
      </c>
      <c r="AO7" s="4">
        <v>54</v>
      </c>
      <c r="AP7" s="4">
        <v>60</v>
      </c>
      <c r="AQ7" s="4">
        <v>63</v>
      </c>
      <c r="AR7" s="4">
        <v>46</v>
      </c>
      <c r="AS7" s="4">
        <v>55</v>
      </c>
      <c r="AT7" s="4">
        <v>45</v>
      </c>
      <c r="AU7" s="4">
        <v>38</v>
      </c>
      <c r="AV7" s="4">
        <v>60</v>
      </c>
      <c r="AW7" s="4">
        <v>75</v>
      </c>
      <c r="AX7" s="4">
        <v>79</v>
      </c>
      <c r="AY7" s="4">
        <v>66</v>
      </c>
      <c r="AZ7" s="4">
        <v>58</v>
      </c>
      <c r="BA7" s="4">
        <v>59</v>
      </c>
      <c r="BB7" s="4">
        <v>54</v>
      </c>
      <c r="BC7" s="4">
        <v>58</v>
      </c>
      <c r="BD7" s="4">
        <v>67</v>
      </c>
      <c r="BE7" s="4">
        <v>103</v>
      </c>
      <c r="BF7" s="4">
        <v>47</v>
      </c>
      <c r="BG7" s="4">
        <v>59</v>
      </c>
      <c r="BH7" s="4">
        <v>73</v>
      </c>
      <c r="BI7" s="4">
        <v>76</v>
      </c>
      <c r="BJ7" s="4">
        <v>93</v>
      </c>
      <c r="BK7" s="4">
        <v>46</v>
      </c>
      <c r="BL7" s="4">
        <v>75</v>
      </c>
      <c r="BM7" s="4">
        <v>68</v>
      </c>
      <c r="BN7" s="4">
        <v>47</v>
      </c>
      <c r="BO7" s="4">
        <v>58</v>
      </c>
      <c r="BP7" s="4">
        <v>70</v>
      </c>
      <c r="BQ7" s="4">
        <v>47</v>
      </c>
      <c r="BR7" s="4">
        <v>46</v>
      </c>
      <c r="BS7" s="4">
        <v>80</v>
      </c>
      <c r="BT7" s="4">
        <v>35</v>
      </c>
      <c r="BU7" s="1">
        <v>80</v>
      </c>
      <c r="BV7" s="1">
        <v>79</v>
      </c>
      <c r="BW7" s="1">
        <v>28</v>
      </c>
      <c r="BX7" s="1">
        <v>57</v>
      </c>
      <c r="BY7" s="4">
        <v>82</v>
      </c>
      <c r="BZ7" s="4">
        <v>80</v>
      </c>
      <c r="CA7" s="4">
        <v>99</v>
      </c>
      <c r="CB7" s="4">
        <v>80</v>
      </c>
      <c r="CC7" s="4">
        <v>41</v>
      </c>
      <c r="CD7" s="1">
        <v>50</v>
      </c>
      <c r="CE7" s="1">
        <v>96</v>
      </c>
      <c r="CF7" s="1">
        <v>168</v>
      </c>
      <c r="CG7" s="1">
        <v>139</v>
      </c>
      <c r="CH7" s="4">
        <v>185</v>
      </c>
    </row>
    <row r="8" spans="1:86" ht="16.5" customHeight="1" x14ac:dyDescent="0.2">
      <c r="A8" s="7">
        <v>1204</v>
      </c>
      <c r="B8" s="1" t="s">
        <v>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2</v>
      </c>
      <c r="J8" s="4">
        <v>0</v>
      </c>
      <c r="K8" s="4">
        <v>1</v>
      </c>
      <c r="L8" s="4">
        <v>0</v>
      </c>
      <c r="M8" s="4">
        <v>1</v>
      </c>
      <c r="N8" s="4">
        <v>3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3</v>
      </c>
      <c r="W8" s="4">
        <v>2</v>
      </c>
      <c r="X8" s="4">
        <v>1</v>
      </c>
      <c r="Y8" s="4">
        <v>1</v>
      </c>
      <c r="Z8" s="4">
        <v>1</v>
      </c>
      <c r="AA8" s="4">
        <v>2</v>
      </c>
      <c r="AB8" s="4">
        <v>0</v>
      </c>
      <c r="AC8" s="4">
        <v>2</v>
      </c>
      <c r="AD8" s="4">
        <v>0</v>
      </c>
      <c r="AE8" s="4">
        <v>2</v>
      </c>
      <c r="AF8" s="4">
        <v>0</v>
      </c>
      <c r="AG8" s="4">
        <v>0</v>
      </c>
      <c r="AH8" s="4">
        <v>2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0</v>
      </c>
      <c r="AQ8" s="4">
        <v>1</v>
      </c>
      <c r="AR8" s="4">
        <v>0</v>
      </c>
      <c r="AS8" s="4">
        <v>0</v>
      </c>
      <c r="AT8" s="4">
        <v>1</v>
      </c>
      <c r="AU8" s="4">
        <v>1</v>
      </c>
      <c r="AV8" s="4">
        <v>1</v>
      </c>
      <c r="AW8" s="4">
        <v>1</v>
      </c>
      <c r="AX8" s="4">
        <v>0</v>
      </c>
      <c r="AY8" s="4">
        <v>0</v>
      </c>
      <c r="AZ8" s="4">
        <v>0</v>
      </c>
      <c r="BA8" s="4">
        <v>2</v>
      </c>
      <c r="BB8" s="4">
        <v>1</v>
      </c>
      <c r="BC8" s="4">
        <v>1</v>
      </c>
      <c r="BD8" s="4">
        <v>0</v>
      </c>
      <c r="BE8" s="4">
        <v>0</v>
      </c>
      <c r="BF8" s="4">
        <v>0</v>
      </c>
      <c r="BG8" s="4">
        <v>0</v>
      </c>
      <c r="BH8" s="4">
        <v>1</v>
      </c>
      <c r="BI8" s="4">
        <v>0</v>
      </c>
      <c r="BJ8" s="4">
        <v>0</v>
      </c>
      <c r="BK8" s="4">
        <v>1</v>
      </c>
      <c r="BL8" s="4">
        <v>0</v>
      </c>
      <c r="BM8" s="4">
        <v>84</v>
      </c>
      <c r="BN8" s="4">
        <v>0</v>
      </c>
      <c r="BO8" s="4">
        <v>0</v>
      </c>
      <c r="BP8" s="4">
        <v>0</v>
      </c>
      <c r="BQ8" s="4">
        <v>1</v>
      </c>
      <c r="BR8" s="4">
        <v>0</v>
      </c>
      <c r="BS8" s="4">
        <v>1</v>
      </c>
      <c r="BT8" s="4">
        <v>0</v>
      </c>
      <c r="BU8" s="1">
        <v>0</v>
      </c>
      <c r="BV8" s="1">
        <v>4</v>
      </c>
      <c r="BW8" s="1">
        <v>0</v>
      </c>
      <c r="BX8" s="1">
        <v>0</v>
      </c>
      <c r="BY8" s="4">
        <v>1</v>
      </c>
      <c r="BZ8" s="4">
        <v>19</v>
      </c>
      <c r="CA8" s="4">
        <v>2</v>
      </c>
      <c r="CB8" s="4">
        <v>0</v>
      </c>
      <c r="CC8" s="4">
        <v>0</v>
      </c>
      <c r="CD8" s="1">
        <v>0</v>
      </c>
      <c r="CE8" s="1">
        <v>2</v>
      </c>
      <c r="CF8" s="1">
        <v>0</v>
      </c>
      <c r="CG8" s="1">
        <v>0</v>
      </c>
      <c r="CH8" s="4">
        <v>2</v>
      </c>
    </row>
    <row r="9" spans="1:86" ht="16.5" customHeight="1" x14ac:dyDescent="0.2">
      <c r="A9" s="7">
        <v>1205</v>
      </c>
      <c r="B9" s="1" t="s">
        <v>3</v>
      </c>
      <c r="C9" s="4">
        <v>25</v>
      </c>
      <c r="D9" s="4">
        <v>34</v>
      </c>
      <c r="E9" s="4">
        <v>38</v>
      </c>
      <c r="F9" s="4">
        <v>46</v>
      </c>
      <c r="G9" s="4">
        <v>60</v>
      </c>
      <c r="H9" s="4">
        <v>60</v>
      </c>
      <c r="I9" s="4">
        <v>83</v>
      </c>
      <c r="J9" s="4">
        <v>45</v>
      </c>
      <c r="K9" s="4">
        <v>78</v>
      </c>
      <c r="L9" s="4">
        <v>66</v>
      </c>
      <c r="M9" s="4">
        <v>84</v>
      </c>
      <c r="N9" s="4">
        <v>100</v>
      </c>
      <c r="O9" s="4">
        <v>50</v>
      </c>
      <c r="P9" s="4">
        <v>98</v>
      </c>
      <c r="Q9" s="4">
        <v>88</v>
      </c>
      <c r="R9" s="4">
        <v>90</v>
      </c>
      <c r="S9" s="4">
        <v>75</v>
      </c>
      <c r="T9" s="4">
        <v>94</v>
      </c>
      <c r="U9" s="4">
        <v>101</v>
      </c>
      <c r="V9" s="4">
        <v>59</v>
      </c>
      <c r="W9" s="4">
        <v>39</v>
      </c>
      <c r="X9" s="4">
        <v>31</v>
      </c>
      <c r="Y9" s="4">
        <v>34</v>
      </c>
      <c r="Z9" s="4">
        <v>44</v>
      </c>
      <c r="AA9" s="4">
        <v>40</v>
      </c>
      <c r="AB9" s="4">
        <v>36</v>
      </c>
      <c r="AC9" s="4">
        <v>46</v>
      </c>
      <c r="AD9" s="4">
        <v>40</v>
      </c>
      <c r="AE9" s="4">
        <v>49</v>
      </c>
      <c r="AF9" s="4">
        <v>42</v>
      </c>
      <c r="AG9" s="4">
        <v>42</v>
      </c>
      <c r="AH9" s="4">
        <v>34</v>
      </c>
      <c r="AI9" s="4">
        <v>27</v>
      </c>
      <c r="AJ9" s="4">
        <v>34</v>
      </c>
      <c r="AK9" s="4">
        <v>37</v>
      </c>
      <c r="AL9" s="4">
        <v>50</v>
      </c>
      <c r="AM9" s="4">
        <v>25</v>
      </c>
      <c r="AN9" s="4">
        <v>35</v>
      </c>
      <c r="AO9" s="4">
        <v>41</v>
      </c>
      <c r="AP9" s="4">
        <v>29</v>
      </c>
      <c r="AQ9" s="4">
        <v>31</v>
      </c>
      <c r="AR9" s="4">
        <v>30</v>
      </c>
      <c r="AS9" s="4">
        <v>46</v>
      </c>
      <c r="AT9" s="4">
        <v>25</v>
      </c>
      <c r="AU9" s="4">
        <v>35</v>
      </c>
      <c r="AV9" s="4">
        <v>40</v>
      </c>
      <c r="AW9" s="4">
        <v>36</v>
      </c>
      <c r="AX9" s="4">
        <v>38</v>
      </c>
      <c r="AY9" s="4">
        <v>26</v>
      </c>
      <c r="AZ9" s="4">
        <v>23</v>
      </c>
      <c r="BA9" s="4">
        <v>26</v>
      </c>
      <c r="BB9" s="4">
        <v>31</v>
      </c>
      <c r="BC9" s="4">
        <v>36</v>
      </c>
      <c r="BD9" s="4">
        <v>48</v>
      </c>
      <c r="BE9" s="4">
        <v>28</v>
      </c>
      <c r="BF9" s="4">
        <v>21</v>
      </c>
      <c r="BG9" s="4">
        <v>41</v>
      </c>
      <c r="BH9" s="4">
        <v>26</v>
      </c>
      <c r="BI9" s="4">
        <v>25</v>
      </c>
      <c r="BJ9" s="4">
        <v>46</v>
      </c>
      <c r="BK9" s="4">
        <v>21</v>
      </c>
      <c r="BL9" s="4">
        <v>33</v>
      </c>
      <c r="BM9" s="4">
        <v>35</v>
      </c>
      <c r="BN9" s="4">
        <v>25</v>
      </c>
      <c r="BO9" s="4">
        <v>30</v>
      </c>
      <c r="BP9" s="4">
        <v>34</v>
      </c>
      <c r="BQ9" s="4">
        <v>34</v>
      </c>
      <c r="BR9" s="4">
        <v>29</v>
      </c>
      <c r="BS9" s="4">
        <v>42</v>
      </c>
      <c r="BT9" s="4">
        <v>13</v>
      </c>
      <c r="BU9" s="1">
        <v>32</v>
      </c>
      <c r="BV9" s="1">
        <v>30</v>
      </c>
      <c r="BW9" s="1">
        <v>13</v>
      </c>
      <c r="BX9" s="1">
        <v>30</v>
      </c>
      <c r="BY9" s="4">
        <v>28</v>
      </c>
      <c r="BZ9" s="4">
        <v>46</v>
      </c>
      <c r="CA9" s="4">
        <v>24</v>
      </c>
      <c r="CB9" s="4">
        <v>48</v>
      </c>
      <c r="CC9" s="4">
        <v>42</v>
      </c>
      <c r="CD9" s="1">
        <v>31</v>
      </c>
      <c r="CE9" s="1">
        <v>26</v>
      </c>
      <c r="CF9" s="1">
        <v>37</v>
      </c>
      <c r="CG9" s="1">
        <v>49</v>
      </c>
      <c r="CH9" s="4">
        <v>45</v>
      </c>
    </row>
    <row r="10" spans="1:86" ht="16.5" customHeight="1" x14ac:dyDescent="0.2">
      <c r="A10" s="7">
        <v>1206</v>
      </c>
      <c r="B10" s="1" t="s">
        <v>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2</v>
      </c>
      <c r="L10" s="4">
        <v>3</v>
      </c>
      <c r="M10" s="4">
        <v>2</v>
      </c>
      <c r="N10" s="4">
        <v>1</v>
      </c>
      <c r="O10" s="4">
        <v>1</v>
      </c>
      <c r="P10" s="4">
        <v>1</v>
      </c>
      <c r="Q10" s="4">
        <v>1</v>
      </c>
      <c r="R10" s="4">
        <v>3</v>
      </c>
      <c r="S10" s="4">
        <v>0</v>
      </c>
      <c r="T10" s="4">
        <v>1</v>
      </c>
      <c r="U10" s="4">
        <v>0</v>
      </c>
      <c r="V10" s="4">
        <v>1</v>
      </c>
      <c r="W10" s="4">
        <v>3</v>
      </c>
      <c r="X10" s="4">
        <v>0</v>
      </c>
      <c r="Y10" s="4">
        <v>2</v>
      </c>
      <c r="Z10" s="4">
        <v>0</v>
      </c>
      <c r="AA10" s="4">
        <v>0</v>
      </c>
      <c r="AB10" s="4">
        <v>1</v>
      </c>
      <c r="AC10" s="4">
        <v>0</v>
      </c>
      <c r="AD10" s="4">
        <v>1</v>
      </c>
      <c r="AE10" s="4">
        <v>6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1</v>
      </c>
      <c r="AL10" s="4">
        <v>3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2</v>
      </c>
      <c r="AU10" s="4">
        <v>0</v>
      </c>
      <c r="AV10" s="4">
        <v>2</v>
      </c>
      <c r="AW10" s="4">
        <v>3</v>
      </c>
      <c r="AX10" s="4">
        <v>5</v>
      </c>
      <c r="AY10" s="4">
        <v>3</v>
      </c>
      <c r="AZ10" s="4">
        <v>2</v>
      </c>
      <c r="BA10" s="4">
        <v>0</v>
      </c>
      <c r="BB10" s="4">
        <v>2</v>
      </c>
      <c r="BC10" s="4">
        <v>3</v>
      </c>
      <c r="BD10" s="4">
        <v>2</v>
      </c>
      <c r="BE10" s="4">
        <v>4</v>
      </c>
      <c r="BF10" s="4">
        <v>2</v>
      </c>
      <c r="BG10" s="4">
        <v>0</v>
      </c>
      <c r="BH10" s="4">
        <v>3</v>
      </c>
      <c r="BI10" s="4">
        <v>2</v>
      </c>
      <c r="BJ10" s="4">
        <v>4</v>
      </c>
      <c r="BK10" s="4">
        <v>3</v>
      </c>
      <c r="BL10" s="4">
        <v>0</v>
      </c>
      <c r="BM10" s="4">
        <v>74</v>
      </c>
      <c r="BN10" s="4">
        <v>0</v>
      </c>
      <c r="BO10" s="4">
        <v>0</v>
      </c>
      <c r="BP10" s="4">
        <v>1</v>
      </c>
      <c r="BQ10" s="4">
        <v>4</v>
      </c>
      <c r="BR10" s="4">
        <v>0</v>
      </c>
      <c r="BS10" s="4">
        <v>1</v>
      </c>
      <c r="BT10" s="4">
        <v>0</v>
      </c>
      <c r="BU10" s="1">
        <v>2</v>
      </c>
      <c r="BV10" s="1">
        <v>3</v>
      </c>
      <c r="BW10" s="1">
        <v>1</v>
      </c>
      <c r="BX10" s="1">
        <v>1</v>
      </c>
      <c r="BY10" s="4">
        <v>7</v>
      </c>
      <c r="BZ10" s="4">
        <v>38</v>
      </c>
      <c r="CA10" s="4">
        <v>4</v>
      </c>
      <c r="CB10" s="4">
        <v>0</v>
      </c>
      <c r="CC10" s="4">
        <v>0</v>
      </c>
      <c r="CD10" s="1">
        <v>1</v>
      </c>
      <c r="CE10" s="1">
        <v>2</v>
      </c>
      <c r="CF10" s="1">
        <v>6</v>
      </c>
      <c r="CG10" s="1">
        <v>1</v>
      </c>
      <c r="CH10" s="4">
        <v>6</v>
      </c>
    </row>
    <row r="11" spans="1:86" ht="16.5" customHeight="1" x14ac:dyDescent="0.2">
      <c r="A11" s="7">
        <v>1302</v>
      </c>
      <c r="B11" s="1" t="s">
        <v>5</v>
      </c>
      <c r="C11" s="4">
        <v>15</v>
      </c>
      <c r="D11" s="4">
        <v>22</v>
      </c>
      <c r="E11" s="4">
        <v>70</v>
      </c>
      <c r="F11" s="4">
        <v>20</v>
      </c>
      <c r="G11" s="4">
        <v>23</v>
      </c>
      <c r="H11" s="4">
        <v>36</v>
      </c>
      <c r="I11" s="4">
        <v>28</v>
      </c>
      <c r="J11" s="4">
        <v>22</v>
      </c>
      <c r="K11" s="4">
        <v>28</v>
      </c>
      <c r="L11" s="4">
        <v>43</v>
      </c>
      <c r="M11" s="4">
        <v>42</v>
      </c>
      <c r="N11" s="4">
        <v>44</v>
      </c>
      <c r="O11" s="4">
        <v>24</v>
      </c>
      <c r="P11" s="4">
        <v>28</v>
      </c>
      <c r="Q11" s="4">
        <v>40</v>
      </c>
      <c r="R11" s="4">
        <v>19</v>
      </c>
      <c r="S11" s="4">
        <v>41</v>
      </c>
      <c r="T11" s="4">
        <v>87</v>
      </c>
      <c r="U11" s="4">
        <v>59</v>
      </c>
      <c r="V11" s="4">
        <v>20</v>
      </c>
      <c r="W11" s="4">
        <v>37</v>
      </c>
      <c r="X11" s="4">
        <v>41</v>
      </c>
      <c r="Y11" s="4">
        <v>46</v>
      </c>
      <c r="Z11" s="4">
        <v>56</v>
      </c>
      <c r="AA11" s="4">
        <v>16</v>
      </c>
      <c r="AB11" s="4">
        <v>30</v>
      </c>
      <c r="AC11" s="4">
        <v>28</v>
      </c>
      <c r="AD11" s="4">
        <v>37</v>
      </c>
      <c r="AE11" s="4">
        <v>38</v>
      </c>
      <c r="AF11" s="4">
        <v>32</v>
      </c>
      <c r="AG11" s="4">
        <v>37</v>
      </c>
      <c r="AH11" s="4">
        <v>34</v>
      </c>
      <c r="AI11" s="4">
        <v>43</v>
      </c>
      <c r="AJ11" s="4">
        <v>40</v>
      </c>
      <c r="AK11" s="4">
        <v>38</v>
      </c>
      <c r="AL11" s="4">
        <v>50</v>
      </c>
      <c r="AM11" s="4">
        <v>25</v>
      </c>
      <c r="AN11" s="4">
        <v>21</v>
      </c>
      <c r="AO11" s="4">
        <v>28</v>
      </c>
      <c r="AP11" s="4">
        <v>57</v>
      </c>
      <c r="AQ11" s="4">
        <v>42</v>
      </c>
      <c r="AR11" s="4">
        <v>52</v>
      </c>
      <c r="AS11" s="4">
        <v>68</v>
      </c>
      <c r="AT11" s="4">
        <v>71</v>
      </c>
      <c r="AU11" s="4">
        <v>28</v>
      </c>
      <c r="AV11" s="4">
        <v>38</v>
      </c>
      <c r="AW11" s="4">
        <v>68</v>
      </c>
      <c r="AX11" s="4">
        <v>58</v>
      </c>
      <c r="AY11" s="4">
        <v>28</v>
      </c>
      <c r="AZ11" s="4">
        <v>42</v>
      </c>
      <c r="BA11" s="4">
        <v>44</v>
      </c>
      <c r="BB11" s="4">
        <v>33</v>
      </c>
      <c r="BC11" s="4">
        <v>65</v>
      </c>
      <c r="BD11" s="4">
        <v>49</v>
      </c>
      <c r="BE11" s="4">
        <v>54</v>
      </c>
      <c r="BF11" s="4">
        <v>40</v>
      </c>
      <c r="BG11" s="4">
        <v>36</v>
      </c>
      <c r="BH11" s="4">
        <v>33</v>
      </c>
      <c r="BI11" s="4">
        <v>58</v>
      </c>
      <c r="BJ11" s="4">
        <v>118</v>
      </c>
      <c r="BK11" s="4">
        <v>36</v>
      </c>
      <c r="BL11" s="4">
        <v>40</v>
      </c>
      <c r="BM11" s="4">
        <v>99</v>
      </c>
      <c r="BN11" s="4">
        <v>38</v>
      </c>
      <c r="BO11" s="4">
        <v>50</v>
      </c>
      <c r="BP11" s="4">
        <v>49</v>
      </c>
      <c r="BQ11" s="4">
        <v>46</v>
      </c>
      <c r="BR11" s="4">
        <v>22</v>
      </c>
      <c r="BS11" s="4">
        <v>43</v>
      </c>
      <c r="BT11" s="4">
        <v>22</v>
      </c>
      <c r="BU11" s="1">
        <v>43</v>
      </c>
      <c r="BV11" s="1">
        <v>69</v>
      </c>
      <c r="BW11" s="1">
        <v>28</v>
      </c>
      <c r="BX11" s="1">
        <v>41</v>
      </c>
      <c r="BY11" s="4">
        <v>63</v>
      </c>
      <c r="BZ11" s="4">
        <v>73</v>
      </c>
      <c r="CA11" s="4">
        <v>41</v>
      </c>
      <c r="CB11" s="4">
        <v>54</v>
      </c>
      <c r="CC11" s="4">
        <v>115</v>
      </c>
      <c r="CD11" s="1">
        <v>55</v>
      </c>
      <c r="CE11" s="1">
        <v>74</v>
      </c>
      <c r="CF11" s="1">
        <v>103</v>
      </c>
      <c r="CG11" s="1">
        <v>129</v>
      </c>
      <c r="CH11" s="4">
        <v>202</v>
      </c>
    </row>
    <row r="12" spans="1:86" ht="16.5" customHeight="1" x14ac:dyDescent="0.2">
      <c r="A12" s="7">
        <v>1303</v>
      </c>
      <c r="B12" s="1" t="s">
        <v>6</v>
      </c>
      <c r="C12" s="4">
        <v>2</v>
      </c>
      <c r="D12" s="4">
        <v>9</v>
      </c>
      <c r="E12" s="4">
        <v>16</v>
      </c>
      <c r="F12" s="4">
        <v>13</v>
      </c>
      <c r="G12" s="4">
        <v>9</v>
      </c>
      <c r="H12" s="4">
        <v>12</v>
      </c>
      <c r="I12" s="4">
        <v>14</v>
      </c>
      <c r="J12" s="4">
        <v>10</v>
      </c>
      <c r="K12" s="4">
        <v>18</v>
      </c>
      <c r="L12" s="4">
        <v>4</v>
      </c>
      <c r="M12" s="4">
        <v>10</v>
      </c>
      <c r="N12" s="4">
        <v>19</v>
      </c>
      <c r="O12" s="4">
        <v>6</v>
      </c>
      <c r="P12" s="4">
        <v>14</v>
      </c>
      <c r="Q12" s="4">
        <v>10</v>
      </c>
      <c r="R12" s="4">
        <v>12</v>
      </c>
      <c r="S12" s="4">
        <v>13</v>
      </c>
      <c r="T12" s="4">
        <v>24</v>
      </c>
      <c r="U12" s="4">
        <v>18</v>
      </c>
      <c r="V12" s="4">
        <v>13</v>
      </c>
      <c r="W12" s="4">
        <v>10</v>
      </c>
      <c r="X12" s="4">
        <v>9</v>
      </c>
      <c r="Y12" s="4">
        <v>12</v>
      </c>
      <c r="Z12" s="4">
        <v>13</v>
      </c>
      <c r="AA12" s="4">
        <v>8</v>
      </c>
      <c r="AB12" s="4">
        <v>10</v>
      </c>
      <c r="AC12" s="4">
        <v>13</v>
      </c>
      <c r="AD12" s="4">
        <v>9</v>
      </c>
      <c r="AE12" s="4">
        <v>16</v>
      </c>
      <c r="AF12" s="4">
        <v>16</v>
      </c>
      <c r="AG12" s="4">
        <v>6</v>
      </c>
      <c r="AH12" s="4">
        <v>20</v>
      </c>
      <c r="AI12" s="4">
        <v>7</v>
      </c>
      <c r="AJ12" s="4">
        <v>11</v>
      </c>
      <c r="AK12" s="4">
        <v>11</v>
      </c>
      <c r="AL12" s="4">
        <v>7</v>
      </c>
      <c r="AM12" s="4">
        <v>10</v>
      </c>
      <c r="AN12" s="4">
        <v>10</v>
      </c>
      <c r="AO12" s="4">
        <v>8</v>
      </c>
      <c r="AP12" s="4">
        <v>16</v>
      </c>
      <c r="AQ12" s="4">
        <v>11</v>
      </c>
      <c r="AR12" s="4">
        <v>15</v>
      </c>
      <c r="AS12" s="4">
        <v>13</v>
      </c>
      <c r="AT12" s="4">
        <v>5</v>
      </c>
      <c r="AU12" s="4">
        <v>12</v>
      </c>
      <c r="AV12" s="4">
        <v>5</v>
      </c>
      <c r="AW12" s="4">
        <v>13</v>
      </c>
      <c r="AX12" s="4">
        <v>30</v>
      </c>
      <c r="AY12" s="4">
        <v>6</v>
      </c>
      <c r="AZ12" s="4">
        <v>8</v>
      </c>
      <c r="BA12" s="4">
        <v>17</v>
      </c>
      <c r="BB12" s="4">
        <v>12</v>
      </c>
      <c r="BC12" s="4">
        <v>14</v>
      </c>
      <c r="BD12" s="4">
        <v>15</v>
      </c>
      <c r="BE12" s="4">
        <v>13</v>
      </c>
      <c r="BF12" s="4">
        <v>10</v>
      </c>
      <c r="BG12" s="4">
        <v>7</v>
      </c>
      <c r="BH12" s="4">
        <v>12</v>
      </c>
      <c r="BI12" s="4">
        <v>7</v>
      </c>
      <c r="BJ12" s="4">
        <v>13</v>
      </c>
      <c r="BK12" s="4">
        <v>8</v>
      </c>
      <c r="BL12" s="4">
        <v>13</v>
      </c>
      <c r="BM12" s="4">
        <v>10</v>
      </c>
      <c r="BN12" s="4">
        <v>15</v>
      </c>
      <c r="BO12" s="4">
        <v>19</v>
      </c>
      <c r="BP12" s="4">
        <v>20</v>
      </c>
      <c r="BQ12" s="4">
        <v>12</v>
      </c>
      <c r="BR12" s="4">
        <v>3</v>
      </c>
      <c r="BS12" s="4">
        <v>18</v>
      </c>
      <c r="BT12" s="4">
        <v>4</v>
      </c>
      <c r="BU12" s="1">
        <v>6</v>
      </c>
      <c r="BV12" s="1">
        <v>9</v>
      </c>
      <c r="BW12" s="1">
        <v>7</v>
      </c>
      <c r="BX12" s="1">
        <v>19</v>
      </c>
      <c r="BY12" s="4">
        <v>13</v>
      </c>
      <c r="BZ12" s="4">
        <v>11</v>
      </c>
      <c r="CA12" s="4">
        <v>12</v>
      </c>
      <c r="CB12" s="4">
        <v>16</v>
      </c>
      <c r="CC12" s="4">
        <v>16</v>
      </c>
      <c r="CD12" s="1">
        <v>27</v>
      </c>
      <c r="CE12" s="1">
        <v>13</v>
      </c>
      <c r="CF12" s="1">
        <v>19</v>
      </c>
      <c r="CG12" s="1">
        <v>48</v>
      </c>
      <c r="CH12" s="4">
        <v>64</v>
      </c>
    </row>
    <row r="13" spans="1:86" ht="16.5" customHeight="1" x14ac:dyDescent="0.2">
      <c r="A13" s="7">
        <v>1304</v>
      </c>
      <c r="B13" s="1" t="s">
        <v>7</v>
      </c>
      <c r="C13" s="4">
        <v>0</v>
      </c>
      <c r="D13" s="4">
        <v>6</v>
      </c>
      <c r="E13" s="4">
        <v>1</v>
      </c>
      <c r="F13" s="4">
        <v>3</v>
      </c>
      <c r="G13" s="4">
        <v>0</v>
      </c>
      <c r="H13" s="4">
        <v>4</v>
      </c>
      <c r="I13" s="4">
        <v>0</v>
      </c>
      <c r="J13" s="4">
        <v>0</v>
      </c>
      <c r="K13" s="4">
        <v>1</v>
      </c>
      <c r="L13" s="4">
        <v>1</v>
      </c>
      <c r="M13" s="4">
        <v>2</v>
      </c>
      <c r="N13" s="4">
        <v>3</v>
      </c>
      <c r="O13" s="4">
        <v>1</v>
      </c>
      <c r="P13" s="4">
        <v>2</v>
      </c>
      <c r="Q13" s="4">
        <v>3</v>
      </c>
      <c r="R13" s="4">
        <v>1</v>
      </c>
      <c r="S13" s="4">
        <v>5</v>
      </c>
      <c r="T13" s="4">
        <v>5</v>
      </c>
      <c r="U13" s="4">
        <v>6</v>
      </c>
      <c r="V13" s="4">
        <v>9</v>
      </c>
      <c r="W13" s="4">
        <v>7</v>
      </c>
      <c r="X13" s="4">
        <v>3</v>
      </c>
      <c r="Y13" s="4">
        <v>16</v>
      </c>
      <c r="Z13" s="4">
        <v>0</v>
      </c>
      <c r="AA13" s="4">
        <v>0</v>
      </c>
      <c r="AB13" s="4">
        <v>1</v>
      </c>
      <c r="AC13" s="4">
        <v>0</v>
      </c>
      <c r="AD13" s="4">
        <v>3</v>
      </c>
      <c r="AE13" s="4">
        <v>1</v>
      </c>
      <c r="AF13" s="4">
        <v>2</v>
      </c>
      <c r="AG13" s="4">
        <v>2</v>
      </c>
      <c r="AH13" s="4">
        <v>6</v>
      </c>
      <c r="AI13" s="4">
        <v>2</v>
      </c>
      <c r="AJ13" s="4">
        <v>1</v>
      </c>
      <c r="AK13" s="4">
        <v>2</v>
      </c>
      <c r="AL13" s="4">
        <v>3</v>
      </c>
      <c r="AM13" s="4">
        <v>3</v>
      </c>
      <c r="AN13" s="4">
        <v>3</v>
      </c>
      <c r="AO13" s="4">
        <v>1</v>
      </c>
      <c r="AP13" s="4">
        <v>1</v>
      </c>
      <c r="AQ13" s="4">
        <v>2</v>
      </c>
      <c r="AR13" s="4">
        <v>8</v>
      </c>
      <c r="AS13" s="4">
        <v>3</v>
      </c>
      <c r="AT13" s="4">
        <v>5</v>
      </c>
      <c r="AU13" s="4">
        <v>3</v>
      </c>
      <c r="AV13" s="4">
        <v>1</v>
      </c>
      <c r="AW13" s="4">
        <v>5</v>
      </c>
      <c r="AX13" s="4">
        <v>4</v>
      </c>
      <c r="AY13" s="4">
        <v>2</v>
      </c>
      <c r="AZ13" s="4">
        <v>1</v>
      </c>
      <c r="BA13" s="4">
        <v>1</v>
      </c>
      <c r="BB13" s="4">
        <v>0</v>
      </c>
      <c r="BC13" s="4">
        <v>2</v>
      </c>
      <c r="BD13" s="4">
        <v>5</v>
      </c>
      <c r="BE13" s="4">
        <v>8</v>
      </c>
      <c r="BF13" s="4">
        <v>3</v>
      </c>
      <c r="BG13" s="4">
        <v>1</v>
      </c>
      <c r="BH13" s="4">
        <v>6</v>
      </c>
      <c r="BI13" s="4">
        <v>4</v>
      </c>
      <c r="BJ13" s="4">
        <v>5</v>
      </c>
      <c r="BK13" s="4">
        <v>2</v>
      </c>
      <c r="BL13" s="4">
        <v>7</v>
      </c>
      <c r="BM13" s="4">
        <v>6</v>
      </c>
      <c r="BN13" s="4">
        <v>3</v>
      </c>
      <c r="BO13" s="4">
        <v>8</v>
      </c>
      <c r="BP13" s="4">
        <v>6</v>
      </c>
      <c r="BQ13" s="4">
        <v>8</v>
      </c>
      <c r="BR13" s="4">
        <v>2</v>
      </c>
      <c r="BS13" s="4">
        <v>7</v>
      </c>
      <c r="BT13" s="4">
        <v>2</v>
      </c>
      <c r="BU13" s="1">
        <v>4</v>
      </c>
      <c r="BV13" s="1">
        <v>4</v>
      </c>
      <c r="BW13" s="1">
        <v>4</v>
      </c>
      <c r="BX13" s="1">
        <v>0</v>
      </c>
      <c r="BY13" s="4">
        <v>3</v>
      </c>
      <c r="BZ13" s="4">
        <v>3</v>
      </c>
      <c r="CA13" s="4">
        <v>3</v>
      </c>
      <c r="CB13" s="4">
        <v>8</v>
      </c>
      <c r="CC13" s="4">
        <v>10</v>
      </c>
      <c r="CD13" s="1">
        <v>8</v>
      </c>
      <c r="CE13" s="1">
        <v>4</v>
      </c>
      <c r="CF13" s="1">
        <v>33</v>
      </c>
      <c r="CG13" s="1">
        <v>21</v>
      </c>
      <c r="CH13" s="4">
        <v>45</v>
      </c>
    </row>
    <row r="14" spans="1:86" ht="16.5" customHeight="1" x14ac:dyDescent="0.2">
      <c r="A14" s="7">
        <v>1401</v>
      </c>
      <c r="B14" s="1" t="s">
        <v>63</v>
      </c>
      <c r="C14" s="4">
        <v>103</v>
      </c>
      <c r="D14" s="4">
        <v>188</v>
      </c>
      <c r="E14" s="4">
        <v>250</v>
      </c>
      <c r="F14" s="4">
        <v>213</v>
      </c>
      <c r="G14" s="4">
        <v>231</v>
      </c>
      <c r="H14" s="4">
        <v>264</v>
      </c>
      <c r="I14" s="4">
        <v>268</v>
      </c>
      <c r="J14" s="4">
        <v>265</v>
      </c>
      <c r="K14" s="4">
        <v>248</v>
      </c>
      <c r="L14" s="4">
        <v>261</v>
      </c>
      <c r="M14" s="4">
        <v>281</v>
      </c>
      <c r="N14" s="4">
        <v>402</v>
      </c>
      <c r="O14" s="4">
        <v>210</v>
      </c>
      <c r="P14" s="4">
        <v>309</v>
      </c>
      <c r="Q14" s="4">
        <v>298</v>
      </c>
      <c r="R14" s="4">
        <v>282</v>
      </c>
      <c r="S14" s="4">
        <v>306</v>
      </c>
      <c r="T14" s="4">
        <v>461</v>
      </c>
      <c r="U14" s="4">
        <v>403</v>
      </c>
      <c r="V14" s="4">
        <v>376</v>
      </c>
      <c r="W14" s="4">
        <v>372</v>
      </c>
      <c r="X14" s="4">
        <v>328</v>
      </c>
      <c r="Y14" s="4">
        <v>339</v>
      </c>
      <c r="Z14" s="4">
        <v>428</v>
      </c>
      <c r="AA14" s="4">
        <v>275</v>
      </c>
      <c r="AB14" s="4">
        <v>391</v>
      </c>
      <c r="AC14" s="4">
        <v>383</v>
      </c>
      <c r="AD14" s="4">
        <v>343</v>
      </c>
      <c r="AE14" s="4">
        <v>530</v>
      </c>
      <c r="AF14" s="4">
        <v>520</v>
      </c>
      <c r="AG14" s="4">
        <v>495</v>
      </c>
      <c r="AH14" s="4">
        <v>450</v>
      </c>
      <c r="AI14" s="4">
        <v>392</v>
      </c>
      <c r="AJ14" s="4">
        <v>393</v>
      </c>
      <c r="AK14" s="4">
        <v>429</v>
      </c>
      <c r="AL14" s="4">
        <v>505</v>
      </c>
      <c r="AM14" s="4">
        <v>312</v>
      </c>
      <c r="AN14" s="4">
        <v>390</v>
      </c>
      <c r="AO14" s="4">
        <v>452</v>
      </c>
      <c r="AP14" s="4">
        <v>497</v>
      </c>
      <c r="AQ14" s="4">
        <v>448</v>
      </c>
      <c r="AR14" s="4">
        <v>497</v>
      </c>
      <c r="AS14" s="4">
        <v>519</v>
      </c>
      <c r="AT14" s="4">
        <v>419</v>
      </c>
      <c r="AU14" s="4">
        <v>436</v>
      </c>
      <c r="AV14" s="4">
        <v>474</v>
      </c>
      <c r="AW14" s="4">
        <v>448</v>
      </c>
      <c r="AX14" s="4">
        <v>515</v>
      </c>
      <c r="AY14" s="4">
        <v>315</v>
      </c>
      <c r="AZ14" s="4">
        <v>409</v>
      </c>
      <c r="BA14" s="4">
        <v>501</v>
      </c>
      <c r="BB14" s="4">
        <v>457</v>
      </c>
      <c r="BC14" s="4">
        <v>430</v>
      </c>
      <c r="BD14" s="4">
        <v>485</v>
      </c>
      <c r="BE14" s="4">
        <v>488</v>
      </c>
      <c r="BF14" s="4">
        <v>433</v>
      </c>
      <c r="BG14" s="4">
        <v>512</v>
      </c>
      <c r="BH14" s="4">
        <v>473</v>
      </c>
      <c r="BI14" s="4">
        <v>458</v>
      </c>
      <c r="BJ14" s="4">
        <v>635</v>
      </c>
      <c r="BK14" s="4">
        <v>289</v>
      </c>
      <c r="BL14" s="4">
        <v>474</v>
      </c>
      <c r="BM14" s="4">
        <v>499</v>
      </c>
      <c r="BN14" s="4">
        <v>384</v>
      </c>
      <c r="BO14" s="4">
        <v>423</v>
      </c>
      <c r="BP14" s="4">
        <v>460</v>
      </c>
      <c r="BQ14" s="4">
        <v>472</v>
      </c>
      <c r="BR14" s="4">
        <v>382</v>
      </c>
      <c r="BS14" s="4">
        <v>453</v>
      </c>
      <c r="BT14" s="4">
        <v>182</v>
      </c>
      <c r="BU14" s="1">
        <v>360</v>
      </c>
      <c r="BV14" s="1">
        <v>490</v>
      </c>
      <c r="BW14" s="1">
        <v>203</v>
      </c>
      <c r="BX14" s="1">
        <v>376</v>
      </c>
      <c r="BY14" s="1">
        <v>494</v>
      </c>
      <c r="BZ14" s="1">
        <v>427</v>
      </c>
      <c r="CA14" s="1">
        <v>396</v>
      </c>
      <c r="CB14" s="1">
        <v>458</v>
      </c>
      <c r="CC14" s="4">
        <v>432</v>
      </c>
      <c r="CD14" s="1">
        <v>459</v>
      </c>
      <c r="CE14" s="1">
        <v>476</v>
      </c>
      <c r="CF14" s="1">
        <v>449</v>
      </c>
      <c r="CG14" s="1">
        <v>507</v>
      </c>
      <c r="CH14" s="4">
        <v>491</v>
      </c>
    </row>
    <row r="15" spans="1:86" ht="16.5" customHeight="1" x14ac:dyDescent="0.2">
      <c r="A15" s="7">
        <v>1402</v>
      </c>
      <c r="B15" s="1" t="s">
        <v>8</v>
      </c>
      <c r="C15" s="4">
        <v>1</v>
      </c>
      <c r="D15" s="4">
        <v>2</v>
      </c>
      <c r="E15" s="4">
        <v>4</v>
      </c>
      <c r="F15" s="4">
        <v>2</v>
      </c>
      <c r="G15" s="4">
        <v>6</v>
      </c>
      <c r="H15" s="4">
        <v>3</v>
      </c>
      <c r="I15" s="4">
        <v>4</v>
      </c>
      <c r="J15" s="4">
        <v>1</v>
      </c>
      <c r="K15" s="4">
        <v>4</v>
      </c>
      <c r="L15" s="4">
        <v>7</v>
      </c>
      <c r="M15" s="4">
        <v>4</v>
      </c>
      <c r="N15" s="4">
        <v>5</v>
      </c>
      <c r="O15" s="4">
        <v>3</v>
      </c>
      <c r="P15" s="4">
        <v>5</v>
      </c>
      <c r="Q15" s="4">
        <v>2</v>
      </c>
      <c r="R15" s="4">
        <v>4</v>
      </c>
      <c r="S15" s="4">
        <v>3</v>
      </c>
      <c r="T15" s="4">
        <v>7</v>
      </c>
      <c r="U15" s="4">
        <v>9</v>
      </c>
      <c r="V15" s="4">
        <v>4</v>
      </c>
      <c r="W15" s="4">
        <v>6</v>
      </c>
      <c r="X15" s="4">
        <v>6</v>
      </c>
      <c r="Y15" s="4">
        <v>5</v>
      </c>
      <c r="Z15" s="4">
        <v>7</v>
      </c>
      <c r="AA15" s="4">
        <v>3</v>
      </c>
      <c r="AB15" s="4">
        <v>6</v>
      </c>
      <c r="AC15" s="4">
        <v>6</v>
      </c>
      <c r="AD15" s="4">
        <v>8</v>
      </c>
      <c r="AE15" s="4">
        <v>15</v>
      </c>
      <c r="AF15" s="4">
        <v>11</v>
      </c>
      <c r="AG15" s="4">
        <v>102</v>
      </c>
      <c r="AH15" s="4">
        <v>10</v>
      </c>
      <c r="AI15" s="4">
        <v>3</v>
      </c>
      <c r="AJ15" s="4">
        <v>9</v>
      </c>
      <c r="AK15" s="4">
        <v>10</v>
      </c>
      <c r="AL15" s="4">
        <v>9</v>
      </c>
      <c r="AM15" s="4">
        <v>8</v>
      </c>
      <c r="AN15" s="4">
        <v>4</v>
      </c>
      <c r="AO15" s="4">
        <v>6</v>
      </c>
      <c r="AP15" s="4">
        <v>10</v>
      </c>
      <c r="AQ15" s="4">
        <v>13</v>
      </c>
      <c r="AR15" s="4">
        <v>11</v>
      </c>
      <c r="AS15" s="4">
        <v>15</v>
      </c>
      <c r="AT15" s="4">
        <v>12</v>
      </c>
      <c r="AU15" s="4">
        <v>7</v>
      </c>
      <c r="AV15" s="4">
        <v>45</v>
      </c>
      <c r="AW15" s="4">
        <v>12</v>
      </c>
      <c r="AX15" s="4">
        <v>13</v>
      </c>
      <c r="AY15" s="4">
        <v>13</v>
      </c>
      <c r="AZ15" s="4">
        <v>9</v>
      </c>
      <c r="BA15" s="4">
        <v>10</v>
      </c>
      <c r="BB15" s="4">
        <v>12</v>
      </c>
      <c r="BC15" s="4">
        <v>13</v>
      </c>
      <c r="BD15" s="4">
        <v>8</v>
      </c>
      <c r="BE15" s="4">
        <v>11</v>
      </c>
      <c r="BF15" s="4">
        <v>6</v>
      </c>
      <c r="BG15" s="4">
        <v>11</v>
      </c>
      <c r="BH15" s="4">
        <v>13</v>
      </c>
      <c r="BI15" s="4">
        <v>42</v>
      </c>
      <c r="BJ15" s="4">
        <v>10</v>
      </c>
      <c r="BK15" s="4">
        <v>5</v>
      </c>
      <c r="BL15" s="4">
        <v>9</v>
      </c>
      <c r="BM15" s="4">
        <v>4</v>
      </c>
      <c r="BN15" s="4">
        <v>13</v>
      </c>
      <c r="BO15" s="4">
        <v>6</v>
      </c>
      <c r="BP15" s="4">
        <v>16</v>
      </c>
      <c r="BQ15" s="4">
        <v>9</v>
      </c>
      <c r="BR15" s="4">
        <v>6</v>
      </c>
      <c r="BS15" s="4">
        <v>15</v>
      </c>
      <c r="BT15" s="4">
        <v>2</v>
      </c>
      <c r="BU15" s="1">
        <v>18</v>
      </c>
      <c r="BV15" s="1">
        <v>7</v>
      </c>
      <c r="BW15" s="1">
        <v>5</v>
      </c>
      <c r="BX15" s="1">
        <v>4</v>
      </c>
      <c r="BY15" s="1">
        <v>14</v>
      </c>
      <c r="BZ15" s="1">
        <v>12</v>
      </c>
      <c r="CA15" s="1">
        <v>8</v>
      </c>
      <c r="CB15" s="1">
        <v>5</v>
      </c>
      <c r="CC15" s="4">
        <v>7</v>
      </c>
      <c r="CD15" s="1">
        <v>17</v>
      </c>
      <c r="CE15" s="1">
        <v>11</v>
      </c>
      <c r="CF15" s="1">
        <v>10</v>
      </c>
      <c r="CG15" s="1">
        <v>11</v>
      </c>
      <c r="CH15" s="4">
        <v>14</v>
      </c>
    </row>
    <row r="16" spans="1:86" ht="16.5" customHeight="1" x14ac:dyDescent="0.2">
      <c r="A16" s="7">
        <v>1403</v>
      </c>
      <c r="B16" s="1" t="s">
        <v>9</v>
      </c>
      <c r="C16" s="4">
        <v>1</v>
      </c>
      <c r="D16" s="4">
        <v>1</v>
      </c>
      <c r="E16" s="4">
        <v>0</v>
      </c>
      <c r="F16" s="4">
        <v>0</v>
      </c>
      <c r="G16" s="4">
        <v>2</v>
      </c>
      <c r="H16" s="4">
        <v>1</v>
      </c>
      <c r="I16" s="4">
        <v>2</v>
      </c>
      <c r="J16" s="4">
        <v>2</v>
      </c>
      <c r="K16" s="4">
        <v>3</v>
      </c>
      <c r="L16" s="4">
        <v>2</v>
      </c>
      <c r="M16" s="4">
        <v>0</v>
      </c>
      <c r="N16" s="4">
        <v>4</v>
      </c>
      <c r="O16" s="4">
        <v>0</v>
      </c>
      <c r="P16" s="4">
        <v>1</v>
      </c>
      <c r="Q16" s="4">
        <v>2</v>
      </c>
      <c r="R16" s="4">
        <v>2</v>
      </c>
      <c r="S16" s="4">
        <v>1</v>
      </c>
      <c r="T16" s="4">
        <v>5</v>
      </c>
      <c r="U16" s="4">
        <v>2</v>
      </c>
      <c r="V16" s="4">
        <v>4</v>
      </c>
      <c r="W16" s="4">
        <v>7</v>
      </c>
      <c r="X16" s="4">
        <v>5</v>
      </c>
      <c r="Y16" s="4">
        <v>3</v>
      </c>
      <c r="Z16" s="4">
        <v>1</v>
      </c>
      <c r="AA16" s="4">
        <v>0</v>
      </c>
      <c r="AB16" s="4">
        <v>3</v>
      </c>
      <c r="AC16" s="4">
        <v>4</v>
      </c>
      <c r="AD16" s="4">
        <v>3</v>
      </c>
      <c r="AE16" s="4">
        <v>3</v>
      </c>
      <c r="AF16" s="4">
        <v>3</v>
      </c>
      <c r="AG16" s="4">
        <v>13</v>
      </c>
      <c r="AH16" s="4">
        <v>6</v>
      </c>
      <c r="AI16" s="4">
        <v>3</v>
      </c>
      <c r="AJ16" s="4">
        <v>1</v>
      </c>
      <c r="AK16" s="4">
        <v>1</v>
      </c>
      <c r="AL16" s="4">
        <v>7</v>
      </c>
      <c r="AM16" s="4">
        <v>3</v>
      </c>
      <c r="AN16" s="4">
        <v>8</v>
      </c>
      <c r="AO16" s="4">
        <v>2</v>
      </c>
      <c r="AP16" s="4">
        <v>4</v>
      </c>
      <c r="AQ16" s="4">
        <v>5</v>
      </c>
      <c r="AR16" s="4">
        <v>5</v>
      </c>
      <c r="AS16" s="4">
        <v>8</v>
      </c>
      <c r="AT16" s="4">
        <v>6</v>
      </c>
      <c r="AU16" s="4">
        <v>6</v>
      </c>
      <c r="AV16" s="4">
        <v>6</v>
      </c>
      <c r="AW16" s="4">
        <v>6</v>
      </c>
      <c r="AX16" s="4">
        <v>9</v>
      </c>
      <c r="AY16" s="4">
        <v>1</v>
      </c>
      <c r="AZ16" s="4">
        <v>1</v>
      </c>
      <c r="BA16" s="4">
        <v>5</v>
      </c>
      <c r="BB16" s="4">
        <v>6</v>
      </c>
      <c r="BC16" s="4">
        <v>4</v>
      </c>
      <c r="BD16" s="4">
        <v>5</v>
      </c>
      <c r="BE16" s="4">
        <v>6</v>
      </c>
      <c r="BF16" s="4">
        <v>10</v>
      </c>
      <c r="BG16" s="4">
        <v>26</v>
      </c>
      <c r="BH16" s="4">
        <v>0</v>
      </c>
      <c r="BI16" s="4">
        <v>12</v>
      </c>
      <c r="BJ16" s="4">
        <v>14</v>
      </c>
      <c r="BK16" s="4">
        <v>6</v>
      </c>
      <c r="BL16" s="4">
        <v>11</v>
      </c>
      <c r="BM16" s="4">
        <v>9</v>
      </c>
      <c r="BN16" s="4">
        <v>7</v>
      </c>
      <c r="BO16" s="4">
        <v>7</v>
      </c>
      <c r="BP16" s="4">
        <v>6</v>
      </c>
      <c r="BQ16" s="4">
        <v>4</v>
      </c>
      <c r="BR16" s="4">
        <v>7</v>
      </c>
      <c r="BS16" s="4">
        <v>7</v>
      </c>
      <c r="BT16" s="4">
        <v>4</v>
      </c>
      <c r="BU16" s="1">
        <v>4</v>
      </c>
      <c r="BV16" s="1">
        <v>11</v>
      </c>
      <c r="BW16" s="1">
        <v>2</v>
      </c>
      <c r="BX16" s="1">
        <v>7</v>
      </c>
      <c r="BY16" s="1">
        <v>7</v>
      </c>
      <c r="BZ16" s="1">
        <v>8</v>
      </c>
      <c r="CA16" s="1">
        <v>5</v>
      </c>
      <c r="CB16" s="1">
        <v>12</v>
      </c>
      <c r="CC16" s="4">
        <v>4</v>
      </c>
      <c r="CD16" s="1">
        <v>34</v>
      </c>
      <c r="CE16" s="1">
        <v>4</v>
      </c>
      <c r="CF16" s="1">
        <v>10</v>
      </c>
      <c r="CG16" s="1">
        <v>6</v>
      </c>
      <c r="CH16" s="4">
        <v>7</v>
      </c>
    </row>
    <row r="17" spans="1:86" ht="16.5" customHeight="1" x14ac:dyDescent="0.2">
      <c r="A17" s="7">
        <v>1404</v>
      </c>
      <c r="B17" s="1" t="s">
        <v>10</v>
      </c>
      <c r="C17" s="4">
        <v>13</v>
      </c>
      <c r="D17" s="4">
        <v>19</v>
      </c>
      <c r="E17" s="4">
        <v>29</v>
      </c>
      <c r="F17" s="4">
        <v>38</v>
      </c>
      <c r="G17" s="4">
        <v>26</v>
      </c>
      <c r="H17" s="4">
        <v>29</v>
      </c>
      <c r="I17" s="4">
        <v>59</v>
      </c>
      <c r="J17" s="4">
        <v>43</v>
      </c>
      <c r="K17" s="4">
        <v>35</v>
      </c>
      <c r="L17" s="4">
        <v>28</v>
      </c>
      <c r="M17" s="4">
        <v>31</v>
      </c>
      <c r="N17" s="4">
        <v>46</v>
      </c>
      <c r="O17" s="4">
        <v>25</v>
      </c>
      <c r="P17" s="4">
        <v>47</v>
      </c>
      <c r="Q17" s="4">
        <v>34</v>
      </c>
      <c r="R17" s="4">
        <v>79</v>
      </c>
      <c r="S17" s="4">
        <v>28</v>
      </c>
      <c r="T17" s="4">
        <v>30</v>
      </c>
      <c r="U17" s="4">
        <v>37</v>
      </c>
      <c r="V17" s="4">
        <v>29</v>
      </c>
      <c r="W17" s="4">
        <v>22</v>
      </c>
      <c r="X17" s="4">
        <v>18</v>
      </c>
      <c r="Y17" s="4">
        <v>40</v>
      </c>
      <c r="Z17" s="4">
        <v>38</v>
      </c>
      <c r="AA17" s="4">
        <v>36</v>
      </c>
      <c r="AB17" s="4">
        <v>27</v>
      </c>
      <c r="AC17" s="4">
        <v>27</v>
      </c>
      <c r="AD17" s="4">
        <v>36</v>
      </c>
      <c r="AE17" s="4">
        <v>43</v>
      </c>
      <c r="AF17" s="4">
        <v>38</v>
      </c>
      <c r="AG17" s="4">
        <v>41</v>
      </c>
      <c r="AH17" s="4">
        <v>28</v>
      </c>
      <c r="AI17" s="4">
        <v>46</v>
      </c>
      <c r="AJ17" s="4">
        <v>35</v>
      </c>
      <c r="AK17" s="4">
        <v>45</v>
      </c>
      <c r="AL17" s="4">
        <v>49</v>
      </c>
      <c r="AM17" s="4">
        <v>44</v>
      </c>
      <c r="AN17" s="4">
        <v>36</v>
      </c>
      <c r="AO17" s="4">
        <v>40</v>
      </c>
      <c r="AP17" s="4">
        <v>39</v>
      </c>
      <c r="AQ17" s="4">
        <v>45</v>
      </c>
      <c r="AR17" s="4">
        <v>37</v>
      </c>
      <c r="AS17" s="4">
        <v>40</v>
      </c>
      <c r="AT17" s="4">
        <v>33</v>
      </c>
      <c r="AU17" s="4">
        <v>37</v>
      </c>
      <c r="AV17" s="4">
        <v>42</v>
      </c>
      <c r="AW17" s="4">
        <v>46</v>
      </c>
      <c r="AX17" s="4">
        <v>40</v>
      </c>
      <c r="AY17" s="4">
        <v>41</v>
      </c>
      <c r="AZ17" s="4">
        <v>33</v>
      </c>
      <c r="BA17" s="4">
        <v>27</v>
      </c>
      <c r="BB17" s="4">
        <v>43</v>
      </c>
      <c r="BC17" s="4">
        <v>52</v>
      </c>
      <c r="BD17" s="4">
        <v>45</v>
      </c>
      <c r="BE17" s="4">
        <v>49</v>
      </c>
      <c r="BF17" s="4">
        <v>52</v>
      </c>
      <c r="BG17" s="4">
        <v>44</v>
      </c>
      <c r="BH17" s="4">
        <v>51</v>
      </c>
      <c r="BI17" s="4">
        <v>42</v>
      </c>
      <c r="BJ17" s="4">
        <v>57</v>
      </c>
      <c r="BK17" s="4">
        <v>34</v>
      </c>
      <c r="BL17" s="4">
        <v>34</v>
      </c>
      <c r="BM17" s="4">
        <v>44</v>
      </c>
      <c r="BN17" s="4">
        <v>28</v>
      </c>
      <c r="BO17" s="4">
        <v>40</v>
      </c>
      <c r="BP17" s="4">
        <v>66</v>
      </c>
      <c r="BQ17" s="4">
        <v>49</v>
      </c>
      <c r="BR17" s="4">
        <v>26</v>
      </c>
      <c r="BS17" s="4">
        <v>32</v>
      </c>
      <c r="BT17" s="4">
        <v>22</v>
      </c>
      <c r="BU17" s="1">
        <v>33</v>
      </c>
      <c r="BV17" s="1">
        <v>41</v>
      </c>
      <c r="BW17" s="1">
        <v>33</v>
      </c>
      <c r="BX17" s="1">
        <v>49</v>
      </c>
      <c r="BY17" s="1">
        <v>54</v>
      </c>
      <c r="BZ17" s="1">
        <v>44</v>
      </c>
      <c r="CA17" s="1">
        <v>59</v>
      </c>
      <c r="CB17" s="1">
        <v>54</v>
      </c>
      <c r="CC17" s="4">
        <v>49</v>
      </c>
      <c r="CD17" s="1">
        <v>33</v>
      </c>
      <c r="CE17" s="1">
        <v>52</v>
      </c>
      <c r="CF17" s="1">
        <v>40</v>
      </c>
      <c r="CG17" s="1">
        <v>74</v>
      </c>
      <c r="CH17" s="4">
        <v>55</v>
      </c>
    </row>
    <row r="18" spans="1:86" ht="16.5" customHeight="1" x14ac:dyDescent="0.2">
      <c r="A18" s="7">
        <v>1405</v>
      </c>
      <c r="B18" s="1" t="s">
        <v>11</v>
      </c>
      <c r="C18" s="4">
        <v>2</v>
      </c>
      <c r="D18" s="4">
        <v>6</v>
      </c>
      <c r="E18" s="4">
        <v>5</v>
      </c>
      <c r="F18" s="4">
        <v>3</v>
      </c>
      <c r="G18" s="4">
        <v>3</v>
      </c>
      <c r="H18" s="4">
        <v>4</v>
      </c>
      <c r="I18" s="4">
        <v>6</v>
      </c>
      <c r="J18" s="4">
        <v>4</v>
      </c>
      <c r="K18" s="4">
        <v>15</v>
      </c>
      <c r="L18" s="4">
        <v>11</v>
      </c>
      <c r="M18" s="4">
        <v>4</v>
      </c>
      <c r="N18" s="4">
        <v>7</v>
      </c>
      <c r="O18" s="4">
        <v>3</v>
      </c>
      <c r="P18" s="4">
        <v>0</v>
      </c>
      <c r="Q18" s="4">
        <v>3</v>
      </c>
      <c r="R18" s="4">
        <v>3</v>
      </c>
      <c r="S18" s="4">
        <v>4</v>
      </c>
      <c r="T18" s="4">
        <v>6</v>
      </c>
      <c r="U18" s="4">
        <v>10</v>
      </c>
      <c r="V18" s="4">
        <v>5</v>
      </c>
      <c r="W18" s="4">
        <v>12</v>
      </c>
      <c r="X18" s="4">
        <v>10</v>
      </c>
      <c r="Y18" s="4">
        <v>2</v>
      </c>
      <c r="Z18" s="4">
        <v>6</v>
      </c>
      <c r="AA18" s="4">
        <v>3</v>
      </c>
      <c r="AB18" s="4">
        <v>3</v>
      </c>
      <c r="AC18" s="4">
        <v>4</v>
      </c>
      <c r="AD18" s="4">
        <v>4</v>
      </c>
      <c r="AE18" s="4">
        <v>13</v>
      </c>
      <c r="AF18" s="4">
        <v>9</v>
      </c>
      <c r="AG18" s="4">
        <v>11</v>
      </c>
      <c r="AH18" s="4">
        <v>3</v>
      </c>
      <c r="AI18" s="4">
        <v>6</v>
      </c>
      <c r="AJ18" s="4">
        <v>9</v>
      </c>
      <c r="AK18" s="4">
        <v>5</v>
      </c>
      <c r="AL18" s="4">
        <v>9</v>
      </c>
      <c r="AM18" s="4">
        <v>9</v>
      </c>
      <c r="AN18" s="4">
        <v>7</v>
      </c>
      <c r="AO18" s="4">
        <v>10</v>
      </c>
      <c r="AP18" s="4">
        <v>12</v>
      </c>
      <c r="AQ18" s="4">
        <v>15</v>
      </c>
      <c r="AR18" s="4">
        <v>11</v>
      </c>
      <c r="AS18" s="4">
        <v>12</v>
      </c>
      <c r="AT18" s="4">
        <v>5</v>
      </c>
      <c r="AU18" s="4">
        <v>14</v>
      </c>
      <c r="AV18" s="4">
        <v>18</v>
      </c>
      <c r="AW18" s="4">
        <v>13</v>
      </c>
      <c r="AX18" s="4">
        <v>21</v>
      </c>
      <c r="AY18" s="4">
        <v>8</v>
      </c>
      <c r="AZ18" s="4">
        <v>8</v>
      </c>
      <c r="BA18" s="4">
        <v>11</v>
      </c>
      <c r="BB18" s="4">
        <v>7</v>
      </c>
      <c r="BC18" s="4">
        <v>14</v>
      </c>
      <c r="BD18" s="4">
        <v>15</v>
      </c>
      <c r="BE18" s="4">
        <v>16</v>
      </c>
      <c r="BF18" s="4">
        <v>19</v>
      </c>
      <c r="BG18" s="4">
        <v>12</v>
      </c>
      <c r="BH18" s="4">
        <v>13</v>
      </c>
      <c r="BI18" s="4">
        <v>15</v>
      </c>
      <c r="BJ18" s="4">
        <v>22</v>
      </c>
      <c r="BK18" s="4">
        <v>10</v>
      </c>
      <c r="BL18" s="4">
        <v>10</v>
      </c>
      <c r="BM18" s="4">
        <v>11</v>
      </c>
      <c r="BN18" s="4">
        <v>9</v>
      </c>
      <c r="BO18" s="4">
        <v>13</v>
      </c>
      <c r="BP18" s="4">
        <v>23</v>
      </c>
      <c r="BQ18" s="4">
        <v>8</v>
      </c>
      <c r="BR18" s="4">
        <v>8</v>
      </c>
      <c r="BS18" s="4">
        <v>8</v>
      </c>
      <c r="BT18" s="4">
        <v>8</v>
      </c>
      <c r="BU18" s="1">
        <v>15</v>
      </c>
      <c r="BV18" s="1">
        <v>16</v>
      </c>
      <c r="BW18" s="1">
        <v>11</v>
      </c>
      <c r="BX18" s="1">
        <v>21</v>
      </c>
      <c r="BY18" s="1">
        <v>12</v>
      </c>
      <c r="BZ18" s="1">
        <v>16</v>
      </c>
      <c r="CA18" s="1">
        <v>22</v>
      </c>
      <c r="CB18" s="1">
        <v>20</v>
      </c>
      <c r="CC18" s="4">
        <v>9</v>
      </c>
      <c r="CD18" s="1">
        <v>8</v>
      </c>
      <c r="CE18" s="1">
        <v>8</v>
      </c>
      <c r="CF18" s="1">
        <v>16</v>
      </c>
      <c r="CG18" s="1">
        <v>14</v>
      </c>
      <c r="CH18" s="4">
        <v>13</v>
      </c>
    </row>
    <row r="19" spans="1:86" ht="16.5" customHeight="1" x14ac:dyDescent="0.2">
      <c r="A19" s="7">
        <v>1406</v>
      </c>
      <c r="B19" s="1" t="s">
        <v>12</v>
      </c>
      <c r="C19" s="4">
        <v>11</v>
      </c>
      <c r="D19" s="4">
        <v>13</v>
      </c>
      <c r="E19" s="4">
        <v>21</v>
      </c>
      <c r="F19" s="4">
        <v>19</v>
      </c>
      <c r="G19" s="4">
        <v>18</v>
      </c>
      <c r="H19" s="4">
        <v>22</v>
      </c>
      <c r="I19" s="4">
        <v>17</v>
      </c>
      <c r="J19" s="4">
        <v>15</v>
      </c>
      <c r="K19" s="4">
        <v>25</v>
      </c>
      <c r="L19" s="4">
        <v>16</v>
      </c>
      <c r="M19" s="4">
        <v>20</v>
      </c>
      <c r="N19" s="4">
        <v>24</v>
      </c>
      <c r="O19" s="4">
        <v>22</v>
      </c>
      <c r="P19" s="4">
        <v>18</v>
      </c>
      <c r="Q19" s="4">
        <v>21</v>
      </c>
      <c r="R19" s="4">
        <v>22</v>
      </c>
      <c r="S19" s="4">
        <v>23</v>
      </c>
      <c r="T19" s="4">
        <v>21</v>
      </c>
      <c r="U19" s="4">
        <v>20</v>
      </c>
      <c r="V19" s="4">
        <v>33</v>
      </c>
      <c r="W19" s="4">
        <v>31</v>
      </c>
      <c r="X19" s="4">
        <v>29</v>
      </c>
      <c r="Y19" s="4">
        <v>41</v>
      </c>
      <c r="Z19" s="4">
        <v>47</v>
      </c>
      <c r="AA19" s="4">
        <v>30</v>
      </c>
      <c r="AB19" s="4">
        <v>39</v>
      </c>
      <c r="AC19" s="4">
        <v>36</v>
      </c>
      <c r="AD19" s="4">
        <v>39</v>
      </c>
      <c r="AE19" s="4">
        <v>39</v>
      </c>
      <c r="AF19" s="4">
        <v>47</v>
      </c>
      <c r="AG19" s="4">
        <v>46</v>
      </c>
      <c r="AH19" s="4">
        <v>33</v>
      </c>
      <c r="AI19" s="4">
        <v>35</v>
      </c>
      <c r="AJ19" s="4">
        <v>41</v>
      </c>
      <c r="AK19" s="4">
        <v>45</v>
      </c>
      <c r="AL19" s="4">
        <v>41</v>
      </c>
      <c r="AM19" s="4">
        <v>55</v>
      </c>
      <c r="AN19" s="4">
        <v>42</v>
      </c>
      <c r="AO19" s="4">
        <v>39</v>
      </c>
      <c r="AP19" s="4">
        <v>35</v>
      </c>
      <c r="AQ19" s="4">
        <v>36</v>
      </c>
      <c r="AR19" s="4">
        <v>44</v>
      </c>
      <c r="AS19" s="4">
        <v>42</v>
      </c>
      <c r="AT19" s="4">
        <v>39</v>
      </c>
      <c r="AU19" s="4">
        <v>12</v>
      </c>
      <c r="AV19" s="4">
        <v>33</v>
      </c>
      <c r="AW19" s="4">
        <v>32</v>
      </c>
      <c r="AX19" s="4">
        <v>35</v>
      </c>
      <c r="AY19" s="4">
        <v>36</v>
      </c>
      <c r="AZ19" s="4">
        <v>33</v>
      </c>
      <c r="BA19" s="4">
        <v>39</v>
      </c>
      <c r="BB19" s="4">
        <v>51</v>
      </c>
      <c r="BC19" s="4">
        <v>33</v>
      </c>
      <c r="BD19" s="4">
        <v>36</v>
      </c>
      <c r="BE19" s="4">
        <v>66</v>
      </c>
      <c r="BF19" s="4">
        <v>36</v>
      </c>
      <c r="BG19" s="4">
        <v>49</v>
      </c>
      <c r="BH19" s="4">
        <v>55</v>
      </c>
      <c r="BI19" s="4">
        <v>178</v>
      </c>
      <c r="BJ19" s="4">
        <v>147</v>
      </c>
      <c r="BK19" s="4">
        <v>30</v>
      </c>
      <c r="BL19" s="4">
        <v>44</v>
      </c>
      <c r="BM19" s="4">
        <v>31</v>
      </c>
      <c r="BN19" s="4">
        <v>26</v>
      </c>
      <c r="BO19" s="4">
        <v>30</v>
      </c>
      <c r="BP19" s="4">
        <v>40</v>
      </c>
      <c r="BQ19" s="4">
        <v>36</v>
      </c>
      <c r="BR19" s="4">
        <v>33</v>
      </c>
      <c r="BS19" s="4">
        <v>35</v>
      </c>
      <c r="BT19" s="4">
        <v>14</v>
      </c>
      <c r="BU19" s="1">
        <v>28</v>
      </c>
      <c r="BV19" s="1">
        <v>36</v>
      </c>
      <c r="BW19" s="1">
        <v>13</v>
      </c>
      <c r="BX19" s="1">
        <v>47</v>
      </c>
      <c r="BY19" s="1">
        <v>45</v>
      </c>
      <c r="BZ19" s="1">
        <v>35</v>
      </c>
      <c r="CA19" s="1">
        <v>27</v>
      </c>
      <c r="CB19" s="1">
        <v>44</v>
      </c>
      <c r="CC19" s="4">
        <v>40</v>
      </c>
      <c r="CD19" s="1">
        <v>35</v>
      </c>
      <c r="CE19" s="1">
        <v>43</v>
      </c>
      <c r="CF19" s="1">
        <v>32</v>
      </c>
      <c r="CG19" s="1">
        <v>47</v>
      </c>
      <c r="CH19" s="4">
        <v>52</v>
      </c>
    </row>
    <row r="20" spans="1:86" ht="16.5" customHeight="1" x14ac:dyDescent="0.2">
      <c r="A20" s="7">
        <v>1407</v>
      </c>
      <c r="B20" s="1" t="s">
        <v>13</v>
      </c>
      <c r="C20" s="4">
        <v>1</v>
      </c>
      <c r="D20" s="4">
        <v>0</v>
      </c>
      <c r="E20" s="4">
        <v>4</v>
      </c>
      <c r="F20" s="4">
        <v>0</v>
      </c>
      <c r="G20" s="4">
        <v>5</v>
      </c>
      <c r="H20" s="4">
        <v>8</v>
      </c>
      <c r="I20" s="4">
        <v>6</v>
      </c>
      <c r="J20" s="4">
        <v>5</v>
      </c>
      <c r="K20" s="4">
        <v>4</v>
      </c>
      <c r="L20" s="4">
        <v>4</v>
      </c>
      <c r="M20" s="4">
        <v>5</v>
      </c>
      <c r="N20" s="4">
        <v>14</v>
      </c>
      <c r="O20" s="4">
        <v>4</v>
      </c>
      <c r="P20" s="4">
        <v>3</v>
      </c>
      <c r="Q20" s="4">
        <v>2</v>
      </c>
      <c r="R20" s="4">
        <v>2</v>
      </c>
      <c r="S20" s="4">
        <v>4</v>
      </c>
      <c r="T20" s="4">
        <v>4</v>
      </c>
      <c r="U20" s="4">
        <v>6</v>
      </c>
      <c r="V20" s="4">
        <v>2</v>
      </c>
      <c r="W20" s="4">
        <v>4</v>
      </c>
      <c r="X20" s="4">
        <v>5</v>
      </c>
      <c r="Y20" s="4">
        <v>5</v>
      </c>
      <c r="Z20" s="4">
        <v>4</v>
      </c>
      <c r="AA20" s="4">
        <v>3</v>
      </c>
      <c r="AB20" s="4">
        <v>5</v>
      </c>
      <c r="AC20" s="4">
        <v>5</v>
      </c>
      <c r="AD20" s="4">
        <v>2</v>
      </c>
      <c r="AE20" s="4">
        <v>3</v>
      </c>
      <c r="AF20" s="4">
        <v>3</v>
      </c>
      <c r="AG20" s="4">
        <v>1</v>
      </c>
      <c r="AH20" s="4">
        <v>2</v>
      </c>
      <c r="AI20" s="4">
        <v>5</v>
      </c>
      <c r="AJ20" s="4">
        <v>1</v>
      </c>
      <c r="AK20" s="4">
        <v>2</v>
      </c>
      <c r="AL20" s="4">
        <v>12</v>
      </c>
      <c r="AM20" s="4">
        <v>3</v>
      </c>
      <c r="AN20" s="4">
        <v>5</v>
      </c>
      <c r="AO20" s="4">
        <v>9</v>
      </c>
      <c r="AP20" s="4">
        <v>6</v>
      </c>
      <c r="AQ20" s="4">
        <v>10</v>
      </c>
      <c r="AR20" s="4">
        <v>9</v>
      </c>
      <c r="AS20" s="4">
        <v>13</v>
      </c>
      <c r="AT20" s="4">
        <v>6</v>
      </c>
      <c r="AU20" s="4">
        <v>9</v>
      </c>
      <c r="AV20" s="4">
        <v>10</v>
      </c>
      <c r="AW20" s="4">
        <v>5</v>
      </c>
      <c r="AX20" s="4">
        <v>7</v>
      </c>
      <c r="AY20" s="4">
        <v>4</v>
      </c>
      <c r="AZ20" s="4">
        <v>6</v>
      </c>
      <c r="BA20" s="4">
        <v>8</v>
      </c>
      <c r="BB20" s="4">
        <v>9</v>
      </c>
      <c r="BC20" s="4">
        <v>7</v>
      </c>
      <c r="BD20" s="4">
        <v>7</v>
      </c>
      <c r="BE20" s="4">
        <v>4</v>
      </c>
      <c r="BF20" s="4">
        <v>2</v>
      </c>
      <c r="BG20" s="4">
        <v>3</v>
      </c>
      <c r="BH20" s="4">
        <v>8</v>
      </c>
      <c r="BI20" s="4">
        <v>6</v>
      </c>
      <c r="BJ20" s="4">
        <v>7</v>
      </c>
      <c r="BK20" s="4">
        <v>8</v>
      </c>
      <c r="BL20" s="4">
        <v>4</v>
      </c>
      <c r="BM20" s="4">
        <v>4</v>
      </c>
      <c r="BN20" s="4">
        <v>3</v>
      </c>
      <c r="BO20" s="4">
        <v>5</v>
      </c>
      <c r="BP20" s="4">
        <v>12</v>
      </c>
      <c r="BQ20" s="4">
        <v>14</v>
      </c>
      <c r="BR20" s="4">
        <v>8</v>
      </c>
      <c r="BS20" s="4">
        <v>15</v>
      </c>
      <c r="BT20" s="4">
        <v>5</v>
      </c>
      <c r="BU20" s="1">
        <v>8</v>
      </c>
      <c r="BV20" s="1">
        <v>7</v>
      </c>
      <c r="BW20" s="1">
        <v>7</v>
      </c>
      <c r="BX20" s="1">
        <v>10</v>
      </c>
      <c r="BY20" s="1">
        <v>9</v>
      </c>
      <c r="BZ20" s="1">
        <v>7</v>
      </c>
      <c r="CA20" s="1">
        <v>7</v>
      </c>
      <c r="CB20" s="1">
        <v>16</v>
      </c>
      <c r="CC20" s="4">
        <v>9</v>
      </c>
      <c r="CD20" s="1">
        <v>14</v>
      </c>
      <c r="CE20" s="1">
        <v>11</v>
      </c>
      <c r="CF20" s="1">
        <v>5</v>
      </c>
      <c r="CG20" s="1">
        <v>11</v>
      </c>
      <c r="CH20" s="4">
        <v>17</v>
      </c>
    </row>
    <row r="21" spans="1:86" ht="16.5" customHeight="1" x14ac:dyDescent="0.2">
      <c r="A21" s="7">
        <v>1408</v>
      </c>
      <c r="B21" s="1" t="s">
        <v>14</v>
      </c>
      <c r="C21" s="4">
        <v>0</v>
      </c>
      <c r="D21" s="4">
        <v>3</v>
      </c>
      <c r="E21" s="4">
        <v>9</v>
      </c>
      <c r="F21" s="4">
        <v>2</v>
      </c>
      <c r="G21" s="4">
        <v>6</v>
      </c>
      <c r="H21" s="4">
        <v>2</v>
      </c>
      <c r="I21" s="4">
        <v>8</v>
      </c>
      <c r="J21" s="4">
        <v>1</v>
      </c>
      <c r="K21" s="4">
        <v>3</v>
      </c>
      <c r="L21" s="4">
        <v>4</v>
      </c>
      <c r="M21" s="4">
        <v>8</v>
      </c>
      <c r="N21" s="4">
        <v>9</v>
      </c>
      <c r="O21" s="4">
        <v>4</v>
      </c>
      <c r="P21" s="4">
        <v>4</v>
      </c>
      <c r="Q21" s="4">
        <v>4</v>
      </c>
      <c r="R21" s="4">
        <v>5</v>
      </c>
      <c r="S21" s="4">
        <v>4</v>
      </c>
      <c r="T21" s="4">
        <v>10</v>
      </c>
      <c r="U21" s="4">
        <v>9</v>
      </c>
      <c r="V21" s="4">
        <v>7</v>
      </c>
      <c r="W21" s="4">
        <v>6</v>
      </c>
      <c r="X21" s="4">
        <v>5</v>
      </c>
      <c r="Y21" s="4">
        <v>8</v>
      </c>
      <c r="Z21" s="4">
        <v>2</v>
      </c>
      <c r="AA21" s="4">
        <v>3</v>
      </c>
      <c r="AB21" s="4">
        <v>3</v>
      </c>
      <c r="AC21" s="4">
        <v>3</v>
      </c>
      <c r="AD21" s="4">
        <v>25</v>
      </c>
      <c r="AE21" s="4">
        <v>3</v>
      </c>
      <c r="AF21" s="4">
        <v>7</v>
      </c>
      <c r="AG21" s="4">
        <v>2</v>
      </c>
      <c r="AH21" s="4">
        <v>6</v>
      </c>
      <c r="AI21" s="4">
        <v>4</v>
      </c>
      <c r="AJ21" s="4">
        <v>4</v>
      </c>
      <c r="AK21" s="4">
        <v>6</v>
      </c>
      <c r="AL21" s="4">
        <v>15</v>
      </c>
      <c r="AM21" s="4">
        <v>5</v>
      </c>
      <c r="AN21" s="4">
        <v>5</v>
      </c>
      <c r="AO21" s="4">
        <v>4</v>
      </c>
      <c r="AP21" s="4">
        <v>7</v>
      </c>
      <c r="AQ21" s="4">
        <v>6</v>
      </c>
      <c r="AR21" s="4">
        <v>1</v>
      </c>
      <c r="AS21" s="4">
        <v>10</v>
      </c>
      <c r="AT21" s="4">
        <v>19</v>
      </c>
      <c r="AU21" s="4">
        <v>7</v>
      </c>
      <c r="AV21" s="4">
        <v>5</v>
      </c>
      <c r="AW21" s="4">
        <v>4</v>
      </c>
      <c r="AX21" s="4">
        <v>5</v>
      </c>
      <c r="AY21" s="4">
        <v>5</v>
      </c>
      <c r="AZ21" s="4">
        <v>5</v>
      </c>
      <c r="BA21" s="4">
        <v>5</v>
      </c>
      <c r="BB21" s="4">
        <v>7</v>
      </c>
      <c r="BC21" s="4">
        <v>10</v>
      </c>
      <c r="BD21" s="4">
        <v>3</v>
      </c>
      <c r="BE21" s="4">
        <v>5</v>
      </c>
      <c r="BF21" s="4">
        <v>2</v>
      </c>
      <c r="BG21" s="4">
        <v>10</v>
      </c>
      <c r="BH21" s="4">
        <v>7</v>
      </c>
      <c r="BI21" s="4">
        <v>9</v>
      </c>
      <c r="BJ21" s="4">
        <v>7</v>
      </c>
      <c r="BK21" s="4">
        <v>2</v>
      </c>
      <c r="BL21" s="4">
        <v>3</v>
      </c>
      <c r="BM21" s="4">
        <v>6</v>
      </c>
      <c r="BN21" s="4">
        <v>5</v>
      </c>
      <c r="BO21" s="4">
        <v>8</v>
      </c>
      <c r="BP21" s="4">
        <v>6</v>
      </c>
      <c r="BQ21" s="4">
        <v>10</v>
      </c>
      <c r="BR21" s="4">
        <v>3</v>
      </c>
      <c r="BS21" s="4">
        <v>6</v>
      </c>
      <c r="BT21" s="4">
        <v>6</v>
      </c>
      <c r="BU21" s="1">
        <v>5</v>
      </c>
      <c r="BV21" s="1">
        <v>11</v>
      </c>
      <c r="BW21" s="1">
        <v>4</v>
      </c>
      <c r="BX21" s="1">
        <v>5</v>
      </c>
      <c r="BY21" s="1">
        <v>10</v>
      </c>
      <c r="BZ21" s="1">
        <v>8</v>
      </c>
      <c r="CA21" s="1">
        <v>8</v>
      </c>
      <c r="CB21" s="1">
        <v>7</v>
      </c>
      <c r="CC21" s="4">
        <v>3</v>
      </c>
      <c r="CD21" s="1">
        <v>4</v>
      </c>
      <c r="CE21" s="1">
        <v>7</v>
      </c>
      <c r="CF21" s="1">
        <v>5</v>
      </c>
      <c r="CG21" s="1">
        <v>4</v>
      </c>
      <c r="CH21" s="4">
        <v>15</v>
      </c>
    </row>
    <row r="22" spans="1:86" ht="16.5" customHeight="1" x14ac:dyDescent="0.2">
      <c r="A22" s="7">
        <v>1409</v>
      </c>
      <c r="B22" s="1" t="s">
        <v>15</v>
      </c>
      <c r="C22" s="4">
        <v>11</v>
      </c>
      <c r="D22" s="4">
        <v>13</v>
      </c>
      <c r="E22" s="4">
        <v>17</v>
      </c>
      <c r="F22" s="4">
        <v>13</v>
      </c>
      <c r="G22" s="4">
        <v>15</v>
      </c>
      <c r="H22" s="4">
        <v>28</v>
      </c>
      <c r="I22" s="4">
        <v>18</v>
      </c>
      <c r="J22" s="4">
        <v>32</v>
      </c>
      <c r="K22" s="4">
        <v>29</v>
      </c>
      <c r="L22" s="4">
        <v>32</v>
      </c>
      <c r="M22" s="4">
        <v>23</v>
      </c>
      <c r="N22" s="4">
        <v>20</v>
      </c>
      <c r="O22" s="4">
        <v>22</v>
      </c>
      <c r="P22" s="4">
        <v>21</v>
      </c>
      <c r="Q22" s="4">
        <v>40</v>
      </c>
      <c r="R22" s="4">
        <v>19</v>
      </c>
      <c r="S22" s="4">
        <v>22</v>
      </c>
      <c r="T22" s="4">
        <v>45</v>
      </c>
      <c r="U22" s="4">
        <v>52</v>
      </c>
      <c r="V22" s="4">
        <v>28</v>
      </c>
      <c r="W22" s="4">
        <v>30</v>
      </c>
      <c r="X22" s="4">
        <v>25</v>
      </c>
      <c r="Y22" s="4">
        <v>28</v>
      </c>
      <c r="Z22" s="4">
        <v>32</v>
      </c>
      <c r="AA22" s="4">
        <v>25</v>
      </c>
      <c r="AB22" s="4">
        <v>41</v>
      </c>
      <c r="AC22" s="4">
        <v>42</v>
      </c>
      <c r="AD22" s="4">
        <v>22</v>
      </c>
      <c r="AE22" s="4">
        <v>51</v>
      </c>
      <c r="AF22" s="4">
        <v>55</v>
      </c>
      <c r="AG22" s="4">
        <v>61</v>
      </c>
      <c r="AH22" s="4">
        <v>47</v>
      </c>
      <c r="AI22" s="4">
        <v>63</v>
      </c>
      <c r="AJ22" s="4">
        <v>45</v>
      </c>
      <c r="AK22" s="4">
        <v>37</v>
      </c>
      <c r="AL22" s="4">
        <v>56</v>
      </c>
      <c r="AM22" s="4">
        <v>36</v>
      </c>
      <c r="AN22" s="4">
        <v>60</v>
      </c>
      <c r="AO22" s="4">
        <v>44</v>
      </c>
      <c r="AP22" s="4">
        <v>47</v>
      </c>
      <c r="AQ22" s="4">
        <v>61</v>
      </c>
      <c r="AR22" s="4">
        <v>80</v>
      </c>
      <c r="AS22" s="4">
        <v>74</v>
      </c>
      <c r="AT22" s="4">
        <v>56</v>
      </c>
      <c r="AU22" s="4">
        <v>71</v>
      </c>
      <c r="AV22" s="4">
        <v>66</v>
      </c>
      <c r="AW22" s="4">
        <v>56</v>
      </c>
      <c r="AX22" s="4">
        <v>65</v>
      </c>
      <c r="AY22" s="4">
        <v>37</v>
      </c>
      <c r="AZ22" s="4">
        <v>56</v>
      </c>
      <c r="BA22" s="4">
        <v>59</v>
      </c>
      <c r="BB22" s="4">
        <v>70</v>
      </c>
      <c r="BC22" s="4">
        <v>58</v>
      </c>
      <c r="BD22" s="4">
        <v>82</v>
      </c>
      <c r="BE22" s="4">
        <v>67</v>
      </c>
      <c r="BF22" s="4">
        <v>80</v>
      </c>
      <c r="BG22" s="4">
        <v>62</v>
      </c>
      <c r="BH22" s="4">
        <v>78</v>
      </c>
      <c r="BI22" s="4">
        <v>71</v>
      </c>
      <c r="BJ22" s="4">
        <v>74</v>
      </c>
      <c r="BK22" s="4">
        <v>49</v>
      </c>
      <c r="BL22" s="4">
        <v>69</v>
      </c>
      <c r="BM22" s="4">
        <v>61</v>
      </c>
      <c r="BN22" s="4">
        <v>51</v>
      </c>
      <c r="BO22" s="4">
        <v>61</v>
      </c>
      <c r="BP22" s="4">
        <v>56</v>
      </c>
      <c r="BQ22" s="4">
        <v>41</v>
      </c>
      <c r="BR22" s="4">
        <v>49</v>
      </c>
      <c r="BS22" s="4">
        <v>51</v>
      </c>
      <c r="BT22" s="4">
        <v>13</v>
      </c>
      <c r="BU22" s="1">
        <v>43</v>
      </c>
      <c r="BV22" s="1">
        <v>37</v>
      </c>
      <c r="BW22" s="1">
        <v>38</v>
      </c>
      <c r="BX22" s="1">
        <v>48</v>
      </c>
      <c r="BY22" s="1">
        <v>38</v>
      </c>
      <c r="BZ22" s="1">
        <v>43</v>
      </c>
      <c r="CA22" s="1">
        <v>50</v>
      </c>
      <c r="CB22" s="1">
        <v>69</v>
      </c>
      <c r="CC22" s="4">
        <v>52</v>
      </c>
      <c r="CD22" s="1">
        <v>58</v>
      </c>
      <c r="CE22" s="1">
        <v>52</v>
      </c>
      <c r="CF22" s="1">
        <v>70</v>
      </c>
      <c r="CG22" s="1">
        <v>61</v>
      </c>
      <c r="CH22" s="4">
        <v>73</v>
      </c>
    </row>
    <row r="23" spans="1:86" ht="16.5" customHeight="1" x14ac:dyDescent="0.2">
      <c r="A23" s="7">
        <v>1410</v>
      </c>
      <c r="B23" s="1" t="s">
        <v>16</v>
      </c>
      <c r="C23" s="4">
        <v>0</v>
      </c>
      <c r="D23" s="4">
        <v>8</v>
      </c>
      <c r="E23" s="4">
        <v>3</v>
      </c>
      <c r="F23" s="4">
        <v>4</v>
      </c>
      <c r="G23" s="4">
        <v>10</v>
      </c>
      <c r="H23" s="4">
        <v>3</v>
      </c>
      <c r="I23" s="4">
        <v>3</v>
      </c>
      <c r="J23" s="4">
        <v>8</v>
      </c>
      <c r="K23" s="4">
        <v>10</v>
      </c>
      <c r="L23" s="4">
        <v>8</v>
      </c>
      <c r="M23" s="4">
        <v>5</v>
      </c>
      <c r="N23" s="4">
        <v>9</v>
      </c>
      <c r="O23" s="4">
        <v>4</v>
      </c>
      <c r="P23" s="4">
        <v>4</v>
      </c>
      <c r="Q23" s="4">
        <v>6</v>
      </c>
      <c r="R23" s="4">
        <v>8</v>
      </c>
      <c r="S23" s="4">
        <v>9</v>
      </c>
      <c r="T23" s="4">
        <v>8</v>
      </c>
      <c r="U23" s="4">
        <v>8</v>
      </c>
      <c r="V23" s="4">
        <v>4</v>
      </c>
      <c r="W23" s="4">
        <v>15</v>
      </c>
      <c r="X23" s="4">
        <v>4</v>
      </c>
      <c r="Y23" s="4">
        <v>7</v>
      </c>
      <c r="Z23" s="4">
        <v>2</v>
      </c>
      <c r="AA23" s="4">
        <v>6</v>
      </c>
      <c r="AB23" s="4">
        <v>6</v>
      </c>
      <c r="AC23" s="4">
        <v>13</v>
      </c>
      <c r="AD23" s="4">
        <v>4</v>
      </c>
      <c r="AE23" s="4">
        <v>3</v>
      </c>
      <c r="AF23" s="4">
        <v>8</v>
      </c>
      <c r="AG23" s="4">
        <v>7</v>
      </c>
      <c r="AH23" s="4">
        <v>10</v>
      </c>
      <c r="AI23" s="4">
        <v>6</v>
      </c>
      <c r="AJ23" s="4">
        <v>5</v>
      </c>
      <c r="AK23" s="4">
        <v>4</v>
      </c>
      <c r="AL23" s="4">
        <v>13</v>
      </c>
      <c r="AM23" s="4">
        <v>7</v>
      </c>
      <c r="AN23" s="4">
        <v>7</v>
      </c>
      <c r="AO23" s="4">
        <v>6</v>
      </c>
      <c r="AP23" s="4">
        <v>5</v>
      </c>
      <c r="AQ23" s="4">
        <v>12</v>
      </c>
      <c r="AR23" s="4">
        <v>12</v>
      </c>
      <c r="AS23" s="4">
        <v>10</v>
      </c>
      <c r="AT23" s="4">
        <v>7</v>
      </c>
      <c r="AU23" s="4">
        <v>8</v>
      </c>
      <c r="AV23" s="4">
        <v>3</v>
      </c>
      <c r="AW23" s="4">
        <v>6</v>
      </c>
      <c r="AX23" s="4">
        <v>12</v>
      </c>
      <c r="AY23" s="4">
        <v>1</v>
      </c>
      <c r="AZ23" s="4">
        <v>8</v>
      </c>
      <c r="BA23" s="4">
        <v>11</v>
      </c>
      <c r="BB23" s="4">
        <v>8</v>
      </c>
      <c r="BC23" s="4">
        <v>21</v>
      </c>
      <c r="BD23" s="4">
        <v>4</v>
      </c>
      <c r="BE23" s="4">
        <v>6</v>
      </c>
      <c r="BF23" s="4">
        <v>11</v>
      </c>
      <c r="BG23" s="4">
        <v>8</v>
      </c>
      <c r="BH23" s="4">
        <v>5</v>
      </c>
      <c r="BI23" s="4">
        <v>15</v>
      </c>
      <c r="BJ23" s="4">
        <v>2</v>
      </c>
      <c r="BK23" s="4">
        <v>9</v>
      </c>
      <c r="BL23" s="4">
        <v>8</v>
      </c>
      <c r="BM23" s="4">
        <v>7</v>
      </c>
      <c r="BN23" s="4">
        <v>4</v>
      </c>
      <c r="BO23" s="4">
        <v>3</v>
      </c>
      <c r="BP23" s="4">
        <v>7</v>
      </c>
      <c r="BQ23" s="4">
        <v>19</v>
      </c>
      <c r="BR23" s="4">
        <v>12</v>
      </c>
      <c r="BS23" s="4">
        <v>8</v>
      </c>
      <c r="BT23" s="4">
        <v>6</v>
      </c>
      <c r="BU23" s="1">
        <v>11</v>
      </c>
      <c r="BV23" s="1">
        <v>11</v>
      </c>
      <c r="BW23" s="1">
        <v>9</v>
      </c>
      <c r="BX23" s="1">
        <v>8</v>
      </c>
      <c r="BY23" s="1">
        <v>9</v>
      </c>
      <c r="BZ23" s="1">
        <v>22</v>
      </c>
      <c r="CA23" s="1">
        <v>16</v>
      </c>
      <c r="CB23" s="1">
        <v>10</v>
      </c>
      <c r="CC23" s="4">
        <v>14</v>
      </c>
      <c r="CD23" s="1">
        <v>7</v>
      </c>
      <c r="CE23" s="1">
        <v>8</v>
      </c>
      <c r="CF23" s="1">
        <v>15</v>
      </c>
      <c r="CG23" s="1">
        <v>18</v>
      </c>
      <c r="CH23" s="4">
        <v>11</v>
      </c>
    </row>
    <row r="24" spans="1:86" ht="16.5" customHeight="1" x14ac:dyDescent="0.2">
      <c r="A24" s="7">
        <v>1411</v>
      </c>
      <c r="B24" s="1" t="s">
        <v>17</v>
      </c>
      <c r="C24" s="4">
        <v>0</v>
      </c>
      <c r="D24" s="4">
        <v>3</v>
      </c>
      <c r="E24" s="4">
        <v>0</v>
      </c>
      <c r="F24" s="4">
        <v>1</v>
      </c>
      <c r="G24" s="4">
        <v>2</v>
      </c>
      <c r="H24" s="4">
        <v>1</v>
      </c>
      <c r="I24" s="4">
        <v>2</v>
      </c>
      <c r="J24" s="4">
        <v>1</v>
      </c>
      <c r="K24" s="4">
        <v>3</v>
      </c>
      <c r="L24" s="4">
        <v>2</v>
      </c>
      <c r="M24" s="4">
        <v>0</v>
      </c>
      <c r="N24" s="4">
        <v>1</v>
      </c>
      <c r="O24" s="4">
        <v>2</v>
      </c>
      <c r="P24" s="4">
        <v>0</v>
      </c>
      <c r="Q24" s="4">
        <v>0</v>
      </c>
      <c r="R24" s="4">
        <v>3</v>
      </c>
      <c r="S24" s="4">
        <v>2</v>
      </c>
      <c r="T24" s="4">
        <v>2</v>
      </c>
      <c r="U24" s="4">
        <v>9</v>
      </c>
      <c r="V24" s="4">
        <v>1</v>
      </c>
      <c r="W24" s="4">
        <v>4</v>
      </c>
      <c r="X24" s="4">
        <v>0</v>
      </c>
      <c r="Y24" s="4">
        <v>1</v>
      </c>
      <c r="Z24" s="4">
        <v>3</v>
      </c>
      <c r="AA24" s="4">
        <v>0</v>
      </c>
      <c r="AB24" s="4">
        <v>0</v>
      </c>
      <c r="AC24" s="4">
        <v>1</v>
      </c>
      <c r="AD24" s="4">
        <v>2</v>
      </c>
      <c r="AE24" s="4">
        <v>1</v>
      </c>
      <c r="AF24" s="4">
        <v>3</v>
      </c>
      <c r="AG24" s="4">
        <v>1</v>
      </c>
      <c r="AH24" s="4">
        <v>4</v>
      </c>
      <c r="AI24" s="4">
        <v>1</v>
      </c>
      <c r="AJ24" s="4">
        <v>0</v>
      </c>
      <c r="AK24" s="4">
        <v>0</v>
      </c>
      <c r="AL24" s="4">
        <v>1</v>
      </c>
      <c r="AM24" s="4">
        <v>1</v>
      </c>
      <c r="AN24" s="4">
        <v>1</v>
      </c>
      <c r="AO24" s="4">
        <v>4</v>
      </c>
      <c r="AP24" s="4">
        <v>5</v>
      </c>
      <c r="AQ24" s="4">
        <v>1</v>
      </c>
      <c r="AR24" s="4">
        <v>0</v>
      </c>
      <c r="AS24" s="4">
        <v>1</v>
      </c>
      <c r="AT24" s="4">
        <v>2</v>
      </c>
      <c r="AU24" s="4">
        <v>6</v>
      </c>
      <c r="AV24" s="4">
        <v>3</v>
      </c>
      <c r="AW24" s="4">
        <v>3</v>
      </c>
      <c r="AX24" s="4">
        <v>3</v>
      </c>
      <c r="AY24" s="4">
        <v>1</v>
      </c>
      <c r="AZ24" s="4">
        <v>3</v>
      </c>
      <c r="BA24" s="4">
        <v>0</v>
      </c>
      <c r="BB24" s="4">
        <v>3</v>
      </c>
      <c r="BC24" s="4">
        <v>5</v>
      </c>
      <c r="BD24" s="4">
        <v>7</v>
      </c>
      <c r="BE24" s="4">
        <v>2</v>
      </c>
      <c r="BF24" s="4">
        <v>2</v>
      </c>
      <c r="BG24" s="4">
        <v>4</v>
      </c>
      <c r="BH24" s="4">
        <v>0</v>
      </c>
      <c r="BI24" s="4">
        <v>2</v>
      </c>
      <c r="BJ24" s="4">
        <v>1</v>
      </c>
      <c r="BK24" s="4">
        <v>0</v>
      </c>
      <c r="BL24" s="4">
        <v>0</v>
      </c>
      <c r="BM24" s="4">
        <v>5</v>
      </c>
      <c r="BN24" s="4">
        <v>2</v>
      </c>
      <c r="BO24" s="4">
        <v>4</v>
      </c>
      <c r="BP24" s="4">
        <v>2</v>
      </c>
      <c r="BQ24" s="4">
        <v>3</v>
      </c>
      <c r="BR24" s="4">
        <v>3</v>
      </c>
      <c r="BS24" s="4">
        <v>3</v>
      </c>
      <c r="BT24" s="4">
        <v>0</v>
      </c>
      <c r="BU24" s="1">
        <v>1</v>
      </c>
      <c r="BV24" s="1">
        <v>2</v>
      </c>
      <c r="BW24" s="1">
        <v>0</v>
      </c>
      <c r="BX24" s="1">
        <v>2</v>
      </c>
      <c r="BY24" s="1">
        <v>2</v>
      </c>
      <c r="BZ24" s="1">
        <v>3</v>
      </c>
      <c r="CA24" s="1">
        <v>1</v>
      </c>
      <c r="CB24" s="1">
        <v>9</v>
      </c>
      <c r="CC24" s="4">
        <v>4</v>
      </c>
      <c r="CD24" s="1">
        <v>2</v>
      </c>
      <c r="CE24" s="1">
        <v>3</v>
      </c>
      <c r="CF24" s="1">
        <v>4</v>
      </c>
      <c r="CG24" s="1">
        <v>0</v>
      </c>
      <c r="CH24" s="4">
        <v>2</v>
      </c>
    </row>
    <row r="25" spans="1:86" ht="16.5" customHeight="1" x14ac:dyDescent="0.2">
      <c r="A25" s="7">
        <v>1412</v>
      </c>
      <c r="B25" s="1" t="s">
        <v>18</v>
      </c>
      <c r="C25" s="4">
        <v>5</v>
      </c>
      <c r="D25" s="4">
        <v>2</v>
      </c>
      <c r="E25" s="4">
        <v>2</v>
      </c>
      <c r="F25" s="4">
        <v>5</v>
      </c>
      <c r="G25" s="4">
        <v>3</v>
      </c>
      <c r="H25" s="4">
        <v>4</v>
      </c>
      <c r="I25" s="4">
        <v>8</v>
      </c>
      <c r="J25" s="4">
        <v>3</v>
      </c>
      <c r="K25" s="4">
        <v>2</v>
      </c>
      <c r="L25" s="4">
        <v>7</v>
      </c>
      <c r="M25" s="4">
        <v>2</v>
      </c>
      <c r="N25" s="4">
        <v>7</v>
      </c>
      <c r="O25" s="4">
        <v>6</v>
      </c>
      <c r="P25" s="4">
        <v>5</v>
      </c>
      <c r="Q25" s="4">
        <v>4</v>
      </c>
      <c r="R25" s="4">
        <v>4</v>
      </c>
      <c r="S25" s="4">
        <v>3</v>
      </c>
      <c r="T25" s="4">
        <v>5</v>
      </c>
      <c r="U25" s="4">
        <v>7</v>
      </c>
      <c r="V25" s="4">
        <v>9</v>
      </c>
      <c r="W25" s="4">
        <v>8</v>
      </c>
      <c r="X25" s="4">
        <v>9</v>
      </c>
      <c r="Y25" s="4">
        <v>10</v>
      </c>
      <c r="Z25" s="4">
        <v>7</v>
      </c>
      <c r="AA25" s="4">
        <v>1</v>
      </c>
      <c r="AB25" s="4">
        <v>3</v>
      </c>
      <c r="AC25" s="4">
        <v>6</v>
      </c>
      <c r="AD25" s="4">
        <v>4</v>
      </c>
      <c r="AE25" s="4">
        <v>9</v>
      </c>
      <c r="AF25" s="4">
        <v>11</v>
      </c>
      <c r="AG25" s="4">
        <v>12</v>
      </c>
      <c r="AH25" s="4">
        <v>8</v>
      </c>
      <c r="AI25" s="4">
        <v>11</v>
      </c>
      <c r="AJ25" s="4">
        <v>11</v>
      </c>
      <c r="AK25" s="4">
        <v>8</v>
      </c>
      <c r="AL25" s="4">
        <v>15</v>
      </c>
      <c r="AM25" s="4">
        <v>11</v>
      </c>
      <c r="AN25" s="4">
        <v>11</v>
      </c>
      <c r="AO25" s="4">
        <v>9</v>
      </c>
      <c r="AP25" s="4">
        <v>15</v>
      </c>
      <c r="AQ25" s="4">
        <v>17</v>
      </c>
      <c r="AR25" s="4">
        <v>19</v>
      </c>
      <c r="AS25" s="4">
        <v>13</v>
      </c>
      <c r="AT25" s="4">
        <v>15</v>
      </c>
      <c r="AU25" s="4">
        <v>12</v>
      </c>
      <c r="AV25" s="4">
        <v>11</v>
      </c>
      <c r="AW25" s="4">
        <v>11</v>
      </c>
      <c r="AX25" s="4">
        <v>10</v>
      </c>
      <c r="AY25" s="4">
        <v>8</v>
      </c>
      <c r="AZ25" s="4">
        <v>13</v>
      </c>
      <c r="BA25" s="4">
        <v>13</v>
      </c>
      <c r="BB25" s="4">
        <v>19</v>
      </c>
      <c r="BC25" s="4">
        <v>21</v>
      </c>
      <c r="BD25" s="4">
        <v>11</v>
      </c>
      <c r="BE25" s="4">
        <v>21</v>
      </c>
      <c r="BF25" s="4">
        <v>10</v>
      </c>
      <c r="BG25" s="4">
        <v>21</v>
      </c>
      <c r="BH25" s="4">
        <v>12</v>
      </c>
      <c r="BI25" s="4">
        <v>17</v>
      </c>
      <c r="BJ25" s="4">
        <v>43</v>
      </c>
      <c r="BK25" s="4">
        <v>5</v>
      </c>
      <c r="BL25" s="4">
        <v>13</v>
      </c>
      <c r="BM25" s="4">
        <v>20</v>
      </c>
      <c r="BN25" s="4">
        <v>18</v>
      </c>
      <c r="BO25" s="4">
        <v>17</v>
      </c>
      <c r="BP25" s="4">
        <v>13</v>
      </c>
      <c r="BQ25" s="4">
        <v>11</v>
      </c>
      <c r="BR25" s="4">
        <v>19</v>
      </c>
      <c r="BS25" s="4">
        <v>19</v>
      </c>
      <c r="BT25" s="4">
        <v>4</v>
      </c>
      <c r="BU25" s="1">
        <v>11</v>
      </c>
      <c r="BV25" s="1">
        <v>15</v>
      </c>
      <c r="BW25" s="1">
        <v>4</v>
      </c>
      <c r="BX25" s="1">
        <v>7</v>
      </c>
      <c r="BY25" s="1">
        <v>9</v>
      </c>
      <c r="BZ25" s="1">
        <v>13</v>
      </c>
      <c r="CA25" s="1">
        <v>19</v>
      </c>
      <c r="CB25" s="1">
        <v>21</v>
      </c>
      <c r="CC25" s="4">
        <v>16</v>
      </c>
      <c r="CD25" s="1">
        <v>10</v>
      </c>
      <c r="CE25" s="1">
        <v>14</v>
      </c>
      <c r="CF25" s="1">
        <v>14</v>
      </c>
      <c r="CG25" s="1">
        <v>15</v>
      </c>
      <c r="CH25" s="4">
        <v>25</v>
      </c>
    </row>
    <row r="26" spans="1:86" ht="16.5" customHeight="1" x14ac:dyDescent="0.2">
      <c r="A26" s="7">
        <v>1502</v>
      </c>
      <c r="B26" s="1" t="s">
        <v>19</v>
      </c>
      <c r="C26" s="4">
        <v>23</v>
      </c>
      <c r="D26" s="4">
        <v>27</v>
      </c>
      <c r="E26" s="4">
        <v>46</v>
      </c>
      <c r="F26" s="4">
        <v>49</v>
      </c>
      <c r="G26" s="4">
        <v>50</v>
      </c>
      <c r="H26" s="4">
        <v>52</v>
      </c>
      <c r="I26" s="4">
        <v>50</v>
      </c>
      <c r="J26" s="4">
        <v>53</v>
      </c>
      <c r="K26" s="4">
        <v>92</v>
      </c>
      <c r="L26" s="4">
        <v>60</v>
      </c>
      <c r="M26" s="4">
        <v>47</v>
      </c>
      <c r="N26" s="4">
        <v>67</v>
      </c>
      <c r="O26" s="4">
        <v>52</v>
      </c>
      <c r="P26" s="4">
        <v>54</v>
      </c>
      <c r="Q26" s="4">
        <v>59</v>
      </c>
      <c r="R26" s="4">
        <v>66</v>
      </c>
      <c r="S26" s="4">
        <v>74</v>
      </c>
      <c r="T26" s="4">
        <v>89</v>
      </c>
      <c r="U26" s="4">
        <v>45</v>
      </c>
      <c r="V26" s="4">
        <v>74</v>
      </c>
      <c r="W26" s="4">
        <v>71</v>
      </c>
      <c r="X26" s="4">
        <v>61</v>
      </c>
      <c r="Y26" s="4">
        <v>81</v>
      </c>
      <c r="Z26" s="4">
        <v>114</v>
      </c>
      <c r="AA26" s="4">
        <v>47</v>
      </c>
      <c r="AB26" s="4">
        <v>49</v>
      </c>
      <c r="AC26" s="4">
        <v>51</v>
      </c>
      <c r="AD26" s="4">
        <v>50</v>
      </c>
      <c r="AE26" s="4">
        <v>74</v>
      </c>
      <c r="AF26" s="4">
        <v>86</v>
      </c>
      <c r="AG26" s="4">
        <v>74</v>
      </c>
      <c r="AH26" s="4">
        <v>45</v>
      </c>
      <c r="AI26" s="4">
        <v>61</v>
      </c>
      <c r="AJ26" s="4">
        <v>64</v>
      </c>
      <c r="AK26" s="4">
        <v>64</v>
      </c>
      <c r="AL26" s="4">
        <v>86</v>
      </c>
      <c r="AM26" s="4">
        <v>52</v>
      </c>
      <c r="AN26" s="4">
        <v>61</v>
      </c>
      <c r="AO26" s="4">
        <v>74</v>
      </c>
      <c r="AP26" s="4">
        <v>85</v>
      </c>
      <c r="AQ26" s="4">
        <v>107</v>
      </c>
      <c r="AR26" s="4">
        <v>107</v>
      </c>
      <c r="AS26" s="4">
        <v>73</v>
      </c>
      <c r="AT26" s="4">
        <v>100</v>
      </c>
      <c r="AU26" s="4">
        <v>96</v>
      </c>
      <c r="AV26" s="4">
        <v>135</v>
      </c>
      <c r="AW26" s="4">
        <v>127</v>
      </c>
      <c r="AX26" s="4">
        <v>135</v>
      </c>
      <c r="AY26" s="4">
        <v>86</v>
      </c>
      <c r="AZ26" s="4">
        <v>65</v>
      </c>
      <c r="BA26" s="4">
        <v>100</v>
      </c>
      <c r="BB26" s="4">
        <v>115</v>
      </c>
      <c r="BC26" s="4">
        <v>106</v>
      </c>
      <c r="BD26" s="4">
        <v>105</v>
      </c>
      <c r="BE26" s="4">
        <v>106</v>
      </c>
      <c r="BF26" s="4">
        <v>100</v>
      </c>
      <c r="BG26" s="4">
        <v>94</v>
      </c>
      <c r="BH26" s="4">
        <v>94</v>
      </c>
      <c r="BI26" s="4">
        <v>123</v>
      </c>
      <c r="BJ26" s="4">
        <v>133</v>
      </c>
      <c r="BK26" s="4">
        <v>67</v>
      </c>
      <c r="BL26" s="4">
        <v>73</v>
      </c>
      <c r="BM26" s="4">
        <v>165</v>
      </c>
      <c r="BN26" s="4">
        <v>96</v>
      </c>
      <c r="BO26" s="4">
        <v>88</v>
      </c>
      <c r="BP26" s="4">
        <v>87</v>
      </c>
      <c r="BQ26" s="4">
        <v>79</v>
      </c>
      <c r="BR26" s="4">
        <v>69</v>
      </c>
      <c r="BS26" s="4">
        <v>76</v>
      </c>
      <c r="BT26" s="4">
        <v>31</v>
      </c>
      <c r="BU26" s="1">
        <v>62</v>
      </c>
      <c r="BV26" s="1">
        <v>107</v>
      </c>
      <c r="BW26" s="1">
        <v>36</v>
      </c>
      <c r="BX26" s="1">
        <v>106</v>
      </c>
      <c r="BY26" s="1">
        <v>101</v>
      </c>
      <c r="BZ26" s="1">
        <v>101</v>
      </c>
      <c r="CA26" s="1">
        <v>91</v>
      </c>
      <c r="CB26" s="1">
        <v>104</v>
      </c>
      <c r="CC26" s="4">
        <v>67</v>
      </c>
      <c r="CD26" s="1">
        <v>64</v>
      </c>
      <c r="CE26" s="1">
        <v>89</v>
      </c>
      <c r="CF26" s="1">
        <v>95</v>
      </c>
      <c r="CG26" s="1">
        <v>116</v>
      </c>
      <c r="CH26" s="4">
        <v>137</v>
      </c>
    </row>
    <row r="27" spans="1:86" ht="16.5" customHeight="1" x14ac:dyDescent="0.2">
      <c r="A27" s="7">
        <v>1503</v>
      </c>
      <c r="B27" s="1" t="s">
        <v>20</v>
      </c>
      <c r="C27" s="4">
        <v>3</v>
      </c>
      <c r="D27" s="4">
        <v>2</v>
      </c>
      <c r="E27" s="4">
        <v>3</v>
      </c>
      <c r="F27" s="4">
        <v>7</v>
      </c>
      <c r="G27" s="4">
        <v>9</v>
      </c>
      <c r="H27" s="4">
        <v>5</v>
      </c>
      <c r="I27" s="4">
        <v>8</v>
      </c>
      <c r="J27" s="4">
        <v>8</v>
      </c>
      <c r="K27" s="4">
        <v>13</v>
      </c>
      <c r="L27" s="4">
        <v>10</v>
      </c>
      <c r="M27" s="4">
        <v>25</v>
      </c>
      <c r="N27" s="4">
        <v>14</v>
      </c>
      <c r="O27" s="4">
        <v>4</v>
      </c>
      <c r="P27" s="4">
        <v>14</v>
      </c>
      <c r="Q27" s="4">
        <v>15</v>
      </c>
      <c r="R27" s="4">
        <v>9</v>
      </c>
      <c r="S27" s="4">
        <v>21</v>
      </c>
      <c r="T27" s="4">
        <v>11</v>
      </c>
      <c r="U27" s="4">
        <v>26</v>
      </c>
      <c r="V27" s="4">
        <v>15</v>
      </c>
      <c r="W27" s="4">
        <v>16</v>
      </c>
      <c r="X27" s="4">
        <v>18</v>
      </c>
      <c r="Y27" s="4">
        <v>19</v>
      </c>
      <c r="Z27" s="4">
        <v>26</v>
      </c>
      <c r="AA27" s="4">
        <v>9</v>
      </c>
      <c r="AB27" s="4">
        <v>15</v>
      </c>
      <c r="AC27" s="4">
        <v>16</v>
      </c>
      <c r="AD27" s="4">
        <v>6</v>
      </c>
      <c r="AE27" s="4">
        <v>24</v>
      </c>
      <c r="AF27" s="4">
        <v>16</v>
      </c>
      <c r="AG27" s="4">
        <v>7</v>
      </c>
      <c r="AH27" s="4">
        <v>10</v>
      </c>
      <c r="AI27" s="4">
        <v>18</v>
      </c>
      <c r="AJ27" s="4">
        <v>17</v>
      </c>
      <c r="AK27" s="4">
        <v>22</v>
      </c>
      <c r="AL27" s="4">
        <v>37</v>
      </c>
      <c r="AM27" s="4">
        <v>12</v>
      </c>
      <c r="AN27" s="4">
        <v>18</v>
      </c>
      <c r="AO27" s="4">
        <v>28</v>
      </c>
      <c r="AP27" s="4">
        <v>21</v>
      </c>
      <c r="AQ27" s="4">
        <v>36</v>
      </c>
      <c r="AR27" s="4">
        <v>26</v>
      </c>
      <c r="AS27" s="4">
        <v>23</v>
      </c>
      <c r="AT27" s="4">
        <v>13</v>
      </c>
      <c r="AU27" s="4">
        <v>20</v>
      </c>
      <c r="AV27" s="4">
        <v>48</v>
      </c>
      <c r="AW27" s="4">
        <v>38</v>
      </c>
      <c r="AX27" s="4">
        <v>39</v>
      </c>
      <c r="AY27" s="4">
        <v>59</v>
      </c>
      <c r="AZ27" s="4">
        <v>20</v>
      </c>
      <c r="BA27" s="4">
        <v>49</v>
      </c>
      <c r="BB27" s="4">
        <v>31</v>
      </c>
      <c r="BC27" s="4">
        <v>21</v>
      </c>
      <c r="BD27" s="4">
        <v>14</v>
      </c>
      <c r="BE27" s="4">
        <v>17</v>
      </c>
      <c r="BF27" s="4">
        <v>16</v>
      </c>
      <c r="BG27" s="4">
        <v>13</v>
      </c>
      <c r="BH27" s="4">
        <v>31</v>
      </c>
      <c r="BI27" s="4">
        <v>35</v>
      </c>
      <c r="BJ27" s="4">
        <v>37</v>
      </c>
      <c r="BK27" s="4">
        <v>15</v>
      </c>
      <c r="BL27" s="4">
        <v>30</v>
      </c>
      <c r="BM27" s="4">
        <v>35</v>
      </c>
      <c r="BN27" s="4">
        <v>15</v>
      </c>
      <c r="BO27" s="4">
        <v>23</v>
      </c>
      <c r="BP27" s="4">
        <v>22</v>
      </c>
      <c r="BQ27" s="4">
        <v>9</v>
      </c>
      <c r="BR27" s="4">
        <v>20</v>
      </c>
      <c r="BS27" s="4">
        <v>18</v>
      </c>
      <c r="BT27" s="4">
        <v>3</v>
      </c>
      <c r="BU27" s="1">
        <v>25</v>
      </c>
      <c r="BV27" s="1">
        <v>32</v>
      </c>
      <c r="BW27" s="1">
        <v>15</v>
      </c>
      <c r="BX27" s="1">
        <v>14</v>
      </c>
      <c r="BY27" s="1">
        <v>58</v>
      </c>
      <c r="BZ27" s="1">
        <v>11</v>
      </c>
      <c r="CA27" s="1">
        <v>18</v>
      </c>
      <c r="CB27" s="1">
        <v>16</v>
      </c>
      <c r="CC27" s="4">
        <v>14</v>
      </c>
      <c r="CD27" s="1">
        <v>17</v>
      </c>
      <c r="CE27" s="1">
        <v>24</v>
      </c>
      <c r="CF27" s="1">
        <v>17</v>
      </c>
      <c r="CG27" s="1">
        <v>25</v>
      </c>
      <c r="CH27" s="4">
        <v>25</v>
      </c>
    </row>
    <row r="28" spans="1:86" ht="16.5" customHeight="1" x14ac:dyDescent="0.2">
      <c r="A28" s="7">
        <v>1504</v>
      </c>
      <c r="B28" s="1" t="s">
        <v>21</v>
      </c>
      <c r="C28" s="4">
        <v>16</v>
      </c>
      <c r="D28" s="4">
        <v>13</v>
      </c>
      <c r="E28" s="4">
        <v>15</v>
      </c>
      <c r="F28" s="4">
        <v>190</v>
      </c>
      <c r="G28" s="4">
        <v>19</v>
      </c>
      <c r="H28" s="4">
        <v>45</v>
      </c>
      <c r="I28" s="4">
        <v>42</v>
      </c>
      <c r="J28" s="4">
        <v>37</v>
      </c>
      <c r="K28" s="4">
        <v>39</v>
      </c>
      <c r="L28" s="4">
        <v>38</v>
      </c>
      <c r="M28" s="4">
        <v>54</v>
      </c>
      <c r="N28" s="4">
        <v>45</v>
      </c>
      <c r="O28" s="4">
        <v>23</v>
      </c>
      <c r="P28" s="4">
        <v>39</v>
      </c>
      <c r="Q28" s="4">
        <v>53</v>
      </c>
      <c r="R28" s="4">
        <v>46</v>
      </c>
      <c r="S28" s="4">
        <v>43</v>
      </c>
      <c r="T28" s="4">
        <v>46</v>
      </c>
      <c r="U28" s="4">
        <v>42</v>
      </c>
      <c r="V28" s="4">
        <v>47</v>
      </c>
      <c r="W28" s="4">
        <v>65</v>
      </c>
      <c r="X28" s="4">
        <v>42</v>
      </c>
      <c r="Y28" s="4">
        <v>82</v>
      </c>
      <c r="Z28" s="4">
        <v>41</v>
      </c>
      <c r="AA28" s="4">
        <v>25</v>
      </c>
      <c r="AB28" s="4">
        <v>44</v>
      </c>
      <c r="AC28" s="4">
        <v>40</v>
      </c>
      <c r="AD28" s="4">
        <v>44</v>
      </c>
      <c r="AE28" s="4">
        <v>48</v>
      </c>
      <c r="AF28" s="4">
        <v>35</v>
      </c>
      <c r="AG28" s="4">
        <v>38</v>
      </c>
      <c r="AH28" s="4">
        <v>44</v>
      </c>
      <c r="AI28" s="4">
        <v>44</v>
      </c>
      <c r="AJ28" s="4">
        <v>50</v>
      </c>
      <c r="AK28" s="4">
        <v>61</v>
      </c>
      <c r="AL28" s="4">
        <v>47</v>
      </c>
      <c r="AM28" s="4">
        <v>39</v>
      </c>
      <c r="AN28" s="4">
        <v>38</v>
      </c>
      <c r="AO28" s="4">
        <v>53</v>
      </c>
      <c r="AP28" s="4">
        <v>56</v>
      </c>
      <c r="AQ28" s="4">
        <v>52</v>
      </c>
      <c r="AR28" s="4">
        <v>49</v>
      </c>
      <c r="AS28" s="4">
        <v>61</v>
      </c>
      <c r="AT28" s="4">
        <v>61</v>
      </c>
      <c r="AU28" s="4">
        <v>68</v>
      </c>
      <c r="AV28" s="4">
        <v>69</v>
      </c>
      <c r="AW28" s="4">
        <v>84</v>
      </c>
      <c r="AX28" s="4">
        <v>115</v>
      </c>
      <c r="AY28" s="4">
        <v>54</v>
      </c>
      <c r="AZ28" s="4">
        <v>50</v>
      </c>
      <c r="BA28" s="4">
        <v>66</v>
      </c>
      <c r="BB28" s="4">
        <v>68</v>
      </c>
      <c r="BC28" s="4">
        <v>50</v>
      </c>
      <c r="BD28" s="4">
        <v>44</v>
      </c>
      <c r="BE28" s="4">
        <v>52</v>
      </c>
      <c r="BF28" s="4">
        <v>53</v>
      </c>
      <c r="BG28" s="4">
        <v>68</v>
      </c>
      <c r="BH28" s="4">
        <v>88</v>
      </c>
      <c r="BI28" s="4">
        <v>98</v>
      </c>
      <c r="BJ28" s="4">
        <v>143</v>
      </c>
      <c r="BK28" s="4">
        <v>43</v>
      </c>
      <c r="BL28" s="4">
        <v>66</v>
      </c>
      <c r="BM28" s="4">
        <v>77</v>
      </c>
      <c r="BN28" s="4">
        <v>51</v>
      </c>
      <c r="BO28" s="4">
        <v>86</v>
      </c>
      <c r="BP28" s="4">
        <v>58</v>
      </c>
      <c r="BQ28" s="4">
        <v>70</v>
      </c>
      <c r="BR28" s="4">
        <v>64</v>
      </c>
      <c r="BS28" s="4">
        <v>66</v>
      </c>
      <c r="BT28" s="4">
        <v>34</v>
      </c>
      <c r="BU28" s="1">
        <v>125</v>
      </c>
      <c r="BV28" s="1">
        <v>120</v>
      </c>
      <c r="BW28" s="1">
        <v>41</v>
      </c>
      <c r="BX28" s="1">
        <v>85</v>
      </c>
      <c r="BY28" s="1">
        <v>82</v>
      </c>
      <c r="BZ28" s="1">
        <v>68</v>
      </c>
      <c r="CA28" s="1">
        <v>61</v>
      </c>
      <c r="CB28" s="1">
        <v>82</v>
      </c>
      <c r="CC28" s="4">
        <v>70</v>
      </c>
      <c r="CD28" s="1">
        <v>79</v>
      </c>
      <c r="CE28" s="1">
        <v>88</v>
      </c>
      <c r="CF28" s="1">
        <v>65</v>
      </c>
      <c r="CG28" s="1">
        <v>115</v>
      </c>
      <c r="CH28" s="4">
        <v>96</v>
      </c>
    </row>
    <row r="29" spans="1:86" ht="16.5" customHeight="1" x14ac:dyDescent="0.2">
      <c r="A29" s="7">
        <v>1505</v>
      </c>
      <c r="B29" s="1" t="s">
        <v>22</v>
      </c>
      <c r="C29" s="4">
        <v>1</v>
      </c>
      <c r="D29" s="4">
        <v>5</v>
      </c>
      <c r="E29" s="4">
        <v>16</v>
      </c>
      <c r="F29" s="4">
        <v>14</v>
      </c>
      <c r="G29" s="4">
        <v>14</v>
      </c>
      <c r="H29" s="4">
        <v>11</v>
      </c>
      <c r="I29" s="4">
        <v>6</v>
      </c>
      <c r="J29" s="4">
        <v>51</v>
      </c>
      <c r="K29" s="4">
        <v>10</v>
      </c>
      <c r="L29" s="4">
        <v>23</v>
      </c>
      <c r="M29" s="4">
        <v>22</v>
      </c>
      <c r="N29" s="4">
        <v>21</v>
      </c>
      <c r="O29" s="4">
        <v>3</v>
      </c>
      <c r="P29" s="4">
        <v>5</v>
      </c>
      <c r="Q29" s="4">
        <v>10</v>
      </c>
      <c r="R29" s="4">
        <v>31</v>
      </c>
      <c r="S29" s="4">
        <v>16</v>
      </c>
      <c r="T29" s="4">
        <v>27</v>
      </c>
      <c r="U29" s="4">
        <v>5</v>
      </c>
      <c r="V29" s="4">
        <v>34</v>
      </c>
      <c r="W29" s="4">
        <v>20</v>
      </c>
      <c r="X29" s="4">
        <v>23</v>
      </c>
      <c r="Y29" s="4">
        <v>31</v>
      </c>
      <c r="Z29" s="4">
        <v>21</v>
      </c>
      <c r="AA29" s="4">
        <v>11</v>
      </c>
      <c r="AB29" s="4">
        <v>17</v>
      </c>
      <c r="AC29" s="4">
        <v>17</v>
      </c>
      <c r="AD29" s="4">
        <v>21</v>
      </c>
      <c r="AE29" s="4">
        <v>67</v>
      </c>
      <c r="AF29" s="4">
        <v>27</v>
      </c>
      <c r="AG29" s="4">
        <v>10</v>
      </c>
      <c r="AH29" s="4">
        <v>12</v>
      </c>
      <c r="AI29" s="4">
        <v>19</v>
      </c>
      <c r="AJ29" s="4">
        <v>27</v>
      </c>
      <c r="AK29" s="4">
        <v>19</v>
      </c>
      <c r="AL29" s="4">
        <v>17</v>
      </c>
      <c r="AM29" s="4">
        <v>4</v>
      </c>
      <c r="AN29" s="4">
        <v>29</v>
      </c>
      <c r="AO29" s="4">
        <v>23</v>
      </c>
      <c r="AP29" s="4">
        <v>40</v>
      </c>
      <c r="AQ29" s="4">
        <v>25</v>
      </c>
      <c r="AR29" s="4">
        <v>24</v>
      </c>
      <c r="AS29" s="4">
        <v>22</v>
      </c>
      <c r="AT29" s="4">
        <v>45</v>
      </c>
      <c r="AU29" s="4">
        <v>33</v>
      </c>
      <c r="AV29" s="4">
        <v>57</v>
      </c>
      <c r="AW29" s="4">
        <v>32</v>
      </c>
      <c r="AX29" s="4">
        <v>33</v>
      </c>
      <c r="AY29" s="4">
        <v>20</v>
      </c>
      <c r="AZ29" s="4">
        <v>30</v>
      </c>
      <c r="BA29" s="4">
        <v>38</v>
      </c>
      <c r="BB29" s="4">
        <v>26</v>
      </c>
      <c r="BC29" s="4">
        <v>23</v>
      </c>
      <c r="BD29" s="4">
        <v>31</v>
      </c>
      <c r="BE29" s="4">
        <v>25</v>
      </c>
      <c r="BF29" s="4">
        <v>52</v>
      </c>
      <c r="BG29" s="4">
        <v>15</v>
      </c>
      <c r="BH29" s="4">
        <v>22</v>
      </c>
      <c r="BI29" s="4">
        <v>34</v>
      </c>
      <c r="BJ29" s="4">
        <v>37</v>
      </c>
      <c r="BK29" s="4">
        <v>39</v>
      </c>
      <c r="BL29" s="4">
        <v>17</v>
      </c>
      <c r="BM29" s="4">
        <v>39</v>
      </c>
      <c r="BN29" s="4">
        <v>24</v>
      </c>
      <c r="BO29" s="4">
        <v>27</v>
      </c>
      <c r="BP29" s="4">
        <v>19</v>
      </c>
      <c r="BQ29" s="4">
        <v>15</v>
      </c>
      <c r="BR29" s="4">
        <v>22</v>
      </c>
      <c r="BS29" s="4">
        <v>31</v>
      </c>
      <c r="BT29" s="4">
        <v>15</v>
      </c>
      <c r="BU29" s="1">
        <v>34</v>
      </c>
      <c r="BV29" s="1">
        <v>37</v>
      </c>
      <c r="BW29" s="1">
        <v>17</v>
      </c>
      <c r="BX29" s="1">
        <v>32</v>
      </c>
      <c r="BY29" s="1">
        <v>23</v>
      </c>
      <c r="BZ29" s="1">
        <v>20</v>
      </c>
      <c r="CA29" s="1">
        <v>30</v>
      </c>
      <c r="CB29" s="1">
        <v>37</v>
      </c>
      <c r="CC29" s="4">
        <v>28</v>
      </c>
      <c r="CD29" s="1">
        <v>25</v>
      </c>
      <c r="CE29" s="1">
        <v>30</v>
      </c>
      <c r="CF29" s="1">
        <v>35</v>
      </c>
      <c r="CG29" s="1">
        <v>22</v>
      </c>
      <c r="CH29" s="4">
        <v>45</v>
      </c>
    </row>
    <row r="30" spans="1:86" ht="16.5" customHeight="1" x14ac:dyDescent="0.2">
      <c r="A30" s="7">
        <v>1506</v>
      </c>
      <c r="B30" s="1" t="s">
        <v>23</v>
      </c>
      <c r="C30" s="4">
        <v>4</v>
      </c>
      <c r="D30" s="4">
        <v>11</v>
      </c>
      <c r="E30" s="4">
        <v>15</v>
      </c>
      <c r="F30" s="4">
        <v>24</v>
      </c>
      <c r="G30" s="4">
        <v>9</v>
      </c>
      <c r="H30" s="4">
        <v>20</v>
      </c>
      <c r="I30" s="4">
        <v>13</v>
      </c>
      <c r="J30" s="4">
        <v>15</v>
      </c>
      <c r="K30" s="4">
        <v>11</v>
      </c>
      <c r="L30" s="4">
        <v>16</v>
      </c>
      <c r="M30" s="4">
        <v>21</v>
      </c>
      <c r="N30" s="4">
        <v>19</v>
      </c>
      <c r="O30" s="4">
        <v>17</v>
      </c>
      <c r="P30" s="4">
        <v>11</v>
      </c>
      <c r="Q30" s="4">
        <v>23</v>
      </c>
      <c r="R30" s="4">
        <v>41</v>
      </c>
      <c r="S30" s="4">
        <v>18</v>
      </c>
      <c r="T30" s="4">
        <v>13</v>
      </c>
      <c r="U30" s="4">
        <v>25</v>
      </c>
      <c r="V30" s="4">
        <v>16</v>
      </c>
      <c r="W30" s="4">
        <v>29</v>
      </c>
      <c r="X30" s="4">
        <v>22</v>
      </c>
      <c r="Y30" s="4">
        <v>27</v>
      </c>
      <c r="Z30" s="4">
        <v>47</v>
      </c>
      <c r="AA30" s="4">
        <v>17</v>
      </c>
      <c r="AB30" s="4">
        <v>38</v>
      </c>
      <c r="AC30" s="4">
        <v>25</v>
      </c>
      <c r="AD30" s="4">
        <v>43</v>
      </c>
      <c r="AE30" s="4">
        <v>31</v>
      </c>
      <c r="AF30" s="4">
        <v>26</v>
      </c>
      <c r="AG30" s="4">
        <v>20</v>
      </c>
      <c r="AH30" s="4">
        <v>25</v>
      </c>
      <c r="AI30" s="4">
        <v>22</v>
      </c>
      <c r="AJ30" s="4">
        <v>25</v>
      </c>
      <c r="AK30" s="4">
        <v>23</v>
      </c>
      <c r="AL30" s="4">
        <v>22</v>
      </c>
      <c r="AM30" s="4">
        <v>14</v>
      </c>
      <c r="AN30" s="4">
        <v>10</v>
      </c>
      <c r="AO30" s="4">
        <v>36</v>
      </c>
      <c r="AP30" s="4">
        <v>39</v>
      </c>
      <c r="AQ30" s="4">
        <v>22</v>
      </c>
      <c r="AR30" s="4">
        <v>34</v>
      </c>
      <c r="AS30" s="4">
        <v>48</v>
      </c>
      <c r="AT30" s="4">
        <v>44</v>
      </c>
      <c r="AU30" s="4">
        <v>46</v>
      </c>
      <c r="AV30" s="4">
        <v>39</v>
      </c>
      <c r="AW30" s="4">
        <v>38</v>
      </c>
      <c r="AX30" s="4">
        <v>57</v>
      </c>
      <c r="AY30" s="4">
        <v>37</v>
      </c>
      <c r="AZ30" s="4">
        <v>32</v>
      </c>
      <c r="BA30" s="4">
        <v>55</v>
      </c>
      <c r="BB30" s="4">
        <v>33</v>
      </c>
      <c r="BC30" s="4">
        <v>46</v>
      </c>
      <c r="BD30" s="4">
        <v>27</v>
      </c>
      <c r="BE30" s="4">
        <v>29</v>
      </c>
      <c r="BF30" s="4">
        <v>28</v>
      </c>
      <c r="BG30" s="4">
        <v>38</v>
      </c>
      <c r="BH30" s="4">
        <v>37</v>
      </c>
      <c r="BI30" s="4">
        <v>39</v>
      </c>
      <c r="BJ30" s="4">
        <v>54</v>
      </c>
      <c r="BK30" s="4">
        <v>24</v>
      </c>
      <c r="BL30" s="4">
        <v>51</v>
      </c>
      <c r="BM30" s="4">
        <v>47</v>
      </c>
      <c r="BN30" s="4">
        <v>34</v>
      </c>
      <c r="BO30" s="4">
        <v>40</v>
      </c>
      <c r="BP30" s="4">
        <v>61</v>
      </c>
      <c r="BQ30" s="4">
        <v>36</v>
      </c>
      <c r="BR30" s="4">
        <v>46</v>
      </c>
      <c r="BS30" s="4">
        <v>37</v>
      </c>
      <c r="BT30" s="4">
        <v>17</v>
      </c>
      <c r="BU30" s="1">
        <v>35</v>
      </c>
      <c r="BV30" s="1">
        <v>86</v>
      </c>
      <c r="BW30" s="1">
        <v>32</v>
      </c>
      <c r="BX30" s="1">
        <v>69</v>
      </c>
      <c r="BY30" s="1">
        <v>44</v>
      </c>
      <c r="BZ30" s="1">
        <v>72</v>
      </c>
      <c r="CA30" s="1">
        <v>38</v>
      </c>
      <c r="CB30" s="1">
        <v>51</v>
      </c>
      <c r="CC30" s="4">
        <v>35</v>
      </c>
      <c r="CD30" s="1">
        <v>56</v>
      </c>
      <c r="CE30" s="1">
        <v>66</v>
      </c>
      <c r="CF30" s="1">
        <v>50</v>
      </c>
      <c r="CG30" s="1">
        <v>55</v>
      </c>
      <c r="CH30" s="4">
        <v>69</v>
      </c>
    </row>
    <row r="31" spans="1:86" ht="16.5" customHeight="1" x14ac:dyDescent="0.2">
      <c r="A31" s="7">
        <v>1507</v>
      </c>
      <c r="B31" s="1" t="s">
        <v>24</v>
      </c>
      <c r="C31" s="4">
        <v>6</v>
      </c>
      <c r="D31" s="4">
        <v>8</v>
      </c>
      <c r="E31" s="4">
        <v>11</v>
      </c>
      <c r="F31" s="4">
        <v>19</v>
      </c>
      <c r="G31" s="4">
        <v>9</v>
      </c>
      <c r="H31" s="4">
        <v>15</v>
      </c>
      <c r="I31" s="4">
        <v>17</v>
      </c>
      <c r="J31" s="4">
        <v>11</v>
      </c>
      <c r="K31" s="4">
        <v>8</v>
      </c>
      <c r="L31" s="4">
        <v>31</v>
      </c>
      <c r="M31" s="4">
        <v>13</v>
      </c>
      <c r="N31" s="4">
        <v>18</v>
      </c>
      <c r="O31" s="4">
        <v>11</v>
      </c>
      <c r="P31" s="4">
        <v>8</v>
      </c>
      <c r="Q31" s="4">
        <v>17</v>
      </c>
      <c r="R31" s="4">
        <v>48</v>
      </c>
      <c r="S31" s="4">
        <v>17</v>
      </c>
      <c r="T31" s="4">
        <v>28</v>
      </c>
      <c r="U31" s="4">
        <v>23</v>
      </c>
      <c r="V31" s="4">
        <v>34</v>
      </c>
      <c r="W31" s="4">
        <v>23</v>
      </c>
      <c r="X31" s="4">
        <v>25</v>
      </c>
      <c r="Y31" s="4">
        <v>29</v>
      </c>
      <c r="Z31" s="4">
        <v>34</v>
      </c>
      <c r="AA31" s="4">
        <v>24</v>
      </c>
      <c r="AB31" s="4">
        <v>25</v>
      </c>
      <c r="AC31" s="4">
        <v>24</v>
      </c>
      <c r="AD31" s="4">
        <v>20</v>
      </c>
      <c r="AE31" s="4">
        <v>41</v>
      </c>
      <c r="AF31" s="4">
        <v>57</v>
      </c>
      <c r="AG31" s="4">
        <v>24</v>
      </c>
      <c r="AH31" s="4">
        <v>32</v>
      </c>
      <c r="AI31" s="4">
        <v>28</v>
      </c>
      <c r="AJ31" s="4">
        <v>55</v>
      </c>
      <c r="AK31" s="4">
        <v>39</v>
      </c>
      <c r="AL31" s="4">
        <v>46</v>
      </c>
      <c r="AM31" s="4">
        <v>38</v>
      </c>
      <c r="AN31" s="4">
        <v>51</v>
      </c>
      <c r="AO31" s="4">
        <v>54</v>
      </c>
      <c r="AP31" s="4">
        <v>39</v>
      </c>
      <c r="AQ31" s="4">
        <v>77</v>
      </c>
      <c r="AR31" s="4">
        <v>65</v>
      </c>
      <c r="AS31" s="4">
        <v>89</v>
      </c>
      <c r="AT31" s="4">
        <v>150</v>
      </c>
      <c r="AU31" s="4">
        <v>99</v>
      </c>
      <c r="AV31" s="4">
        <v>160</v>
      </c>
      <c r="AW31" s="4">
        <v>135</v>
      </c>
      <c r="AX31" s="4">
        <v>221</v>
      </c>
      <c r="AY31" s="4">
        <v>111</v>
      </c>
      <c r="AZ31" s="4">
        <v>91</v>
      </c>
      <c r="BA31" s="4">
        <v>98</v>
      </c>
      <c r="BB31" s="4">
        <v>140</v>
      </c>
      <c r="BC31" s="4">
        <v>93</v>
      </c>
      <c r="BD31" s="4">
        <v>91</v>
      </c>
      <c r="BE31" s="4">
        <v>75</v>
      </c>
      <c r="BF31" s="4">
        <v>54</v>
      </c>
      <c r="BG31" s="4">
        <v>76</v>
      </c>
      <c r="BH31" s="4">
        <v>126</v>
      </c>
      <c r="BI31" s="4">
        <v>97</v>
      </c>
      <c r="BJ31" s="4">
        <v>130</v>
      </c>
      <c r="BK31" s="4">
        <v>66</v>
      </c>
      <c r="BL31" s="4">
        <v>115</v>
      </c>
      <c r="BM31" s="4">
        <v>84</v>
      </c>
      <c r="BN31" s="4">
        <v>81</v>
      </c>
      <c r="BO31" s="4">
        <v>103</v>
      </c>
      <c r="BP31" s="4">
        <v>82</v>
      </c>
      <c r="BQ31" s="4">
        <v>81</v>
      </c>
      <c r="BR31" s="4">
        <v>71</v>
      </c>
      <c r="BS31" s="4">
        <v>111</v>
      </c>
      <c r="BT31" s="4">
        <v>39</v>
      </c>
      <c r="BU31" s="1">
        <v>104</v>
      </c>
      <c r="BV31" s="1">
        <v>89</v>
      </c>
      <c r="BW31" s="1">
        <v>42</v>
      </c>
      <c r="BX31" s="1">
        <v>77</v>
      </c>
      <c r="BY31" s="1">
        <v>80</v>
      </c>
      <c r="BZ31" s="1">
        <v>77</v>
      </c>
      <c r="CA31" s="1">
        <v>68</v>
      </c>
      <c r="CB31" s="1">
        <v>57</v>
      </c>
      <c r="CC31" s="4">
        <v>67</v>
      </c>
      <c r="CD31" s="1">
        <v>49</v>
      </c>
      <c r="CE31" s="1">
        <v>71</v>
      </c>
      <c r="CF31" s="1">
        <v>65</v>
      </c>
      <c r="CG31" s="1">
        <v>98</v>
      </c>
      <c r="CH31" s="4">
        <v>83</v>
      </c>
    </row>
    <row r="32" spans="1:86" ht="16.5" customHeight="1" x14ac:dyDescent="0.2">
      <c r="A32" s="7">
        <v>1508</v>
      </c>
      <c r="B32" s="1" t="s">
        <v>25</v>
      </c>
      <c r="C32" s="4">
        <v>9</v>
      </c>
      <c r="D32" s="4">
        <v>17</v>
      </c>
      <c r="E32" s="4">
        <v>20</v>
      </c>
      <c r="F32" s="4">
        <v>19</v>
      </c>
      <c r="G32" s="4">
        <v>21</v>
      </c>
      <c r="H32" s="4">
        <v>16</v>
      </c>
      <c r="I32" s="4">
        <v>17</v>
      </c>
      <c r="J32" s="4">
        <v>43</v>
      </c>
      <c r="K32" s="4">
        <v>35</v>
      </c>
      <c r="L32" s="4">
        <v>28</v>
      </c>
      <c r="M32" s="4">
        <v>39</v>
      </c>
      <c r="N32" s="4">
        <v>40</v>
      </c>
      <c r="O32" s="4">
        <v>23</v>
      </c>
      <c r="P32" s="4">
        <v>25</v>
      </c>
      <c r="Q32" s="4">
        <v>30</v>
      </c>
      <c r="R32" s="4">
        <v>30</v>
      </c>
      <c r="S32" s="4">
        <v>29</v>
      </c>
      <c r="T32" s="4">
        <v>30</v>
      </c>
      <c r="U32" s="4">
        <v>13</v>
      </c>
      <c r="V32" s="4">
        <v>30</v>
      </c>
      <c r="W32" s="4">
        <v>26</v>
      </c>
      <c r="X32" s="4">
        <v>29</v>
      </c>
      <c r="Y32" s="4">
        <v>21</v>
      </c>
      <c r="Z32" s="4">
        <v>75</v>
      </c>
      <c r="AA32" s="4">
        <v>17</v>
      </c>
      <c r="AB32" s="4">
        <v>23</v>
      </c>
      <c r="AC32" s="4">
        <v>34</v>
      </c>
      <c r="AD32" s="4">
        <v>26</v>
      </c>
      <c r="AE32" s="4">
        <v>78</v>
      </c>
      <c r="AF32" s="4">
        <v>35</v>
      </c>
      <c r="AG32" s="4">
        <v>28</v>
      </c>
      <c r="AH32" s="4">
        <v>34</v>
      </c>
      <c r="AI32" s="4">
        <v>30</v>
      </c>
      <c r="AJ32" s="4">
        <v>32</v>
      </c>
      <c r="AK32" s="4">
        <v>45</v>
      </c>
      <c r="AL32" s="4">
        <v>40</v>
      </c>
      <c r="AM32" s="4">
        <v>30</v>
      </c>
      <c r="AN32" s="4">
        <v>30</v>
      </c>
      <c r="AO32" s="4">
        <v>45</v>
      </c>
      <c r="AP32" s="4">
        <v>30</v>
      </c>
      <c r="AQ32" s="4">
        <v>44</v>
      </c>
      <c r="AR32" s="4">
        <v>47</v>
      </c>
      <c r="AS32" s="4">
        <v>53</v>
      </c>
      <c r="AT32" s="4">
        <v>45</v>
      </c>
      <c r="AU32" s="4">
        <v>58</v>
      </c>
      <c r="AV32" s="4">
        <v>74</v>
      </c>
      <c r="AW32" s="4">
        <v>86</v>
      </c>
      <c r="AX32" s="4">
        <v>105</v>
      </c>
      <c r="AY32" s="4">
        <v>43</v>
      </c>
      <c r="AZ32" s="4">
        <v>52</v>
      </c>
      <c r="BA32" s="4">
        <v>64</v>
      </c>
      <c r="BB32" s="4">
        <v>45</v>
      </c>
      <c r="BC32" s="4">
        <v>37</v>
      </c>
      <c r="BD32" s="4">
        <v>48</v>
      </c>
      <c r="BE32" s="4">
        <v>72</v>
      </c>
      <c r="BF32" s="4">
        <v>48</v>
      </c>
      <c r="BG32" s="4">
        <v>31</v>
      </c>
      <c r="BH32" s="4">
        <v>74</v>
      </c>
      <c r="BI32" s="4">
        <v>71</v>
      </c>
      <c r="BJ32" s="4">
        <v>56</v>
      </c>
      <c r="BK32" s="4">
        <v>44</v>
      </c>
      <c r="BL32" s="4">
        <v>40</v>
      </c>
      <c r="BM32" s="4">
        <v>35</v>
      </c>
      <c r="BN32" s="4">
        <v>49</v>
      </c>
      <c r="BO32" s="4">
        <v>35</v>
      </c>
      <c r="BP32" s="4">
        <v>38</v>
      </c>
      <c r="BQ32" s="4">
        <v>23</v>
      </c>
      <c r="BR32" s="4">
        <v>28</v>
      </c>
      <c r="BS32" s="4">
        <v>51</v>
      </c>
      <c r="BT32" s="4">
        <v>28</v>
      </c>
      <c r="BU32" s="1">
        <v>43</v>
      </c>
      <c r="BV32" s="1">
        <v>83</v>
      </c>
      <c r="BW32" s="1">
        <v>23</v>
      </c>
      <c r="BX32" s="1">
        <v>59</v>
      </c>
      <c r="BY32" s="1">
        <v>77</v>
      </c>
      <c r="BZ32" s="1">
        <v>68</v>
      </c>
      <c r="CA32" s="1">
        <v>48</v>
      </c>
      <c r="CB32" s="1">
        <v>46</v>
      </c>
      <c r="CC32" s="4">
        <v>64</v>
      </c>
      <c r="CD32" s="1">
        <v>51</v>
      </c>
      <c r="CE32" s="1">
        <v>52</v>
      </c>
      <c r="CF32" s="1">
        <v>68</v>
      </c>
      <c r="CG32" s="1">
        <v>72</v>
      </c>
      <c r="CH32" s="4">
        <v>60</v>
      </c>
    </row>
    <row r="33" spans="1:86" ht="16.5" customHeight="1" x14ac:dyDescent="0.2">
      <c r="A33" s="7">
        <v>1509</v>
      </c>
      <c r="B33" s="1" t="s">
        <v>26</v>
      </c>
      <c r="C33" s="4">
        <v>1</v>
      </c>
      <c r="D33" s="4">
        <v>19</v>
      </c>
      <c r="E33" s="4">
        <v>34</v>
      </c>
      <c r="F33" s="4">
        <v>8</v>
      </c>
      <c r="G33" s="4">
        <v>13</v>
      </c>
      <c r="H33" s="4">
        <v>4</v>
      </c>
      <c r="I33" s="4">
        <v>11</v>
      </c>
      <c r="J33" s="4">
        <v>9</v>
      </c>
      <c r="K33" s="4">
        <v>22</v>
      </c>
      <c r="L33" s="4">
        <v>13</v>
      </c>
      <c r="M33" s="4">
        <v>11</v>
      </c>
      <c r="N33" s="4">
        <v>29</v>
      </c>
      <c r="O33" s="4">
        <v>11</v>
      </c>
      <c r="P33" s="4">
        <v>9</v>
      </c>
      <c r="Q33" s="4">
        <v>21</v>
      </c>
      <c r="R33" s="4">
        <v>20</v>
      </c>
      <c r="S33" s="4">
        <v>9</v>
      </c>
      <c r="T33" s="4">
        <v>16</v>
      </c>
      <c r="U33" s="4">
        <v>9</v>
      </c>
      <c r="V33" s="4">
        <v>27</v>
      </c>
      <c r="W33" s="4">
        <v>17</v>
      </c>
      <c r="X33" s="4">
        <v>21</v>
      </c>
      <c r="Y33" s="4">
        <v>13</v>
      </c>
      <c r="Z33" s="4">
        <v>33</v>
      </c>
      <c r="AA33" s="4">
        <v>16</v>
      </c>
      <c r="AB33" s="4">
        <v>21</v>
      </c>
      <c r="AC33" s="4">
        <v>19</v>
      </c>
      <c r="AD33" s="4">
        <v>19</v>
      </c>
      <c r="AE33" s="4">
        <v>19</v>
      </c>
      <c r="AF33" s="4">
        <v>28</v>
      </c>
      <c r="AG33" s="4">
        <v>19</v>
      </c>
      <c r="AH33" s="4">
        <v>9</v>
      </c>
      <c r="AI33" s="4">
        <v>19</v>
      </c>
      <c r="AJ33" s="4">
        <v>36</v>
      </c>
      <c r="AK33" s="4">
        <v>26</v>
      </c>
      <c r="AL33" s="4">
        <v>11</v>
      </c>
      <c r="AM33" s="4">
        <v>7</v>
      </c>
      <c r="AN33" s="4">
        <v>13</v>
      </c>
      <c r="AO33" s="4">
        <v>18</v>
      </c>
      <c r="AP33" s="4">
        <v>13</v>
      </c>
      <c r="AQ33" s="4">
        <v>41</v>
      </c>
      <c r="AR33" s="4">
        <v>49</v>
      </c>
      <c r="AS33" s="4">
        <v>23</v>
      </c>
      <c r="AT33" s="4">
        <v>30</v>
      </c>
      <c r="AU33" s="4">
        <v>79</v>
      </c>
      <c r="AV33" s="4">
        <v>67</v>
      </c>
      <c r="AW33" s="4">
        <v>41</v>
      </c>
      <c r="AX33" s="4">
        <v>98</v>
      </c>
      <c r="AY33" s="4">
        <v>69</v>
      </c>
      <c r="AZ33" s="4">
        <v>46</v>
      </c>
      <c r="BA33" s="4">
        <v>52</v>
      </c>
      <c r="BB33" s="4">
        <v>61</v>
      </c>
      <c r="BC33" s="4">
        <v>40</v>
      </c>
      <c r="BD33" s="4">
        <v>134</v>
      </c>
      <c r="BE33" s="4">
        <v>25</v>
      </c>
      <c r="BF33" s="4">
        <v>48</v>
      </c>
      <c r="BG33" s="4">
        <v>34</v>
      </c>
      <c r="BH33" s="4">
        <v>64</v>
      </c>
      <c r="BI33" s="4">
        <v>73</v>
      </c>
      <c r="BJ33" s="4">
        <v>109</v>
      </c>
      <c r="BK33" s="4">
        <v>24</v>
      </c>
      <c r="BL33" s="4">
        <v>40</v>
      </c>
      <c r="BM33" s="4">
        <v>45</v>
      </c>
      <c r="BN33" s="4">
        <v>47</v>
      </c>
      <c r="BO33" s="4">
        <v>42</v>
      </c>
      <c r="BP33" s="4">
        <v>57</v>
      </c>
      <c r="BQ33" s="4">
        <v>24</v>
      </c>
      <c r="BR33" s="4">
        <v>20</v>
      </c>
      <c r="BS33" s="4">
        <v>36</v>
      </c>
      <c r="BT33" s="4">
        <v>16</v>
      </c>
      <c r="BU33" s="1">
        <v>56</v>
      </c>
      <c r="BV33" s="1">
        <v>71</v>
      </c>
      <c r="BW33" s="1">
        <v>42</v>
      </c>
      <c r="BX33" s="1">
        <v>58</v>
      </c>
      <c r="BY33" s="1">
        <v>60</v>
      </c>
      <c r="BZ33" s="1">
        <v>93</v>
      </c>
      <c r="CA33" s="1">
        <v>50</v>
      </c>
      <c r="CB33" s="1">
        <v>93</v>
      </c>
      <c r="CC33" s="4">
        <v>58</v>
      </c>
      <c r="CD33" s="1">
        <v>31</v>
      </c>
      <c r="CE33" s="1">
        <v>50</v>
      </c>
      <c r="CF33" s="1">
        <v>60</v>
      </c>
      <c r="CG33" s="1">
        <v>113</v>
      </c>
      <c r="CH33" s="4">
        <v>127</v>
      </c>
    </row>
    <row r="34" spans="1:86" ht="16.5" customHeight="1" x14ac:dyDescent="0.2">
      <c r="A34" s="7">
        <v>1602</v>
      </c>
      <c r="B34" s="1" t="s">
        <v>27</v>
      </c>
      <c r="C34" s="4">
        <v>68</v>
      </c>
      <c r="D34" s="4">
        <v>82</v>
      </c>
      <c r="E34" s="4">
        <v>100</v>
      </c>
      <c r="F34" s="4">
        <v>92</v>
      </c>
      <c r="G34" s="4">
        <v>93</v>
      </c>
      <c r="H34" s="4">
        <v>101</v>
      </c>
      <c r="I34" s="4">
        <v>143</v>
      </c>
      <c r="J34" s="4">
        <v>95</v>
      </c>
      <c r="K34" s="4">
        <v>120</v>
      </c>
      <c r="L34" s="4">
        <v>93</v>
      </c>
      <c r="M34" s="4">
        <v>122</v>
      </c>
      <c r="N34" s="4">
        <v>122</v>
      </c>
      <c r="O34" s="4">
        <v>94</v>
      </c>
      <c r="P34" s="4">
        <v>117</v>
      </c>
      <c r="Q34" s="4">
        <v>115</v>
      </c>
      <c r="R34" s="4">
        <v>113</v>
      </c>
      <c r="S34" s="4">
        <v>101</v>
      </c>
      <c r="T34" s="4">
        <v>147</v>
      </c>
      <c r="U34" s="4">
        <v>137</v>
      </c>
      <c r="V34" s="4">
        <v>133</v>
      </c>
      <c r="W34" s="4">
        <v>125</v>
      </c>
      <c r="X34" s="4">
        <v>124</v>
      </c>
      <c r="Y34" s="4">
        <v>127</v>
      </c>
      <c r="Z34" s="4">
        <v>140</v>
      </c>
      <c r="AA34" s="4">
        <v>109</v>
      </c>
      <c r="AB34" s="4">
        <v>86</v>
      </c>
      <c r="AC34" s="4">
        <v>127</v>
      </c>
      <c r="AD34" s="4">
        <v>104</v>
      </c>
      <c r="AE34" s="4">
        <v>121</v>
      </c>
      <c r="AF34" s="4">
        <v>165</v>
      </c>
      <c r="AG34" s="4">
        <v>129</v>
      </c>
      <c r="AH34" s="4">
        <v>111</v>
      </c>
      <c r="AI34" s="4">
        <v>97</v>
      </c>
      <c r="AJ34" s="4">
        <v>97</v>
      </c>
      <c r="AK34" s="4">
        <v>101</v>
      </c>
      <c r="AL34" s="4">
        <v>144</v>
      </c>
      <c r="AM34" s="4">
        <v>100</v>
      </c>
      <c r="AN34" s="4">
        <v>99</v>
      </c>
      <c r="AO34" s="4">
        <v>140</v>
      </c>
      <c r="AP34" s="4">
        <v>115</v>
      </c>
      <c r="AQ34" s="4">
        <v>117</v>
      </c>
      <c r="AR34" s="4">
        <v>139</v>
      </c>
      <c r="AS34" s="4">
        <v>123</v>
      </c>
      <c r="AT34" s="4">
        <v>120</v>
      </c>
      <c r="AU34" s="4">
        <v>147</v>
      </c>
      <c r="AV34" s="4">
        <v>98</v>
      </c>
      <c r="AW34" s="4">
        <v>148</v>
      </c>
      <c r="AX34" s="4">
        <v>180</v>
      </c>
      <c r="AY34" s="4">
        <v>91</v>
      </c>
      <c r="AZ34" s="4">
        <v>133</v>
      </c>
      <c r="BA34" s="4">
        <v>169</v>
      </c>
      <c r="BB34" s="4">
        <v>140</v>
      </c>
      <c r="BC34" s="4">
        <v>121</v>
      </c>
      <c r="BD34" s="4">
        <v>165</v>
      </c>
      <c r="BE34" s="4">
        <v>176</v>
      </c>
      <c r="BF34" s="4">
        <v>163</v>
      </c>
      <c r="BG34" s="4">
        <v>148</v>
      </c>
      <c r="BH34" s="4">
        <v>190</v>
      </c>
      <c r="BI34" s="4">
        <v>167</v>
      </c>
      <c r="BJ34" s="4">
        <v>178</v>
      </c>
      <c r="BK34" s="4">
        <v>121</v>
      </c>
      <c r="BL34" s="4">
        <v>144</v>
      </c>
      <c r="BM34" s="4">
        <v>155</v>
      </c>
      <c r="BN34" s="4">
        <v>141</v>
      </c>
      <c r="BO34" s="4">
        <v>142</v>
      </c>
      <c r="BP34" s="4">
        <v>159</v>
      </c>
      <c r="BQ34" s="4">
        <v>155</v>
      </c>
      <c r="BR34" s="4">
        <v>144</v>
      </c>
      <c r="BS34" s="4">
        <v>145</v>
      </c>
      <c r="BT34" s="4">
        <v>76</v>
      </c>
      <c r="BU34" s="1">
        <v>154</v>
      </c>
      <c r="BV34" s="1">
        <v>185</v>
      </c>
      <c r="BW34" s="1">
        <v>90</v>
      </c>
      <c r="BX34" s="1">
        <v>163</v>
      </c>
      <c r="BY34" s="1">
        <v>161</v>
      </c>
      <c r="BZ34" s="1">
        <v>146</v>
      </c>
      <c r="CA34" s="1">
        <v>146</v>
      </c>
      <c r="CB34" s="1">
        <v>211</v>
      </c>
      <c r="CC34" s="4">
        <v>160</v>
      </c>
      <c r="CD34" s="1">
        <v>181</v>
      </c>
      <c r="CE34" s="1">
        <v>180</v>
      </c>
      <c r="CF34" s="1">
        <v>172</v>
      </c>
      <c r="CG34" s="1">
        <v>189</v>
      </c>
      <c r="CH34" s="4">
        <v>188</v>
      </c>
    </row>
    <row r="35" spans="1:86" ht="16.5" customHeight="1" x14ac:dyDescent="0.2">
      <c r="A35" s="7">
        <v>1603</v>
      </c>
      <c r="B35" s="1" t="s">
        <v>28</v>
      </c>
      <c r="C35" s="4">
        <v>8</v>
      </c>
      <c r="D35" s="4">
        <v>10</v>
      </c>
      <c r="E35" s="4">
        <v>9</v>
      </c>
      <c r="F35" s="4">
        <v>19</v>
      </c>
      <c r="G35" s="4">
        <v>9</v>
      </c>
      <c r="H35" s="4">
        <v>13</v>
      </c>
      <c r="I35" s="4">
        <v>18</v>
      </c>
      <c r="J35" s="4">
        <v>13</v>
      </c>
      <c r="K35" s="4">
        <v>16</v>
      </c>
      <c r="L35" s="4">
        <v>16</v>
      </c>
      <c r="M35" s="4">
        <v>14</v>
      </c>
      <c r="N35" s="4">
        <v>19</v>
      </c>
      <c r="O35" s="4">
        <v>15</v>
      </c>
      <c r="P35" s="4">
        <v>9</v>
      </c>
      <c r="Q35" s="4">
        <v>16</v>
      </c>
      <c r="R35" s="4">
        <v>10</v>
      </c>
      <c r="S35" s="4">
        <v>12</v>
      </c>
      <c r="T35" s="4">
        <v>21</v>
      </c>
      <c r="U35" s="4">
        <v>18</v>
      </c>
      <c r="V35" s="4">
        <v>26</v>
      </c>
      <c r="W35" s="4">
        <v>41</v>
      </c>
      <c r="X35" s="4">
        <v>22</v>
      </c>
      <c r="Y35" s="4">
        <v>14</v>
      </c>
      <c r="Z35" s="4">
        <v>14</v>
      </c>
      <c r="AA35" s="4">
        <v>17</v>
      </c>
      <c r="AB35" s="4">
        <v>10</v>
      </c>
      <c r="AC35" s="4">
        <v>16</v>
      </c>
      <c r="AD35" s="4">
        <v>23</v>
      </c>
      <c r="AE35" s="4">
        <v>18</v>
      </c>
      <c r="AF35" s="4">
        <v>16</v>
      </c>
      <c r="AG35" s="4">
        <v>27</v>
      </c>
      <c r="AH35" s="4">
        <v>31</v>
      </c>
      <c r="AI35" s="4">
        <v>9</v>
      </c>
      <c r="AJ35" s="4">
        <v>8</v>
      </c>
      <c r="AK35" s="4">
        <v>12</v>
      </c>
      <c r="AL35" s="4">
        <v>21</v>
      </c>
      <c r="AM35" s="4">
        <v>15</v>
      </c>
      <c r="AN35" s="4">
        <v>20</v>
      </c>
      <c r="AO35" s="4">
        <v>19</v>
      </c>
      <c r="AP35" s="4">
        <v>19</v>
      </c>
      <c r="AQ35" s="4">
        <v>18</v>
      </c>
      <c r="AR35" s="4">
        <v>21</v>
      </c>
      <c r="AS35" s="4">
        <v>32</v>
      </c>
      <c r="AT35" s="4">
        <v>31</v>
      </c>
      <c r="AU35" s="4">
        <v>19</v>
      </c>
      <c r="AV35" s="4">
        <v>33</v>
      </c>
      <c r="AW35" s="4">
        <v>20</v>
      </c>
      <c r="AX35" s="4">
        <v>24</v>
      </c>
      <c r="AY35" s="4">
        <v>17</v>
      </c>
      <c r="AZ35" s="4">
        <v>18</v>
      </c>
      <c r="BA35" s="4">
        <v>21</v>
      </c>
      <c r="BB35" s="4">
        <v>29</v>
      </c>
      <c r="BC35" s="4">
        <v>29</v>
      </c>
      <c r="BD35" s="4">
        <v>32</v>
      </c>
      <c r="BE35" s="4">
        <v>35</v>
      </c>
      <c r="BF35" s="4">
        <v>16</v>
      </c>
      <c r="BG35" s="4">
        <v>26</v>
      </c>
      <c r="BH35" s="4">
        <v>24</v>
      </c>
      <c r="BI35" s="4">
        <v>36</v>
      </c>
      <c r="BJ35" s="4">
        <v>25</v>
      </c>
      <c r="BK35" s="4">
        <v>14</v>
      </c>
      <c r="BL35" s="4">
        <v>29</v>
      </c>
      <c r="BM35" s="4">
        <v>22</v>
      </c>
      <c r="BN35" s="4">
        <v>12</v>
      </c>
      <c r="BO35" s="4">
        <v>16</v>
      </c>
      <c r="BP35" s="4">
        <v>52</v>
      </c>
      <c r="BQ35" s="4">
        <v>20</v>
      </c>
      <c r="BR35" s="4">
        <v>16</v>
      </c>
      <c r="BS35" s="4">
        <v>15</v>
      </c>
      <c r="BT35" s="4">
        <v>12</v>
      </c>
      <c r="BU35" s="1">
        <v>23</v>
      </c>
      <c r="BV35" s="1">
        <v>26</v>
      </c>
      <c r="BW35" s="1">
        <v>12</v>
      </c>
      <c r="BX35" s="1">
        <v>26</v>
      </c>
      <c r="BY35" s="1">
        <v>27</v>
      </c>
      <c r="BZ35" s="1">
        <v>32</v>
      </c>
      <c r="CA35" s="1">
        <v>32</v>
      </c>
      <c r="CB35" s="1">
        <v>30</v>
      </c>
      <c r="CC35" s="4">
        <v>30</v>
      </c>
      <c r="CD35" s="1">
        <v>35</v>
      </c>
      <c r="CE35" s="1">
        <v>19</v>
      </c>
      <c r="CF35" s="1">
        <v>24</v>
      </c>
      <c r="CG35" s="1">
        <v>94</v>
      </c>
      <c r="CH35" s="4">
        <v>33</v>
      </c>
    </row>
    <row r="36" spans="1:86" ht="16.5" customHeight="1" x14ac:dyDescent="0.2">
      <c r="A36" s="7">
        <v>1604</v>
      </c>
      <c r="B36" s="1" t="s">
        <v>29</v>
      </c>
      <c r="C36" s="4">
        <v>0</v>
      </c>
      <c r="D36" s="4">
        <v>2</v>
      </c>
      <c r="E36" s="4">
        <v>1</v>
      </c>
      <c r="F36" s="4">
        <v>0</v>
      </c>
      <c r="G36" s="4">
        <v>2</v>
      </c>
      <c r="H36" s="4">
        <v>0</v>
      </c>
      <c r="I36" s="4">
        <v>0</v>
      </c>
      <c r="J36" s="4">
        <v>0</v>
      </c>
      <c r="K36" s="4">
        <v>2</v>
      </c>
      <c r="L36" s="4">
        <v>0</v>
      </c>
      <c r="M36" s="4">
        <v>0</v>
      </c>
      <c r="N36" s="4">
        <v>1</v>
      </c>
      <c r="O36" s="4">
        <v>0</v>
      </c>
      <c r="P36" s="4">
        <v>2</v>
      </c>
      <c r="Q36" s="4">
        <v>2</v>
      </c>
      <c r="R36" s="4">
        <v>0</v>
      </c>
      <c r="S36" s="4">
        <v>1</v>
      </c>
      <c r="T36" s="4">
        <v>0</v>
      </c>
      <c r="U36" s="4">
        <v>0</v>
      </c>
      <c r="V36" s="4">
        <v>1</v>
      </c>
      <c r="W36" s="4">
        <v>1</v>
      </c>
      <c r="X36" s="4">
        <v>1</v>
      </c>
      <c r="Y36" s="4">
        <v>0</v>
      </c>
      <c r="Z36" s="4">
        <v>0</v>
      </c>
      <c r="AA36" s="4">
        <v>1</v>
      </c>
      <c r="AB36" s="4">
        <v>0</v>
      </c>
      <c r="AC36" s="4">
        <v>1</v>
      </c>
      <c r="AD36" s="4">
        <v>0</v>
      </c>
      <c r="AE36" s="4">
        <v>2</v>
      </c>
      <c r="AF36" s="4">
        <v>0</v>
      </c>
      <c r="AG36" s="4">
        <v>1</v>
      </c>
      <c r="AH36" s="4">
        <v>2</v>
      </c>
      <c r="AI36" s="4">
        <v>2</v>
      </c>
      <c r="AJ36" s="4">
        <v>1</v>
      </c>
      <c r="AK36" s="4">
        <v>3</v>
      </c>
      <c r="AL36" s="4">
        <v>0</v>
      </c>
      <c r="AM36" s="4">
        <v>2</v>
      </c>
      <c r="AN36" s="4">
        <v>1</v>
      </c>
      <c r="AO36" s="4">
        <v>1</v>
      </c>
      <c r="AP36" s="4">
        <v>1</v>
      </c>
      <c r="AQ36" s="4">
        <v>3</v>
      </c>
      <c r="AR36" s="4">
        <v>1</v>
      </c>
      <c r="AS36" s="4">
        <v>3</v>
      </c>
      <c r="AT36" s="4">
        <v>1</v>
      </c>
      <c r="AU36" s="4">
        <v>1</v>
      </c>
      <c r="AV36" s="4">
        <v>2</v>
      </c>
      <c r="AW36" s="4">
        <v>0</v>
      </c>
      <c r="AX36" s="4">
        <v>1</v>
      </c>
      <c r="AY36" s="4">
        <v>0</v>
      </c>
      <c r="AZ36" s="4">
        <v>1</v>
      </c>
      <c r="BA36" s="4">
        <v>0</v>
      </c>
      <c r="BB36" s="4">
        <v>1</v>
      </c>
      <c r="BC36" s="4">
        <v>1</v>
      </c>
      <c r="BD36" s="4">
        <v>1</v>
      </c>
      <c r="BE36" s="4">
        <v>3</v>
      </c>
      <c r="BF36" s="4">
        <v>4</v>
      </c>
      <c r="BG36" s="4">
        <v>1</v>
      </c>
      <c r="BH36" s="4">
        <v>1</v>
      </c>
      <c r="BI36" s="4">
        <v>1</v>
      </c>
      <c r="BJ36" s="4">
        <v>0</v>
      </c>
      <c r="BK36" s="4">
        <v>0</v>
      </c>
      <c r="BL36" s="4">
        <v>1</v>
      </c>
      <c r="BM36" s="4">
        <v>1</v>
      </c>
      <c r="BN36" s="4">
        <v>0</v>
      </c>
      <c r="BO36" s="4">
        <v>3</v>
      </c>
      <c r="BP36" s="4">
        <v>1</v>
      </c>
      <c r="BQ36" s="4">
        <v>0</v>
      </c>
      <c r="BR36" s="4">
        <v>0</v>
      </c>
      <c r="BS36" s="4">
        <v>2</v>
      </c>
      <c r="BT36" s="4">
        <v>1</v>
      </c>
      <c r="BU36" s="1">
        <v>5</v>
      </c>
      <c r="BV36" s="1">
        <v>5</v>
      </c>
      <c r="BW36" s="1">
        <v>4</v>
      </c>
      <c r="BX36" s="1">
        <v>0</v>
      </c>
      <c r="BY36" s="1">
        <v>1</v>
      </c>
      <c r="BZ36" s="1">
        <v>2</v>
      </c>
      <c r="CA36" s="1">
        <v>1</v>
      </c>
      <c r="CB36" s="1">
        <v>4</v>
      </c>
      <c r="CC36" s="4">
        <v>1</v>
      </c>
      <c r="CD36" s="1">
        <v>3</v>
      </c>
      <c r="CE36" s="1">
        <v>2</v>
      </c>
      <c r="CF36" s="1">
        <v>5</v>
      </c>
      <c r="CG36" s="1">
        <v>4</v>
      </c>
      <c r="CH36" s="1">
        <v>6</v>
      </c>
    </row>
    <row r="37" spans="1:86" ht="16.5" customHeight="1" x14ac:dyDescent="0.2">
      <c r="A37" s="7">
        <v>1605</v>
      </c>
      <c r="B37" s="1" t="s">
        <v>30</v>
      </c>
      <c r="C37" s="4">
        <v>3</v>
      </c>
      <c r="D37" s="4">
        <v>1</v>
      </c>
      <c r="E37" s="4">
        <v>2</v>
      </c>
      <c r="F37" s="4">
        <v>0</v>
      </c>
      <c r="G37" s="4">
        <v>1</v>
      </c>
      <c r="H37" s="4">
        <v>2</v>
      </c>
      <c r="I37" s="4">
        <v>3</v>
      </c>
      <c r="J37" s="4">
        <v>1</v>
      </c>
      <c r="K37" s="4">
        <v>4</v>
      </c>
      <c r="L37" s="4">
        <v>2</v>
      </c>
      <c r="M37" s="4">
        <v>4</v>
      </c>
      <c r="N37" s="4">
        <v>11</v>
      </c>
      <c r="O37" s="4">
        <v>2</v>
      </c>
      <c r="P37" s="4">
        <v>3</v>
      </c>
      <c r="Q37" s="4">
        <v>2</v>
      </c>
      <c r="R37" s="4">
        <v>1</v>
      </c>
      <c r="S37" s="4">
        <v>2</v>
      </c>
      <c r="T37" s="4">
        <v>8</v>
      </c>
      <c r="U37" s="4">
        <v>4</v>
      </c>
      <c r="V37" s="4">
        <v>13</v>
      </c>
      <c r="W37" s="4">
        <v>3</v>
      </c>
      <c r="X37" s="4">
        <v>1</v>
      </c>
      <c r="Y37" s="4">
        <v>4</v>
      </c>
      <c r="Z37" s="4">
        <v>11</v>
      </c>
      <c r="AA37" s="4">
        <v>1</v>
      </c>
      <c r="AB37" s="4">
        <v>1</v>
      </c>
      <c r="AC37" s="4">
        <v>2</v>
      </c>
      <c r="AD37" s="4">
        <v>6</v>
      </c>
      <c r="AE37" s="4">
        <v>4</v>
      </c>
      <c r="AF37" s="4">
        <v>4</v>
      </c>
      <c r="AG37" s="4">
        <v>0</v>
      </c>
      <c r="AH37" s="4">
        <v>10</v>
      </c>
      <c r="AI37" s="4">
        <v>3</v>
      </c>
      <c r="AJ37" s="4">
        <v>3</v>
      </c>
      <c r="AK37" s="4">
        <v>5</v>
      </c>
      <c r="AL37" s="4">
        <v>1</v>
      </c>
      <c r="AM37" s="4">
        <v>0</v>
      </c>
      <c r="AN37" s="4">
        <v>3</v>
      </c>
      <c r="AO37" s="4">
        <v>4</v>
      </c>
      <c r="AP37" s="4">
        <v>3</v>
      </c>
      <c r="AQ37" s="4">
        <v>3</v>
      </c>
      <c r="AR37" s="4">
        <v>5</v>
      </c>
      <c r="AS37" s="4">
        <v>6</v>
      </c>
      <c r="AT37" s="4">
        <v>3</v>
      </c>
      <c r="AU37" s="4">
        <v>6</v>
      </c>
      <c r="AV37" s="4">
        <v>8</v>
      </c>
      <c r="AW37" s="4">
        <v>3</v>
      </c>
      <c r="AX37" s="4">
        <v>5</v>
      </c>
      <c r="AY37" s="4">
        <v>3</v>
      </c>
      <c r="AZ37" s="4">
        <v>4</v>
      </c>
      <c r="BA37" s="4">
        <v>3</v>
      </c>
      <c r="BB37" s="4">
        <v>4</v>
      </c>
      <c r="BC37" s="4">
        <v>7</v>
      </c>
      <c r="BD37" s="4">
        <v>5</v>
      </c>
      <c r="BE37" s="4">
        <v>7</v>
      </c>
      <c r="BF37" s="4">
        <v>7</v>
      </c>
      <c r="BG37" s="4">
        <v>8</v>
      </c>
      <c r="BH37" s="4">
        <v>19</v>
      </c>
      <c r="BI37" s="4">
        <v>7</v>
      </c>
      <c r="BJ37" s="4">
        <v>6</v>
      </c>
      <c r="BK37" s="4">
        <v>2</v>
      </c>
      <c r="BL37" s="4">
        <v>1</v>
      </c>
      <c r="BM37" s="4">
        <v>9</v>
      </c>
      <c r="BN37" s="4">
        <v>3</v>
      </c>
      <c r="BO37" s="4">
        <v>1</v>
      </c>
      <c r="BP37" s="4">
        <v>18</v>
      </c>
      <c r="BQ37" s="4">
        <v>6</v>
      </c>
      <c r="BR37" s="4">
        <v>5</v>
      </c>
      <c r="BS37" s="4">
        <v>5</v>
      </c>
      <c r="BT37" s="4">
        <v>1</v>
      </c>
      <c r="BU37" s="1">
        <v>2</v>
      </c>
      <c r="BV37" s="1">
        <v>5</v>
      </c>
      <c r="BW37" s="1">
        <v>1</v>
      </c>
      <c r="BX37" s="1">
        <v>5</v>
      </c>
      <c r="BY37" s="1">
        <v>6</v>
      </c>
      <c r="BZ37" s="1">
        <v>6</v>
      </c>
      <c r="CA37" s="1">
        <v>14</v>
      </c>
      <c r="CB37" s="1">
        <v>13</v>
      </c>
      <c r="CC37" s="4">
        <v>9</v>
      </c>
      <c r="CD37" s="1">
        <v>7</v>
      </c>
      <c r="CE37" s="1">
        <v>11</v>
      </c>
      <c r="CF37" s="1">
        <v>8</v>
      </c>
      <c r="CG37" s="1">
        <v>4</v>
      </c>
      <c r="CH37" s="1">
        <v>12</v>
      </c>
    </row>
    <row r="38" spans="1:86" ht="16.5" customHeight="1" x14ac:dyDescent="0.2">
      <c r="A38" s="7">
        <v>1702</v>
      </c>
      <c r="B38" s="1" t="s">
        <v>31</v>
      </c>
      <c r="C38" s="4">
        <v>6</v>
      </c>
      <c r="D38" s="4">
        <v>0</v>
      </c>
      <c r="E38" s="4">
        <v>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2</v>
      </c>
      <c r="N38" s="4">
        <v>1</v>
      </c>
      <c r="O38" s="4">
        <v>0</v>
      </c>
      <c r="P38" s="4">
        <v>2</v>
      </c>
      <c r="Q38" s="4">
        <v>1</v>
      </c>
      <c r="R38" s="4">
        <v>1</v>
      </c>
      <c r="S38" s="4">
        <v>5</v>
      </c>
      <c r="T38" s="4">
        <v>1</v>
      </c>
      <c r="U38" s="4">
        <v>1</v>
      </c>
      <c r="V38" s="4">
        <v>2</v>
      </c>
      <c r="W38" s="4">
        <v>2</v>
      </c>
      <c r="X38" s="4">
        <v>1</v>
      </c>
      <c r="Y38" s="4">
        <v>4</v>
      </c>
      <c r="Z38" s="4">
        <v>2</v>
      </c>
      <c r="AA38" s="4">
        <v>3</v>
      </c>
      <c r="AB38" s="4">
        <v>1</v>
      </c>
      <c r="AC38" s="4">
        <v>1</v>
      </c>
      <c r="AD38" s="4">
        <v>5</v>
      </c>
      <c r="AE38" s="4">
        <v>2</v>
      </c>
      <c r="AF38" s="4">
        <v>3</v>
      </c>
      <c r="AG38" s="4">
        <v>5</v>
      </c>
      <c r="AH38" s="4">
        <v>1</v>
      </c>
      <c r="AI38" s="4">
        <v>4</v>
      </c>
      <c r="AJ38" s="4">
        <v>2</v>
      </c>
      <c r="AK38" s="4">
        <v>0</v>
      </c>
      <c r="AL38" s="4">
        <v>3</v>
      </c>
      <c r="AM38" s="4">
        <v>0</v>
      </c>
      <c r="AN38" s="4">
        <v>3</v>
      </c>
      <c r="AO38" s="4">
        <v>1</v>
      </c>
      <c r="AP38" s="4">
        <v>2</v>
      </c>
      <c r="AQ38" s="4">
        <v>2</v>
      </c>
      <c r="AR38" s="4">
        <v>2</v>
      </c>
      <c r="AS38" s="4">
        <v>2</v>
      </c>
      <c r="AT38" s="4">
        <v>2</v>
      </c>
      <c r="AU38" s="4">
        <v>1</v>
      </c>
      <c r="AV38" s="4">
        <v>2</v>
      </c>
      <c r="AW38" s="4">
        <v>1</v>
      </c>
      <c r="AX38" s="4">
        <v>2</v>
      </c>
      <c r="AY38" s="4">
        <v>14</v>
      </c>
      <c r="AZ38" s="4">
        <v>1</v>
      </c>
      <c r="BA38" s="4">
        <v>2</v>
      </c>
      <c r="BB38" s="4">
        <v>20</v>
      </c>
      <c r="BC38" s="4">
        <v>2</v>
      </c>
      <c r="BD38" s="4">
        <v>5</v>
      </c>
      <c r="BE38" s="4">
        <v>5</v>
      </c>
      <c r="BF38" s="4">
        <v>1</v>
      </c>
      <c r="BG38" s="4">
        <v>3</v>
      </c>
      <c r="BH38" s="4">
        <v>6</v>
      </c>
      <c r="BI38" s="4">
        <v>2</v>
      </c>
      <c r="BJ38" s="4">
        <v>15</v>
      </c>
      <c r="BK38" s="4">
        <v>4</v>
      </c>
      <c r="BL38" s="4">
        <v>8</v>
      </c>
      <c r="BM38" s="4">
        <v>7</v>
      </c>
      <c r="BN38" s="4">
        <v>6</v>
      </c>
      <c r="BO38" s="4">
        <v>6</v>
      </c>
      <c r="BP38" s="4">
        <v>6</v>
      </c>
      <c r="BQ38" s="4">
        <v>7</v>
      </c>
      <c r="BR38" s="4">
        <v>3</v>
      </c>
      <c r="BS38" s="4">
        <v>0</v>
      </c>
      <c r="BT38" s="4">
        <v>2</v>
      </c>
      <c r="BU38" s="1">
        <v>2</v>
      </c>
      <c r="BV38" s="1">
        <v>5</v>
      </c>
      <c r="BW38" s="1">
        <v>2</v>
      </c>
      <c r="BX38" s="1">
        <v>1</v>
      </c>
      <c r="BY38" s="1">
        <v>4</v>
      </c>
      <c r="BZ38" s="1">
        <v>3</v>
      </c>
      <c r="CA38" s="1">
        <v>2</v>
      </c>
      <c r="CB38" s="1">
        <v>2</v>
      </c>
      <c r="CC38" s="4">
        <v>2</v>
      </c>
      <c r="CD38" s="1">
        <v>4</v>
      </c>
      <c r="CE38" s="1">
        <v>1</v>
      </c>
      <c r="CF38" s="1">
        <v>4</v>
      </c>
      <c r="CG38" s="1">
        <v>7</v>
      </c>
      <c r="CH38" s="1">
        <v>5</v>
      </c>
    </row>
    <row r="39" spans="1:86" ht="16.5" customHeight="1" x14ac:dyDescent="0.2">
      <c r="A39" s="7">
        <v>1703</v>
      </c>
      <c r="B39" s="1" t="s">
        <v>32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2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</v>
      </c>
      <c r="X39" s="4">
        <v>0</v>
      </c>
      <c r="Y39" s="4">
        <v>1</v>
      </c>
      <c r="Z39" s="4">
        <v>0</v>
      </c>
      <c r="AA39" s="4">
        <v>0</v>
      </c>
      <c r="AB39" s="4">
        <v>2</v>
      </c>
      <c r="AC39" s="4">
        <v>2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1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1">
        <v>0</v>
      </c>
      <c r="BV39" s="1">
        <v>0</v>
      </c>
      <c r="BW39" s="1">
        <v>0</v>
      </c>
      <c r="BX39" s="1">
        <v>1</v>
      </c>
      <c r="BY39" s="1">
        <v>0</v>
      </c>
      <c r="BZ39" s="1">
        <v>0</v>
      </c>
      <c r="CA39" s="1">
        <v>0</v>
      </c>
      <c r="CB39" s="1">
        <v>0</v>
      </c>
      <c r="CC39" s="4">
        <v>1</v>
      </c>
      <c r="CD39" s="1">
        <v>0</v>
      </c>
      <c r="CE39" s="1">
        <v>1</v>
      </c>
      <c r="CF39" s="1">
        <v>0</v>
      </c>
      <c r="CG39" s="1">
        <v>0</v>
      </c>
      <c r="CH39" s="1">
        <v>0</v>
      </c>
    </row>
    <row r="40" spans="1:86" ht="16.5" customHeight="1" x14ac:dyDescent="0.2">
      <c r="A40" s="7">
        <v>1704</v>
      </c>
      <c r="B40" s="1" t="s">
        <v>33</v>
      </c>
      <c r="C40" s="4">
        <v>0</v>
      </c>
      <c r="D40" s="4">
        <v>0</v>
      </c>
      <c r="E40" s="4">
        <v>0</v>
      </c>
      <c r="F40" s="4">
        <v>0</v>
      </c>
      <c r="G40" s="4">
        <v>1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1</v>
      </c>
      <c r="P40" s="4">
        <v>0</v>
      </c>
      <c r="Q40" s="4">
        <v>0</v>
      </c>
      <c r="R40" s="4">
        <v>0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2</v>
      </c>
      <c r="AF40" s="4">
        <v>3</v>
      </c>
      <c r="AG40" s="4">
        <v>5</v>
      </c>
      <c r="AH40" s="4">
        <v>2</v>
      </c>
      <c r="AI40" s="4">
        <v>0</v>
      </c>
      <c r="AJ40" s="4">
        <v>2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2</v>
      </c>
      <c r="AR40" s="4">
        <v>2</v>
      </c>
      <c r="AS40" s="4">
        <v>0</v>
      </c>
      <c r="AT40" s="4">
        <v>4</v>
      </c>
      <c r="AU40" s="4">
        <v>0</v>
      </c>
      <c r="AV40" s="4">
        <v>0</v>
      </c>
      <c r="AW40" s="4">
        <v>3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3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1</v>
      </c>
      <c r="BM40" s="4">
        <v>1</v>
      </c>
      <c r="BN40" s="4">
        <v>1</v>
      </c>
      <c r="BO40" s="4">
        <v>1</v>
      </c>
      <c r="BP40" s="4">
        <v>0</v>
      </c>
      <c r="BQ40" s="4">
        <v>1</v>
      </c>
      <c r="BR40" s="4">
        <v>1</v>
      </c>
      <c r="BS40" s="4">
        <v>0</v>
      </c>
      <c r="BT40" s="4">
        <v>0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4">
        <v>1</v>
      </c>
      <c r="CD40" s="1">
        <v>0</v>
      </c>
      <c r="CE40" s="1">
        <v>0</v>
      </c>
      <c r="CF40" s="1">
        <v>0</v>
      </c>
      <c r="CG40" s="1">
        <v>1</v>
      </c>
      <c r="CH40" s="1">
        <v>5</v>
      </c>
    </row>
    <row r="41" spans="1:86" ht="16.5" customHeight="1" x14ac:dyDescent="0.2">
      <c r="A41" s="7">
        <v>1705</v>
      </c>
      <c r="B41" s="1" t="s">
        <v>34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3</v>
      </c>
      <c r="O41" s="4">
        <v>1</v>
      </c>
      <c r="P41" s="4">
        <v>0</v>
      </c>
      <c r="Q41" s="4">
        <v>0</v>
      </c>
      <c r="R41" s="4">
        <v>0</v>
      </c>
      <c r="S41" s="4">
        <v>0</v>
      </c>
      <c r="T41" s="4">
        <v>2</v>
      </c>
      <c r="U41" s="4">
        <v>6</v>
      </c>
      <c r="V41" s="4">
        <v>0</v>
      </c>
      <c r="W41" s="4">
        <v>3</v>
      </c>
      <c r="X41" s="4">
        <v>1</v>
      </c>
      <c r="Y41" s="4">
        <v>0</v>
      </c>
      <c r="Z41" s="4">
        <v>1</v>
      </c>
      <c r="AA41" s="4">
        <v>0</v>
      </c>
      <c r="AB41" s="4">
        <v>1</v>
      </c>
      <c r="AC41" s="4">
        <v>0</v>
      </c>
      <c r="AD41" s="4">
        <v>2</v>
      </c>
      <c r="AE41" s="4">
        <v>0</v>
      </c>
      <c r="AF41" s="4">
        <v>1</v>
      </c>
      <c r="AG41" s="4">
        <v>1</v>
      </c>
      <c r="AH41" s="4">
        <v>0</v>
      </c>
      <c r="AI41" s="4">
        <v>0</v>
      </c>
      <c r="AJ41" s="4">
        <v>0</v>
      </c>
      <c r="AK41" s="4">
        <v>0</v>
      </c>
      <c r="AL41" s="4">
        <v>1</v>
      </c>
      <c r="AM41" s="4">
        <v>0</v>
      </c>
      <c r="AN41" s="4">
        <v>0</v>
      </c>
      <c r="AO41" s="4">
        <v>2</v>
      </c>
      <c r="AP41" s="4">
        <v>0</v>
      </c>
      <c r="AQ41" s="4">
        <v>2</v>
      </c>
      <c r="AR41" s="4">
        <v>0</v>
      </c>
      <c r="AS41" s="4">
        <v>1</v>
      </c>
      <c r="AT41" s="4">
        <v>0</v>
      </c>
      <c r="AU41" s="4">
        <v>1</v>
      </c>
      <c r="AV41" s="4">
        <v>0</v>
      </c>
      <c r="AW41" s="4">
        <v>1</v>
      </c>
      <c r="AX41" s="4">
        <v>0</v>
      </c>
      <c r="AY41" s="4">
        <v>1</v>
      </c>
      <c r="AZ41" s="4">
        <v>0</v>
      </c>
      <c r="BA41" s="4">
        <v>0</v>
      </c>
      <c r="BB41" s="4">
        <v>0</v>
      </c>
      <c r="BC41" s="4">
        <v>0</v>
      </c>
      <c r="BD41" s="4">
        <v>2</v>
      </c>
      <c r="BE41" s="4">
        <v>1</v>
      </c>
      <c r="BF41" s="4">
        <v>0</v>
      </c>
      <c r="BG41" s="4">
        <v>0</v>
      </c>
      <c r="BH41" s="4">
        <v>1</v>
      </c>
      <c r="BI41" s="4">
        <v>1</v>
      </c>
      <c r="BJ41" s="4">
        <v>0</v>
      </c>
      <c r="BK41" s="4">
        <v>1</v>
      </c>
      <c r="BL41" s="4">
        <v>2</v>
      </c>
      <c r="BM41" s="4">
        <v>1</v>
      </c>
      <c r="BN41" s="4">
        <v>4</v>
      </c>
      <c r="BO41" s="4">
        <v>1</v>
      </c>
      <c r="BP41" s="4">
        <v>2</v>
      </c>
      <c r="BQ41" s="4">
        <v>2</v>
      </c>
      <c r="BR41" s="4">
        <v>0</v>
      </c>
      <c r="BS41" s="4">
        <v>2</v>
      </c>
      <c r="BT41" s="4">
        <v>0</v>
      </c>
      <c r="BU41" s="1">
        <v>1</v>
      </c>
      <c r="BV41" s="1">
        <v>0</v>
      </c>
      <c r="BW41" s="1">
        <v>0</v>
      </c>
      <c r="BX41" s="1">
        <v>1</v>
      </c>
      <c r="BY41" s="1">
        <v>0</v>
      </c>
      <c r="BZ41" s="1">
        <v>2</v>
      </c>
      <c r="CA41" s="1">
        <v>1</v>
      </c>
      <c r="CB41" s="1">
        <v>0</v>
      </c>
      <c r="CC41" s="4">
        <v>1</v>
      </c>
      <c r="CD41" s="1">
        <v>0</v>
      </c>
      <c r="CE41" s="1">
        <v>2</v>
      </c>
      <c r="CF41" s="1">
        <v>0</v>
      </c>
      <c r="CG41" s="1">
        <v>2</v>
      </c>
      <c r="CH41" s="1">
        <v>0</v>
      </c>
    </row>
    <row r="42" spans="1:86" ht="16.5" customHeight="1" x14ac:dyDescent="0.2">
      <c r="A42" s="7">
        <v>1801</v>
      </c>
      <c r="B42" s="1" t="s">
        <v>62</v>
      </c>
      <c r="C42" s="4">
        <v>32</v>
      </c>
      <c r="D42" s="4">
        <v>58</v>
      </c>
      <c r="E42" s="4">
        <v>89</v>
      </c>
      <c r="F42" s="4">
        <v>64</v>
      </c>
      <c r="G42" s="4">
        <v>74</v>
      </c>
      <c r="H42" s="4">
        <v>77</v>
      </c>
      <c r="I42" s="4">
        <v>81</v>
      </c>
      <c r="J42" s="4">
        <v>86</v>
      </c>
      <c r="K42" s="4">
        <v>110</v>
      </c>
      <c r="L42" s="4">
        <v>99</v>
      </c>
      <c r="M42" s="4">
        <v>94</v>
      </c>
      <c r="N42" s="4">
        <v>143</v>
      </c>
      <c r="O42" s="4">
        <v>83</v>
      </c>
      <c r="P42" s="4">
        <v>107</v>
      </c>
      <c r="Q42" s="4">
        <v>90</v>
      </c>
      <c r="R42" s="4">
        <v>106</v>
      </c>
      <c r="S42" s="4">
        <v>83</v>
      </c>
      <c r="T42" s="4">
        <v>108</v>
      </c>
      <c r="U42" s="4">
        <v>109</v>
      </c>
      <c r="V42" s="4">
        <v>94</v>
      </c>
      <c r="W42" s="4">
        <v>95</v>
      </c>
      <c r="X42" s="4">
        <v>87</v>
      </c>
      <c r="Y42" s="4">
        <v>129</v>
      </c>
      <c r="Z42" s="4">
        <v>138</v>
      </c>
      <c r="AA42" s="4">
        <v>62</v>
      </c>
      <c r="AB42" s="4">
        <v>114</v>
      </c>
      <c r="AC42" s="4">
        <v>103</v>
      </c>
      <c r="AD42" s="4">
        <v>107</v>
      </c>
      <c r="AE42" s="4">
        <v>124</v>
      </c>
      <c r="AF42" s="4">
        <v>127</v>
      </c>
      <c r="AG42" s="4">
        <v>82</v>
      </c>
      <c r="AH42" s="4">
        <v>82</v>
      </c>
      <c r="AI42" s="4">
        <v>92</v>
      </c>
      <c r="AJ42" s="4">
        <v>79</v>
      </c>
      <c r="AK42" s="4">
        <v>93</v>
      </c>
      <c r="AL42" s="4">
        <v>133</v>
      </c>
      <c r="AM42" s="4">
        <v>76</v>
      </c>
      <c r="AN42" s="4">
        <v>86</v>
      </c>
      <c r="AO42" s="4">
        <v>110</v>
      </c>
      <c r="AP42" s="4">
        <v>96</v>
      </c>
      <c r="AQ42" s="4">
        <v>90</v>
      </c>
      <c r="AR42" s="4">
        <v>109</v>
      </c>
      <c r="AS42" s="4">
        <v>127</v>
      </c>
      <c r="AT42" s="4">
        <v>88</v>
      </c>
      <c r="AU42" s="4">
        <v>99</v>
      </c>
      <c r="AV42" s="4">
        <v>108</v>
      </c>
      <c r="AW42" s="4">
        <v>105</v>
      </c>
      <c r="AX42" s="4">
        <v>159</v>
      </c>
      <c r="AY42" s="4">
        <v>89</v>
      </c>
      <c r="AZ42" s="4">
        <v>80</v>
      </c>
      <c r="BA42" s="4">
        <v>101</v>
      </c>
      <c r="BB42" s="4">
        <v>137</v>
      </c>
      <c r="BC42" s="4">
        <v>91</v>
      </c>
      <c r="BD42" s="4">
        <v>116</v>
      </c>
      <c r="BE42" s="4">
        <v>117</v>
      </c>
      <c r="BF42" s="4">
        <v>92</v>
      </c>
      <c r="BG42" s="4">
        <v>139</v>
      </c>
      <c r="BH42" s="4">
        <v>116</v>
      </c>
      <c r="BI42" s="4">
        <v>143</v>
      </c>
      <c r="BJ42" s="4">
        <v>143</v>
      </c>
      <c r="BK42" s="4">
        <v>62</v>
      </c>
      <c r="BL42" s="4">
        <v>98</v>
      </c>
      <c r="BM42" s="4">
        <v>84</v>
      </c>
      <c r="BN42" s="4">
        <v>68</v>
      </c>
      <c r="BO42" s="4">
        <v>72</v>
      </c>
      <c r="BP42" s="4">
        <v>99</v>
      </c>
      <c r="BQ42" s="4">
        <v>67</v>
      </c>
      <c r="BR42" s="4">
        <v>60</v>
      </c>
      <c r="BS42" s="4">
        <v>89</v>
      </c>
      <c r="BT42" s="4">
        <v>31</v>
      </c>
      <c r="BU42" s="1">
        <v>73</v>
      </c>
      <c r="BV42" s="1">
        <v>84</v>
      </c>
      <c r="BW42" s="1">
        <v>51</v>
      </c>
      <c r="BX42" s="1">
        <v>81</v>
      </c>
      <c r="BY42" s="1">
        <v>116</v>
      </c>
      <c r="BZ42" s="1">
        <v>83</v>
      </c>
      <c r="CA42" s="1">
        <v>87</v>
      </c>
      <c r="CB42" s="1">
        <v>101</v>
      </c>
      <c r="CC42" s="4">
        <v>94</v>
      </c>
      <c r="CD42" s="1">
        <v>77</v>
      </c>
      <c r="CE42" s="1">
        <v>92</v>
      </c>
      <c r="CF42" s="1">
        <v>121</v>
      </c>
      <c r="CG42" s="1">
        <v>97</v>
      </c>
      <c r="CH42" s="1">
        <v>153</v>
      </c>
    </row>
    <row r="43" spans="1:86" ht="16.5" customHeight="1" x14ac:dyDescent="0.2">
      <c r="A43" s="7">
        <v>1803</v>
      </c>
      <c r="B43" s="1" t="s">
        <v>35</v>
      </c>
      <c r="C43" s="4">
        <v>26</v>
      </c>
      <c r="D43" s="4">
        <v>40</v>
      </c>
      <c r="E43" s="4">
        <v>69</v>
      </c>
      <c r="F43" s="4">
        <v>48</v>
      </c>
      <c r="G43" s="4">
        <v>63</v>
      </c>
      <c r="H43" s="4">
        <v>82</v>
      </c>
      <c r="I43" s="4">
        <v>82</v>
      </c>
      <c r="J43" s="4">
        <v>93</v>
      </c>
      <c r="K43" s="4">
        <v>60</v>
      </c>
      <c r="L43" s="4">
        <v>57</v>
      </c>
      <c r="M43" s="4">
        <v>61</v>
      </c>
      <c r="N43" s="4">
        <v>120</v>
      </c>
      <c r="O43" s="4">
        <v>38</v>
      </c>
      <c r="P43" s="4">
        <v>75</v>
      </c>
      <c r="Q43" s="4">
        <v>86</v>
      </c>
      <c r="R43" s="4">
        <v>67</v>
      </c>
      <c r="S43" s="4">
        <v>101</v>
      </c>
      <c r="T43" s="4">
        <v>117</v>
      </c>
      <c r="U43" s="4">
        <v>97</v>
      </c>
      <c r="V43" s="4">
        <v>139</v>
      </c>
      <c r="W43" s="4">
        <v>68</v>
      </c>
      <c r="X43" s="4">
        <v>63</v>
      </c>
      <c r="Y43" s="4">
        <v>58</v>
      </c>
      <c r="Z43" s="4">
        <v>67</v>
      </c>
      <c r="AA43" s="4">
        <v>50</v>
      </c>
      <c r="AB43" s="4">
        <v>56</v>
      </c>
      <c r="AC43" s="4">
        <v>81</v>
      </c>
      <c r="AD43" s="4">
        <v>98</v>
      </c>
      <c r="AE43" s="4">
        <v>92</v>
      </c>
      <c r="AF43" s="4">
        <v>97</v>
      </c>
      <c r="AG43" s="4">
        <v>136</v>
      </c>
      <c r="AH43" s="4">
        <v>143</v>
      </c>
      <c r="AI43" s="4">
        <v>84</v>
      </c>
      <c r="AJ43" s="4">
        <v>96</v>
      </c>
      <c r="AK43" s="4">
        <v>83</v>
      </c>
      <c r="AL43" s="4">
        <v>93</v>
      </c>
      <c r="AM43" s="4">
        <v>81</v>
      </c>
      <c r="AN43" s="4">
        <v>71</v>
      </c>
      <c r="AO43" s="4">
        <v>81</v>
      </c>
      <c r="AP43" s="4">
        <v>85</v>
      </c>
      <c r="AQ43" s="4">
        <v>83</v>
      </c>
      <c r="AR43" s="4">
        <v>95</v>
      </c>
      <c r="AS43" s="4">
        <v>117</v>
      </c>
      <c r="AT43" s="4">
        <v>103</v>
      </c>
      <c r="AU43" s="4">
        <v>78</v>
      </c>
      <c r="AV43" s="4">
        <v>80</v>
      </c>
      <c r="AW43" s="4">
        <v>116</v>
      </c>
      <c r="AX43" s="4">
        <v>109</v>
      </c>
      <c r="AY43" s="4">
        <v>70</v>
      </c>
      <c r="AZ43" s="4">
        <v>83</v>
      </c>
      <c r="BA43" s="4">
        <v>113</v>
      </c>
      <c r="BB43" s="4">
        <v>113</v>
      </c>
      <c r="BC43" s="4">
        <v>107</v>
      </c>
      <c r="BD43" s="4">
        <v>109</v>
      </c>
      <c r="BE43" s="4">
        <v>197</v>
      </c>
      <c r="BF43" s="4">
        <v>141</v>
      </c>
      <c r="BG43" s="4">
        <v>119</v>
      </c>
      <c r="BH43" s="4">
        <v>117</v>
      </c>
      <c r="BI43" s="4">
        <v>136</v>
      </c>
      <c r="BJ43" s="4">
        <v>201</v>
      </c>
      <c r="BK43" s="4">
        <v>76</v>
      </c>
      <c r="BL43" s="4">
        <v>96</v>
      </c>
      <c r="BM43" s="4">
        <v>108</v>
      </c>
      <c r="BN43" s="4">
        <v>85</v>
      </c>
      <c r="BO43" s="4">
        <v>93</v>
      </c>
      <c r="BP43" s="4">
        <v>160</v>
      </c>
      <c r="BQ43" s="4">
        <v>212</v>
      </c>
      <c r="BR43" s="4">
        <v>144</v>
      </c>
      <c r="BS43" s="4">
        <v>108</v>
      </c>
      <c r="BT43" s="4">
        <v>62</v>
      </c>
      <c r="BU43" s="1">
        <v>110</v>
      </c>
      <c r="BV43" s="1">
        <v>155</v>
      </c>
      <c r="BW43" s="1">
        <v>60</v>
      </c>
      <c r="BX43" s="1">
        <v>114</v>
      </c>
      <c r="BY43" s="1">
        <v>152</v>
      </c>
      <c r="BZ43" s="1">
        <v>109</v>
      </c>
      <c r="CA43" s="1">
        <v>109</v>
      </c>
      <c r="CB43" s="1">
        <v>157</v>
      </c>
      <c r="CC43" s="4">
        <v>219</v>
      </c>
      <c r="CD43" s="1">
        <v>175</v>
      </c>
      <c r="CE43" s="1">
        <v>167</v>
      </c>
      <c r="CF43" s="1">
        <v>179</v>
      </c>
      <c r="CG43" s="1">
        <v>212</v>
      </c>
      <c r="CH43" s="1">
        <v>261</v>
      </c>
    </row>
    <row r="44" spans="1:86" ht="16.5" customHeight="1" x14ac:dyDescent="0.2">
      <c r="A44" s="7">
        <v>1804</v>
      </c>
      <c r="B44" s="1" t="s">
        <v>36</v>
      </c>
      <c r="C44" s="4">
        <v>2</v>
      </c>
      <c r="D44" s="4">
        <v>3</v>
      </c>
      <c r="E44" s="4">
        <v>3</v>
      </c>
      <c r="F44" s="4">
        <v>5</v>
      </c>
      <c r="G44" s="4">
        <v>0</v>
      </c>
      <c r="H44" s="4">
        <v>9</v>
      </c>
      <c r="I44" s="4">
        <v>1</v>
      </c>
      <c r="J44" s="4">
        <v>4</v>
      </c>
      <c r="K44" s="4">
        <v>7</v>
      </c>
      <c r="L44" s="4">
        <v>4</v>
      </c>
      <c r="M44" s="4">
        <v>5</v>
      </c>
      <c r="N44" s="4">
        <v>6</v>
      </c>
      <c r="O44" s="4">
        <v>1</v>
      </c>
      <c r="P44" s="4">
        <v>1</v>
      </c>
      <c r="Q44" s="4">
        <v>10</v>
      </c>
      <c r="R44" s="4">
        <v>6</v>
      </c>
      <c r="S44" s="4">
        <v>8</v>
      </c>
      <c r="T44" s="4">
        <v>5</v>
      </c>
      <c r="U44" s="4">
        <v>4</v>
      </c>
      <c r="V44" s="4">
        <v>4</v>
      </c>
      <c r="W44" s="4">
        <v>5</v>
      </c>
      <c r="X44" s="4">
        <v>8</v>
      </c>
      <c r="Y44" s="4">
        <v>11</v>
      </c>
      <c r="Z44" s="4">
        <v>4</v>
      </c>
      <c r="AA44" s="4">
        <v>1</v>
      </c>
      <c r="AB44" s="4">
        <v>7</v>
      </c>
      <c r="AC44" s="4">
        <v>11</v>
      </c>
      <c r="AD44" s="4">
        <v>11</v>
      </c>
      <c r="AE44" s="4">
        <v>9</v>
      </c>
      <c r="AF44" s="4">
        <v>6</v>
      </c>
      <c r="AG44" s="4">
        <v>7</v>
      </c>
      <c r="AH44" s="4">
        <v>7</v>
      </c>
      <c r="AI44" s="4">
        <v>3</v>
      </c>
      <c r="AJ44" s="4">
        <v>6</v>
      </c>
      <c r="AK44" s="4">
        <v>6</v>
      </c>
      <c r="AL44" s="4">
        <v>12</v>
      </c>
      <c r="AM44" s="4">
        <v>6</v>
      </c>
      <c r="AN44" s="4">
        <v>7</v>
      </c>
      <c r="AO44" s="4">
        <v>10</v>
      </c>
      <c r="AP44" s="4">
        <v>12</v>
      </c>
      <c r="AQ44" s="4">
        <v>10</v>
      </c>
      <c r="AR44" s="4">
        <v>12</v>
      </c>
      <c r="AS44" s="4">
        <v>8</v>
      </c>
      <c r="AT44" s="4">
        <v>8</v>
      </c>
      <c r="AU44" s="4">
        <v>15</v>
      </c>
      <c r="AV44" s="4">
        <v>11</v>
      </c>
      <c r="AW44" s="4">
        <v>12</v>
      </c>
      <c r="AX44" s="4">
        <v>6</v>
      </c>
      <c r="AY44" s="4">
        <v>16</v>
      </c>
      <c r="AZ44" s="4">
        <v>9</v>
      </c>
      <c r="BA44" s="4">
        <v>9</v>
      </c>
      <c r="BB44" s="4">
        <v>8</v>
      </c>
      <c r="BC44" s="4">
        <v>7</v>
      </c>
      <c r="BD44" s="4">
        <v>10</v>
      </c>
      <c r="BE44" s="4">
        <v>11</v>
      </c>
      <c r="BF44" s="4">
        <v>26</v>
      </c>
      <c r="BG44" s="4">
        <v>24</v>
      </c>
      <c r="BH44" s="4">
        <v>8</v>
      </c>
      <c r="BI44" s="4">
        <v>20</v>
      </c>
      <c r="BJ44" s="4">
        <v>12</v>
      </c>
      <c r="BK44" s="4">
        <v>3</v>
      </c>
      <c r="BL44" s="4">
        <v>10</v>
      </c>
      <c r="BM44" s="4">
        <v>12</v>
      </c>
      <c r="BN44" s="4">
        <v>15</v>
      </c>
      <c r="BO44" s="4">
        <v>11</v>
      </c>
      <c r="BP44" s="4">
        <v>13</v>
      </c>
      <c r="BQ44" s="4">
        <v>10</v>
      </c>
      <c r="BR44" s="4">
        <v>9</v>
      </c>
      <c r="BS44" s="4">
        <v>18</v>
      </c>
      <c r="BT44" s="4">
        <v>4</v>
      </c>
      <c r="BU44" s="1">
        <v>15</v>
      </c>
      <c r="BV44" s="1">
        <v>7</v>
      </c>
      <c r="BW44" s="1">
        <v>6</v>
      </c>
      <c r="BX44" s="1">
        <v>9</v>
      </c>
      <c r="BY44" s="1">
        <v>7</v>
      </c>
      <c r="BZ44" s="1">
        <v>12</v>
      </c>
      <c r="CA44" s="1">
        <v>19</v>
      </c>
      <c r="CB44" s="1">
        <v>22</v>
      </c>
      <c r="CC44" s="4">
        <v>11</v>
      </c>
      <c r="CD44" s="1">
        <v>10</v>
      </c>
      <c r="CE44" s="1">
        <v>20</v>
      </c>
      <c r="CF44" s="1">
        <v>19</v>
      </c>
      <c r="CG44" s="1">
        <v>12</v>
      </c>
      <c r="CH44" s="1">
        <v>42</v>
      </c>
    </row>
    <row r="45" spans="1:86" ht="16.5" customHeight="1" x14ac:dyDescent="0.2">
      <c r="A45" s="7">
        <v>1805</v>
      </c>
      <c r="B45" s="1" t="s">
        <v>37</v>
      </c>
      <c r="C45" s="4">
        <v>0</v>
      </c>
      <c r="D45" s="4">
        <v>0</v>
      </c>
      <c r="E45" s="4">
        <v>2</v>
      </c>
      <c r="F45" s="4">
        <v>0</v>
      </c>
      <c r="G45" s="4">
        <v>2</v>
      </c>
      <c r="H45" s="4">
        <v>6</v>
      </c>
      <c r="I45" s="4">
        <v>5</v>
      </c>
      <c r="J45" s="4">
        <v>2</v>
      </c>
      <c r="K45" s="4">
        <v>2</v>
      </c>
      <c r="L45" s="4">
        <v>1</v>
      </c>
      <c r="M45" s="4">
        <v>1</v>
      </c>
      <c r="N45" s="4">
        <v>5</v>
      </c>
      <c r="O45" s="4">
        <v>0</v>
      </c>
      <c r="P45" s="4">
        <v>3</v>
      </c>
      <c r="Q45" s="4">
        <v>6</v>
      </c>
      <c r="R45" s="4">
        <v>4</v>
      </c>
      <c r="S45" s="4">
        <v>5</v>
      </c>
      <c r="T45" s="4">
        <v>6</v>
      </c>
      <c r="U45" s="4">
        <v>2</v>
      </c>
      <c r="V45" s="4">
        <v>7</v>
      </c>
      <c r="W45" s="4">
        <v>6</v>
      </c>
      <c r="X45" s="4">
        <v>2</v>
      </c>
      <c r="Y45" s="4">
        <v>3</v>
      </c>
      <c r="Z45" s="4">
        <v>1</v>
      </c>
      <c r="AA45" s="4">
        <v>0</v>
      </c>
      <c r="AB45" s="4">
        <v>1</v>
      </c>
      <c r="AC45" s="4">
        <v>0</v>
      </c>
      <c r="AD45" s="4">
        <v>3</v>
      </c>
      <c r="AE45" s="4">
        <v>8</v>
      </c>
      <c r="AF45" s="4">
        <v>5</v>
      </c>
      <c r="AG45" s="4">
        <v>8</v>
      </c>
      <c r="AH45" s="4">
        <v>5</v>
      </c>
      <c r="AI45" s="4">
        <v>2</v>
      </c>
      <c r="AJ45" s="4">
        <v>3</v>
      </c>
      <c r="AK45" s="4">
        <v>0</v>
      </c>
      <c r="AL45" s="4">
        <v>2</v>
      </c>
      <c r="AM45" s="4">
        <v>4</v>
      </c>
      <c r="AN45" s="4">
        <v>3</v>
      </c>
      <c r="AO45" s="4">
        <v>3</v>
      </c>
      <c r="AP45" s="4">
        <v>3</v>
      </c>
      <c r="AQ45" s="4">
        <v>3</v>
      </c>
      <c r="AR45" s="4">
        <v>14</v>
      </c>
      <c r="AS45" s="4">
        <v>7</v>
      </c>
      <c r="AT45" s="4">
        <v>8</v>
      </c>
      <c r="AU45" s="4">
        <v>1</v>
      </c>
      <c r="AV45" s="4">
        <v>6</v>
      </c>
      <c r="AW45" s="4">
        <v>20</v>
      </c>
      <c r="AX45" s="4">
        <v>4</v>
      </c>
      <c r="AY45" s="4">
        <v>4</v>
      </c>
      <c r="AZ45" s="4">
        <v>5</v>
      </c>
      <c r="BA45" s="4">
        <v>15</v>
      </c>
      <c r="BB45" s="4">
        <v>7</v>
      </c>
      <c r="BC45" s="4">
        <v>2</v>
      </c>
      <c r="BD45" s="4">
        <v>3</v>
      </c>
      <c r="BE45" s="4">
        <v>8</v>
      </c>
      <c r="BF45" s="4">
        <v>2</v>
      </c>
      <c r="BG45" s="4">
        <v>5</v>
      </c>
      <c r="BH45" s="4">
        <v>3</v>
      </c>
      <c r="BI45" s="4">
        <v>5</v>
      </c>
      <c r="BJ45" s="4">
        <v>28</v>
      </c>
      <c r="BK45" s="4">
        <v>5</v>
      </c>
      <c r="BL45" s="4">
        <v>4</v>
      </c>
      <c r="BM45" s="4">
        <v>4</v>
      </c>
      <c r="BN45" s="4">
        <v>4</v>
      </c>
      <c r="BO45" s="4">
        <v>6</v>
      </c>
      <c r="BP45" s="4">
        <v>4</v>
      </c>
      <c r="BQ45" s="4">
        <v>5</v>
      </c>
      <c r="BR45" s="4">
        <v>6</v>
      </c>
      <c r="BS45" s="4">
        <v>4</v>
      </c>
      <c r="BT45" s="4">
        <v>1</v>
      </c>
      <c r="BU45" s="1">
        <v>9</v>
      </c>
      <c r="BV45" s="1">
        <v>6</v>
      </c>
      <c r="BW45" s="1">
        <v>5</v>
      </c>
      <c r="BX45" s="1">
        <v>3</v>
      </c>
      <c r="BY45" s="1">
        <v>9</v>
      </c>
      <c r="BZ45" s="1">
        <v>9</v>
      </c>
      <c r="CA45" s="1">
        <v>11</v>
      </c>
      <c r="CB45" s="1">
        <v>7</v>
      </c>
      <c r="CC45" s="4">
        <v>10</v>
      </c>
      <c r="CD45" s="1">
        <v>10</v>
      </c>
      <c r="CE45" s="1">
        <v>8</v>
      </c>
      <c r="CF45" s="1">
        <v>6</v>
      </c>
      <c r="CG45" s="1">
        <v>9</v>
      </c>
      <c r="CH45" s="1">
        <v>3</v>
      </c>
    </row>
    <row r="46" spans="1:86" ht="16.5" customHeight="1" x14ac:dyDescent="0.2">
      <c r="A46" s="7">
        <v>1806</v>
      </c>
      <c r="B46" s="1" t="s">
        <v>38</v>
      </c>
      <c r="C46" s="4">
        <v>0</v>
      </c>
      <c r="D46" s="4">
        <v>0</v>
      </c>
      <c r="E46" s="4">
        <v>2</v>
      </c>
      <c r="F46" s="4">
        <v>2</v>
      </c>
      <c r="G46" s="4">
        <v>3</v>
      </c>
      <c r="H46" s="4">
        <v>2</v>
      </c>
      <c r="I46" s="4">
        <v>6</v>
      </c>
      <c r="J46" s="4">
        <v>1</v>
      </c>
      <c r="K46" s="4">
        <v>6</v>
      </c>
      <c r="L46" s="4">
        <v>1</v>
      </c>
      <c r="M46" s="4">
        <v>1</v>
      </c>
      <c r="N46" s="4">
        <v>0</v>
      </c>
      <c r="O46" s="4">
        <v>1</v>
      </c>
      <c r="P46" s="4">
        <v>0</v>
      </c>
      <c r="Q46" s="4">
        <v>0</v>
      </c>
      <c r="R46" s="4">
        <v>3</v>
      </c>
      <c r="S46" s="4">
        <v>2</v>
      </c>
      <c r="T46" s="4">
        <v>3</v>
      </c>
      <c r="U46" s="4">
        <v>1</v>
      </c>
      <c r="V46" s="4">
        <v>2</v>
      </c>
      <c r="W46" s="4">
        <v>2</v>
      </c>
      <c r="X46" s="4">
        <v>0</v>
      </c>
      <c r="Y46" s="4">
        <v>3</v>
      </c>
      <c r="Z46" s="4">
        <v>1</v>
      </c>
      <c r="AA46" s="4">
        <v>0</v>
      </c>
      <c r="AB46" s="4">
        <v>2</v>
      </c>
      <c r="AC46" s="4">
        <v>6</v>
      </c>
      <c r="AD46" s="4">
        <v>1</v>
      </c>
      <c r="AE46" s="4">
        <v>3</v>
      </c>
      <c r="AF46" s="4">
        <v>0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0</v>
      </c>
      <c r="AM46" s="4">
        <v>1</v>
      </c>
      <c r="AN46" s="4">
        <v>3</v>
      </c>
      <c r="AO46" s="4">
        <v>1</v>
      </c>
      <c r="AP46" s="4">
        <v>1</v>
      </c>
      <c r="AQ46" s="4">
        <v>3</v>
      </c>
      <c r="AR46" s="4">
        <v>2</v>
      </c>
      <c r="AS46" s="4">
        <v>0</v>
      </c>
      <c r="AT46" s="4">
        <v>0</v>
      </c>
      <c r="AU46" s="4">
        <v>2</v>
      </c>
      <c r="AV46" s="4">
        <v>1</v>
      </c>
      <c r="AW46" s="4">
        <v>0</v>
      </c>
      <c r="AX46" s="4">
        <v>2</v>
      </c>
      <c r="AY46" s="4">
        <v>1</v>
      </c>
      <c r="AZ46" s="4">
        <v>0</v>
      </c>
      <c r="BA46" s="4">
        <v>1</v>
      </c>
      <c r="BB46" s="4">
        <v>2</v>
      </c>
      <c r="BC46" s="4">
        <v>1</v>
      </c>
      <c r="BD46" s="4">
        <v>0</v>
      </c>
      <c r="BE46" s="4">
        <v>3</v>
      </c>
      <c r="BF46" s="4">
        <v>0</v>
      </c>
      <c r="BG46" s="4">
        <v>1</v>
      </c>
      <c r="BH46" s="4">
        <v>3</v>
      </c>
      <c r="BI46" s="4">
        <v>2</v>
      </c>
      <c r="BJ46" s="4">
        <v>0</v>
      </c>
      <c r="BK46" s="4">
        <v>1</v>
      </c>
      <c r="BL46" s="4">
        <v>0</v>
      </c>
      <c r="BM46" s="4">
        <v>3</v>
      </c>
      <c r="BN46" s="4">
        <v>2</v>
      </c>
      <c r="BO46" s="4">
        <v>2</v>
      </c>
      <c r="BP46" s="4">
        <v>2</v>
      </c>
      <c r="BQ46" s="4">
        <v>0</v>
      </c>
      <c r="BR46" s="4">
        <v>0</v>
      </c>
      <c r="BS46" s="4">
        <v>2</v>
      </c>
      <c r="BT46" s="4">
        <v>1</v>
      </c>
      <c r="BU46" s="1">
        <v>3</v>
      </c>
      <c r="BV46" s="1">
        <v>3</v>
      </c>
      <c r="BW46" s="1">
        <v>1</v>
      </c>
      <c r="BX46" s="1">
        <v>0</v>
      </c>
      <c r="BY46" s="1">
        <v>0</v>
      </c>
      <c r="BZ46" s="1">
        <v>2</v>
      </c>
      <c r="CA46" s="1">
        <v>5</v>
      </c>
      <c r="CB46" s="1">
        <v>6</v>
      </c>
      <c r="CC46" s="4">
        <v>1</v>
      </c>
      <c r="CD46" s="1">
        <v>1</v>
      </c>
      <c r="CE46" s="1">
        <v>0</v>
      </c>
      <c r="CF46" s="1">
        <v>6</v>
      </c>
      <c r="CG46" s="1">
        <v>5</v>
      </c>
      <c r="CH46" s="1">
        <v>5</v>
      </c>
    </row>
    <row r="47" spans="1:86" ht="16.5" customHeight="1" x14ac:dyDescent="0.2">
      <c r="A47" s="7">
        <v>1807</v>
      </c>
      <c r="B47" s="1" t="s">
        <v>39</v>
      </c>
      <c r="C47" s="4">
        <v>10</v>
      </c>
      <c r="D47" s="4">
        <v>18</v>
      </c>
      <c r="E47" s="4">
        <v>14</v>
      </c>
      <c r="F47" s="4">
        <v>16</v>
      </c>
      <c r="G47" s="4">
        <v>26</v>
      </c>
      <c r="H47" s="4">
        <v>27</v>
      </c>
      <c r="I47" s="4">
        <v>35</v>
      </c>
      <c r="J47" s="4">
        <v>20</v>
      </c>
      <c r="K47" s="4">
        <v>16</v>
      </c>
      <c r="L47" s="4">
        <v>20</v>
      </c>
      <c r="M47" s="4">
        <v>22</v>
      </c>
      <c r="N47" s="4">
        <v>32</v>
      </c>
      <c r="O47" s="4">
        <v>21</v>
      </c>
      <c r="P47" s="4">
        <v>16</v>
      </c>
      <c r="Q47" s="4">
        <v>23</v>
      </c>
      <c r="R47" s="4">
        <v>22</v>
      </c>
      <c r="S47" s="4">
        <v>33</v>
      </c>
      <c r="T47" s="4">
        <v>22</v>
      </c>
      <c r="U47" s="4">
        <v>21</v>
      </c>
      <c r="V47" s="4">
        <v>37</v>
      </c>
      <c r="W47" s="4">
        <v>20</v>
      </c>
      <c r="X47" s="4">
        <v>21</v>
      </c>
      <c r="Y47" s="4">
        <v>22</v>
      </c>
      <c r="Z47" s="4">
        <v>37</v>
      </c>
      <c r="AA47" s="4">
        <v>23</v>
      </c>
      <c r="AB47" s="4">
        <v>17</v>
      </c>
      <c r="AC47" s="4">
        <v>32</v>
      </c>
      <c r="AD47" s="4">
        <v>29</v>
      </c>
      <c r="AE47" s="4">
        <v>19</v>
      </c>
      <c r="AF47" s="4">
        <v>44</v>
      </c>
      <c r="AG47" s="4">
        <v>29</v>
      </c>
      <c r="AH47" s="4">
        <v>40</v>
      </c>
      <c r="AI47" s="4">
        <v>27</v>
      </c>
      <c r="AJ47" s="4">
        <v>29</v>
      </c>
      <c r="AK47" s="4">
        <v>22</v>
      </c>
      <c r="AL47" s="4">
        <v>38</v>
      </c>
      <c r="AM47" s="4">
        <v>20</v>
      </c>
      <c r="AN47" s="4">
        <v>16</v>
      </c>
      <c r="AO47" s="4">
        <v>29</v>
      </c>
      <c r="AP47" s="4">
        <v>28</v>
      </c>
      <c r="AQ47" s="4">
        <v>33</v>
      </c>
      <c r="AR47" s="4">
        <v>35</v>
      </c>
      <c r="AS47" s="4">
        <v>44</v>
      </c>
      <c r="AT47" s="4">
        <v>39</v>
      </c>
      <c r="AU47" s="4">
        <v>29</v>
      </c>
      <c r="AV47" s="4">
        <v>32</v>
      </c>
      <c r="AW47" s="4">
        <v>55</v>
      </c>
      <c r="AX47" s="4">
        <v>51</v>
      </c>
      <c r="AY47" s="4">
        <v>21</v>
      </c>
      <c r="AZ47" s="4">
        <v>30</v>
      </c>
      <c r="BA47" s="4">
        <v>33</v>
      </c>
      <c r="BB47" s="4">
        <v>46</v>
      </c>
      <c r="BC47" s="4">
        <v>31</v>
      </c>
      <c r="BD47" s="4">
        <v>53</v>
      </c>
      <c r="BE47" s="4">
        <v>32</v>
      </c>
      <c r="BF47" s="4">
        <v>30</v>
      </c>
      <c r="BG47" s="4">
        <v>39</v>
      </c>
      <c r="BH47" s="4">
        <v>30</v>
      </c>
      <c r="BI47" s="4">
        <v>44</v>
      </c>
      <c r="BJ47" s="4">
        <v>39</v>
      </c>
      <c r="BK47" s="4">
        <v>15</v>
      </c>
      <c r="BL47" s="4">
        <v>23</v>
      </c>
      <c r="BM47" s="4">
        <v>19</v>
      </c>
      <c r="BN47" s="4">
        <v>18</v>
      </c>
      <c r="BO47" s="4">
        <v>13</v>
      </c>
      <c r="BP47" s="4">
        <v>54</v>
      </c>
      <c r="BQ47" s="4">
        <v>27</v>
      </c>
      <c r="BR47" s="4">
        <v>49</v>
      </c>
      <c r="BS47" s="4">
        <v>37</v>
      </c>
      <c r="BT47" s="4">
        <v>11</v>
      </c>
      <c r="BU47" s="1">
        <v>38</v>
      </c>
      <c r="BV47" s="1">
        <v>52</v>
      </c>
      <c r="BW47" s="1">
        <v>21</v>
      </c>
      <c r="BX47" s="1">
        <v>35</v>
      </c>
      <c r="BY47" s="1">
        <v>42</v>
      </c>
      <c r="BZ47" s="1">
        <v>33</v>
      </c>
      <c r="CA47" s="1">
        <v>24</v>
      </c>
      <c r="CB47" s="1">
        <v>43</v>
      </c>
      <c r="CC47" s="4">
        <v>39</v>
      </c>
      <c r="CD47" s="1">
        <v>27</v>
      </c>
      <c r="CE47" s="1">
        <v>33</v>
      </c>
      <c r="CF47" s="1">
        <v>26</v>
      </c>
      <c r="CG47" s="1">
        <v>33</v>
      </c>
      <c r="CH47" s="1">
        <v>41</v>
      </c>
    </row>
    <row r="48" spans="1:86" ht="16.5" customHeight="1" x14ac:dyDescent="0.2">
      <c r="A48" s="7">
        <v>1808</v>
      </c>
      <c r="B48" s="1" t="s">
        <v>40</v>
      </c>
      <c r="C48" s="4">
        <v>2</v>
      </c>
      <c r="D48" s="4">
        <v>5</v>
      </c>
      <c r="E48" s="4">
        <v>2</v>
      </c>
      <c r="F48" s="4">
        <v>2</v>
      </c>
      <c r="G48" s="4">
        <v>0</v>
      </c>
      <c r="H48" s="4">
        <v>5</v>
      </c>
      <c r="I48" s="4">
        <v>4</v>
      </c>
      <c r="J48" s="4">
        <v>4</v>
      </c>
      <c r="K48" s="4">
        <v>1</v>
      </c>
      <c r="L48" s="4">
        <v>8</v>
      </c>
      <c r="M48" s="4">
        <v>3</v>
      </c>
      <c r="N48" s="4">
        <v>2</v>
      </c>
      <c r="O48" s="4">
        <v>0</v>
      </c>
      <c r="P48" s="4">
        <v>1</v>
      </c>
      <c r="Q48" s="4">
        <v>1</v>
      </c>
      <c r="R48" s="4">
        <v>7</v>
      </c>
      <c r="S48" s="4">
        <v>4</v>
      </c>
      <c r="T48" s="4">
        <v>3</v>
      </c>
      <c r="U48" s="4">
        <v>4</v>
      </c>
      <c r="V48" s="4">
        <v>7</v>
      </c>
      <c r="W48" s="4">
        <v>9</v>
      </c>
      <c r="X48" s="4">
        <v>4</v>
      </c>
      <c r="Y48" s="4">
        <v>3</v>
      </c>
      <c r="Z48" s="4">
        <v>3</v>
      </c>
      <c r="AA48" s="4">
        <v>1</v>
      </c>
      <c r="AB48" s="4">
        <v>2</v>
      </c>
      <c r="AC48" s="4">
        <v>3</v>
      </c>
      <c r="AD48" s="4">
        <v>9</v>
      </c>
      <c r="AE48" s="4">
        <v>2</v>
      </c>
      <c r="AF48" s="4">
        <v>3</v>
      </c>
      <c r="AG48" s="4">
        <v>5</v>
      </c>
      <c r="AH48" s="4">
        <v>17</v>
      </c>
      <c r="AI48" s="4">
        <v>7</v>
      </c>
      <c r="AJ48" s="4">
        <v>1</v>
      </c>
      <c r="AK48" s="4">
        <v>3</v>
      </c>
      <c r="AL48" s="4">
        <v>9</v>
      </c>
      <c r="AM48" s="4">
        <v>4</v>
      </c>
      <c r="AN48" s="4">
        <v>6</v>
      </c>
      <c r="AO48" s="4">
        <v>1</v>
      </c>
      <c r="AP48" s="4">
        <v>4</v>
      </c>
      <c r="AQ48" s="4">
        <v>3</v>
      </c>
      <c r="AR48" s="4">
        <v>3</v>
      </c>
      <c r="AS48" s="4">
        <v>3</v>
      </c>
      <c r="AT48" s="4">
        <v>7</v>
      </c>
      <c r="AU48" s="4">
        <v>6</v>
      </c>
      <c r="AV48" s="4">
        <v>5</v>
      </c>
      <c r="AW48" s="4">
        <v>5</v>
      </c>
      <c r="AX48" s="4">
        <v>13</v>
      </c>
      <c r="AY48" s="4">
        <v>6</v>
      </c>
      <c r="AZ48" s="4">
        <v>4</v>
      </c>
      <c r="BA48" s="4">
        <v>5</v>
      </c>
      <c r="BB48" s="4">
        <v>7</v>
      </c>
      <c r="BC48" s="4">
        <v>5</v>
      </c>
      <c r="BD48" s="4">
        <v>5</v>
      </c>
      <c r="BE48" s="4">
        <v>12</v>
      </c>
      <c r="BF48" s="4">
        <v>10</v>
      </c>
      <c r="BG48" s="4">
        <v>10</v>
      </c>
      <c r="BH48" s="4">
        <v>2</v>
      </c>
      <c r="BI48" s="4">
        <v>4</v>
      </c>
      <c r="BJ48" s="4">
        <v>9</v>
      </c>
      <c r="BK48" s="4">
        <v>5</v>
      </c>
      <c r="BL48" s="4">
        <v>6</v>
      </c>
      <c r="BM48" s="4">
        <v>5</v>
      </c>
      <c r="BN48" s="4">
        <v>11</v>
      </c>
      <c r="BO48" s="4">
        <v>11</v>
      </c>
      <c r="BP48" s="4">
        <v>8</v>
      </c>
      <c r="BQ48" s="4">
        <v>20</v>
      </c>
      <c r="BR48" s="4">
        <v>11</v>
      </c>
      <c r="BS48" s="4">
        <v>6</v>
      </c>
      <c r="BT48" s="4">
        <v>8</v>
      </c>
      <c r="BU48" s="1">
        <v>14</v>
      </c>
      <c r="BV48" s="1">
        <v>13</v>
      </c>
      <c r="BW48" s="1">
        <v>4</v>
      </c>
      <c r="BX48" s="1">
        <v>7</v>
      </c>
      <c r="BY48" s="1">
        <v>15</v>
      </c>
      <c r="BZ48" s="1">
        <v>1</v>
      </c>
      <c r="CA48" s="1">
        <v>5</v>
      </c>
      <c r="CB48" s="1">
        <v>8</v>
      </c>
      <c r="CC48" s="4">
        <v>7</v>
      </c>
      <c r="CD48" s="1">
        <v>15</v>
      </c>
      <c r="CE48" s="1">
        <v>8</v>
      </c>
      <c r="CF48" s="1">
        <v>1</v>
      </c>
      <c r="CG48" s="1">
        <v>2</v>
      </c>
      <c r="CH48" s="1">
        <v>14</v>
      </c>
    </row>
    <row r="49" spans="1:86" ht="16.5" customHeight="1" x14ac:dyDescent="0.2">
      <c r="A49" s="7">
        <v>1809</v>
      </c>
      <c r="B49" s="1" t="s">
        <v>41</v>
      </c>
      <c r="C49" s="4">
        <v>2</v>
      </c>
      <c r="D49" s="4">
        <v>2</v>
      </c>
      <c r="E49" s="4">
        <v>4</v>
      </c>
      <c r="F49" s="4">
        <v>5</v>
      </c>
      <c r="G49" s="4">
        <v>5</v>
      </c>
      <c r="H49" s="4">
        <v>6</v>
      </c>
      <c r="I49" s="4">
        <v>4</v>
      </c>
      <c r="J49" s="4">
        <v>6</v>
      </c>
      <c r="K49" s="4">
        <v>7</v>
      </c>
      <c r="L49" s="4">
        <v>4</v>
      </c>
      <c r="M49" s="4">
        <v>3</v>
      </c>
      <c r="N49" s="4">
        <v>5</v>
      </c>
      <c r="O49" s="4">
        <v>4</v>
      </c>
      <c r="P49" s="4">
        <v>2</v>
      </c>
      <c r="Q49" s="4">
        <v>5</v>
      </c>
      <c r="R49" s="4">
        <v>8</v>
      </c>
      <c r="S49" s="4">
        <v>6</v>
      </c>
      <c r="T49" s="4">
        <v>6</v>
      </c>
      <c r="U49" s="4">
        <v>7</v>
      </c>
      <c r="V49" s="4">
        <v>5</v>
      </c>
      <c r="W49" s="4">
        <v>29</v>
      </c>
      <c r="X49" s="4">
        <v>2</v>
      </c>
      <c r="Y49" s="4">
        <v>4</v>
      </c>
      <c r="Z49" s="4">
        <v>3</v>
      </c>
      <c r="AA49" s="4">
        <v>2</v>
      </c>
      <c r="AB49" s="4">
        <v>9</v>
      </c>
      <c r="AC49" s="4">
        <v>8</v>
      </c>
      <c r="AD49" s="4">
        <v>2</v>
      </c>
      <c r="AE49" s="4">
        <v>5</v>
      </c>
      <c r="AF49" s="4">
        <v>4</v>
      </c>
      <c r="AG49" s="4">
        <v>5</v>
      </c>
      <c r="AH49" s="4">
        <v>6</v>
      </c>
      <c r="AI49" s="4">
        <v>5</v>
      </c>
      <c r="AJ49" s="4">
        <v>5</v>
      </c>
      <c r="AK49" s="4">
        <v>2</v>
      </c>
      <c r="AL49" s="4">
        <v>8</v>
      </c>
      <c r="AM49" s="4">
        <v>5</v>
      </c>
      <c r="AN49" s="4">
        <v>9</v>
      </c>
      <c r="AO49" s="4">
        <v>3</v>
      </c>
      <c r="AP49" s="4">
        <v>7</v>
      </c>
      <c r="AQ49" s="4">
        <v>10</v>
      </c>
      <c r="AR49" s="4">
        <v>6</v>
      </c>
      <c r="AS49" s="4">
        <v>13</v>
      </c>
      <c r="AT49" s="4">
        <v>4</v>
      </c>
      <c r="AU49" s="4">
        <v>4</v>
      </c>
      <c r="AV49" s="4">
        <v>6</v>
      </c>
      <c r="AW49" s="4">
        <v>3</v>
      </c>
      <c r="AX49" s="4">
        <v>2</v>
      </c>
      <c r="AY49" s="4">
        <v>2</v>
      </c>
      <c r="AZ49" s="4">
        <v>4</v>
      </c>
      <c r="BA49" s="4">
        <v>17</v>
      </c>
      <c r="BB49" s="4">
        <v>5</v>
      </c>
      <c r="BC49" s="4">
        <v>7</v>
      </c>
      <c r="BD49" s="4">
        <v>5</v>
      </c>
      <c r="BE49" s="4">
        <v>9</v>
      </c>
      <c r="BF49" s="4">
        <v>15</v>
      </c>
      <c r="BG49" s="4">
        <v>7</v>
      </c>
      <c r="BH49" s="4">
        <v>7</v>
      </c>
      <c r="BI49" s="4">
        <v>8</v>
      </c>
      <c r="BJ49" s="4">
        <v>12</v>
      </c>
      <c r="BK49" s="4">
        <v>3</v>
      </c>
      <c r="BL49" s="4">
        <v>6</v>
      </c>
      <c r="BM49" s="4">
        <v>4</v>
      </c>
      <c r="BN49" s="4">
        <v>5</v>
      </c>
      <c r="BO49" s="4">
        <v>7</v>
      </c>
      <c r="BP49" s="4">
        <v>7</v>
      </c>
      <c r="BQ49" s="4">
        <v>14</v>
      </c>
      <c r="BR49" s="4">
        <v>7</v>
      </c>
      <c r="BS49" s="4">
        <v>14</v>
      </c>
      <c r="BT49" s="4">
        <v>1</v>
      </c>
      <c r="BU49" s="1">
        <v>4</v>
      </c>
      <c r="BV49" s="1">
        <v>15</v>
      </c>
      <c r="BW49" s="1">
        <v>7</v>
      </c>
      <c r="BX49" s="1">
        <v>3</v>
      </c>
      <c r="BY49" s="1">
        <v>7</v>
      </c>
      <c r="BZ49" s="1">
        <v>9</v>
      </c>
      <c r="CA49" s="1">
        <v>7</v>
      </c>
      <c r="CB49" s="1">
        <v>23</v>
      </c>
      <c r="CC49" s="4">
        <v>12</v>
      </c>
      <c r="CD49" s="1">
        <v>9</v>
      </c>
      <c r="CE49" s="1">
        <v>23</v>
      </c>
      <c r="CF49" s="1">
        <v>11</v>
      </c>
      <c r="CG49" s="1">
        <v>16</v>
      </c>
      <c r="CH49" s="1">
        <v>14</v>
      </c>
    </row>
    <row r="50" spans="1:86" ht="16.5" customHeight="1" x14ac:dyDescent="0.2">
      <c r="A50" s="7">
        <v>1810</v>
      </c>
      <c r="B50" s="1" t="s">
        <v>42</v>
      </c>
      <c r="C50" s="4">
        <v>2</v>
      </c>
      <c r="D50" s="4">
        <v>2</v>
      </c>
      <c r="E50" s="4">
        <v>11</v>
      </c>
      <c r="F50" s="4">
        <v>2</v>
      </c>
      <c r="G50" s="4">
        <v>8</v>
      </c>
      <c r="H50" s="4">
        <v>1</v>
      </c>
      <c r="I50" s="4">
        <v>6</v>
      </c>
      <c r="J50" s="4">
        <v>7</v>
      </c>
      <c r="K50" s="4">
        <v>17</v>
      </c>
      <c r="L50" s="4">
        <v>15</v>
      </c>
      <c r="M50" s="4">
        <v>5</v>
      </c>
      <c r="N50" s="4">
        <v>9</v>
      </c>
      <c r="O50" s="4">
        <v>4</v>
      </c>
      <c r="P50" s="4">
        <v>6</v>
      </c>
      <c r="Q50" s="4">
        <v>6</v>
      </c>
      <c r="R50" s="4">
        <v>9</v>
      </c>
      <c r="S50" s="4">
        <v>10</v>
      </c>
      <c r="T50" s="4">
        <v>6</v>
      </c>
      <c r="U50" s="4">
        <v>8</v>
      </c>
      <c r="V50" s="4">
        <v>6</v>
      </c>
      <c r="W50" s="4">
        <v>7</v>
      </c>
      <c r="X50" s="4">
        <v>10</v>
      </c>
      <c r="Y50" s="4">
        <v>8</v>
      </c>
      <c r="Z50" s="4">
        <v>12</v>
      </c>
      <c r="AA50" s="4">
        <v>6</v>
      </c>
      <c r="AB50" s="4">
        <v>7</v>
      </c>
      <c r="AC50" s="4">
        <v>10</v>
      </c>
      <c r="AD50" s="4">
        <v>8</v>
      </c>
      <c r="AE50" s="4">
        <v>9</v>
      </c>
      <c r="AF50" s="4">
        <v>6</v>
      </c>
      <c r="AG50" s="4">
        <v>10</v>
      </c>
      <c r="AH50" s="4">
        <v>15</v>
      </c>
      <c r="AI50" s="4">
        <v>5</v>
      </c>
      <c r="AJ50" s="4">
        <v>5</v>
      </c>
      <c r="AK50" s="4">
        <v>10</v>
      </c>
      <c r="AL50" s="4">
        <v>10</v>
      </c>
      <c r="AM50" s="4">
        <v>10</v>
      </c>
      <c r="AN50" s="4">
        <v>8</v>
      </c>
      <c r="AO50" s="4">
        <v>11</v>
      </c>
      <c r="AP50" s="4">
        <v>15</v>
      </c>
      <c r="AQ50" s="4">
        <v>12</v>
      </c>
      <c r="AR50" s="4">
        <v>11</v>
      </c>
      <c r="AS50" s="4">
        <v>7</v>
      </c>
      <c r="AT50" s="4">
        <v>6</v>
      </c>
      <c r="AU50" s="4">
        <v>13</v>
      </c>
      <c r="AV50" s="4">
        <v>7</v>
      </c>
      <c r="AW50" s="4">
        <v>18</v>
      </c>
      <c r="AX50" s="4">
        <v>16</v>
      </c>
      <c r="AY50" s="4">
        <v>5</v>
      </c>
      <c r="AZ50" s="4">
        <v>13</v>
      </c>
      <c r="BA50" s="4">
        <v>16</v>
      </c>
      <c r="BB50" s="4">
        <v>7</v>
      </c>
      <c r="BC50" s="4">
        <v>15</v>
      </c>
      <c r="BD50" s="4">
        <v>11</v>
      </c>
      <c r="BE50" s="4">
        <v>7</v>
      </c>
      <c r="BF50" s="4">
        <v>19</v>
      </c>
      <c r="BG50" s="4">
        <v>10</v>
      </c>
      <c r="BH50" s="4">
        <v>23</v>
      </c>
      <c r="BI50" s="4">
        <v>12</v>
      </c>
      <c r="BJ50" s="4">
        <v>60</v>
      </c>
      <c r="BK50" s="4">
        <v>9</v>
      </c>
      <c r="BL50" s="4">
        <v>8</v>
      </c>
      <c r="BM50" s="4">
        <v>10</v>
      </c>
      <c r="BN50" s="4">
        <v>7</v>
      </c>
      <c r="BO50" s="4">
        <v>26</v>
      </c>
      <c r="BP50" s="4">
        <v>12</v>
      </c>
      <c r="BQ50" s="4">
        <v>8</v>
      </c>
      <c r="BR50" s="4">
        <v>17</v>
      </c>
      <c r="BS50" s="4">
        <v>17</v>
      </c>
      <c r="BT50" s="4">
        <v>8</v>
      </c>
      <c r="BU50" s="1">
        <v>16</v>
      </c>
      <c r="BV50" s="1">
        <v>12</v>
      </c>
      <c r="BW50" s="1">
        <v>14</v>
      </c>
      <c r="BX50" s="1">
        <v>8</v>
      </c>
      <c r="BY50" s="1">
        <v>9</v>
      </c>
      <c r="BZ50" s="1">
        <v>11</v>
      </c>
      <c r="CA50" s="1">
        <v>10</v>
      </c>
      <c r="CB50" s="1">
        <v>19</v>
      </c>
      <c r="CC50" s="4">
        <v>21</v>
      </c>
      <c r="CD50" s="1">
        <v>11</v>
      </c>
      <c r="CE50" s="1">
        <v>8</v>
      </c>
      <c r="CF50" s="1">
        <v>18</v>
      </c>
      <c r="CG50" s="1">
        <v>13</v>
      </c>
      <c r="CH50" s="1">
        <v>16</v>
      </c>
    </row>
    <row r="51" spans="1:86" ht="16.5" customHeight="1" x14ac:dyDescent="0.2">
      <c r="A51" s="7">
        <v>1902</v>
      </c>
      <c r="B51" s="1" t="s">
        <v>43</v>
      </c>
      <c r="C51" s="4">
        <v>13</v>
      </c>
      <c r="D51" s="4">
        <v>20</v>
      </c>
      <c r="E51" s="4">
        <v>23</v>
      </c>
      <c r="F51" s="4">
        <v>23</v>
      </c>
      <c r="G51" s="4">
        <v>45</v>
      </c>
      <c r="H51" s="4">
        <v>36</v>
      </c>
      <c r="I51" s="4">
        <v>25</v>
      </c>
      <c r="J51" s="4">
        <v>27</v>
      </c>
      <c r="K51" s="4">
        <v>34</v>
      </c>
      <c r="L51" s="4">
        <v>19</v>
      </c>
      <c r="M51" s="4">
        <v>33</v>
      </c>
      <c r="N51" s="4">
        <v>26</v>
      </c>
      <c r="O51" s="4">
        <v>18</v>
      </c>
      <c r="P51" s="4">
        <v>16</v>
      </c>
      <c r="Q51" s="4">
        <v>15</v>
      </c>
      <c r="R51" s="4">
        <v>94</v>
      </c>
      <c r="S51" s="4">
        <v>30</v>
      </c>
      <c r="T51" s="4">
        <v>36</v>
      </c>
      <c r="U51" s="4">
        <v>27</v>
      </c>
      <c r="V51" s="4">
        <v>33</v>
      </c>
      <c r="W51" s="4">
        <v>23</v>
      </c>
      <c r="X51" s="4">
        <v>20</v>
      </c>
      <c r="Y51" s="4">
        <v>14</v>
      </c>
      <c r="Z51" s="4">
        <v>32</v>
      </c>
      <c r="AA51" s="4">
        <v>30</v>
      </c>
      <c r="AB51" s="4">
        <v>26</v>
      </c>
      <c r="AC51" s="4">
        <v>32</v>
      </c>
      <c r="AD51" s="4">
        <v>31</v>
      </c>
      <c r="AE51" s="4">
        <v>24</v>
      </c>
      <c r="AF51" s="4">
        <v>35</v>
      </c>
      <c r="AG51" s="4">
        <v>14</v>
      </c>
      <c r="AH51" s="4">
        <v>77</v>
      </c>
      <c r="AI51" s="4">
        <v>32</v>
      </c>
      <c r="AJ51" s="4">
        <v>40</v>
      </c>
      <c r="AK51" s="4">
        <v>21</v>
      </c>
      <c r="AL51" s="4">
        <v>17</v>
      </c>
      <c r="AM51" s="4">
        <v>21</v>
      </c>
      <c r="AN51" s="4">
        <v>34</v>
      </c>
      <c r="AO51" s="4">
        <v>41</v>
      </c>
      <c r="AP51" s="4">
        <v>42</v>
      </c>
      <c r="AQ51" s="4">
        <v>43</v>
      </c>
      <c r="AR51" s="4">
        <v>24</v>
      </c>
      <c r="AS51" s="4">
        <v>35</v>
      </c>
      <c r="AT51" s="4">
        <v>38</v>
      </c>
      <c r="AU51" s="4">
        <v>38</v>
      </c>
      <c r="AV51" s="4">
        <v>44</v>
      </c>
      <c r="AW51" s="4">
        <v>46</v>
      </c>
      <c r="AX51" s="4">
        <v>58</v>
      </c>
      <c r="AY51" s="4">
        <v>37</v>
      </c>
      <c r="AZ51" s="4">
        <v>27</v>
      </c>
      <c r="BA51" s="4">
        <v>39</v>
      </c>
      <c r="BB51" s="4">
        <v>66</v>
      </c>
      <c r="BC51" s="4">
        <v>29</v>
      </c>
      <c r="BD51" s="4">
        <v>39</v>
      </c>
      <c r="BE51" s="4">
        <v>48</v>
      </c>
      <c r="BF51" s="4">
        <v>34</v>
      </c>
      <c r="BG51" s="4">
        <v>34</v>
      </c>
      <c r="BH51" s="4">
        <v>54</v>
      </c>
      <c r="BI51" s="4">
        <v>35</v>
      </c>
      <c r="BJ51" s="4">
        <v>47</v>
      </c>
      <c r="BK51" s="4">
        <v>42</v>
      </c>
      <c r="BL51" s="4">
        <v>38</v>
      </c>
      <c r="BM51" s="4">
        <v>40</v>
      </c>
      <c r="BN51" s="4">
        <v>41</v>
      </c>
      <c r="BO51" s="4">
        <v>27</v>
      </c>
      <c r="BP51" s="4">
        <v>37</v>
      </c>
      <c r="BQ51" s="4">
        <v>31</v>
      </c>
      <c r="BR51" s="4">
        <v>51</v>
      </c>
      <c r="BS51" s="4">
        <v>42</v>
      </c>
      <c r="BT51" s="4">
        <v>21</v>
      </c>
      <c r="BU51" s="1">
        <v>49</v>
      </c>
      <c r="BV51" s="1">
        <v>40</v>
      </c>
      <c r="BW51" s="1">
        <v>29</v>
      </c>
      <c r="BX51" s="1">
        <v>35</v>
      </c>
      <c r="BY51" s="1">
        <v>41</v>
      </c>
      <c r="BZ51" s="1">
        <v>40</v>
      </c>
      <c r="CA51" s="1">
        <v>52</v>
      </c>
      <c r="CB51" s="1">
        <v>50</v>
      </c>
      <c r="CC51" s="4">
        <v>60</v>
      </c>
      <c r="CD51" s="1">
        <v>44</v>
      </c>
      <c r="CE51" s="1">
        <v>43</v>
      </c>
      <c r="CF51" s="1">
        <v>47</v>
      </c>
      <c r="CG51" s="1">
        <v>30</v>
      </c>
      <c r="CH51" s="1">
        <v>65</v>
      </c>
    </row>
    <row r="52" spans="1:86" ht="16.5" customHeight="1" x14ac:dyDescent="0.2">
      <c r="A52" s="7">
        <v>1903</v>
      </c>
      <c r="B52" s="1" t="s">
        <v>44</v>
      </c>
      <c r="C52" s="4">
        <v>2</v>
      </c>
      <c r="D52" s="4">
        <v>1</v>
      </c>
      <c r="E52" s="4">
        <v>10</v>
      </c>
      <c r="F52" s="4">
        <v>4</v>
      </c>
      <c r="G52" s="4">
        <v>3</v>
      </c>
      <c r="H52" s="4">
        <v>1</v>
      </c>
      <c r="I52" s="4">
        <v>0</v>
      </c>
      <c r="J52" s="4">
        <v>3</v>
      </c>
      <c r="K52" s="4">
        <v>2</v>
      </c>
      <c r="L52" s="4">
        <v>2</v>
      </c>
      <c r="M52" s="4">
        <v>5</v>
      </c>
      <c r="N52" s="4">
        <v>9</v>
      </c>
      <c r="O52" s="4">
        <v>1</v>
      </c>
      <c r="P52" s="4">
        <v>1</v>
      </c>
      <c r="Q52" s="4">
        <v>8</v>
      </c>
      <c r="R52" s="4">
        <v>3</v>
      </c>
      <c r="S52" s="4">
        <v>0</v>
      </c>
      <c r="T52" s="4">
        <v>9</v>
      </c>
      <c r="U52" s="4">
        <v>2</v>
      </c>
      <c r="V52" s="4">
        <v>2</v>
      </c>
      <c r="W52" s="4">
        <v>4</v>
      </c>
      <c r="X52" s="4">
        <v>13</v>
      </c>
      <c r="Y52" s="4">
        <v>1</v>
      </c>
      <c r="Z52" s="4">
        <v>9</v>
      </c>
      <c r="AA52" s="4">
        <v>0</v>
      </c>
      <c r="AB52" s="4">
        <v>5</v>
      </c>
      <c r="AC52" s="4">
        <v>2</v>
      </c>
      <c r="AD52" s="4">
        <v>4</v>
      </c>
      <c r="AE52" s="4">
        <v>3</v>
      </c>
      <c r="AF52" s="4">
        <v>4</v>
      </c>
      <c r="AG52" s="4">
        <v>7</v>
      </c>
      <c r="AH52" s="4">
        <v>2</v>
      </c>
      <c r="AI52" s="4">
        <v>4</v>
      </c>
      <c r="AJ52" s="4">
        <v>2</v>
      </c>
      <c r="AK52" s="4">
        <v>0</v>
      </c>
      <c r="AL52" s="4">
        <v>4</v>
      </c>
      <c r="AM52" s="4">
        <v>0</v>
      </c>
      <c r="AN52" s="4">
        <v>2</v>
      </c>
      <c r="AO52" s="4">
        <v>2</v>
      </c>
      <c r="AP52" s="4">
        <v>4</v>
      </c>
      <c r="AQ52" s="4">
        <v>8</v>
      </c>
      <c r="AR52" s="4">
        <v>6</v>
      </c>
      <c r="AS52" s="4">
        <v>9</v>
      </c>
      <c r="AT52" s="4">
        <v>1</v>
      </c>
      <c r="AU52" s="4">
        <v>5</v>
      </c>
      <c r="AV52" s="4">
        <v>8</v>
      </c>
      <c r="AW52" s="4">
        <v>7</v>
      </c>
      <c r="AX52" s="4">
        <v>3</v>
      </c>
      <c r="AY52" s="4">
        <v>5</v>
      </c>
      <c r="AZ52" s="4">
        <v>5</v>
      </c>
      <c r="BA52" s="4">
        <v>7</v>
      </c>
      <c r="BB52" s="4">
        <v>6</v>
      </c>
      <c r="BC52" s="4">
        <v>10</v>
      </c>
      <c r="BD52" s="4">
        <v>4</v>
      </c>
      <c r="BE52" s="4">
        <v>1</v>
      </c>
      <c r="BF52" s="4">
        <v>2</v>
      </c>
      <c r="BG52" s="4">
        <v>1</v>
      </c>
      <c r="BH52" s="4">
        <v>10</v>
      </c>
      <c r="BI52" s="4">
        <v>6</v>
      </c>
      <c r="BJ52" s="4">
        <v>6</v>
      </c>
      <c r="BK52" s="4">
        <v>1</v>
      </c>
      <c r="BL52" s="4">
        <v>1</v>
      </c>
      <c r="BM52" s="4">
        <v>8</v>
      </c>
      <c r="BN52" s="4">
        <v>6</v>
      </c>
      <c r="BO52" s="4">
        <v>6</v>
      </c>
      <c r="BP52" s="4">
        <v>12</v>
      </c>
      <c r="BQ52" s="4">
        <v>1</v>
      </c>
      <c r="BR52" s="4">
        <v>4</v>
      </c>
      <c r="BS52" s="4">
        <v>10</v>
      </c>
      <c r="BT52" s="4">
        <v>5</v>
      </c>
      <c r="BU52" s="1">
        <v>12</v>
      </c>
      <c r="BV52" s="1">
        <v>9</v>
      </c>
      <c r="BW52" s="1">
        <v>5</v>
      </c>
      <c r="BX52" s="1">
        <v>9</v>
      </c>
      <c r="BY52" s="1">
        <v>8</v>
      </c>
      <c r="BZ52" s="1">
        <v>4</v>
      </c>
      <c r="CA52" s="1">
        <v>6</v>
      </c>
      <c r="CB52" s="1">
        <v>5</v>
      </c>
      <c r="CC52" s="4">
        <v>7</v>
      </c>
      <c r="CD52" s="1">
        <v>4</v>
      </c>
      <c r="CE52" s="1">
        <v>4</v>
      </c>
      <c r="CF52" s="1">
        <v>12</v>
      </c>
      <c r="CG52" s="1">
        <v>7</v>
      </c>
      <c r="CH52" s="1">
        <v>7</v>
      </c>
    </row>
    <row r="53" spans="1:86" ht="16.5" customHeight="1" x14ac:dyDescent="0.2">
      <c r="A53" s="7">
        <v>1904</v>
      </c>
      <c r="B53" s="1" t="s">
        <v>45</v>
      </c>
      <c r="C53" s="4">
        <v>0</v>
      </c>
      <c r="D53" s="4">
        <v>2</v>
      </c>
      <c r="E53" s="4">
        <v>4</v>
      </c>
      <c r="F53" s="4">
        <v>1</v>
      </c>
      <c r="G53" s="4">
        <v>2</v>
      </c>
      <c r="H53" s="4">
        <v>1</v>
      </c>
      <c r="I53" s="4">
        <v>4</v>
      </c>
      <c r="J53" s="4">
        <v>1</v>
      </c>
      <c r="K53" s="4">
        <v>0</v>
      </c>
      <c r="L53" s="4">
        <v>1</v>
      </c>
      <c r="M53" s="4">
        <v>1</v>
      </c>
      <c r="N53" s="4">
        <v>1</v>
      </c>
      <c r="O53" s="4">
        <v>2</v>
      </c>
      <c r="P53" s="4">
        <v>0</v>
      </c>
      <c r="Q53" s="4">
        <v>3</v>
      </c>
      <c r="R53" s="4">
        <v>54</v>
      </c>
      <c r="S53" s="4">
        <v>2</v>
      </c>
      <c r="T53" s="4">
        <v>5</v>
      </c>
      <c r="U53" s="4">
        <v>4</v>
      </c>
      <c r="V53" s="4">
        <v>2</v>
      </c>
      <c r="W53" s="4">
        <v>6</v>
      </c>
      <c r="X53" s="4">
        <v>0</v>
      </c>
      <c r="Y53" s="4">
        <v>4</v>
      </c>
      <c r="Z53" s="4">
        <v>0</v>
      </c>
      <c r="AA53" s="4">
        <v>1</v>
      </c>
      <c r="AB53" s="4">
        <v>2</v>
      </c>
      <c r="AC53" s="4">
        <v>2</v>
      </c>
      <c r="AD53" s="4">
        <v>0</v>
      </c>
      <c r="AE53" s="4">
        <v>2</v>
      </c>
      <c r="AF53" s="4">
        <v>1</v>
      </c>
      <c r="AG53" s="4">
        <v>5</v>
      </c>
      <c r="AH53" s="4">
        <v>4</v>
      </c>
      <c r="AI53" s="4">
        <v>1</v>
      </c>
      <c r="AJ53" s="4">
        <v>10</v>
      </c>
      <c r="AK53" s="4">
        <v>0</v>
      </c>
      <c r="AL53" s="4">
        <v>4</v>
      </c>
      <c r="AM53" s="4">
        <v>0</v>
      </c>
      <c r="AN53" s="4">
        <v>8</v>
      </c>
      <c r="AO53" s="4">
        <v>4</v>
      </c>
      <c r="AP53" s="4">
        <v>3</v>
      </c>
      <c r="AQ53" s="4">
        <v>4</v>
      </c>
      <c r="AR53" s="4">
        <v>3</v>
      </c>
      <c r="AS53" s="4">
        <v>3</v>
      </c>
      <c r="AT53" s="4">
        <v>6</v>
      </c>
      <c r="AU53" s="4">
        <v>3</v>
      </c>
      <c r="AV53" s="4">
        <v>8</v>
      </c>
      <c r="AW53" s="4">
        <v>7</v>
      </c>
      <c r="AX53" s="4">
        <v>9</v>
      </c>
      <c r="AY53" s="4">
        <v>2</v>
      </c>
      <c r="AZ53" s="4">
        <v>13</v>
      </c>
      <c r="BA53" s="4">
        <v>5</v>
      </c>
      <c r="BB53" s="4">
        <v>4</v>
      </c>
      <c r="BC53" s="4">
        <v>5</v>
      </c>
      <c r="BD53" s="4">
        <v>6</v>
      </c>
      <c r="BE53" s="4">
        <v>4</v>
      </c>
      <c r="BF53" s="4">
        <v>1</v>
      </c>
      <c r="BG53" s="4">
        <v>7</v>
      </c>
      <c r="BH53" s="4">
        <v>3</v>
      </c>
      <c r="BI53" s="4">
        <v>2</v>
      </c>
      <c r="BJ53" s="4">
        <v>2</v>
      </c>
      <c r="BK53" s="4">
        <v>1</v>
      </c>
      <c r="BL53" s="4">
        <v>1</v>
      </c>
      <c r="BM53" s="4">
        <v>1</v>
      </c>
      <c r="BN53" s="4">
        <v>3</v>
      </c>
      <c r="BO53" s="4">
        <v>6</v>
      </c>
      <c r="BP53" s="4">
        <v>4</v>
      </c>
      <c r="BQ53" s="4">
        <v>1</v>
      </c>
      <c r="BR53" s="4">
        <v>9</v>
      </c>
      <c r="BS53" s="4">
        <v>5</v>
      </c>
      <c r="BT53" s="4">
        <v>0</v>
      </c>
      <c r="BU53" s="1">
        <v>3</v>
      </c>
      <c r="BV53" s="1">
        <v>7</v>
      </c>
      <c r="BW53" s="1">
        <v>4</v>
      </c>
      <c r="BX53" s="1">
        <v>3</v>
      </c>
      <c r="BY53" s="1">
        <v>8</v>
      </c>
      <c r="BZ53" s="1">
        <v>4</v>
      </c>
      <c r="CA53" s="1">
        <v>8</v>
      </c>
      <c r="CB53" s="1">
        <v>2</v>
      </c>
      <c r="CC53" s="4">
        <v>4</v>
      </c>
      <c r="CD53" s="1">
        <v>1</v>
      </c>
      <c r="CE53" s="1">
        <v>2</v>
      </c>
      <c r="CF53" s="1">
        <v>2</v>
      </c>
      <c r="CG53" s="1">
        <v>5</v>
      </c>
      <c r="CH53" s="1">
        <v>8</v>
      </c>
    </row>
    <row r="54" spans="1:86" ht="16.5" customHeight="1" x14ac:dyDescent="0.2">
      <c r="A54" s="7">
        <v>1905</v>
      </c>
      <c r="B54" s="1" t="s">
        <v>46</v>
      </c>
      <c r="C54" s="4">
        <v>3</v>
      </c>
      <c r="D54" s="4">
        <v>1</v>
      </c>
      <c r="E54" s="4">
        <v>7</v>
      </c>
      <c r="F54" s="4">
        <v>5</v>
      </c>
      <c r="G54" s="4">
        <v>8</v>
      </c>
      <c r="H54" s="4">
        <v>3</v>
      </c>
      <c r="I54" s="4">
        <v>4</v>
      </c>
      <c r="J54" s="4">
        <v>4</v>
      </c>
      <c r="K54" s="4">
        <v>1</v>
      </c>
      <c r="L54" s="4">
        <v>2</v>
      </c>
      <c r="M54" s="4">
        <v>2</v>
      </c>
      <c r="N54" s="4">
        <v>7</v>
      </c>
      <c r="O54" s="4">
        <v>2</v>
      </c>
      <c r="P54" s="4">
        <v>6</v>
      </c>
      <c r="Q54" s="4">
        <v>2</v>
      </c>
      <c r="R54" s="4">
        <v>5</v>
      </c>
      <c r="S54" s="4">
        <v>8</v>
      </c>
      <c r="T54" s="4">
        <v>3</v>
      </c>
      <c r="U54" s="4">
        <v>8</v>
      </c>
      <c r="V54" s="4">
        <v>8</v>
      </c>
      <c r="W54" s="4">
        <v>4</v>
      </c>
      <c r="X54" s="4">
        <v>3</v>
      </c>
      <c r="Y54" s="4">
        <v>11</v>
      </c>
      <c r="Z54" s="4">
        <v>5</v>
      </c>
      <c r="AA54" s="4">
        <v>1</v>
      </c>
      <c r="AB54" s="4">
        <v>7</v>
      </c>
      <c r="AC54" s="4">
        <v>2</v>
      </c>
      <c r="AD54" s="4">
        <v>4</v>
      </c>
      <c r="AE54" s="4">
        <v>5</v>
      </c>
      <c r="AF54" s="4">
        <v>7</v>
      </c>
      <c r="AG54" s="4">
        <v>4</v>
      </c>
      <c r="AH54" s="4">
        <v>10</v>
      </c>
      <c r="AI54" s="4">
        <v>2</v>
      </c>
      <c r="AJ54" s="4">
        <v>10</v>
      </c>
      <c r="AK54" s="4">
        <v>1</v>
      </c>
      <c r="AL54" s="4">
        <v>3</v>
      </c>
      <c r="AM54" s="4">
        <v>9</v>
      </c>
      <c r="AN54" s="4">
        <v>1</v>
      </c>
      <c r="AO54" s="4">
        <v>11</v>
      </c>
      <c r="AP54" s="4">
        <v>13</v>
      </c>
      <c r="AQ54" s="4">
        <v>7</v>
      </c>
      <c r="AR54" s="4">
        <v>12</v>
      </c>
      <c r="AS54" s="4">
        <v>8</v>
      </c>
      <c r="AT54" s="4">
        <v>6</v>
      </c>
      <c r="AU54" s="4">
        <v>4</v>
      </c>
      <c r="AV54" s="4">
        <v>8</v>
      </c>
      <c r="AW54" s="4">
        <v>13</v>
      </c>
      <c r="AX54" s="4">
        <v>10</v>
      </c>
      <c r="AY54" s="4">
        <v>1</v>
      </c>
      <c r="AZ54" s="4">
        <v>4</v>
      </c>
      <c r="BA54" s="4">
        <v>11</v>
      </c>
      <c r="BB54" s="4">
        <v>12</v>
      </c>
      <c r="BC54" s="4">
        <v>7</v>
      </c>
      <c r="BD54" s="4">
        <v>15</v>
      </c>
      <c r="BE54" s="4">
        <v>15</v>
      </c>
      <c r="BF54" s="4">
        <v>19</v>
      </c>
      <c r="BG54" s="4">
        <v>6</v>
      </c>
      <c r="BH54" s="4">
        <v>16</v>
      </c>
      <c r="BI54" s="4">
        <v>12</v>
      </c>
      <c r="BJ54" s="4">
        <v>25</v>
      </c>
      <c r="BK54" s="4">
        <v>1</v>
      </c>
      <c r="BL54" s="4">
        <v>12</v>
      </c>
      <c r="BM54" s="4">
        <v>15</v>
      </c>
      <c r="BN54" s="4">
        <v>14</v>
      </c>
      <c r="BO54" s="4">
        <v>14</v>
      </c>
      <c r="BP54" s="4">
        <v>21</v>
      </c>
      <c r="BQ54" s="4">
        <v>21</v>
      </c>
      <c r="BR54" s="4">
        <v>11</v>
      </c>
      <c r="BS54" s="4">
        <v>22</v>
      </c>
      <c r="BT54" s="4">
        <v>4</v>
      </c>
      <c r="BU54" s="1">
        <v>15</v>
      </c>
      <c r="BV54" s="1">
        <v>18</v>
      </c>
      <c r="BW54" s="1">
        <v>14</v>
      </c>
      <c r="BX54" s="1">
        <v>21</v>
      </c>
      <c r="BY54" s="1">
        <v>19</v>
      </c>
      <c r="BZ54" s="1">
        <v>15</v>
      </c>
      <c r="CA54" s="1">
        <v>18</v>
      </c>
      <c r="CB54" s="1">
        <v>22</v>
      </c>
      <c r="CC54" s="4">
        <v>13</v>
      </c>
      <c r="CD54" s="1">
        <v>13</v>
      </c>
      <c r="CE54" s="1">
        <v>12</v>
      </c>
      <c r="CF54" s="1">
        <v>13</v>
      </c>
      <c r="CG54" s="1">
        <v>16</v>
      </c>
      <c r="CH54" s="1">
        <v>21</v>
      </c>
    </row>
    <row r="55" spans="1:86" ht="16.5" customHeight="1" x14ac:dyDescent="0.2">
      <c r="A55" s="7">
        <v>1906</v>
      </c>
      <c r="B55" s="1" t="s">
        <v>47</v>
      </c>
      <c r="C55" s="4">
        <v>14</v>
      </c>
      <c r="D55" s="4">
        <v>25</v>
      </c>
      <c r="E55" s="4">
        <v>44</v>
      </c>
      <c r="F55" s="4">
        <v>30</v>
      </c>
      <c r="G55" s="4">
        <v>23</v>
      </c>
      <c r="H55" s="4">
        <v>43</v>
      </c>
      <c r="I55" s="4">
        <v>34</v>
      </c>
      <c r="J55" s="4">
        <v>27</v>
      </c>
      <c r="K55" s="4">
        <v>28</v>
      </c>
      <c r="L55" s="4">
        <v>26</v>
      </c>
      <c r="M55" s="4">
        <v>40</v>
      </c>
      <c r="N55" s="4">
        <v>44</v>
      </c>
      <c r="O55" s="4">
        <v>26</v>
      </c>
      <c r="P55" s="4">
        <v>27</v>
      </c>
      <c r="Q55" s="4">
        <v>44</v>
      </c>
      <c r="R55" s="4">
        <v>42</v>
      </c>
      <c r="S55" s="4">
        <v>42</v>
      </c>
      <c r="T55" s="4">
        <v>28</v>
      </c>
      <c r="U55" s="4">
        <v>35</v>
      </c>
      <c r="V55" s="4">
        <v>43</v>
      </c>
      <c r="W55" s="4">
        <v>35</v>
      </c>
      <c r="X55" s="4">
        <v>34</v>
      </c>
      <c r="Y55" s="4">
        <v>34</v>
      </c>
      <c r="Z55" s="4">
        <v>66</v>
      </c>
      <c r="AA55" s="4">
        <v>31</v>
      </c>
      <c r="AB55" s="4">
        <v>30</v>
      </c>
      <c r="AC55" s="4">
        <v>20</v>
      </c>
      <c r="AD55" s="4">
        <v>28</v>
      </c>
      <c r="AE55" s="4">
        <v>42</v>
      </c>
      <c r="AF55" s="4">
        <v>55</v>
      </c>
      <c r="AG55" s="4">
        <v>38</v>
      </c>
      <c r="AH55" s="4">
        <v>41</v>
      </c>
      <c r="AI55" s="4">
        <v>30</v>
      </c>
      <c r="AJ55" s="4">
        <v>40</v>
      </c>
      <c r="AK55" s="4">
        <v>39</v>
      </c>
      <c r="AL55" s="4">
        <v>121</v>
      </c>
      <c r="AM55" s="4">
        <v>17</v>
      </c>
      <c r="AN55" s="4">
        <v>40</v>
      </c>
      <c r="AO55" s="4">
        <v>28</v>
      </c>
      <c r="AP55" s="4">
        <v>46</v>
      </c>
      <c r="AQ55" s="4">
        <v>76</v>
      </c>
      <c r="AR55" s="4">
        <v>68</v>
      </c>
      <c r="AS55" s="4">
        <v>42</v>
      </c>
      <c r="AT55" s="4">
        <v>41</v>
      </c>
      <c r="AU55" s="4">
        <v>37</v>
      </c>
      <c r="AV55" s="4">
        <v>56</v>
      </c>
      <c r="AW55" s="4">
        <v>50</v>
      </c>
      <c r="AX55" s="4">
        <v>93</v>
      </c>
      <c r="AY55" s="4">
        <v>23</v>
      </c>
      <c r="AZ55" s="4">
        <v>32</v>
      </c>
      <c r="BA55" s="4">
        <v>48</v>
      </c>
      <c r="BB55" s="4">
        <v>70</v>
      </c>
      <c r="BC55" s="4">
        <v>36</v>
      </c>
      <c r="BD55" s="4">
        <v>40</v>
      </c>
      <c r="BE55" s="4">
        <v>51</v>
      </c>
      <c r="BF55" s="4">
        <v>35</v>
      </c>
      <c r="BG55" s="4">
        <v>66</v>
      </c>
      <c r="BH55" s="4">
        <v>79</v>
      </c>
      <c r="BI55" s="4">
        <v>46</v>
      </c>
      <c r="BJ55" s="4">
        <v>86</v>
      </c>
      <c r="BK55" s="4">
        <v>47</v>
      </c>
      <c r="BL55" s="4">
        <v>41</v>
      </c>
      <c r="BM55" s="4">
        <v>44</v>
      </c>
      <c r="BN55" s="4">
        <v>40</v>
      </c>
      <c r="BO55" s="4">
        <v>72</v>
      </c>
      <c r="BP55" s="4">
        <v>57</v>
      </c>
      <c r="BQ55" s="4">
        <v>122</v>
      </c>
      <c r="BR55" s="4">
        <v>104</v>
      </c>
      <c r="BS55" s="4">
        <v>59</v>
      </c>
      <c r="BT55" s="4">
        <v>107</v>
      </c>
      <c r="BU55" s="1">
        <v>42</v>
      </c>
      <c r="BV55" s="1">
        <v>107</v>
      </c>
      <c r="BW55" s="1">
        <v>72</v>
      </c>
      <c r="BX55" s="1">
        <v>52</v>
      </c>
      <c r="BY55" s="1">
        <v>60</v>
      </c>
      <c r="BZ55" s="1">
        <v>69</v>
      </c>
      <c r="CA55" s="1">
        <v>48</v>
      </c>
      <c r="CB55" s="1">
        <v>50</v>
      </c>
      <c r="CC55" s="4">
        <v>50</v>
      </c>
      <c r="CD55" s="1">
        <v>77</v>
      </c>
      <c r="CE55" s="1">
        <v>57</v>
      </c>
      <c r="CF55" s="1">
        <v>95</v>
      </c>
      <c r="CG55" s="1">
        <v>129</v>
      </c>
      <c r="CH55" s="1">
        <v>66</v>
      </c>
    </row>
    <row r="56" spans="1:86" ht="16.5" customHeight="1" x14ac:dyDescent="0.2">
      <c r="A56" s="7">
        <v>1907</v>
      </c>
      <c r="B56" s="1" t="s">
        <v>48</v>
      </c>
      <c r="C56" s="4">
        <v>2</v>
      </c>
      <c r="D56" s="4">
        <v>6</v>
      </c>
      <c r="E56" s="4">
        <v>8</v>
      </c>
      <c r="F56" s="4">
        <v>7</v>
      </c>
      <c r="G56" s="4">
        <v>6</v>
      </c>
      <c r="H56" s="4">
        <v>4</v>
      </c>
      <c r="I56" s="4">
        <v>7</v>
      </c>
      <c r="J56" s="4">
        <v>4</v>
      </c>
      <c r="K56" s="4">
        <v>0</v>
      </c>
      <c r="L56" s="4">
        <v>0</v>
      </c>
      <c r="M56" s="4">
        <v>0</v>
      </c>
      <c r="N56" s="4">
        <v>2</v>
      </c>
      <c r="O56" s="4">
        <v>0</v>
      </c>
      <c r="P56" s="4">
        <v>3</v>
      </c>
      <c r="Q56" s="4">
        <v>1</v>
      </c>
      <c r="R56" s="4">
        <v>4</v>
      </c>
      <c r="S56" s="4">
        <v>2</v>
      </c>
      <c r="T56" s="4">
        <v>6</v>
      </c>
      <c r="U56" s="4">
        <v>3</v>
      </c>
      <c r="V56" s="4">
        <v>2</v>
      </c>
      <c r="W56" s="4">
        <v>3</v>
      </c>
      <c r="X56" s="4">
        <v>1</v>
      </c>
      <c r="Y56" s="4">
        <v>7</v>
      </c>
      <c r="Z56" s="4">
        <v>3</v>
      </c>
      <c r="AA56" s="4">
        <v>1</v>
      </c>
      <c r="AB56" s="4">
        <v>4</v>
      </c>
      <c r="AC56" s="4">
        <v>4</v>
      </c>
      <c r="AD56" s="4">
        <v>1</v>
      </c>
      <c r="AE56" s="4">
        <v>0</v>
      </c>
      <c r="AF56" s="4">
        <v>6</v>
      </c>
      <c r="AG56" s="4">
        <v>1</v>
      </c>
      <c r="AH56" s="4">
        <v>3</v>
      </c>
      <c r="AI56" s="4">
        <v>6</v>
      </c>
      <c r="AJ56" s="4">
        <v>7</v>
      </c>
      <c r="AK56" s="4">
        <v>0</v>
      </c>
      <c r="AL56" s="4">
        <v>7</v>
      </c>
      <c r="AM56" s="4">
        <v>3</v>
      </c>
      <c r="AN56" s="4">
        <v>7</v>
      </c>
      <c r="AO56" s="4">
        <v>9</v>
      </c>
      <c r="AP56" s="4">
        <v>11</v>
      </c>
      <c r="AQ56" s="4">
        <v>12</v>
      </c>
      <c r="AR56" s="4">
        <v>15</v>
      </c>
      <c r="AS56" s="4">
        <v>18</v>
      </c>
      <c r="AT56" s="4">
        <v>9</v>
      </c>
      <c r="AU56" s="4">
        <v>10</v>
      </c>
      <c r="AV56" s="4">
        <v>9</v>
      </c>
      <c r="AW56" s="4">
        <v>10</v>
      </c>
      <c r="AX56" s="4">
        <v>20</v>
      </c>
      <c r="AY56" s="4">
        <v>2</v>
      </c>
      <c r="AZ56" s="4">
        <v>8</v>
      </c>
      <c r="BA56" s="4">
        <v>19</v>
      </c>
      <c r="BB56" s="4">
        <v>7</v>
      </c>
      <c r="BC56" s="4">
        <v>11</v>
      </c>
      <c r="BD56" s="4">
        <v>14</v>
      </c>
      <c r="BE56" s="4">
        <v>7</v>
      </c>
      <c r="BF56" s="4">
        <v>10</v>
      </c>
      <c r="BG56" s="4">
        <v>7</v>
      </c>
      <c r="BH56" s="4">
        <v>19</v>
      </c>
      <c r="BI56" s="4">
        <v>12</v>
      </c>
      <c r="BJ56" s="4">
        <v>17</v>
      </c>
      <c r="BK56" s="4">
        <v>5</v>
      </c>
      <c r="BL56" s="4">
        <v>10</v>
      </c>
      <c r="BM56" s="4">
        <v>13</v>
      </c>
      <c r="BN56" s="4">
        <v>13</v>
      </c>
      <c r="BO56" s="4">
        <v>24</v>
      </c>
      <c r="BP56" s="4">
        <v>13</v>
      </c>
      <c r="BQ56" s="4">
        <v>12</v>
      </c>
      <c r="BR56" s="4">
        <v>13</v>
      </c>
      <c r="BS56" s="4">
        <v>26</v>
      </c>
      <c r="BT56" s="4">
        <v>4</v>
      </c>
      <c r="BU56" s="1">
        <v>8</v>
      </c>
      <c r="BV56" s="1">
        <v>15</v>
      </c>
      <c r="BW56" s="1">
        <v>10</v>
      </c>
      <c r="BX56" s="1">
        <v>5</v>
      </c>
      <c r="BY56" s="1">
        <v>13</v>
      </c>
      <c r="BZ56" s="1">
        <v>24</v>
      </c>
      <c r="CA56" s="1">
        <v>13</v>
      </c>
      <c r="CB56" s="1">
        <v>19</v>
      </c>
      <c r="CC56" s="4">
        <v>21</v>
      </c>
      <c r="CD56" s="1">
        <v>6</v>
      </c>
      <c r="CE56" s="1">
        <v>11</v>
      </c>
      <c r="CF56" s="1">
        <v>11</v>
      </c>
      <c r="CG56" s="1">
        <v>10</v>
      </c>
      <c r="CH56" s="1">
        <v>7</v>
      </c>
    </row>
    <row r="57" spans="1:86" ht="16.5" customHeight="1" x14ac:dyDescent="0.2">
      <c r="A57" s="7">
        <v>2001</v>
      </c>
      <c r="B57" s="1" t="s">
        <v>61</v>
      </c>
      <c r="C57" s="4">
        <v>113</v>
      </c>
      <c r="D57" s="4">
        <v>192</v>
      </c>
      <c r="E57" s="4">
        <v>193</v>
      </c>
      <c r="F57" s="4">
        <v>188</v>
      </c>
      <c r="G57" s="4">
        <v>196</v>
      </c>
      <c r="H57" s="4">
        <v>236</v>
      </c>
      <c r="I57" s="4">
        <v>251</v>
      </c>
      <c r="J57" s="4">
        <v>197</v>
      </c>
      <c r="K57" s="4">
        <v>209</v>
      </c>
      <c r="L57" s="4">
        <v>241</v>
      </c>
      <c r="M57" s="4">
        <v>264</v>
      </c>
      <c r="N57" s="4">
        <v>316</v>
      </c>
      <c r="O57" s="4">
        <v>179</v>
      </c>
      <c r="P57" s="4">
        <v>257</v>
      </c>
      <c r="Q57" s="4">
        <v>278</v>
      </c>
      <c r="R57" s="4">
        <v>233</v>
      </c>
      <c r="S57" s="4">
        <v>253</v>
      </c>
      <c r="T57" s="4">
        <v>307</v>
      </c>
      <c r="U57" s="4">
        <v>253</v>
      </c>
      <c r="V57" s="4">
        <v>243</v>
      </c>
      <c r="W57" s="4">
        <v>274</v>
      </c>
      <c r="X57" s="4">
        <v>276</v>
      </c>
      <c r="Y57" s="4">
        <v>260</v>
      </c>
      <c r="Z57" s="4">
        <v>298</v>
      </c>
      <c r="AA57" s="4">
        <v>226</v>
      </c>
      <c r="AB57" s="4">
        <v>272</v>
      </c>
      <c r="AC57" s="4">
        <v>317</v>
      </c>
      <c r="AD57" s="4">
        <v>282</v>
      </c>
      <c r="AE57" s="4">
        <v>361</v>
      </c>
      <c r="AF57" s="4">
        <v>363</v>
      </c>
      <c r="AG57" s="4">
        <v>347</v>
      </c>
      <c r="AH57" s="4">
        <v>258</v>
      </c>
      <c r="AI57" s="4">
        <v>223</v>
      </c>
      <c r="AJ57" s="4">
        <v>349</v>
      </c>
      <c r="AK57" s="4">
        <v>339</v>
      </c>
      <c r="AL57" s="4">
        <v>311</v>
      </c>
      <c r="AM57" s="4">
        <v>250</v>
      </c>
      <c r="AN57" s="4">
        <v>304</v>
      </c>
      <c r="AO57" s="4">
        <v>306</v>
      </c>
      <c r="AP57" s="4">
        <v>315</v>
      </c>
      <c r="AQ57" s="4">
        <v>345</v>
      </c>
      <c r="AR57" s="4">
        <v>351</v>
      </c>
      <c r="AS57" s="4">
        <v>338</v>
      </c>
      <c r="AT57" s="4">
        <v>228</v>
      </c>
      <c r="AU57" s="4">
        <v>287</v>
      </c>
      <c r="AV57" s="4">
        <v>317</v>
      </c>
      <c r="AW57" s="4">
        <v>303</v>
      </c>
      <c r="AX57" s="4">
        <v>367</v>
      </c>
      <c r="AY57" s="4">
        <v>243</v>
      </c>
      <c r="AZ57" s="4">
        <v>270</v>
      </c>
      <c r="BA57" s="4">
        <v>319</v>
      </c>
      <c r="BB57" s="4">
        <v>329</v>
      </c>
      <c r="BC57" s="4">
        <v>337</v>
      </c>
      <c r="BD57" s="4">
        <v>330</v>
      </c>
      <c r="BE57" s="4">
        <v>394</v>
      </c>
      <c r="BF57" s="4">
        <v>287</v>
      </c>
      <c r="BG57" s="4">
        <v>358</v>
      </c>
      <c r="BH57" s="4">
        <v>354</v>
      </c>
      <c r="BI57" s="4">
        <v>362</v>
      </c>
      <c r="BJ57" s="4">
        <v>378</v>
      </c>
      <c r="BK57" s="4">
        <v>247</v>
      </c>
      <c r="BL57" s="4">
        <v>325</v>
      </c>
      <c r="BM57" s="4">
        <v>347</v>
      </c>
      <c r="BN57" s="4">
        <v>292</v>
      </c>
      <c r="BO57" s="4">
        <v>299</v>
      </c>
      <c r="BP57" s="4">
        <v>383</v>
      </c>
      <c r="BQ57" s="4">
        <v>286</v>
      </c>
      <c r="BR57" s="4">
        <v>240</v>
      </c>
      <c r="BS57" s="4">
        <v>316</v>
      </c>
      <c r="BT57" s="4">
        <v>122</v>
      </c>
      <c r="BU57" s="1">
        <v>281</v>
      </c>
      <c r="BV57" s="1">
        <v>397</v>
      </c>
      <c r="BW57" s="1">
        <v>198</v>
      </c>
      <c r="BX57" s="1">
        <v>315</v>
      </c>
      <c r="BY57" s="1">
        <v>325</v>
      </c>
      <c r="BZ57" s="1">
        <v>313</v>
      </c>
      <c r="CA57" s="1">
        <v>325</v>
      </c>
      <c r="CB57" s="1">
        <v>368</v>
      </c>
      <c r="CC57" s="4">
        <v>288</v>
      </c>
      <c r="CD57" s="1">
        <v>289</v>
      </c>
      <c r="CE57" s="1">
        <v>294</v>
      </c>
      <c r="CF57" s="1">
        <v>340</v>
      </c>
      <c r="CG57" s="1">
        <v>351</v>
      </c>
      <c r="CH57" s="1">
        <v>408</v>
      </c>
    </row>
    <row r="58" spans="1:86" ht="16.5" customHeight="1" x14ac:dyDescent="0.2">
      <c r="A58" s="7">
        <v>2002</v>
      </c>
      <c r="B58" s="1" t="s">
        <v>49</v>
      </c>
      <c r="C58" s="4">
        <v>2</v>
      </c>
      <c r="D58" s="4">
        <v>6</v>
      </c>
      <c r="E58" s="4">
        <v>9</v>
      </c>
      <c r="F58" s="4">
        <v>9</v>
      </c>
      <c r="G58" s="4">
        <v>22</v>
      </c>
      <c r="H58" s="4">
        <v>14</v>
      </c>
      <c r="I58" s="4">
        <v>12</v>
      </c>
      <c r="J58" s="4">
        <v>6</v>
      </c>
      <c r="K58" s="4">
        <v>9</v>
      </c>
      <c r="L58" s="4">
        <v>17</v>
      </c>
      <c r="M58" s="4">
        <v>12</v>
      </c>
      <c r="N58" s="4">
        <v>21</v>
      </c>
      <c r="O58" s="4">
        <v>5</v>
      </c>
      <c r="P58" s="4">
        <v>10</v>
      </c>
      <c r="Q58" s="4">
        <v>19</v>
      </c>
      <c r="R58" s="4">
        <v>18</v>
      </c>
      <c r="S58" s="4">
        <v>8</v>
      </c>
      <c r="T58" s="4">
        <v>11</v>
      </c>
      <c r="U58" s="4">
        <v>8</v>
      </c>
      <c r="V58" s="4">
        <v>9</v>
      </c>
      <c r="W58" s="4">
        <v>17</v>
      </c>
      <c r="X58" s="4">
        <v>22</v>
      </c>
      <c r="Y58" s="4">
        <v>9</v>
      </c>
      <c r="Z58" s="4">
        <v>12</v>
      </c>
      <c r="AA58" s="4">
        <v>19</v>
      </c>
      <c r="AB58" s="4">
        <v>17</v>
      </c>
      <c r="AC58" s="4">
        <v>13</v>
      </c>
      <c r="AD58" s="4">
        <v>14</v>
      </c>
      <c r="AE58" s="4">
        <v>23</v>
      </c>
      <c r="AF58" s="4">
        <v>26</v>
      </c>
      <c r="AG58" s="4">
        <v>8</v>
      </c>
      <c r="AH58" s="4">
        <v>12</v>
      </c>
      <c r="AI58" s="4">
        <v>8</v>
      </c>
      <c r="AJ58" s="4">
        <v>16</v>
      </c>
      <c r="AK58" s="4">
        <v>14</v>
      </c>
      <c r="AL58" s="4">
        <v>24</v>
      </c>
      <c r="AM58" s="4">
        <v>21</v>
      </c>
      <c r="AN58" s="4">
        <v>20</v>
      </c>
      <c r="AO58" s="4">
        <v>22</v>
      </c>
      <c r="AP58" s="4">
        <v>18</v>
      </c>
      <c r="AQ58" s="4">
        <v>16</v>
      </c>
      <c r="AR58" s="4">
        <v>24</v>
      </c>
      <c r="AS58" s="4">
        <v>15</v>
      </c>
      <c r="AT58" s="4">
        <v>6</v>
      </c>
      <c r="AU58" s="4">
        <v>21</v>
      </c>
      <c r="AV58" s="4">
        <v>15</v>
      </c>
      <c r="AW58" s="4">
        <v>33</v>
      </c>
      <c r="AX58" s="4">
        <v>55</v>
      </c>
      <c r="AY58" s="4">
        <v>10</v>
      </c>
      <c r="AZ58" s="4">
        <v>31</v>
      </c>
      <c r="BA58" s="4">
        <v>44</v>
      </c>
      <c r="BB58" s="4">
        <v>23</v>
      </c>
      <c r="BC58" s="4">
        <v>16</v>
      </c>
      <c r="BD58" s="4">
        <v>22</v>
      </c>
      <c r="BE58" s="4">
        <v>22</v>
      </c>
      <c r="BF58" s="4">
        <v>12</v>
      </c>
      <c r="BG58" s="4">
        <v>17</v>
      </c>
      <c r="BH58" s="4">
        <v>32</v>
      </c>
      <c r="BI58" s="4">
        <v>28</v>
      </c>
      <c r="BJ58" s="4">
        <v>38</v>
      </c>
      <c r="BK58" s="4">
        <v>22</v>
      </c>
      <c r="BL58" s="4">
        <v>42</v>
      </c>
      <c r="BM58" s="4">
        <v>11</v>
      </c>
      <c r="BN58" s="4">
        <v>23</v>
      </c>
      <c r="BO58" s="4">
        <v>18</v>
      </c>
      <c r="BP58" s="4">
        <v>27</v>
      </c>
      <c r="BQ58" s="4">
        <v>17</v>
      </c>
      <c r="BR58" s="4">
        <v>21</v>
      </c>
      <c r="BS58" s="4">
        <v>27</v>
      </c>
      <c r="BT58" s="4">
        <v>19</v>
      </c>
      <c r="BU58" s="1">
        <v>30</v>
      </c>
      <c r="BV58" s="1">
        <v>31</v>
      </c>
      <c r="BW58" s="1">
        <v>6</v>
      </c>
      <c r="BX58" s="1">
        <v>10</v>
      </c>
      <c r="BY58" s="1">
        <v>18</v>
      </c>
      <c r="BZ58" s="1">
        <v>19</v>
      </c>
      <c r="CA58" s="1">
        <v>26</v>
      </c>
      <c r="CB58" s="1">
        <v>26</v>
      </c>
      <c r="CC58" s="4">
        <v>20</v>
      </c>
      <c r="CD58" s="1">
        <v>61</v>
      </c>
      <c r="CE58" s="1">
        <v>22</v>
      </c>
      <c r="CF58" s="1">
        <v>31</v>
      </c>
      <c r="CG58" s="1">
        <v>37</v>
      </c>
      <c r="CH58" s="1">
        <v>35</v>
      </c>
    </row>
    <row r="59" spans="1:86" ht="16.5" customHeight="1" x14ac:dyDescent="0.2">
      <c r="A59" s="7">
        <v>2003</v>
      </c>
      <c r="B59" s="1" t="s">
        <v>50</v>
      </c>
      <c r="C59" s="4">
        <v>53</v>
      </c>
      <c r="D59" s="4">
        <v>73</v>
      </c>
      <c r="E59" s="4">
        <v>88</v>
      </c>
      <c r="F59" s="4">
        <v>90</v>
      </c>
      <c r="G59" s="4">
        <v>95</v>
      </c>
      <c r="H59" s="4">
        <v>110</v>
      </c>
      <c r="I59" s="4">
        <v>117</v>
      </c>
      <c r="J59" s="4">
        <v>106</v>
      </c>
      <c r="K59" s="4">
        <v>93</v>
      </c>
      <c r="L59" s="4">
        <v>105</v>
      </c>
      <c r="M59" s="4">
        <v>97</v>
      </c>
      <c r="N59" s="4">
        <v>133</v>
      </c>
      <c r="O59" s="4">
        <v>59</v>
      </c>
      <c r="P59" s="4">
        <v>95</v>
      </c>
      <c r="Q59" s="4">
        <v>122</v>
      </c>
      <c r="R59" s="4">
        <v>113</v>
      </c>
      <c r="S59" s="4">
        <v>101</v>
      </c>
      <c r="T59" s="4">
        <v>148</v>
      </c>
      <c r="U59" s="4">
        <v>140</v>
      </c>
      <c r="V59" s="4">
        <v>143</v>
      </c>
      <c r="W59" s="4">
        <v>151</v>
      </c>
      <c r="X59" s="4">
        <v>100</v>
      </c>
      <c r="Y59" s="4">
        <v>100</v>
      </c>
      <c r="Z59" s="4">
        <v>150</v>
      </c>
      <c r="AA59" s="4">
        <v>85</v>
      </c>
      <c r="AB59" s="4">
        <v>87</v>
      </c>
      <c r="AC59" s="4">
        <v>132</v>
      </c>
      <c r="AD59" s="4">
        <v>104</v>
      </c>
      <c r="AE59" s="4">
        <v>118</v>
      </c>
      <c r="AF59" s="4">
        <v>106</v>
      </c>
      <c r="AG59" s="4">
        <v>123</v>
      </c>
      <c r="AH59" s="4">
        <v>116</v>
      </c>
      <c r="AI59" s="4">
        <v>94</v>
      </c>
      <c r="AJ59" s="4">
        <v>97</v>
      </c>
      <c r="AK59" s="4">
        <v>114</v>
      </c>
      <c r="AL59" s="4">
        <v>120</v>
      </c>
      <c r="AM59" s="4">
        <v>109</v>
      </c>
      <c r="AN59" s="4">
        <v>114</v>
      </c>
      <c r="AO59" s="4">
        <v>138</v>
      </c>
      <c r="AP59" s="4">
        <v>140</v>
      </c>
      <c r="AQ59" s="4">
        <v>164</v>
      </c>
      <c r="AR59" s="4">
        <v>161</v>
      </c>
      <c r="AS59" s="4">
        <v>143</v>
      </c>
      <c r="AT59" s="4">
        <v>121</v>
      </c>
      <c r="AU59" s="4">
        <v>152</v>
      </c>
      <c r="AV59" s="4">
        <v>199</v>
      </c>
      <c r="AW59" s="4">
        <v>189</v>
      </c>
      <c r="AX59" s="4">
        <v>229</v>
      </c>
      <c r="AY59" s="4">
        <v>146</v>
      </c>
      <c r="AZ59" s="4">
        <v>162</v>
      </c>
      <c r="BA59" s="4">
        <v>193</v>
      </c>
      <c r="BB59" s="4">
        <v>152</v>
      </c>
      <c r="BC59" s="4">
        <v>160</v>
      </c>
      <c r="BD59" s="4">
        <v>173</v>
      </c>
      <c r="BE59" s="4">
        <v>242</v>
      </c>
      <c r="BF59" s="4">
        <v>173</v>
      </c>
      <c r="BG59" s="4">
        <v>189</v>
      </c>
      <c r="BH59" s="4">
        <v>171</v>
      </c>
      <c r="BI59" s="4">
        <v>152</v>
      </c>
      <c r="BJ59" s="4">
        <v>220</v>
      </c>
      <c r="BK59" s="4">
        <v>119</v>
      </c>
      <c r="BL59" s="4">
        <v>198</v>
      </c>
      <c r="BM59" s="4">
        <v>175</v>
      </c>
      <c r="BN59" s="4">
        <v>146</v>
      </c>
      <c r="BO59" s="4">
        <v>146</v>
      </c>
      <c r="BP59" s="4">
        <v>179</v>
      </c>
      <c r="BQ59" s="4">
        <v>181</v>
      </c>
      <c r="BR59" s="4">
        <v>132</v>
      </c>
      <c r="BS59" s="4">
        <v>177</v>
      </c>
      <c r="BT59" s="4">
        <v>80</v>
      </c>
      <c r="BU59" s="1">
        <v>163</v>
      </c>
      <c r="BV59" s="1">
        <v>196</v>
      </c>
      <c r="BW59" s="1">
        <v>131</v>
      </c>
      <c r="BX59" s="1">
        <v>193</v>
      </c>
      <c r="BY59" s="1">
        <v>195</v>
      </c>
      <c r="BZ59" s="1">
        <v>185</v>
      </c>
      <c r="CA59" s="1">
        <v>147</v>
      </c>
      <c r="CB59" s="1">
        <v>224</v>
      </c>
      <c r="CC59" s="4">
        <v>157</v>
      </c>
      <c r="CD59" s="1">
        <v>158</v>
      </c>
      <c r="CE59" s="1">
        <v>178</v>
      </c>
      <c r="CF59" s="1">
        <v>175</v>
      </c>
      <c r="CG59" s="1">
        <v>179</v>
      </c>
      <c r="CH59" s="1">
        <v>188</v>
      </c>
    </row>
    <row r="60" spans="1:86" ht="16.5" customHeight="1" x14ac:dyDescent="0.2">
      <c r="A60" s="7">
        <v>2004</v>
      </c>
      <c r="B60" s="1" t="s">
        <v>51</v>
      </c>
      <c r="C60" s="4">
        <v>0</v>
      </c>
      <c r="D60" s="4">
        <v>0</v>
      </c>
      <c r="E60" s="4">
        <v>0</v>
      </c>
      <c r="F60" s="4">
        <v>3</v>
      </c>
      <c r="G60" s="4">
        <v>0</v>
      </c>
      <c r="H60" s="4">
        <v>4</v>
      </c>
      <c r="I60" s="4">
        <v>8</v>
      </c>
      <c r="J60" s="4">
        <v>0</v>
      </c>
      <c r="K60" s="4">
        <v>1</v>
      </c>
      <c r="L60" s="4">
        <v>4</v>
      </c>
      <c r="M60" s="4">
        <v>2</v>
      </c>
      <c r="N60" s="4">
        <v>11</v>
      </c>
      <c r="O60" s="4">
        <v>16</v>
      </c>
      <c r="P60" s="4">
        <v>7</v>
      </c>
      <c r="Q60" s="4">
        <v>2</v>
      </c>
      <c r="R60" s="4">
        <v>12</v>
      </c>
      <c r="S60" s="4">
        <v>1</v>
      </c>
      <c r="T60" s="4">
        <v>17</v>
      </c>
      <c r="U60" s="4">
        <v>5</v>
      </c>
      <c r="V60" s="4">
        <v>2</v>
      </c>
      <c r="W60" s="4">
        <v>3</v>
      </c>
      <c r="X60" s="4">
        <v>1</v>
      </c>
      <c r="Y60" s="4">
        <v>1</v>
      </c>
      <c r="Z60" s="4">
        <v>7</v>
      </c>
      <c r="AA60" s="4">
        <v>7</v>
      </c>
      <c r="AB60" s="4">
        <v>0</v>
      </c>
      <c r="AC60" s="4">
        <v>5</v>
      </c>
      <c r="AD60" s="4">
        <v>3</v>
      </c>
      <c r="AE60" s="4">
        <v>18</v>
      </c>
      <c r="AF60" s="4">
        <v>1</v>
      </c>
      <c r="AG60" s="4">
        <v>3</v>
      </c>
      <c r="AH60" s="4">
        <v>1</v>
      </c>
      <c r="AI60" s="4">
        <v>1</v>
      </c>
      <c r="AJ60" s="4">
        <v>8</v>
      </c>
      <c r="AK60" s="4">
        <v>3</v>
      </c>
      <c r="AL60" s="4">
        <v>7</v>
      </c>
      <c r="AM60" s="4">
        <v>2</v>
      </c>
      <c r="AN60" s="4">
        <v>3</v>
      </c>
      <c r="AO60" s="4">
        <v>6</v>
      </c>
      <c r="AP60" s="4">
        <v>1</v>
      </c>
      <c r="AQ60" s="4">
        <v>4</v>
      </c>
      <c r="AR60" s="4">
        <v>6</v>
      </c>
      <c r="AS60" s="4">
        <v>13</v>
      </c>
      <c r="AT60" s="4">
        <v>3</v>
      </c>
      <c r="AU60" s="4">
        <v>2</v>
      </c>
      <c r="AV60" s="4">
        <v>6</v>
      </c>
      <c r="AW60" s="4">
        <v>16</v>
      </c>
      <c r="AX60" s="4">
        <v>30</v>
      </c>
      <c r="AY60" s="4">
        <v>2</v>
      </c>
      <c r="AZ60" s="4">
        <v>12</v>
      </c>
      <c r="BA60" s="4">
        <v>12</v>
      </c>
      <c r="BB60" s="4">
        <v>0</v>
      </c>
      <c r="BC60" s="4">
        <v>0</v>
      </c>
      <c r="BD60" s="4">
        <v>1</v>
      </c>
      <c r="BE60" s="4">
        <v>1</v>
      </c>
      <c r="BF60" s="4">
        <v>3</v>
      </c>
      <c r="BG60" s="4">
        <v>5</v>
      </c>
      <c r="BH60" s="4">
        <v>2</v>
      </c>
      <c r="BI60" s="4">
        <v>0</v>
      </c>
      <c r="BJ60" s="4">
        <v>1</v>
      </c>
      <c r="BK60" s="4">
        <v>0</v>
      </c>
      <c r="BL60" s="4">
        <v>14</v>
      </c>
      <c r="BM60" s="4">
        <v>6</v>
      </c>
      <c r="BN60" s="4">
        <v>9</v>
      </c>
      <c r="BO60" s="4">
        <v>5</v>
      </c>
      <c r="BP60" s="4">
        <v>16</v>
      </c>
      <c r="BQ60" s="4">
        <v>12</v>
      </c>
      <c r="BR60" s="4">
        <v>1</v>
      </c>
      <c r="BS60" s="4">
        <v>6</v>
      </c>
      <c r="BT60" s="4">
        <v>3</v>
      </c>
      <c r="BU60" s="1">
        <v>11</v>
      </c>
      <c r="BV60" s="1">
        <v>9</v>
      </c>
      <c r="BW60" s="1">
        <v>1</v>
      </c>
      <c r="BX60" s="1">
        <v>2</v>
      </c>
      <c r="BY60" s="1">
        <v>4</v>
      </c>
      <c r="BZ60" s="1">
        <v>4</v>
      </c>
      <c r="CA60" s="1">
        <v>1</v>
      </c>
      <c r="CB60" s="1">
        <v>2</v>
      </c>
      <c r="CC60" s="4">
        <v>6</v>
      </c>
      <c r="CD60" s="1">
        <v>2</v>
      </c>
      <c r="CE60" s="1">
        <v>3</v>
      </c>
      <c r="CF60" s="1">
        <v>2</v>
      </c>
      <c r="CG60" s="1">
        <v>3</v>
      </c>
      <c r="CH60" s="1">
        <v>7</v>
      </c>
    </row>
    <row r="61" spans="1:86" ht="16.5" customHeight="1" x14ac:dyDescent="0.2">
      <c r="A61" s="7">
        <v>2005</v>
      </c>
      <c r="B61" s="1" t="s">
        <v>52</v>
      </c>
      <c r="C61" s="4">
        <v>2</v>
      </c>
      <c r="D61" s="4">
        <v>5</v>
      </c>
      <c r="E61" s="4">
        <v>7</v>
      </c>
      <c r="F61" s="4">
        <v>6</v>
      </c>
      <c r="G61" s="4">
        <v>9</v>
      </c>
      <c r="H61" s="4">
        <v>9</v>
      </c>
      <c r="I61" s="4">
        <v>4</v>
      </c>
      <c r="J61" s="4">
        <v>8</v>
      </c>
      <c r="K61" s="4">
        <v>8</v>
      </c>
      <c r="L61" s="4">
        <v>8</v>
      </c>
      <c r="M61" s="4">
        <v>9</v>
      </c>
      <c r="N61" s="4">
        <v>27</v>
      </c>
      <c r="O61" s="4">
        <v>6</v>
      </c>
      <c r="P61" s="4">
        <v>7</v>
      </c>
      <c r="Q61" s="4">
        <v>4</v>
      </c>
      <c r="R61" s="4">
        <v>166</v>
      </c>
      <c r="S61" s="4">
        <v>13</v>
      </c>
      <c r="T61" s="4">
        <v>13</v>
      </c>
      <c r="U61" s="4">
        <v>11</v>
      </c>
      <c r="V61" s="4">
        <v>8</v>
      </c>
      <c r="W61" s="4">
        <v>8</v>
      </c>
      <c r="X61" s="4">
        <v>15</v>
      </c>
      <c r="Y61" s="4">
        <v>13</v>
      </c>
      <c r="Z61" s="4">
        <v>8</v>
      </c>
      <c r="AA61" s="4">
        <v>15</v>
      </c>
      <c r="AB61" s="4">
        <v>10</v>
      </c>
      <c r="AC61" s="4">
        <v>14</v>
      </c>
      <c r="AD61" s="4">
        <v>11</v>
      </c>
      <c r="AE61" s="4">
        <v>10</v>
      </c>
      <c r="AF61" s="4">
        <v>10</v>
      </c>
      <c r="AG61" s="4">
        <v>17</v>
      </c>
      <c r="AH61" s="4">
        <v>11</v>
      </c>
      <c r="AI61" s="4">
        <v>11</v>
      </c>
      <c r="AJ61" s="4">
        <v>14</v>
      </c>
      <c r="AK61" s="4">
        <v>12</v>
      </c>
      <c r="AL61" s="4">
        <v>24</v>
      </c>
      <c r="AM61" s="4">
        <v>16</v>
      </c>
      <c r="AN61" s="4">
        <v>19</v>
      </c>
      <c r="AO61" s="4">
        <v>32</v>
      </c>
      <c r="AP61" s="4">
        <v>14</v>
      </c>
      <c r="AQ61" s="4">
        <v>18</v>
      </c>
      <c r="AR61" s="4">
        <v>32</v>
      </c>
      <c r="AS61" s="4">
        <v>13</v>
      </c>
      <c r="AT61" s="4">
        <v>32</v>
      </c>
      <c r="AU61" s="4">
        <v>12</v>
      </c>
      <c r="AV61" s="4">
        <v>23</v>
      </c>
      <c r="AW61" s="4">
        <v>16</v>
      </c>
      <c r="AX61" s="4">
        <v>24</v>
      </c>
      <c r="AY61" s="4">
        <v>14</v>
      </c>
      <c r="AZ61" s="4">
        <v>13</v>
      </c>
      <c r="BA61" s="4">
        <v>24</v>
      </c>
      <c r="BB61" s="4">
        <v>15</v>
      </c>
      <c r="BC61" s="4">
        <v>16</v>
      </c>
      <c r="BD61" s="4">
        <v>9</v>
      </c>
      <c r="BE61" s="4">
        <v>55</v>
      </c>
      <c r="BF61" s="4">
        <v>35</v>
      </c>
      <c r="BG61" s="4">
        <v>15</v>
      </c>
      <c r="BH61" s="4">
        <v>21</v>
      </c>
      <c r="BI61" s="4">
        <v>21</v>
      </c>
      <c r="BJ61" s="4">
        <v>28</v>
      </c>
      <c r="BK61" s="4">
        <v>5</v>
      </c>
      <c r="BL61" s="4">
        <v>13</v>
      </c>
      <c r="BM61" s="4">
        <v>14</v>
      </c>
      <c r="BN61" s="4">
        <v>13</v>
      </c>
      <c r="BO61" s="4">
        <v>18</v>
      </c>
      <c r="BP61" s="4">
        <v>21</v>
      </c>
      <c r="BQ61" s="4">
        <v>22</v>
      </c>
      <c r="BR61" s="4">
        <v>13</v>
      </c>
      <c r="BS61" s="4">
        <v>23</v>
      </c>
      <c r="BT61" s="4">
        <v>8</v>
      </c>
      <c r="BU61" s="1">
        <v>10</v>
      </c>
      <c r="BV61" s="1">
        <v>20</v>
      </c>
      <c r="BW61" s="1">
        <v>11</v>
      </c>
      <c r="BX61" s="1">
        <v>9</v>
      </c>
      <c r="BY61" s="1">
        <v>16</v>
      </c>
      <c r="BZ61" s="1">
        <v>12</v>
      </c>
      <c r="CA61" s="1">
        <v>19</v>
      </c>
      <c r="CB61" s="1">
        <v>15</v>
      </c>
      <c r="CC61" s="4">
        <v>10</v>
      </c>
      <c r="CD61" s="1">
        <v>45</v>
      </c>
      <c r="CE61" s="1">
        <v>13</v>
      </c>
      <c r="CF61" s="1">
        <v>16</v>
      </c>
      <c r="CG61" s="1">
        <v>10</v>
      </c>
      <c r="CH61" s="1">
        <v>33</v>
      </c>
    </row>
    <row r="62" spans="1:86" ht="16.5" customHeight="1" x14ac:dyDescent="0.2">
      <c r="A62" s="7">
        <v>2006</v>
      </c>
      <c r="B62" s="1" t="s">
        <v>53</v>
      </c>
      <c r="C62" s="4">
        <v>19</v>
      </c>
      <c r="D62" s="4">
        <v>17</v>
      </c>
      <c r="E62" s="4">
        <v>28</v>
      </c>
      <c r="F62" s="4">
        <v>21</v>
      </c>
      <c r="G62" s="4">
        <v>41</v>
      </c>
      <c r="H62" s="4">
        <v>48</v>
      </c>
      <c r="I62" s="4">
        <v>39</v>
      </c>
      <c r="J62" s="4">
        <v>41</v>
      </c>
      <c r="K62" s="4">
        <v>34</v>
      </c>
      <c r="L62" s="4">
        <v>36</v>
      </c>
      <c r="M62" s="4">
        <v>27</v>
      </c>
      <c r="N62" s="4">
        <v>52</v>
      </c>
      <c r="O62" s="4">
        <v>14</v>
      </c>
      <c r="P62" s="4">
        <v>36</v>
      </c>
      <c r="Q62" s="4">
        <v>55</v>
      </c>
      <c r="R62" s="4">
        <v>149</v>
      </c>
      <c r="S62" s="4">
        <v>43</v>
      </c>
      <c r="T62" s="4">
        <v>66</v>
      </c>
      <c r="U62" s="4">
        <v>26</v>
      </c>
      <c r="V62" s="4">
        <v>44</v>
      </c>
      <c r="W62" s="4">
        <v>44</v>
      </c>
      <c r="X62" s="4">
        <v>31</v>
      </c>
      <c r="Y62" s="4">
        <v>40</v>
      </c>
      <c r="Z62" s="4">
        <v>64</v>
      </c>
      <c r="AA62" s="4">
        <v>22</v>
      </c>
      <c r="AB62" s="4">
        <v>51</v>
      </c>
      <c r="AC62" s="4">
        <v>65</v>
      </c>
      <c r="AD62" s="4">
        <v>39</v>
      </c>
      <c r="AE62" s="4">
        <v>46</v>
      </c>
      <c r="AF62" s="4">
        <v>60</v>
      </c>
      <c r="AG62" s="4">
        <v>50</v>
      </c>
      <c r="AH62" s="4">
        <v>53</v>
      </c>
      <c r="AI62" s="4">
        <v>41</v>
      </c>
      <c r="AJ62" s="4">
        <v>41</v>
      </c>
      <c r="AK62" s="4">
        <v>45</v>
      </c>
      <c r="AL62" s="4">
        <v>67</v>
      </c>
      <c r="AM62" s="4">
        <v>22</v>
      </c>
      <c r="AN62" s="4">
        <v>69</v>
      </c>
      <c r="AO62" s="4">
        <v>61</v>
      </c>
      <c r="AP62" s="4">
        <v>82</v>
      </c>
      <c r="AQ62" s="4">
        <v>90</v>
      </c>
      <c r="AR62" s="4">
        <v>82</v>
      </c>
      <c r="AS62" s="4">
        <v>121</v>
      </c>
      <c r="AT62" s="4">
        <v>98</v>
      </c>
      <c r="AU62" s="4">
        <v>139</v>
      </c>
      <c r="AV62" s="4">
        <v>128</v>
      </c>
      <c r="AW62" s="4">
        <v>109</v>
      </c>
      <c r="AX62" s="4">
        <v>132</v>
      </c>
      <c r="AY62" s="4">
        <v>65</v>
      </c>
      <c r="AZ62" s="4">
        <v>80</v>
      </c>
      <c r="BA62" s="4">
        <v>147</v>
      </c>
      <c r="BB62" s="4">
        <v>89</v>
      </c>
      <c r="BC62" s="4">
        <v>125</v>
      </c>
      <c r="BD62" s="4">
        <v>117</v>
      </c>
      <c r="BE62" s="4">
        <v>132</v>
      </c>
      <c r="BF62" s="4">
        <v>119</v>
      </c>
      <c r="BG62" s="4">
        <v>125</v>
      </c>
      <c r="BH62" s="4">
        <v>127</v>
      </c>
      <c r="BI62" s="4">
        <v>141</v>
      </c>
      <c r="BJ62" s="4">
        <v>181</v>
      </c>
      <c r="BK62" s="4">
        <v>79</v>
      </c>
      <c r="BL62" s="4">
        <v>117</v>
      </c>
      <c r="BM62" s="4">
        <v>185</v>
      </c>
      <c r="BN62" s="4">
        <v>99</v>
      </c>
      <c r="BO62" s="4">
        <v>125</v>
      </c>
      <c r="BP62" s="4">
        <v>208</v>
      </c>
      <c r="BQ62" s="4">
        <v>98</v>
      </c>
      <c r="BR62" s="4">
        <v>117</v>
      </c>
      <c r="BS62" s="4">
        <v>134</v>
      </c>
      <c r="BT62" s="4">
        <v>47</v>
      </c>
      <c r="BU62" s="1">
        <v>109</v>
      </c>
      <c r="BV62" s="1">
        <v>142</v>
      </c>
      <c r="BW62" s="1">
        <v>43</v>
      </c>
      <c r="BX62" s="1">
        <v>100</v>
      </c>
      <c r="BY62" s="1">
        <v>88</v>
      </c>
      <c r="BZ62" s="1">
        <v>120</v>
      </c>
      <c r="CA62" s="1">
        <v>79</v>
      </c>
      <c r="CB62" s="1">
        <v>129</v>
      </c>
      <c r="CC62" s="4">
        <v>104</v>
      </c>
      <c r="CD62" s="1">
        <v>85</v>
      </c>
      <c r="CE62" s="1">
        <v>64</v>
      </c>
      <c r="CF62" s="1">
        <v>85</v>
      </c>
      <c r="CG62" s="1">
        <v>119</v>
      </c>
      <c r="CH62" s="1">
        <v>118</v>
      </c>
    </row>
    <row r="63" spans="1:86" ht="16.5" customHeight="1" x14ac:dyDescent="0.2">
      <c r="A63" s="7">
        <v>2007</v>
      </c>
      <c r="B63" s="1" t="s">
        <v>54</v>
      </c>
      <c r="C63" s="4">
        <v>0</v>
      </c>
      <c r="D63" s="4">
        <v>0</v>
      </c>
      <c r="E63" s="4">
        <v>0</v>
      </c>
      <c r="F63" s="4">
        <v>3</v>
      </c>
      <c r="G63" s="4">
        <v>1</v>
      </c>
      <c r="H63" s="4">
        <v>0</v>
      </c>
      <c r="I63" s="4">
        <v>0</v>
      </c>
      <c r="J63" s="4">
        <v>0</v>
      </c>
      <c r="K63" s="4">
        <v>0</v>
      </c>
      <c r="L63" s="4">
        <v>1</v>
      </c>
      <c r="M63" s="4">
        <v>0</v>
      </c>
      <c r="N63" s="4">
        <v>0</v>
      </c>
      <c r="O63" s="4">
        <v>1</v>
      </c>
      <c r="P63" s="4">
        <v>0</v>
      </c>
      <c r="Q63" s="4">
        <v>7</v>
      </c>
      <c r="R63" s="4">
        <v>69</v>
      </c>
      <c r="S63" s="4">
        <v>3</v>
      </c>
      <c r="T63" s="4">
        <v>3</v>
      </c>
      <c r="U63" s="4">
        <v>2</v>
      </c>
      <c r="V63" s="4">
        <v>0</v>
      </c>
      <c r="W63" s="4">
        <v>4</v>
      </c>
      <c r="X63" s="4">
        <v>1</v>
      </c>
      <c r="Y63" s="4">
        <v>4</v>
      </c>
      <c r="Z63" s="4">
        <v>1</v>
      </c>
      <c r="AA63" s="4">
        <v>0</v>
      </c>
      <c r="AB63" s="4">
        <v>1</v>
      </c>
      <c r="AC63" s="4">
        <v>1</v>
      </c>
      <c r="AD63" s="4">
        <v>1</v>
      </c>
      <c r="AE63" s="4">
        <v>4</v>
      </c>
      <c r="AF63" s="4">
        <v>3</v>
      </c>
      <c r="AG63" s="4">
        <v>7</v>
      </c>
      <c r="AH63" s="4">
        <v>4</v>
      </c>
      <c r="AI63" s="4">
        <v>3</v>
      </c>
      <c r="AJ63" s="4">
        <v>2</v>
      </c>
      <c r="AK63" s="4">
        <v>6</v>
      </c>
      <c r="AL63" s="4">
        <v>8</v>
      </c>
      <c r="AM63" s="4">
        <v>4</v>
      </c>
      <c r="AN63" s="4">
        <v>3</v>
      </c>
      <c r="AO63" s="4">
        <v>7</v>
      </c>
      <c r="AP63" s="4">
        <v>2</v>
      </c>
      <c r="AQ63" s="4">
        <v>15</v>
      </c>
      <c r="AR63" s="4">
        <v>11</v>
      </c>
      <c r="AS63" s="4">
        <v>38</v>
      </c>
      <c r="AT63" s="4">
        <v>8</v>
      </c>
      <c r="AU63" s="4">
        <v>6</v>
      </c>
      <c r="AV63" s="4">
        <v>24</v>
      </c>
      <c r="AW63" s="4">
        <v>6</v>
      </c>
      <c r="AX63" s="4">
        <v>6</v>
      </c>
      <c r="AY63" s="4">
        <v>9</v>
      </c>
      <c r="AZ63" s="4">
        <v>13</v>
      </c>
      <c r="BA63" s="4">
        <v>8</v>
      </c>
      <c r="BB63" s="4">
        <v>7</v>
      </c>
      <c r="BC63" s="4">
        <v>13</v>
      </c>
      <c r="BD63" s="4">
        <v>15</v>
      </c>
      <c r="BE63" s="4">
        <v>14</v>
      </c>
      <c r="BF63" s="4">
        <v>10</v>
      </c>
      <c r="BG63" s="4">
        <v>5</v>
      </c>
      <c r="BH63" s="4">
        <v>11</v>
      </c>
      <c r="BI63" s="4">
        <v>11</v>
      </c>
      <c r="BJ63" s="4">
        <v>7</v>
      </c>
      <c r="BK63" s="4">
        <v>4</v>
      </c>
      <c r="BL63" s="4">
        <v>29</v>
      </c>
      <c r="BM63" s="4">
        <v>12</v>
      </c>
      <c r="BN63" s="4">
        <v>18</v>
      </c>
      <c r="BO63" s="4">
        <v>9</v>
      </c>
      <c r="BP63" s="4">
        <v>11</v>
      </c>
      <c r="BQ63" s="4">
        <v>5</v>
      </c>
      <c r="BR63" s="4">
        <v>4</v>
      </c>
      <c r="BS63" s="4">
        <v>6</v>
      </c>
      <c r="BT63" s="4">
        <v>1</v>
      </c>
      <c r="BU63" s="1">
        <v>10</v>
      </c>
      <c r="BV63" s="1">
        <v>2</v>
      </c>
      <c r="BW63" s="1">
        <v>4</v>
      </c>
      <c r="BX63" s="1">
        <v>7</v>
      </c>
      <c r="BY63" s="1">
        <v>7</v>
      </c>
      <c r="BZ63" s="1">
        <v>5</v>
      </c>
      <c r="CA63" s="1">
        <v>10</v>
      </c>
      <c r="CB63" s="1">
        <v>9</v>
      </c>
      <c r="CC63" s="4">
        <v>40</v>
      </c>
      <c r="CD63" s="1">
        <v>6</v>
      </c>
      <c r="CE63" s="1">
        <v>9</v>
      </c>
      <c r="CF63" s="1">
        <v>10</v>
      </c>
      <c r="CG63" s="1">
        <v>3</v>
      </c>
      <c r="CH63" s="1">
        <v>10</v>
      </c>
    </row>
    <row r="64" spans="1:86" ht="16.5" customHeight="1" x14ac:dyDescent="0.2">
      <c r="A64" s="7">
        <v>2102</v>
      </c>
      <c r="B64" s="1" t="s">
        <v>55</v>
      </c>
      <c r="C64" s="4">
        <v>61</v>
      </c>
      <c r="D64" s="4">
        <v>61</v>
      </c>
      <c r="E64" s="4">
        <v>59</v>
      </c>
      <c r="F64" s="4">
        <v>84</v>
      </c>
      <c r="G64" s="4">
        <v>89</v>
      </c>
      <c r="H64" s="4">
        <v>105</v>
      </c>
      <c r="I64" s="4">
        <v>127</v>
      </c>
      <c r="J64" s="4">
        <v>97</v>
      </c>
      <c r="K64" s="4">
        <v>111</v>
      </c>
      <c r="L64" s="4">
        <v>106</v>
      </c>
      <c r="M64" s="4">
        <v>108</v>
      </c>
      <c r="N64" s="4">
        <v>134</v>
      </c>
      <c r="O64" s="4">
        <v>64</v>
      </c>
      <c r="P64" s="4">
        <v>88</v>
      </c>
      <c r="Q64" s="4">
        <v>115</v>
      </c>
      <c r="R64" s="4">
        <v>100</v>
      </c>
      <c r="S64" s="4">
        <v>103</v>
      </c>
      <c r="T64" s="4">
        <v>143</v>
      </c>
      <c r="U64" s="4">
        <v>116</v>
      </c>
      <c r="V64" s="4">
        <v>110</v>
      </c>
      <c r="W64" s="4">
        <v>92</v>
      </c>
      <c r="X64" s="4">
        <v>111</v>
      </c>
      <c r="Y64" s="4">
        <v>99</v>
      </c>
      <c r="Z64" s="4">
        <v>103</v>
      </c>
      <c r="AA64" s="4">
        <v>63</v>
      </c>
      <c r="AB64" s="4">
        <v>78</v>
      </c>
      <c r="AC64" s="4">
        <v>118</v>
      </c>
      <c r="AD64" s="4">
        <v>98</v>
      </c>
      <c r="AE64" s="4">
        <v>113</v>
      </c>
      <c r="AF64" s="4">
        <v>115</v>
      </c>
      <c r="AG64" s="4">
        <v>114</v>
      </c>
      <c r="AH64" s="4">
        <v>103</v>
      </c>
      <c r="AI64" s="4">
        <v>111</v>
      </c>
      <c r="AJ64" s="4">
        <v>98</v>
      </c>
      <c r="AK64" s="4">
        <v>102</v>
      </c>
      <c r="AL64" s="4">
        <v>114</v>
      </c>
      <c r="AM64" s="4">
        <v>75</v>
      </c>
      <c r="AN64" s="4">
        <v>96</v>
      </c>
      <c r="AO64" s="4">
        <v>101</v>
      </c>
      <c r="AP64" s="4">
        <v>139</v>
      </c>
      <c r="AQ64" s="4">
        <v>175</v>
      </c>
      <c r="AR64" s="4">
        <v>138</v>
      </c>
      <c r="AS64" s="4">
        <v>137</v>
      </c>
      <c r="AT64" s="4">
        <v>97</v>
      </c>
      <c r="AU64" s="4">
        <v>133</v>
      </c>
      <c r="AV64" s="4">
        <v>104</v>
      </c>
      <c r="AW64" s="4">
        <v>136</v>
      </c>
      <c r="AX64" s="4">
        <v>182</v>
      </c>
      <c r="AY64" s="4">
        <v>99</v>
      </c>
      <c r="AZ64" s="4">
        <v>115</v>
      </c>
      <c r="BA64" s="4">
        <v>155</v>
      </c>
      <c r="BB64" s="4">
        <v>112</v>
      </c>
      <c r="BC64" s="4">
        <v>137</v>
      </c>
      <c r="BD64" s="4">
        <v>144</v>
      </c>
      <c r="BE64" s="4">
        <v>169</v>
      </c>
      <c r="BF64" s="4">
        <v>98</v>
      </c>
      <c r="BG64" s="4">
        <v>188</v>
      </c>
      <c r="BH64" s="4">
        <v>155</v>
      </c>
      <c r="BI64" s="4">
        <v>161</v>
      </c>
      <c r="BJ64" s="4">
        <v>162</v>
      </c>
      <c r="BK64" s="4">
        <v>91</v>
      </c>
      <c r="BL64" s="4">
        <v>163</v>
      </c>
      <c r="BM64" s="4">
        <v>190</v>
      </c>
      <c r="BN64" s="4">
        <v>187</v>
      </c>
      <c r="BO64" s="4">
        <v>164</v>
      </c>
      <c r="BP64" s="4">
        <v>154</v>
      </c>
      <c r="BQ64" s="4">
        <v>146</v>
      </c>
      <c r="BR64" s="4">
        <v>111</v>
      </c>
      <c r="BS64" s="4">
        <v>171</v>
      </c>
      <c r="BT64" s="4">
        <v>75</v>
      </c>
      <c r="BU64" s="1">
        <v>130</v>
      </c>
      <c r="BV64" s="1">
        <v>190</v>
      </c>
      <c r="BW64" s="1">
        <v>115</v>
      </c>
      <c r="BX64" s="1">
        <v>177</v>
      </c>
      <c r="BY64" s="1">
        <v>189</v>
      </c>
      <c r="BZ64" s="1">
        <v>186</v>
      </c>
      <c r="CA64" s="1">
        <v>142</v>
      </c>
      <c r="CB64" s="1">
        <v>185</v>
      </c>
      <c r="CC64" s="4">
        <v>162</v>
      </c>
      <c r="CD64" s="1">
        <v>160</v>
      </c>
      <c r="CE64" s="1">
        <v>159</v>
      </c>
      <c r="CF64" s="1">
        <v>206</v>
      </c>
      <c r="CG64" s="1">
        <v>229</v>
      </c>
      <c r="CH64" s="1">
        <v>204</v>
      </c>
    </row>
    <row r="65" spans="1:86" ht="16.5" customHeight="1" x14ac:dyDescent="0.2">
      <c r="A65" s="7">
        <v>2103</v>
      </c>
      <c r="B65" s="1" t="s">
        <v>56</v>
      </c>
      <c r="C65" s="4">
        <v>19</v>
      </c>
      <c r="D65" s="4">
        <v>15</v>
      </c>
      <c r="E65" s="4">
        <v>18</v>
      </c>
      <c r="F65" s="4">
        <v>12</v>
      </c>
      <c r="G65" s="4">
        <v>12</v>
      </c>
      <c r="H65" s="4">
        <v>9</v>
      </c>
      <c r="I65" s="4">
        <v>34</v>
      </c>
      <c r="J65" s="4">
        <v>22</v>
      </c>
      <c r="K65" s="4">
        <v>29</v>
      </c>
      <c r="L65" s="4">
        <v>17</v>
      </c>
      <c r="M65" s="4">
        <v>28</v>
      </c>
      <c r="N65" s="4">
        <v>31</v>
      </c>
      <c r="O65" s="4">
        <v>14</v>
      </c>
      <c r="P65" s="4">
        <v>17</v>
      </c>
      <c r="Q65" s="4">
        <v>33</v>
      </c>
      <c r="R65" s="4">
        <v>13</v>
      </c>
      <c r="S65" s="4">
        <v>17</v>
      </c>
      <c r="T65" s="4">
        <v>29</v>
      </c>
      <c r="U65" s="4">
        <v>32</v>
      </c>
      <c r="V65" s="4">
        <v>33</v>
      </c>
      <c r="W65" s="4">
        <v>27</v>
      </c>
      <c r="X65" s="4">
        <v>21</v>
      </c>
      <c r="Y65" s="4">
        <v>27</v>
      </c>
      <c r="Z65" s="4">
        <v>39</v>
      </c>
      <c r="AA65" s="4">
        <v>15</v>
      </c>
      <c r="AB65" s="4">
        <v>25</v>
      </c>
      <c r="AC65" s="4">
        <v>22</v>
      </c>
      <c r="AD65" s="4">
        <v>26</v>
      </c>
      <c r="AE65" s="4">
        <v>33</v>
      </c>
      <c r="AF65" s="4">
        <v>33</v>
      </c>
      <c r="AG65" s="4">
        <v>32</v>
      </c>
      <c r="AH65" s="4">
        <v>23</v>
      </c>
      <c r="AI65" s="4">
        <v>26</v>
      </c>
      <c r="AJ65" s="4">
        <v>30</v>
      </c>
      <c r="AK65" s="4">
        <v>29</v>
      </c>
      <c r="AL65" s="4">
        <v>33</v>
      </c>
      <c r="AM65" s="4">
        <v>25</v>
      </c>
      <c r="AN65" s="4">
        <v>13</v>
      </c>
      <c r="AO65" s="4">
        <v>34</v>
      </c>
      <c r="AP65" s="4">
        <v>77</v>
      </c>
      <c r="AQ65" s="4">
        <v>33</v>
      </c>
      <c r="AR65" s="4">
        <v>58</v>
      </c>
      <c r="AS65" s="4">
        <v>69</v>
      </c>
      <c r="AT65" s="4">
        <v>52</v>
      </c>
      <c r="AU65" s="4">
        <v>45</v>
      </c>
      <c r="AV65" s="4">
        <v>40</v>
      </c>
      <c r="AW65" s="4">
        <v>48</v>
      </c>
      <c r="AX65" s="4">
        <v>35</v>
      </c>
      <c r="AY65" s="4">
        <v>26</v>
      </c>
      <c r="AZ65" s="4">
        <v>37</v>
      </c>
      <c r="BA65" s="4">
        <v>39</v>
      </c>
      <c r="BB65" s="4">
        <v>42</v>
      </c>
      <c r="BC65" s="4">
        <v>48</v>
      </c>
      <c r="BD65" s="4">
        <v>45</v>
      </c>
      <c r="BE65" s="4">
        <v>71</v>
      </c>
      <c r="BF65" s="4">
        <v>26</v>
      </c>
      <c r="BG65" s="4">
        <v>48</v>
      </c>
      <c r="BH65" s="4">
        <v>81</v>
      </c>
      <c r="BI65" s="4">
        <v>51</v>
      </c>
      <c r="BJ65" s="4">
        <v>44</v>
      </c>
      <c r="BK65" s="4">
        <v>22</v>
      </c>
      <c r="BL65" s="4">
        <v>22</v>
      </c>
      <c r="BM65" s="4">
        <v>41</v>
      </c>
      <c r="BN65" s="4">
        <v>24</v>
      </c>
      <c r="BO65" s="4">
        <v>25</v>
      </c>
      <c r="BP65" s="4">
        <v>64</v>
      </c>
      <c r="BQ65" s="4">
        <v>39</v>
      </c>
      <c r="BR65" s="4">
        <v>31</v>
      </c>
      <c r="BS65" s="4">
        <v>26</v>
      </c>
      <c r="BT65" s="4">
        <v>13</v>
      </c>
      <c r="BU65" s="1">
        <v>26</v>
      </c>
      <c r="BV65" s="1">
        <v>93</v>
      </c>
      <c r="BW65" s="1">
        <v>25</v>
      </c>
      <c r="BX65" s="1">
        <v>43</v>
      </c>
      <c r="BY65" s="1">
        <v>39</v>
      </c>
      <c r="BZ65" s="1">
        <v>40</v>
      </c>
      <c r="CA65" s="1">
        <v>28</v>
      </c>
      <c r="CB65" s="1">
        <v>43</v>
      </c>
      <c r="CC65" s="4">
        <v>55</v>
      </c>
      <c r="CD65" s="1">
        <v>60</v>
      </c>
      <c r="CE65" s="1">
        <v>50</v>
      </c>
      <c r="CF65" s="1">
        <v>31</v>
      </c>
      <c r="CG65" s="1">
        <v>30</v>
      </c>
      <c r="CH65" s="1">
        <v>43</v>
      </c>
    </row>
    <row r="66" spans="1:86" ht="16.5" customHeight="1" x14ac:dyDescent="0.2">
      <c r="A66" s="7">
        <v>2104</v>
      </c>
      <c r="B66" s="1" t="s">
        <v>57</v>
      </c>
      <c r="C66" s="4">
        <v>4</v>
      </c>
      <c r="D66" s="4">
        <v>4</v>
      </c>
      <c r="E66" s="4">
        <v>10</v>
      </c>
      <c r="F66" s="4">
        <v>3</v>
      </c>
      <c r="G66" s="4">
        <v>11</v>
      </c>
      <c r="H66" s="4">
        <v>18</v>
      </c>
      <c r="I66" s="4">
        <v>16</v>
      </c>
      <c r="J66" s="4">
        <v>13</v>
      </c>
      <c r="K66" s="4">
        <v>10</v>
      </c>
      <c r="L66" s="4">
        <v>16</v>
      </c>
      <c r="M66" s="4">
        <v>8</v>
      </c>
      <c r="N66" s="4">
        <v>9</v>
      </c>
      <c r="O66" s="4">
        <v>5</v>
      </c>
      <c r="P66" s="4">
        <v>9</v>
      </c>
      <c r="Q66" s="4">
        <v>6</v>
      </c>
      <c r="R66" s="4">
        <v>16</v>
      </c>
      <c r="S66" s="4">
        <v>5</v>
      </c>
      <c r="T66" s="4">
        <v>3</v>
      </c>
      <c r="U66" s="4">
        <v>20</v>
      </c>
      <c r="V66" s="4">
        <v>9</v>
      </c>
      <c r="W66" s="4">
        <v>12</v>
      </c>
      <c r="X66" s="4">
        <v>12</v>
      </c>
      <c r="Y66" s="4">
        <v>17</v>
      </c>
      <c r="Z66" s="4">
        <v>14</v>
      </c>
      <c r="AA66" s="4">
        <v>9</v>
      </c>
      <c r="AB66" s="4">
        <v>9</v>
      </c>
      <c r="AC66" s="4">
        <v>12</v>
      </c>
      <c r="AD66" s="4">
        <v>13</v>
      </c>
      <c r="AE66" s="4">
        <v>15</v>
      </c>
      <c r="AF66" s="4">
        <v>10</v>
      </c>
      <c r="AG66" s="4">
        <v>10</v>
      </c>
      <c r="AH66" s="4">
        <v>3</v>
      </c>
      <c r="AI66" s="4">
        <v>6</v>
      </c>
      <c r="AJ66" s="4">
        <v>12</v>
      </c>
      <c r="AK66" s="4">
        <v>23</v>
      </c>
      <c r="AL66" s="4">
        <v>18</v>
      </c>
      <c r="AM66" s="4">
        <v>18</v>
      </c>
      <c r="AN66" s="4">
        <v>17</v>
      </c>
      <c r="AO66" s="4">
        <v>10</v>
      </c>
      <c r="AP66" s="4">
        <v>16</v>
      </c>
      <c r="AQ66" s="4">
        <v>21</v>
      </c>
      <c r="AR66" s="4">
        <v>29</v>
      </c>
      <c r="AS66" s="4">
        <v>15</v>
      </c>
      <c r="AT66" s="4">
        <v>4</v>
      </c>
      <c r="AU66" s="4">
        <v>12</v>
      </c>
      <c r="AV66" s="4">
        <v>16</v>
      </c>
      <c r="AW66" s="4">
        <v>27</v>
      </c>
      <c r="AX66" s="4">
        <v>62</v>
      </c>
      <c r="AY66" s="4">
        <v>15</v>
      </c>
      <c r="AZ66" s="4">
        <v>20</v>
      </c>
      <c r="BA66" s="4">
        <v>32</v>
      </c>
      <c r="BB66" s="4">
        <v>19</v>
      </c>
      <c r="BC66" s="4">
        <v>44</v>
      </c>
      <c r="BD66" s="4">
        <v>33</v>
      </c>
      <c r="BE66" s="4">
        <v>20</v>
      </c>
      <c r="BF66" s="4">
        <v>11</v>
      </c>
      <c r="BG66" s="4">
        <v>31</v>
      </c>
      <c r="BH66" s="4">
        <v>48</v>
      </c>
      <c r="BI66" s="4">
        <v>27</v>
      </c>
      <c r="BJ66" s="4">
        <v>35</v>
      </c>
      <c r="BK66" s="4">
        <v>18</v>
      </c>
      <c r="BL66" s="4">
        <v>36</v>
      </c>
      <c r="BM66" s="4">
        <v>53</v>
      </c>
      <c r="BN66" s="4">
        <v>36</v>
      </c>
      <c r="BO66" s="4">
        <v>44</v>
      </c>
      <c r="BP66" s="4">
        <v>30</v>
      </c>
      <c r="BQ66" s="4">
        <v>20</v>
      </c>
      <c r="BR66" s="4">
        <v>28</v>
      </c>
      <c r="BS66" s="4">
        <v>34</v>
      </c>
      <c r="BT66" s="4">
        <v>8</v>
      </c>
      <c r="BU66" s="1">
        <v>33</v>
      </c>
      <c r="BV66" s="1">
        <v>54</v>
      </c>
      <c r="BW66" s="1">
        <v>25</v>
      </c>
      <c r="BX66" s="1">
        <v>47</v>
      </c>
      <c r="BY66" s="1">
        <v>50</v>
      </c>
      <c r="BZ66" s="1">
        <v>52</v>
      </c>
      <c r="CA66" s="1">
        <v>37</v>
      </c>
      <c r="CB66" s="1">
        <v>48</v>
      </c>
      <c r="CC66" s="4">
        <v>29</v>
      </c>
      <c r="CD66" s="1">
        <v>30</v>
      </c>
      <c r="CE66" s="1">
        <v>30</v>
      </c>
      <c r="CF66" s="1">
        <v>18</v>
      </c>
      <c r="CG66" s="1">
        <v>40</v>
      </c>
      <c r="CH66" s="1">
        <v>45</v>
      </c>
    </row>
    <row r="67" spans="1:86" ht="16.5" customHeight="1" x14ac:dyDescent="0.2">
      <c r="A67" s="7">
        <v>2105</v>
      </c>
      <c r="B67" s="1" t="s">
        <v>58</v>
      </c>
      <c r="C67" s="4">
        <v>6</v>
      </c>
      <c r="D67" s="4">
        <v>15</v>
      </c>
      <c r="E67" s="4">
        <v>25</v>
      </c>
      <c r="F67" s="4">
        <v>17</v>
      </c>
      <c r="G67" s="4">
        <v>27</v>
      </c>
      <c r="H67" s="4">
        <v>31</v>
      </c>
      <c r="I67" s="4">
        <v>27</v>
      </c>
      <c r="J67" s="4">
        <v>31</v>
      </c>
      <c r="K67" s="4">
        <v>43</v>
      </c>
      <c r="L67" s="4">
        <v>18</v>
      </c>
      <c r="M67" s="4">
        <v>32</v>
      </c>
      <c r="N67" s="4">
        <v>28</v>
      </c>
      <c r="O67" s="4">
        <v>13</v>
      </c>
      <c r="P67" s="4">
        <v>29</v>
      </c>
      <c r="Q67" s="4">
        <v>22</v>
      </c>
      <c r="R67" s="4">
        <v>25</v>
      </c>
      <c r="S67" s="4">
        <v>22</v>
      </c>
      <c r="T67" s="4">
        <v>37</v>
      </c>
      <c r="U67" s="4">
        <v>31</v>
      </c>
      <c r="V67" s="4">
        <v>27</v>
      </c>
      <c r="W67" s="4">
        <v>30</v>
      </c>
      <c r="X67" s="4">
        <v>28</v>
      </c>
      <c r="Y67" s="4">
        <v>25</v>
      </c>
      <c r="Z67" s="4">
        <v>37</v>
      </c>
      <c r="AA67" s="4">
        <v>21</v>
      </c>
      <c r="AB67" s="4">
        <v>26</v>
      </c>
      <c r="AC67" s="4">
        <v>34</v>
      </c>
      <c r="AD67" s="4">
        <v>30</v>
      </c>
      <c r="AE67" s="4">
        <v>40</v>
      </c>
      <c r="AF67" s="4">
        <v>49</v>
      </c>
      <c r="AG67" s="4">
        <v>33</v>
      </c>
      <c r="AH67" s="4">
        <v>37</v>
      </c>
      <c r="AI67" s="4">
        <v>33</v>
      </c>
      <c r="AJ67" s="4">
        <v>22</v>
      </c>
      <c r="AK67" s="4">
        <v>34</v>
      </c>
      <c r="AL67" s="4">
        <v>32</v>
      </c>
      <c r="AM67" s="4">
        <v>18</v>
      </c>
      <c r="AN67" s="4">
        <v>40</v>
      </c>
      <c r="AO67" s="4">
        <v>50</v>
      </c>
      <c r="AP67" s="4">
        <v>30</v>
      </c>
      <c r="AQ67" s="4">
        <v>42</v>
      </c>
      <c r="AR67" s="4">
        <v>49</v>
      </c>
      <c r="AS67" s="4">
        <v>49</v>
      </c>
      <c r="AT67" s="4">
        <v>43</v>
      </c>
      <c r="AU67" s="4">
        <v>39</v>
      </c>
      <c r="AV67" s="4">
        <v>43</v>
      </c>
      <c r="AW67" s="4">
        <v>37</v>
      </c>
      <c r="AX67" s="4">
        <v>48</v>
      </c>
      <c r="AY67" s="4">
        <v>28</v>
      </c>
      <c r="AZ67" s="4">
        <v>24</v>
      </c>
      <c r="BA67" s="4">
        <v>28</v>
      </c>
      <c r="BB67" s="4">
        <v>36</v>
      </c>
      <c r="BC67" s="4">
        <v>49</v>
      </c>
      <c r="BD67" s="4">
        <v>40</v>
      </c>
      <c r="BE67" s="4">
        <v>48</v>
      </c>
      <c r="BF67" s="4">
        <v>36</v>
      </c>
      <c r="BG67" s="4">
        <v>40</v>
      </c>
      <c r="BH67" s="4">
        <v>50</v>
      </c>
      <c r="BI67" s="4">
        <v>41</v>
      </c>
      <c r="BJ67" s="4">
        <v>71</v>
      </c>
      <c r="BK67" s="4">
        <v>28</v>
      </c>
      <c r="BL67" s="4">
        <v>30</v>
      </c>
      <c r="BM67" s="4">
        <v>48</v>
      </c>
      <c r="BN67" s="4">
        <v>34</v>
      </c>
      <c r="BO67" s="4">
        <v>36</v>
      </c>
      <c r="BP67" s="4">
        <v>163</v>
      </c>
      <c r="BQ67" s="4">
        <v>40</v>
      </c>
      <c r="BR67" s="4">
        <v>45</v>
      </c>
      <c r="BS67" s="4">
        <v>42</v>
      </c>
      <c r="BT67" s="4">
        <v>22</v>
      </c>
      <c r="BU67" s="1">
        <v>44</v>
      </c>
      <c r="BV67" s="1">
        <v>71</v>
      </c>
      <c r="BW67" s="1">
        <v>30</v>
      </c>
      <c r="BX67" s="1">
        <v>46</v>
      </c>
      <c r="BY67" s="1">
        <v>65</v>
      </c>
      <c r="BZ67" s="1">
        <v>61</v>
      </c>
      <c r="CA67" s="1">
        <v>48</v>
      </c>
      <c r="CB67" s="1">
        <v>69</v>
      </c>
      <c r="CC67" s="4">
        <v>48</v>
      </c>
      <c r="CD67" s="1">
        <v>46</v>
      </c>
      <c r="CE67" s="1">
        <v>55</v>
      </c>
      <c r="CF67" s="1">
        <v>43</v>
      </c>
      <c r="CG67" s="1">
        <v>63</v>
      </c>
      <c r="CH67" s="1">
        <v>68</v>
      </c>
    </row>
    <row r="68" spans="1:86" ht="16.5" customHeight="1" x14ac:dyDescent="0.2">
      <c r="C68" s="9">
        <f t="shared" ref="C68:BN68" si="0">SUM(C4:C67)</f>
        <v>2506</v>
      </c>
      <c r="D68" s="9">
        <f t="shared" si="0"/>
        <v>3345</v>
      </c>
      <c r="E68" s="9">
        <f t="shared" si="0"/>
        <v>4353</v>
      </c>
      <c r="F68" s="9">
        <f t="shared" si="0"/>
        <v>4136</v>
      </c>
      <c r="G68" s="9">
        <f t="shared" si="0"/>
        <v>4222</v>
      </c>
      <c r="H68" s="9">
        <f t="shared" si="0"/>
        <v>4959</v>
      </c>
      <c r="I68" s="9">
        <f t="shared" si="0"/>
        <v>5099</v>
      </c>
      <c r="J68" s="9">
        <f t="shared" si="0"/>
        <v>4652</v>
      </c>
      <c r="K68" s="9">
        <f t="shared" si="0"/>
        <v>4627</v>
      </c>
      <c r="L68" s="9">
        <f t="shared" si="0"/>
        <v>4603</v>
      </c>
      <c r="M68" s="9">
        <f t="shared" si="0"/>
        <v>4913</v>
      </c>
      <c r="N68" s="9">
        <f t="shared" si="0"/>
        <v>6398</v>
      </c>
      <c r="O68" s="9">
        <f t="shared" si="0"/>
        <v>3626</v>
      </c>
      <c r="P68" s="9">
        <f t="shared" si="0"/>
        <v>4537</v>
      </c>
      <c r="Q68" s="9">
        <f t="shared" si="0"/>
        <v>5586</v>
      </c>
      <c r="R68" s="9">
        <f t="shared" si="0"/>
        <v>5526</v>
      </c>
      <c r="S68" s="9">
        <f t="shared" si="0"/>
        <v>5247</v>
      </c>
      <c r="T68" s="9">
        <f t="shared" si="0"/>
        <v>6347</v>
      </c>
      <c r="U68" s="9">
        <f t="shared" si="0"/>
        <v>5946</v>
      </c>
      <c r="V68" s="9">
        <f t="shared" si="0"/>
        <v>5809</v>
      </c>
      <c r="W68" s="9">
        <f t="shared" si="0"/>
        <v>5743</v>
      </c>
      <c r="X68" s="9">
        <f t="shared" si="0"/>
        <v>5071</v>
      </c>
      <c r="Y68" s="9">
        <f t="shared" si="0"/>
        <v>5190</v>
      </c>
      <c r="Z68" s="9">
        <f t="shared" si="0"/>
        <v>6115</v>
      </c>
      <c r="AA68" s="9">
        <f t="shared" si="0"/>
        <v>3900</v>
      </c>
      <c r="AB68" s="9">
        <f t="shared" si="0"/>
        <v>4851</v>
      </c>
      <c r="AC68" s="9">
        <f t="shared" si="0"/>
        <v>5583</v>
      </c>
      <c r="AD68" s="9">
        <f t="shared" si="0"/>
        <v>4910</v>
      </c>
      <c r="AE68" s="9">
        <f t="shared" si="0"/>
        <v>6333</v>
      </c>
      <c r="AF68" s="9">
        <f t="shared" si="0"/>
        <v>6170</v>
      </c>
      <c r="AG68" s="9">
        <f t="shared" si="0"/>
        <v>6181</v>
      </c>
      <c r="AH68" s="9">
        <f t="shared" si="0"/>
        <v>5351</v>
      </c>
      <c r="AI68" s="9">
        <f t="shared" si="0"/>
        <v>5072</v>
      </c>
      <c r="AJ68" s="9">
        <f t="shared" si="0"/>
        <v>5312</v>
      </c>
      <c r="AK68" s="9">
        <f t="shared" si="0"/>
        <v>5370</v>
      </c>
      <c r="AL68" s="9">
        <f t="shared" si="0"/>
        <v>6207</v>
      </c>
      <c r="AM68" s="9">
        <f t="shared" si="0"/>
        <v>4204</v>
      </c>
      <c r="AN68" s="9">
        <f t="shared" si="0"/>
        <v>5148</v>
      </c>
      <c r="AO68" s="9">
        <f t="shared" si="0"/>
        <v>5786</v>
      </c>
      <c r="AP68" s="9">
        <f t="shared" si="0"/>
        <v>6302</v>
      </c>
      <c r="AQ68" s="9">
        <f t="shared" si="0"/>
        <v>6077</v>
      </c>
      <c r="AR68" s="9">
        <f t="shared" si="0"/>
        <v>6509</v>
      </c>
      <c r="AS68" s="9">
        <f t="shared" si="0"/>
        <v>6754</v>
      </c>
      <c r="AT68" s="9">
        <f t="shared" si="0"/>
        <v>5616</v>
      </c>
      <c r="AU68" s="9">
        <f t="shared" si="0"/>
        <v>5756</v>
      </c>
      <c r="AV68" s="9">
        <f t="shared" si="0"/>
        <v>6503</v>
      </c>
      <c r="AW68" s="9">
        <f t="shared" si="0"/>
        <v>7040</v>
      </c>
      <c r="AX68" s="9">
        <f t="shared" si="0"/>
        <v>8674</v>
      </c>
      <c r="AY68" s="9">
        <f t="shared" si="0"/>
        <v>5171</v>
      </c>
      <c r="AZ68" s="9">
        <f t="shared" si="0"/>
        <v>5960</v>
      </c>
      <c r="BA68" s="9">
        <f t="shared" si="0"/>
        <v>6972</v>
      </c>
      <c r="BB68" s="9">
        <f t="shared" si="0"/>
        <v>6547</v>
      </c>
      <c r="BC68" s="9">
        <f t="shared" si="0"/>
        <v>6245</v>
      </c>
      <c r="BD68" s="9">
        <f t="shared" si="0"/>
        <v>7218</v>
      </c>
      <c r="BE68" s="9">
        <f t="shared" si="0"/>
        <v>7765</v>
      </c>
      <c r="BF68" s="9">
        <f t="shared" si="0"/>
        <v>6184</v>
      </c>
      <c r="BG68" s="9">
        <f t="shared" si="0"/>
        <v>7106</v>
      </c>
      <c r="BH68" s="9">
        <f t="shared" si="0"/>
        <v>7865</v>
      </c>
      <c r="BI68" s="9">
        <f t="shared" si="0"/>
        <v>7398</v>
      </c>
      <c r="BJ68" s="9">
        <f t="shared" si="0"/>
        <v>9017</v>
      </c>
      <c r="BK68" s="9">
        <f t="shared" si="0"/>
        <v>4792</v>
      </c>
      <c r="BL68" s="9">
        <f t="shared" si="0"/>
        <v>6565</v>
      </c>
      <c r="BM68" s="9">
        <f t="shared" si="0"/>
        <v>7255</v>
      </c>
      <c r="BN68" s="9">
        <f t="shared" si="0"/>
        <v>5919</v>
      </c>
      <c r="BO68" s="9">
        <f t="shared" ref="BO68:CG68" si="1">SUM(BO4:BO67)</f>
        <v>6179</v>
      </c>
      <c r="BP68" s="9">
        <f t="shared" si="1"/>
        <v>7242</v>
      </c>
      <c r="BQ68" s="9">
        <f t="shared" si="1"/>
        <v>6969</v>
      </c>
      <c r="BR68" s="9">
        <f t="shared" si="1"/>
        <v>5808</v>
      </c>
      <c r="BS68" s="9">
        <f t="shared" si="1"/>
        <v>6754</v>
      </c>
      <c r="BT68" s="9">
        <f t="shared" si="1"/>
        <v>3094</v>
      </c>
      <c r="BU68" s="9">
        <f t="shared" si="1"/>
        <v>6093</v>
      </c>
      <c r="BV68" s="9">
        <f t="shared" si="1"/>
        <v>8553</v>
      </c>
      <c r="BW68" s="9">
        <f t="shared" si="1"/>
        <v>4267</v>
      </c>
      <c r="BX68" s="9">
        <f t="shared" si="1"/>
        <v>6867</v>
      </c>
      <c r="BY68" s="9">
        <f t="shared" si="1"/>
        <v>8096</v>
      </c>
      <c r="BZ68" s="9">
        <f t="shared" si="1"/>
        <v>7302</v>
      </c>
      <c r="CA68" s="9">
        <f t="shared" si="1"/>
        <v>6927</v>
      </c>
      <c r="CB68" s="9">
        <f t="shared" si="1"/>
        <v>8546</v>
      </c>
      <c r="CC68" s="9">
        <f t="shared" si="1"/>
        <v>7527</v>
      </c>
      <c r="CD68" s="9">
        <f t="shared" si="1"/>
        <v>7387</v>
      </c>
      <c r="CE68" s="9">
        <f t="shared" si="1"/>
        <v>7453</v>
      </c>
      <c r="CF68" s="9">
        <f t="shared" si="1"/>
        <v>7934</v>
      </c>
      <c r="CG68" s="9">
        <f t="shared" si="1"/>
        <v>9072</v>
      </c>
      <c r="CH68" s="9">
        <f>SUM(CH4:CH67)</f>
        <v>10678</v>
      </c>
    </row>
  </sheetData>
  <autoFilter ref="A3:CH3">
    <sortState ref="A3:CH67">
      <sortCondition ref="A2"/>
    </sortState>
  </autoFilter>
  <mergeCells count="8">
    <mergeCell ref="A1:K1"/>
    <mergeCell ref="BW2:CH2"/>
    <mergeCell ref="C2:N2"/>
    <mergeCell ref="O2:Z2"/>
    <mergeCell ref="AA2:AL2"/>
    <mergeCell ref="AM2:AX2"/>
    <mergeCell ref="AY2:BJ2"/>
    <mergeCell ref="BK2:BV2"/>
  </mergeCells>
  <pageMargins left="0.7" right="0.7" top="0.75" bottom="0.75" header="0.3" footer="0.3"/>
  <pageSetup orientation="portrait" r:id="rId1"/>
  <ignoredErrors>
    <ignoredError sqref="C68:CJ7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7"/>
  <sheetViews>
    <sheetView workbookViewId="0">
      <pane xSplit="2" ySplit="3" topLeftCell="BH4" activePane="bottomRight" state="frozen"/>
      <selection pane="topRight" activeCell="B1" sqref="B1"/>
      <selection pane="bottomLeft" activeCell="A2" sqref="A2"/>
      <selection pane="bottomRight" activeCell="BL21" sqref="BL21"/>
    </sheetView>
  </sheetViews>
  <sheetFormatPr defaultRowHeight="16.5" customHeight="1" x14ac:dyDescent="0.2"/>
  <cols>
    <col min="1" max="1" width="5.28515625" style="7" customWidth="1"/>
    <col min="2" max="2" width="30.7109375" style="1" customWidth="1"/>
    <col min="3" max="86" width="7" style="1" customWidth="1"/>
    <col min="87" max="16384" width="9.140625" style="1"/>
  </cols>
  <sheetData>
    <row r="1" spans="1:86" ht="16.5" customHeight="1" x14ac:dyDescent="0.2">
      <c r="A1" s="23" t="s">
        <v>85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86" s="5" customFormat="1" ht="16.5" customHeight="1" x14ac:dyDescent="0.2">
      <c r="A2" s="6"/>
      <c r="C2" s="21">
        <v>2010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>
        <v>2011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1">
        <v>2012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2">
        <v>2013</v>
      </c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1">
        <v>2014</v>
      </c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2">
        <v>2015</v>
      </c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1">
        <v>2016</v>
      </c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</row>
    <row r="3" spans="1:86" ht="16.5" customHeight="1" x14ac:dyDescent="0.2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</v>
      </c>
      <c r="P3" s="3">
        <v>2</v>
      </c>
      <c r="Q3" s="3">
        <v>3</v>
      </c>
      <c r="R3" s="3">
        <v>4</v>
      </c>
      <c r="S3" s="3">
        <v>5</v>
      </c>
      <c r="T3" s="3">
        <v>6</v>
      </c>
      <c r="U3" s="3">
        <v>7</v>
      </c>
      <c r="V3" s="3">
        <v>8</v>
      </c>
      <c r="W3" s="3">
        <v>9</v>
      </c>
      <c r="X3" s="3">
        <v>10</v>
      </c>
      <c r="Y3" s="3">
        <v>11</v>
      </c>
      <c r="Z3" s="3">
        <v>12</v>
      </c>
      <c r="AA3" s="3">
        <v>1</v>
      </c>
      <c r="AB3" s="3">
        <v>2</v>
      </c>
      <c r="AC3" s="3">
        <v>3</v>
      </c>
      <c r="AD3" s="3">
        <v>4</v>
      </c>
      <c r="AE3" s="3">
        <v>5</v>
      </c>
      <c r="AF3" s="3">
        <v>6</v>
      </c>
      <c r="AG3" s="3">
        <v>7</v>
      </c>
      <c r="AH3" s="3">
        <v>8</v>
      </c>
      <c r="AI3" s="3">
        <v>9</v>
      </c>
      <c r="AJ3" s="3">
        <v>10</v>
      </c>
      <c r="AK3" s="3">
        <v>11</v>
      </c>
      <c r="AL3" s="3">
        <v>12</v>
      </c>
      <c r="AM3" s="3">
        <v>1</v>
      </c>
      <c r="AN3" s="3">
        <v>2</v>
      </c>
      <c r="AO3" s="3">
        <v>3</v>
      </c>
      <c r="AP3" s="3">
        <v>4</v>
      </c>
      <c r="AQ3" s="3">
        <v>5</v>
      </c>
      <c r="AR3" s="3">
        <v>6</v>
      </c>
      <c r="AS3" s="3">
        <v>7</v>
      </c>
      <c r="AT3" s="3">
        <v>8</v>
      </c>
      <c r="AU3" s="3">
        <v>9</v>
      </c>
      <c r="AV3" s="3">
        <v>10</v>
      </c>
      <c r="AW3" s="3">
        <v>11</v>
      </c>
      <c r="AX3" s="3">
        <v>12</v>
      </c>
      <c r="AY3" s="3">
        <v>1</v>
      </c>
      <c r="AZ3" s="3">
        <v>2</v>
      </c>
      <c r="BA3" s="3">
        <v>3</v>
      </c>
      <c r="BB3" s="3">
        <v>4</v>
      </c>
      <c r="BC3" s="3">
        <v>5</v>
      </c>
      <c r="BD3" s="3">
        <v>6</v>
      </c>
      <c r="BE3" s="3">
        <v>7</v>
      </c>
      <c r="BF3" s="3">
        <v>8</v>
      </c>
      <c r="BG3" s="3">
        <v>9</v>
      </c>
      <c r="BH3" s="3">
        <v>10</v>
      </c>
      <c r="BI3" s="3">
        <v>11</v>
      </c>
      <c r="BJ3" s="3">
        <v>12</v>
      </c>
      <c r="BK3" s="3">
        <v>1</v>
      </c>
      <c r="BL3" s="3">
        <v>2</v>
      </c>
      <c r="BM3" s="3">
        <v>3</v>
      </c>
      <c r="BN3" s="3">
        <v>4</v>
      </c>
      <c r="BO3" s="3">
        <v>5</v>
      </c>
      <c r="BP3" s="3">
        <v>6</v>
      </c>
      <c r="BQ3" s="3">
        <v>7</v>
      </c>
      <c r="BR3" s="3">
        <v>8</v>
      </c>
      <c r="BS3" s="3">
        <v>9</v>
      </c>
      <c r="BT3" s="3">
        <v>10</v>
      </c>
      <c r="BU3" s="3">
        <v>11</v>
      </c>
      <c r="BV3" s="3">
        <v>12</v>
      </c>
      <c r="BW3" s="3">
        <v>1</v>
      </c>
      <c r="BX3" s="3">
        <v>2</v>
      </c>
      <c r="BY3" s="3">
        <v>3</v>
      </c>
      <c r="BZ3" s="3">
        <v>4</v>
      </c>
      <c r="CA3" s="3">
        <v>5</v>
      </c>
      <c r="CB3" s="3">
        <v>6</v>
      </c>
      <c r="CC3" s="3">
        <v>7</v>
      </c>
      <c r="CD3" s="3">
        <v>8</v>
      </c>
      <c r="CE3" s="3">
        <v>9</v>
      </c>
      <c r="CF3" s="3">
        <v>10</v>
      </c>
      <c r="CG3" s="3">
        <v>11</v>
      </c>
      <c r="CH3" s="3">
        <v>12</v>
      </c>
    </row>
    <row r="4" spans="1:86" ht="16.5" customHeight="1" x14ac:dyDescent="0.2">
      <c r="A4" s="7">
        <v>10</v>
      </c>
      <c r="B4" s="1" t="s">
        <v>60</v>
      </c>
      <c r="C4" s="4">
        <f>mortgage!C4</f>
        <v>1598</v>
      </c>
      <c r="D4" s="4">
        <f>mortgage!D4</f>
        <v>1997</v>
      </c>
      <c r="E4" s="4">
        <f>mortgage!E4</f>
        <v>2538</v>
      </c>
      <c r="F4" s="4">
        <f>mortgage!F4</f>
        <v>2330</v>
      </c>
      <c r="G4" s="4">
        <f>mortgage!G4</f>
        <v>2404</v>
      </c>
      <c r="H4" s="4">
        <f>mortgage!H4</f>
        <v>2872</v>
      </c>
      <c r="I4" s="4">
        <f>mortgage!I4</f>
        <v>2895</v>
      </c>
      <c r="J4" s="4">
        <f>mortgage!J4</f>
        <v>2684</v>
      </c>
      <c r="K4" s="4">
        <f>mortgage!K4</f>
        <v>2505</v>
      </c>
      <c r="L4" s="4">
        <f>mortgage!L4</f>
        <v>2538</v>
      </c>
      <c r="M4" s="4">
        <f>mortgage!M4</f>
        <v>2739</v>
      </c>
      <c r="N4" s="4">
        <f>mortgage!N4</f>
        <v>3540</v>
      </c>
      <c r="O4" s="4">
        <f>mortgage!O4</f>
        <v>2097</v>
      </c>
      <c r="P4" s="4">
        <f>mortgage!P4</f>
        <v>2439</v>
      </c>
      <c r="Q4" s="4">
        <f>mortgage!Q4</f>
        <v>3121</v>
      </c>
      <c r="R4" s="4">
        <f>mortgage!R4</f>
        <v>2679</v>
      </c>
      <c r="S4" s="4">
        <f>mortgage!S4</f>
        <v>2900</v>
      </c>
      <c r="T4" s="4">
        <f>mortgage!T4</f>
        <v>3288</v>
      </c>
      <c r="U4" s="4">
        <f>mortgage!U4</f>
        <v>3324</v>
      </c>
      <c r="V4" s="4">
        <f>mortgage!V4</f>
        <v>3165</v>
      </c>
      <c r="W4" s="4">
        <f>mortgage!W4</f>
        <v>3065</v>
      </c>
      <c r="X4" s="4">
        <f>mortgage!X4</f>
        <v>2702</v>
      </c>
      <c r="Y4" s="4">
        <f>mortgage!Y4</f>
        <v>2659</v>
      </c>
      <c r="Z4" s="4">
        <f>mortgage!Z4</f>
        <v>3111</v>
      </c>
      <c r="AA4" s="4">
        <f>mortgage!AA4</f>
        <v>2053</v>
      </c>
      <c r="AB4" s="4">
        <f>mortgage!AB4</f>
        <v>2479</v>
      </c>
      <c r="AC4" s="4">
        <f>mortgage!AC4</f>
        <v>2933</v>
      </c>
      <c r="AD4" s="4">
        <f>mortgage!AD4</f>
        <v>2377</v>
      </c>
      <c r="AE4" s="4">
        <f>mortgage!AE4</f>
        <v>3192</v>
      </c>
      <c r="AF4" s="4">
        <f>mortgage!AF4</f>
        <v>3096</v>
      </c>
      <c r="AG4" s="4">
        <f>mortgage!AG4</f>
        <v>3172</v>
      </c>
      <c r="AH4" s="4">
        <f>mortgage!AH4</f>
        <v>2708</v>
      </c>
      <c r="AI4" s="4">
        <f>mortgage!AI4</f>
        <v>2748</v>
      </c>
      <c r="AJ4" s="4">
        <f>mortgage!AJ4</f>
        <v>2678</v>
      </c>
      <c r="AK4" s="4">
        <f>mortgage!AK4</f>
        <v>2715</v>
      </c>
      <c r="AL4" s="4">
        <f>mortgage!AL4</f>
        <v>3040</v>
      </c>
      <c r="AM4" s="4">
        <f>mortgage!AM4</f>
        <v>2069</v>
      </c>
      <c r="AN4" s="4">
        <f>mortgage!AN4</f>
        <v>2614</v>
      </c>
      <c r="AO4" s="4">
        <f>mortgage!AO4</f>
        <v>2879</v>
      </c>
      <c r="AP4" s="4">
        <f>mortgage!AP4</f>
        <v>3211</v>
      </c>
      <c r="AQ4" s="4">
        <f>mortgage!AQ4</f>
        <v>2842</v>
      </c>
      <c r="AR4" s="4">
        <f>mortgage!AR4</f>
        <v>3171</v>
      </c>
      <c r="AS4" s="4">
        <f>mortgage!AS4</f>
        <v>3268</v>
      </c>
      <c r="AT4" s="4">
        <f>mortgage!AT4</f>
        <v>2676</v>
      </c>
      <c r="AU4" s="4">
        <f>mortgage!AU4</f>
        <v>2673</v>
      </c>
      <c r="AV4" s="4">
        <f>mortgage!AV4</f>
        <v>3060</v>
      </c>
      <c r="AW4" s="4">
        <f>mortgage!AW4</f>
        <v>3438</v>
      </c>
      <c r="AX4" s="4">
        <f>mortgage!AX4</f>
        <v>4273</v>
      </c>
      <c r="AY4" s="4">
        <f>mortgage!AY4</f>
        <v>2569</v>
      </c>
      <c r="AZ4" s="4">
        <f>mortgage!AZ4</f>
        <v>2866</v>
      </c>
      <c r="BA4" s="4">
        <f>mortgage!BA4</f>
        <v>3390</v>
      </c>
      <c r="BB4" s="4">
        <f>mortgage!BB4</f>
        <v>3100</v>
      </c>
      <c r="BC4" s="4">
        <f>mortgage!BC4</f>
        <v>2986</v>
      </c>
      <c r="BD4" s="4">
        <f>mortgage!BD4</f>
        <v>3629</v>
      </c>
      <c r="BE4" s="4">
        <f>mortgage!BE4</f>
        <v>3878</v>
      </c>
      <c r="BF4" s="4">
        <f>mortgage!BF4</f>
        <v>3088</v>
      </c>
      <c r="BG4" s="4">
        <f>mortgage!BG4</f>
        <v>3456</v>
      </c>
      <c r="BH4" s="4">
        <f>mortgage!BH4</f>
        <v>3989</v>
      </c>
      <c r="BI4" s="4">
        <f>mortgage!BI4</f>
        <v>3473</v>
      </c>
      <c r="BJ4" s="4">
        <f>mortgage!BJ4</f>
        <v>4158</v>
      </c>
      <c r="BK4" s="4">
        <f>mortgage!BK4</f>
        <v>2387</v>
      </c>
      <c r="BL4" s="4">
        <f>mortgage!BL4</f>
        <v>3187</v>
      </c>
      <c r="BM4" s="4">
        <f>mortgage!BM4</f>
        <v>3315</v>
      </c>
      <c r="BN4" s="4">
        <f>mortgage!BN4</f>
        <v>2921</v>
      </c>
      <c r="BO4" s="4">
        <f>mortgage!BO4</f>
        <v>2982</v>
      </c>
      <c r="BP4" s="4">
        <f>mortgage!BP4</f>
        <v>3357</v>
      </c>
      <c r="BQ4" s="4">
        <f>mortgage!BQ4</f>
        <v>3543</v>
      </c>
      <c r="BR4" s="4">
        <f>mortgage!BR4</f>
        <v>2840</v>
      </c>
      <c r="BS4" s="4">
        <f>mortgage!BS4</f>
        <v>3300</v>
      </c>
      <c r="BT4" s="4">
        <f>mortgage!BT4</f>
        <v>1561</v>
      </c>
      <c r="BU4" s="4">
        <f>mortgage!BU4</f>
        <v>2960</v>
      </c>
      <c r="BV4" s="4">
        <f>mortgage!BV4</f>
        <v>4080</v>
      </c>
      <c r="BW4" s="4">
        <f>mortgage!BW4</f>
        <v>2221</v>
      </c>
      <c r="BX4" s="4">
        <f>mortgage!BX4</f>
        <v>3567</v>
      </c>
      <c r="BY4" s="4">
        <f>mortgage!BY4</f>
        <v>3779</v>
      </c>
      <c r="BZ4" s="4">
        <f>mortgage!BZ4</f>
        <v>3520</v>
      </c>
      <c r="CA4" s="4">
        <f>mortgage!CA4</f>
        <v>3664</v>
      </c>
      <c r="CB4" s="4">
        <f>mortgage!CB4</f>
        <v>4281</v>
      </c>
      <c r="CC4" s="4">
        <f>mortgage!CC4</f>
        <v>3887</v>
      </c>
      <c r="CD4" s="4">
        <f>mortgage!CD4</f>
        <v>3942</v>
      </c>
      <c r="CE4" s="4">
        <f>mortgage!CE4</f>
        <v>3878</v>
      </c>
      <c r="CF4" s="4">
        <f>mortgage!CF4</f>
        <v>3728</v>
      </c>
      <c r="CG4" s="4">
        <f>mortgage!CG4</f>
        <v>4400</v>
      </c>
      <c r="CH4" s="4">
        <f>mortgage!CH4</f>
        <v>5372</v>
      </c>
    </row>
    <row r="5" spans="1:86" ht="16.5" customHeight="1" x14ac:dyDescent="0.2">
      <c r="A5" s="7">
        <v>12</v>
      </c>
      <c r="B5" s="1" t="s">
        <v>64</v>
      </c>
      <c r="C5" s="4">
        <f>SUM(mortgage!C5:C10)</f>
        <v>206</v>
      </c>
      <c r="D5" s="4">
        <f>SUM(mortgage!D5:D10)</f>
        <v>285</v>
      </c>
      <c r="E5" s="4">
        <f>SUM(mortgage!E5:E10)</f>
        <v>381</v>
      </c>
      <c r="F5" s="4">
        <f>SUM(mortgage!F5:F10)</f>
        <v>379</v>
      </c>
      <c r="G5" s="4">
        <f>SUM(mortgage!G5:G10)</f>
        <v>438</v>
      </c>
      <c r="H5" s="4">
        <f>SUM(mortgage!H5:H10)</f>
        <v>495</v>
      </c>
      <c r="I5" s="4">
        <f>SUM(mortgage!I5:I10)</f>
        <v>499</v>
      </c>
      <c r="J5" s="4">
        <f>SUM(mortgage!J5:J10)</f>
        <v>410</v>
      </c>
      <c r="K5" s="4">
        <f>SUM(mortgage!K5:K10)</f>
        <v>484</v>
      </c>
      <c r="L5" s="4">
        <f>SUM(mortgage!L5:L10)</f>
        <v>476</v>
      </c>
      <c r="M5" s="4">
        <f>SUM(mortgage!M5:M10)</f>
        <v>500</v>
      </c>
      <c r="N5" s="4">
        <f>SUM(mortgage!N5:N10)</f>
        <v>659</v>
      </c>
      <c r="O5" s="4">
        <f>SUM(mortgage!O5:O10)</f>
        <v>359</v>
      </c>
      <c r="P5" s="4">
        <f>SUM(mortgage!P5:P10)</f>
        <v>520</v>
      </c>
      <c r="Q5" s="4">
        <f>SUM(mortgage!Q5:Q10)</f>
        <v>669</v>
      </c>
      <c r="R5" s="4">
        <f>SUM(mortgage!R5:R10)</f>
        <v>618</v>
      </c>
      <c r="S5" s="4">
        <f>SUM(mortgage!S5:S10)</f>
        <v>625</v>
      </c>
      <c r="T5" s="4">
        <f>SUM(mortgage!T5:T10)</f>
        <v>759</v>
      </c>
      <c r="U5" s="4">
        <f>SUM(mortgage!U5:U10)</f>
        <v>636</v>
      </c>
      <c r="V5" s="4">
        <f>SUM(mortgage!V5:V10)</f>
        <v>628</v>
      </c>
      <c r="W5" s="4">
        <f>SUM(mortgage!W5:W10)</f>
        <v>685</v>
      </c>
      <c r="X5" s="4">
        <f>SUM(mortgage!X5:X10)</f>
        <v>595</v>
      </c>
      <c r="Y5" s="4">
        <f>SUM(mortgage!Y5:Y10)</f>
        <v>608</v>
      </c>
      <c r="Z5" s="4">
        <f>SUM(mortgage!Z5:Z10)</f>
        <v>685</v>
      </c>
      <c r="AA5" s="4">
        <f>SUM(mortgage!AA5:AA10)</f>
        <v>450</v>
      </c>
      <c r="AB5" s="4">
        <f>SUM(mortgage!AB5:AB10)</f>
        <v>606</v>
      </c>
      <c r="AC5" s="4">
        <f>SUM(mortgage!AC5:AC10)</f>
        <v>655</v>
      </c>
      <c r="AD5" s="4">
        <f>SUM(mortgage!AD5:AD10)</f>
        <v>666</v>
      </c>
      <c r="AE5" s="4">
        <f>SUM(mortgage!AE5:AE10)</f>
        <v>714</v>
      </c>
      <c r="AF5" s="4">
        <f>SUM(mortgage!AF5:AF10)</f>
        <v>631</v>
      </c>
      <c r="AG5" s="4">
        <f>SUM(mortgage!AG5:AG10)</f>
        <v>688</v>
      </c>
      <c r="AH5" s="4">
        <f>SUM(mortgage!AH5:AH10)</f>
        <v>534</v>
      </c>
      <c r="AI5" s="4">
        <f>SUM(mortgage!AI5:AI10)</f>
        <v>483</v>
      </c>
      <c r="AJ5" s="4">
        <f>SUM(mortgage!AJ5:AJ10)</f>
        <v>586</v>
      </c>
      <c r="AK5" s="4">
        <f>SUM(mortgage!AK5:AK10)</f>
        <v>590</v>
      </c>
      <c r="AL5" s="4">
        <f>SUM(mortgage!AL5:AL10)</f>
        <v>680</v>
      </c>
      <c r="AM5" s="4">
        <f>SUM(mortgage!AM5:AM10)</f>
        <v>473</v>
      </c>
      <c r="AN5" s="4">
        <f>SUM(mortgage!AN5:AN10)</f>
        <v>549</v>
      </c>
      <c r="AO5" s="4">
        <f>SUM(mortgage!AO5:AO10)</f>
        <v>636</v>
      </c>
      <c r="AP5" s="4">
        <f>SUM(mortgage!AP5:AP10)</f>
        <v>667</v>
      </c>
      <c r="AQ5" s="4">
        <f>SUM(mortgage!AQ5:AQ10)</f>
        <v>640</v>
      </c>
      <c r="AR5" s="4">
        <f>SUM(mortgage!AR5:AR10)</f>
        <v>610</v>
      </c>
      <c r="AS5" s="4">
        <f>SUM(mortgage!AS5:AS10)</f>
        <v>694</v>
      </c>
      <c r="AT5" s="4">
        <f>SUM(mortgage!AT5:AT10)</f>
        <v>535</v>
      </c>
      <c r="AU5" s="4">
        <f>SUM(mortgage!AU5:AU10)</f>
        <v>549</v>
      </c>
      <c r="AV5" s="4">
        <f>SUM(mortgage!AV5:AV10)</f>
        <v>587</v>
      </c>
      <c r="AW5" s="4">
        <f>SUM(mortgage!AW5:AW10)</f>
        <v>730</v>
      </c>
      <c r="AX5" s="4">
        <f>SUM(mortgage!AX5:AX10)</f>
        <v>834</v>
      </c>
      <c r="AY5" s="4">
        <f>SUM(mortgage!AY5:AY10)</f>
        <v>550</v>
      </c>
      <c r="AZ5" s="4">
        <f>SUM(mortgage!AZ5:AZ10)</f>
        <v>822</v>
      </c>
      <c r="BA5" s="4">
        <f>SUM(mortgage!BA5:BA10)</f>
        <v>674</v>
      </c>
      <c r="BB5" s="4">
        <f>SUM(mortgage!BB5:BB10)</f>
        <v>676</v>
      </c>
      <c r="BC5" s="4">
        <f>SUM(mortgage!BC5:BC10)</f>
        <v>625</v>
      </c>
      <c r="BD5" s="4">
        <f>SUM(mortgage!BD5:BD10)</f>
        <v>749</v>
      </c>
      <c r="BE5" s="4">
        <f>SUM(mortgage!BE5:BE10)</f>
        <v>753</v>
      </c>
      <c r="BF5" s="4">
        <f>SUM(mortgage!BF5:BF10)</f>
        <v>541</v>
      </c>
      <c r="BG5" s="4">
        <f>SUM(mortgage!BG5:BG10)</f>
        <v>793</v>
      </c>
      <c r="BH5" s="4">
        <f>SUM(mortgage!BH5:BH10)</f>
        <v>791</v>
      </c>
      <c r="BI5" s="4">
        <f>SUM(mortgage!BI5:BI10)</f>
        <v>723</v>
      </c>
      <c r="BJ5" s="4">
        <f>SUM(mortgage!BJ5:BJ10)</f>
        <v>929</v>
      </c>
      <c r="BK5" s="4">
        <f>SUM(mortgage!BK5:BK10)</f>
        <v>537</v>
      </c>
      <c r="BL5" s="4">
        <f>SUM(mortgage!BL5:BL10)</f>
        <v>678</v>
      </c>
      <c r="BM5" s="4">
        <f>SUM(mortgage!BM5:BM10)</f>
        <v>949</v>
      </c>
      <c r="BN5" s="4">
        <f>SUM(mortgage!BN5:BN10)</f>
        <v>615</v>
      </c>
      <c r="BO5" s="4">
        <f>SUM(mortgage!BO5:BO10)</f>
        <v>610</v>
      </c>
      <c r="BP5" s="4">
        <f>SUM(mortgage!BP5:BP10)</f>
        <v>682</v>
      </c>
      <c r="BQ5" s="4">
        <f>SUM(mortgage!BQ5:BQ10)</f>
        <v>739</v>
      </c>
      <c r="BR5" s="4">
        <f>SUM(mortgage!BR5:BR10)</f>
        <v>638</v>
      </c>
      <c r="BS5" s="4">
        <f>SUM(mortgage!BS5:BS10)</f>
        <v>718</v>
      </c>
      <c r="BT5" s="4">
        <f>SUM(mortgage!BT5:BT10)</f>
        <v>298</v>
      </c>
      <c r="BU5" s="4">
        <f>SUM(mortgage!BU5:BU10)</f>
        <v>613</v>
      </c>
      <c r="BV5" s="4">
        <f>SUM(mortgage!BV5:BV10)</f>
        <v>1107</v>
      </c>
      <c r="BW5" s="4">
        <f>SUM(mortgage!BW5:BW10)</f>
        <v>428</v>
      </c>
      <c r="BX5" s="4">
        <f>SUM(mortgage!BX5:BX10)</f>
        <v>624</v>
      </c>
      <c r="BY5" s="4">
        <f>SUM(mortgage!BY5:BY10)</f>
        <v>1308</v>
      </c>
      <c r="BZ5" s="4">
        <f>SUM(mortgage!BZ5:BZ10)</f>
        <v>933</v>
      </c>
      <c r="CA5" s="4">
        <f>SUM(mortgage!CA5:CA10)</f>
        <v>704</v>
      </c>
      <c r="CB5" s="4">
        <f>SUM(mortgage!CB5:CB10)</f>
        <v>1063</v>
      </c>
      <c r="CC5" s="4">
        <f>SUM(mortgage!CC5:CC10)</f>
        <v>764</v>
      </c>
      <c r="CD5" s="4">
        <f>SUM(mortgage!CD5:CD10)</f>
        <v>650</v>
      </c>
      <c r="CE5" s="4">
        <f>SUM(mortgage!CE5:CE10)</f>
        <v>744</v>
      </c>
      <c r="CF5" s="4">
        <f>SUM(mortgage!CF5:CF10)</f>
        <v>1189</v>
      </c>
      <c r="CG5" s="4">
        <f>SUM(mortgage!CG5:CG10)</f>
        <v>1129</v>
      </c>
      <c r="CH5" s="4">
        <f>SUM(mortgage!CH5:CH10)</f>
        <v>1447</v>
      </c>
    </row>
    <row r="6" spans="1:86" ht="16.5" customHeight="1" x14ac:dyDescent="0.2">
      <c r="A6" s="7">
        <v>13</v>
      </c>
      <c r="B6" s="1" t="s">
        <v>65</v>
      </c>
      <c r="C6" s="4">
        <f>SUM(mortgage!C11:C13)</f>
        <v>17</v>
      </c>
      <c r="D6" s="4">
        <f>SUM(mortgage!D11:D13)</f>
        <v>37</v>
      </c>
      <c r="E6" s="4">
        <f>SUM(mortgage!E11:E13)</f>
        <v>87</v>
      </c>
      <c r="F6" s="4">
        <f>SUM(mortgage!F11:F13)</f>
        <v>36</v>
      </c>
      <c r="G6" s="4">
        <f>SUM(mortgage!G11:G13)</f>
        <v>32</v>
      </c>
      <c r="H6" s="4">
        <f>SUM(mortgage!H11:H13)</f>
        <v>52</v>
      </c>
      <c r="I6" s="4">
        <f>SUM(mortgage!I11:I13)</f>
        <v>42</v>
      </c>
      <c r="J6" s="4">
        <f>SUM(mortgage!J11:J13)</f>
        <v>32</v>
      </c>
      <c r="K6" s="4">
        <f>SUM(mortgage!K11:K13)</f>
        <v>47</v>
      </c>
      <c r="L6" s="4">
        <f>SUM(mortgage!L11:L13)</f>
        <v>48</v>
      </c>
      <c r="M6" s="4">
        <f>SUM(mortgage!M11:M13)</f>
        <v>54</v>
      </c>
      <c r="N6" s="4">
        <f>SUM(mortgage!N11:N13)</f>
        <v>66</v>
      </c>
      <c r="O6" s="4">
        <f>SUM(mortgage!O11:O13)</f>
        <v>31</v>
      </c>
      <c r="P6" s="4">
        <f>SUM(mortgage!P11:P13)</f>
        <v>44</v>
      </c>
      <c r="Q6" s="4">
        <f>SUM(mortgage!Q11:Q13)</f>
        <v>53</v>
      </c>
      <c r="R6" s="4">
        <f>SUM(mortgage!R11:R13)</f>
        <v>32</v>
      </c>
      <c r="S6" s="4">
        <f>SUM(mortgage!S11:S13)</f>
        <v>59</v>
      </c>
      <c r="T6" s="4">
        <f>SUM(mortgage!T11:T13)</f>
        <v>116</v>
      </c>
      <c r="U6" s="4">
        <f>SUM(mortgage!U11:U13)</f>
        <v>83</v>
      </c>
      <c r="V6" s="4">
        <f>SUM(mortgage!V11:V13)</f>
        <v>42</v>
      </c>
      <c r="W6" s="4">
        <f>SUM(mortgage!W11:W13)</f>
        <v>54</v>
      </c>
      <c r="X6" s="4">
        <f>SUM(mortgage!X11:X13)</f>
        <v>53</v>
      </c>
      <c r="Y6" s="4">
        <f>SUM(mortgage!Y11:Y13)</f>
        <v>74</v>
      </c>
      <c r="Z6" s="4">
        <f>SUM(mortgage!Z11:Z13)</f>
        <v>69</v>
      </c>
      <c r="AA6" s="4">
        <f>SUM(mortgage!AA11:AA13)</f>
        <v>24</v>
      </c>
      <c r="AB6" s="4">
        <f>SUM(mortgage!AB11:AB13)</f>
        <v>41</v>
      </c>
      <c r="AC6" s="4">
        <f>SUM(mortgage!AC11:AC13)</f>
        <v>41</v>
      </c>
      <c r="AD6" s="4">
        <f>SUM(mortgage!AD11:AD13)</f>
        <v>49</v>
      </c>
      <c r="AE6" s="4">
        <f>SUM(mortgage!AE11:AE13)</f>
        <v>55</v>
      </c>
      <c r="AF6" s="4">
        <f>SUM(mortgage!AF11:AF13)</f>
        <v>50</v>
      </c>
      <c r="AG6" s="4">
        <f>SUM(mortgage!AG11:AG13)</f>
        <v>45</v>
      </c>
      <c r="AH6" s="4">
        <f>SUM(mortgage!AH11:AH13)</f>
        <v>60</v>
      </c>
      <c r="AI6" s="4">
        <f>SUM(mortgage!AI11:AI13)</f>
        <v>52</v>
      </c>
      <c r="AJ6" s="4">
        <f>SUM(mortgage!AJ11:AJ13)</f>
        <v>52</v>
      </c>
      <c r="AK6" s="4">
        <f>SUM(mortgage!AK11:AK13)</f>
        <v>51</v>
      </c>
      <c r="AL6" s="4">
        <f>SUM(mortgage!AL11:AL13)</f>
        <v>60</v>
      </c>
      <c r="AM6" s="4">
        <f>SUM(mortgage!AM11:AM13)</f>
        <v>38</v>
      </c>
      <c r="AN6" s="4">
        <f>SUM(mortgage!AN11:AN13)</f>
        <v>34</v>
      </c>
      <c r="AO6" s="4">
        <f>SUM(mortgage!AO11:AO13)</f>
        <v>37</v>
      </c>
      <c r="AP6" s="4">
        <f>SUM(mortgage!AP11:AP13)</f>
        <v>74</v>
      </c>
      <c r="AQ6" s="4">
        <f>SUM(mortgage!AQ11:AQ13)</f>
        <v>55</v>
      </c>
      <c r="AR6" s="4">
        <f>SUM(mortgage!AR11:AR13)</f>
        <v>75</v>
      </c>
      <c r="AS6" s="4">
        <f>SUM(mortgage!AS11:AS13)</f>
        <v>84</v>
      </c>
      <c r="AT6" s="4">
        <f>SUM(mortgage!AT11:AT13)</f>
        <v>81</v>
      </c>
      <c r="AU6" s="4">
        <f>SUM(mortgage!AU11:AU13)</f>
        <v>43</v>
      </c>
      <c r="AV6" s="4">
        <f>SUM(mortgage!AV11:AV13)</f>
        <v>44</v>
      </c>
      <c r="AW6" s="4">
        <f>SUM(mortgage!AW11:AW13)</f>
        <v>86</v>
      </c>
      <c r="AX6" s="4">
        <f>SUM(mortgage!AX11:AX13)</f>
        <v>92</v>
      </c>
      <c r="AY6" s="4">
        <f>SUM(mortgage!AY11:AY13)</f>
        <v>36</v>
      </c>
      <c r="AZ6" s="4">
        <f>SUM(mortgage!AZ11:AZ13)</f>
        <v>51</v>
      </c>
      <c r="BA6" s="4">
        <f>SUM(mortgage!BA11:BA13)</f>
        <v>62</v>
      </c>
      <c r="BB6" s="4">
        <f>SUM(mortgage!BB11:BB13)</f>
        <v>45</v>
      </c>
      <c r="BC6" s="4">
        <f>SUM(mortgage!BC11:BC13)</f>
        <v>81</v>
      </c>
      <c r="BD6" s="4">
        <f>SUM(mortgage!BD11:BD13)</f>
        <v>69</v>
      </c>
      <c r="BE6" s="4">
        <f>SUM(mortgage!BE11:BE13)</f>
        <v>75</v>
      </c>
      <c r="BF6" s="4">
        <f>SUM(mortgage!BF11:BF13)</f>
        <v>53</v>
      </c>
      <c r="BG6" s="4">
        <f>SUM(mortgage!BG11:BG13)</f>
        <v>44</v>
      </c>
      <c r="BH6" s="4">
        <f>SUM(mortgage!BH11:BH13)</f>
        <v>51</v>
      </c>
      <c r="BI6" s="4">
        <f>SUM(mortgage!BI11:BI13)</f>
        <v>69</v>
      </c>
      <c r="BJ6" s="4">
        <f>SUM(mortgage!BJ11:BJ13)</f>
        <v>136</v>
      </c>
      <c r="BK6" s="4">
        <f>SUM(mortgage!BK11:BK13)</f>
        <v>46</v>
      </c>
      <c r="BL6" s="4">
        <f>SUM(mortgage!BL11:BL13)</f>
        <v>60</v>
      </c>
      <c r="BM6" s="4">
        <f>SUM(mortgage!BM11:BM13)</f>
        <v>115</v>
      </c>
      <c r="BN6" s="4">
        <f>SUM(mortgage!BN11:BN13)</f>
        <v>56</v>
      </c>
      <c r="BO6" s="4">
        <f>SUM(mortgage!BO11:BO13)</f>
        <v>77</v>
      </c>
      <c r="BP6" s="4">
        <f>SUM(mortgage!BP11:BP13)</f>
        <v>75</v>
      </c>
      <c r="BQ6" s="4">
        <f>SUM(mortgage!BQ11:BQ13)</f>
        <v>66</v>
      </c>
      <c r="BR6" s="4">
        <f>SUM(mortgage!BR11:BR13)</f>
        <v>27</v>
      </c>
      <c r="BS6" s="4">
        <f>SUM(mortgage!BS11:BS13)</f>
        <v>68</v>
      </c>
      <c r="BT6" s="4">
        <f>SUM(mortgage!BT11:BT13)</f>
        <v>28</v>
      </c>
      <c r="BU6" s="4">
        <f>SUM(mortgage!BU11:BU13)</f>
        <v>53</v>
      </c>
      <c r="BV6" s="4">
        <f>SUM(mortgage!BV11:BV13)</f>
        <v>82</v>
      </c>
      <c r="BW6" s="4">
        <f>SUM(mortgage!BW11:BW13)</f>
        <v>39</v>
      </c>
      <c r="BX6" s="4">
        <f>SUM(mortgage!BX11:BX13)</f>
        <v>60</v>
      </c>
      <c r="BY6" s="4">
        <f>SUM(mortgage!BY11:BY13)</f>
        <v>79</v>
      </c>
      <c r="BZ6" s="4">
        <f>SUM(mortgage!BZ11:BZ13)</f>
        <v>87</v>
      </c>
      <c r="CA6" s="4">
        <f>SUM(mortgage!CA11:CA13)</f>
        <v>56</v>
      </c>
      <c r="CB6" s="4">
        <f>SUM(mortgage!CB11:CB13)</f>
        <v>78</v>
      </c>
      <c r="CC6" s="4">
        <f>SUM(mortgage!CC11:CC13)</f>
        <v>141</v>
      </c>
      <c r="CD6" s="4">
        <f>SUM(mortgage!CD11:CD13)</f>
        <v>90</v>
      </c>
      <c r="CE6" s="4">
        <f>SUM(mortgage!CE11:CE13)</f>
        <v>91</v>
      </c>
      <c r="CF6" s="4">
        <f>SUM(mortgage!CF11:CF13)</f>
        <v>155</v>
      </c>
      <c r="CG6" s="4">
        <f>SUM(mortgage!CG11:CG13)</f>
        <v>198</v>
      </c>
      <c r="CH6" s="4">
        <f>SUM(mortgage!CH11:CH13)</f>
        <v>311</v>
      </c>
    </row>
    <row r="7" spans="1:86" ht="16.5" customHeight="1" x14ac:dyDescent="0.2">
      <c r="A7" s="7">
        <v>14</v>
      </c>
      <c r="B7" s="1" t="s">
        <v>66</v>
      </c>
      <c r="C7" s="4">
        <f>SUM(mortgage!C14:C25)</f>
        <v>148</v>
      </c>
      <c r="D7" s="4">
        <f>SUM(mortgage!D14:D25)</f>
        <v>258</v>
      </c>
      <c r="E7" s="4">
        <f>SUM(mortgage!E14:E25)</f>
        <v>344</v>
      </c>
      <c r="F7" s="4">
        <f>SUM(mortgage!F14:F25)</f>
        <v>300</v>
      </c>
      <c r="G7" s="4">
        <f>SUM(mortgage!G14:G25)</f>
        <v>327</v>
      </c>
      <c r="H7" s="4">
        <f>SUM(mortgage!H14:H25)</f>
        <v>369</v>
      </c>
      <c r="I7" s="4">
        <f>SUM(mortgage!I14:I25)</f>
        <v>401</v>
      </c>
      <c r="J7" s="4">
        <f>SUM(mortgage!J14:J25)</f>
        <v>380</v>
      </c>
      <c r="K7" s="4">
        <f>SUM(mortgage!K14:K25)</f>
        <v>381</v>
      </c>
      <c r="L7" s="4">
        <f>SUM(mortgage!L14:L25)</f>
        <v>382</v>
      </c>
      <c r="M7" s="4">
        <f>SUM(mortgage!M14:M25)</f>
        <v>383</v>
      </c>
      <c r="N7" s="4">
        <f>SUM(mortgage!N14:N25)</f>
        <v>548</v>
      </c>
      <c r="O7" s="4">
        <f>SUM(mortgage!O14:O25)</f>
        <v>305</v>
      </c>
      <c r="P7" s="4">
        <f>SUM(mortgage!P14:P25)</f>
        <v>417</v>
      </c>
      <c r="Q7" s="4">
        <f>SUM(mortgage!Q14:Q25)</f>
        <v>416</v>
      </c>
      <c r="R7" s="4">
        <f>SUM(mortgage!R14:R25)</f>
        <v>433</v>
      </c>
      <c r="S7" s="4">
        <f>SUM(mortgage!S14:S25)</f>
        <v>409</v>
      </c>
      <c r="T7" s="4">
        <f>SUM(mortgage!T14:T25)</f>
        <v>604</v>
      </c>
      <c r="U7" s="4">
        <f>SUM(mortgage!U14:U25)</f>
        <v>572</v>
      </c>
      <c r="V7" s="4">
        <f>SUM(mortgage!V14:V25)</f>
        <v>502</v>
      </c>
      <c r="W7" s="4">
        <f>SUM(mortgage!W14:W25)</f>
        <v>517</v>
      </c>
      <c r="X7" s="4">
        <f>SUM(mortgage!X14:X25)</f>
        <v>444</v>
      </c>
      <c r="Y7" s="4">
        <f>SUM(mortgage!Y14:Y25)</f>
        <v>489</v>
      </c>
      <c r="Z7" s="4">
        <f>SUM(mortgage!Z14:Z25)</f>
        <v>577</v>
      </c>
      <c r="AA7" s="4">
        <f>SUM(mortgage!AA14:AA25)</f>
        <v>385</v>
      </c>
      <c r="AB7" s="4">
        <f>SUM(mortgage!AB14:AB25)</f>
        <v>527</v>
      </c>
      <c r="AC7" s="4">
        <f>SUM(mortgage!AC14:AC25)</f>
        <v>530</v>
      </c>
      <c r="AD7" s="4">
        <f>SUM(mortgage!AD14:AD25)</f>
        <v>492</v>
      </c>
      <c r="AE7" s="4">
        <f>SUM(mortgage!AE14:AE25)</f>
        <v>713</v>
      </c>
      <c r="AF7" s="4">
        <f>SUM(mortgage!AF14:AF25)</f>
        <v>715</v>
      </c>
      <c r="AG7" s="4">
        <f>SUM(mortgage!AG14:AG25)</f>
        <v>792</v>
      </c>
      <c r="AH7" s="4">
        <f>SUM(mortgage!AH14:AH25)</f>
        <v>607</v>
      </c>
      <c r="AI7" s="4">
        <f>SUM(mortgage!AI14:AI25)</f>
        <v>575</v>
      </c>
      <c r="AJ7" s="4">
        <f>SUM(mortgage!AJ14:AJ25)</f>
        <v>554</v>
      </c>
      <c r="AK7" s="4">
        <f>SUM(mortgage!AK14:AK25)</f>
        <v>592</v>
      </c>
      <c r="AL7" s="4">
        <f>SUM(mortgage!AL14:AL25)</f>
        <v>732</v>
      </c>
      <c r="AM7" s="4">
        <f>SUM(mortgage!AM14:AM25)</f>
        <v>494</v>
      </c>
      <c r="AN7" s="4">
        <f>SUM(mortgage!AN14:AN25)</f>
        <v>576</v>
      </c>
      <c r="AO7" s="4">
        <f>SUM(mortgage!AO14:AO25)</f>
        <v>625</v>
      </c>
      <c r="AP7" s="4">
        <f>SUM(mortgage!AP14:AP25)</f>
        <v>682</v>
      </c>
      <c r="AQ7" s="4">
        <f>SUM(mortgage!AQ14:AQ25)</f>
        <v>669</v>
      </c>
      <c r="AR7" s="4">
        <f>SUM(mortgage!AR14:AR25)</f>
        <v>726</v>
      </c>
      <c r="AS7" s="4">
        <f>SUM(mortgage!AS14:AS25)</f>
        <v>757</v>
      </c>
      <c r="AT7" s="4">
        <f>SUM(mortgage!AT14:AT25)</f>
        <v>619</v>
      </c>
      <c r="AU7" s="4">
        <f>SUM(mortgage!AU14:AU25)</f>
        <v>625</v>
      </c>
      <c r="AV7" s="4">
        <f>SUM(mortgage!AV14:AV25)</f>
        <v>716</v>
      </c>
      <c r="AW7" s="4">
        <f>SUM(mortgage!AW14:AW25)</f>
        <v>642</v>
      </c>
      <c r="AX7" s="4">
        <f>SUM(mortgage!AX14:AX25)</f>
        <v>735</v>
      </c>
      <c r="AY7" s="4">
        <f>SUM(mortgage!AY14:AY25)</f>
        <v>470</v>
      </c>
      <c r="AZ7" s="4">
        <f>SUM(mortgage!AZ14:AZ25)</f>
        <v>584</v>
      </c>
      <c r="BA7" s="4">
        <f>SUM(mortgage!BA14:BA25)</f>
        <v>689</v>
      </c>
      <c r="BB7" s="4">
        <f>SUM(mortgage!BB14:BB25)</f>
        <v>692</v>
      </c>
      <c r="BC7" s="4">
        <f>SUM(mortgage!BC14:BC25)</f>
        <v>668</v>
      </c>
      <c r="BD7" s="4">
        <f>SUM(mortgage!BD14:BD25)</f>
        <v>708</v>
      </c>
      <c r="BE7" s="4">
        <f>SUM(mortgage!BE14:BE25)</f>
        <v>741</v>
      </c>
      <c r="BF7" s="4">
        <f>SUM(mortgage!BF14:BF25)</f>
        <v>663</v>
      </c>
      <c r="BG7" s="4">
        <f>SUM(mortgage!BG14:BG25)</f>
        <v>762</v>
      </c>
      <c r="BH7" s="4">
        <f>SUM(mortgage!BH14:BH25)</f>
        <v>715</v>
      </c>
      <c r="BI7" s="4">
        <f>SUM(mortgage!BI14:BI25)</f>
        <v>867</v>
      </c>
      <c r="BJ7" s="4">
        <f>SUM(mortgage!BJ14:BJ25)</f>
        <v>1019</v>
      </c>
      <c r="BK7" s="4">
        <f>SUM(mortgage!BK14:BK25)</f>
        <v>447</v>
      </c>
      <c r="BL7" s="4">
        <f>SUM(mortgage!BL14:BL25)</f>
        <v>679</v>
      </c>
      <c r="BM7" s="4">
        <f>SUM(mortgage!BM14:BM25)</f>
        <v>701</v>
      </c>
      <c r="BN7" s="4">
        <f>SUM(mortgage!BN14:BN25)</f>
        <v>550</v>
      </c>
      <c r="BO7" s="4">
        <f>SUM(mortgage!BO14:BO25)</f>
        <v>617</v>
      </c>
      <c r="BP7" s="4">
        <f>SUM(mortgage!BP14:BP25)</f>
        <v>707</v>
      </c>
      <c r="BQ7" s="4">
        <f>SUM(mortgage!BQ14:BQ25)</f>
        <v>676</v>
      </c>
      <c r="BR7" s="4">
        <f>SUM(mortgage!BR14:BR25)</f>
        <v>556</v>
      </c>
      <c r="BS7" s="4">
        <f>SUM(mortgage!BS14:BS25)</f>
        <v>652</v>
      </c>
      <c r="BT7" s="4">
        <f>SUM(mortgage!BT14:BT25)</f>
        <v>266</v>
      </c>
      <c r="BU7" s="4">
        <f>SUM(mortgage!BU14:BU25)</f>
        <v>537</v>
      </c>
      <c r="BV7" s="4">
        <f>SUM(mortgage!BV14:BV25)</f>
        <v>684</v>
      </c>
      <c r="BW7" s="4">
        <f>SUM(mortgage!BW14:BW25)</f>
        <v>329</v>
      </c>
      <c r="BX7" s="4">
        <f>SUM(mortgage!BX14:BX25)</f>
        <v>584</v>
      </c>
      <c r="BY7" s="4">
        <f>SUM(mortgage!BY14:BY25)</f>
        <v>703</v>
      </c>
      <c r="BZ7" s="4">
        <f>SUM(mortgage!BZ14:BZ25)</f>
        <v>638</v>
      </c>
      <c r="CA7" s="4">
        <f>SUM(mortgage!CA14:CA25)</f>
        <v>618</v>
      </c>
      <c r="CB7" s="4">
        <f>SUM(mortgage!CB14:CB25)</f>
        <v>725</v>
      </c>
      <c r="CC7" s="4">
        <f>SUM(mortgage!CC14:CC25)</f>
        <v>639</v>
      </c>
      <c r="CD7" s="4">
        <f>SUM(mortgage!CD14:CD25)</f>
        <v>681</v>
      </c>
      <c r="CE7" s="4">
        <f>SUM(mortgage!CE14:CE25)</f>
        <v>689</v>
      </c>
      <c r="CF7" s="4">
        <f>SUM(mortgage!CF14:CF25)</f>
        <v>670</v>
      </c>
      <c r="CG7" s="4">
        <f>SUM(mortgage!CG14:CG25)</f>
        <v>768</v>
      </c>
      <c r="CH7" s="4">
        <f>SUM(mortgage!CH14:CH25)</f>
        <v>775</v>
      </c>
    </row>
    <row r="8" spans="1:86" ht="16.5" customHeight="1" x14ac:dyDescent="0.2">
      <c r="A8" s="7">
        <v>15</v>
      </c>
      <c r="B8" s="1" t="s">
        <v>67</v>
      </c>
      <c r="C8" s="4">
        <f>SUM(mortgage!C26:C33)</f>
        <v>63</v>
      </c>
      <c r="D8" s="4">
        <f>SUM(mortgage!D26:D33)</f>
        <v>102</v>
      </c>
      <c r="E8" s="4">
        <f>SUM(mortgage!E26:E33)</f>
        <v>160</v>
      </c>
      <c r="F8" s="4">
        <f>SUM(mortgage!F26:F33)</f>
        <v>330</v>
      </c>
      <c r="G8" s="4">
        <f>SUM(mortgage!G26:G33)</f>
        <v>144</v>
      </c>
      <c r="H8" s="4">
        <f>SUM(mortgage!H26:H33)</f>
        <v>168</v>
      </c>
      <c r="I8" s="4">
        <f>SUM(mortgage!I26:I33)</f>
        <v>164</v>
      </c>
      <c r="J8" s="4">
        <f>SUM(mortgage!J26:J33)</f>
        <v>227</v>
      </c>
      <c r="K8" s="4">
        <f>SUM(mortgage!K26:K33)</f>
        <v>230</v>
      </c>
      <c r="L8" s="4">
        <f>SUM(mortgage!L26:L33)</f>
        <v>219</v>
      </c>
      <c r="M8" s="4">
        <f>SUM(mortgage!M26:M33)</f>
        <v>232</v>
      </c>
      <c r="N8" s="4">
        <f>SUM(mortgage!N26:N33)</f>
        <v>253</v>
      </c>
      <c r="O8" s="4">
        <f>SUM(mortgage!O26:O33)</f>
        <v>144</v>
      </c>
      <c r="P8" s="4">
        <f>SUM(mortgage!P26:P33)</f>
        <v>165</v>
      </c>
      <c r="Q8" s="4">
        <f>SUM(mortgage!Q26:Q33)</f>
        <v>228</v>
      </c>
      <c r="R8" s="4">
        <f>SUM(mortgage!R26:R33)</f>
        <v>291</v>
      </c>
      <c r="S8" s="4">
        <f>SUM(mortgage!S26:S33)</f>
        <v>227</v>
      </c>
      <c r="T8" s="4">
        <f>SUM(mortgage!T26:T33)</f>
        <v>260</v>
      </c>
      <c r="U8" s="4">
        <f>SUM(mortgage!U26:U33)</f>
        <v>188</v>
      </c>
      <c r="V8" s="4">
        <f>SUM(mortgage!V26:V33)</f>
        <v>277</v>
      </c>
      <c r="W8" s="4">
        <f>SUM(mortgage!W26:W33)</f>
        <v>267</v>
      </c>
      <c r="X8" s="4">
        <f>SUM(mortgage!X26:X33)</f>
        <v>241</v>
      </c>
      <c r="Y8" s="4">
        <f>SUM(mortgage!Y26:Y33)</f>
        <v>303</v>
      </c>
      <c r="Z8" s="4">
        <f>SUM(mortgage!Z26:Z33)</f>
        <v>391</v>
      </c>
      <c r="AA8" s="4">
        <f>SUM(mortgage!AA26:AA33)</f>
        <v>166</v>
      </c>
      <c r="AB8" s="4">
        <f>SUM(mortgage!AB26:AB33)</f>
        <v>232</v>
      </c>
      <c r="AC8" s="4">
        <f>SUM(mortgage!AC26:AC33)</f>
        <v>226</v>
      </c>
      <c r="AD8" s="4">
        <f>SUM(mortgage!AD26:AD33)</f>
        <v>229</v>
      </c>
      <c r="AE8" s="4">
        <f>SUM(mortgage!AE26:AE33)</f>
        <v>382</v>
      </c>
      <c r="AF8" s="4">
        <f>SUM(mortgage!AF26:AF33)</f>
        <v>310</v>
      </c>
      <c r="AG8" s="4">
        <f>SUM(mortgage!AG26:AG33)</f>
        <v>220</v>
      </c>
      <c r="AH8" s="4">
        <f>SUM(mortgage!AH26:AH33)</f>
        <v>211</v>
      </c>
      <c r="AI8" s="4">
        <f>SUM(mortgage!AI26:AI33)</f>
        <v>241</v>
      </c>
      <c r="AJ8" s="4">
        <f>SUM(mortgage!AJ26:AJ33)</f>
        <v>306</v>
      </c>
      <c r="AK8" s="4">
        <f>SUM(mortgage!AK26:AK33)</f>
        <v>299</v>
      </c>
      <c r="AL8" s="4">
        <f>SUM(mortgage!AL26:AL33)</f>
        <v>306</v>
      </c>
      <c r="AM8" s="4">
        <f>SUM(mortgage!AM26:AM33)</f>
        <v>196</v>
      </c>
      <c r="AN8" s="4">
        <f>SUM(mortgage!AN26:AN33)</f>
        <v>250</v>
      </c>
      <c r="AO8" s="4">
        <f>SUM(mortgage!AO26:AO33)</f>
        <v>331</v>
      </c>
      <c r="AP8" s="4">
        <f>SUM(mortgage!AP26:AP33)</f>
        <v>323</v>
      </c>
      <c r="AQ8" s="4">
        <f>SUM(mortgage!AQ26:AQ33)</f>
        <v>404</v>
      </c>
      <c r="AR8" s="4">
        <f>SUM(mortgage!AR26:AR33)</f>
        <v>401</v>
      </c>
      <c r="AS8" s="4">
        <f>SUM(mortgage!AS26:AS33)</f>
        <v>392</v>
      </c>
      <c r="AT8" s="4">
        <f>SUM(mortgage!AT26:AT33)</f>
        <v>488</v>
      </c>
      <c r="AU8" s="4">
        <f>SUM(mortgage!AU26:AU33)</f>
        <v>499</v>
      </c>
      <c r="AV8" s="4">
        <f>SUM(mortgage!AV26:AV33)</f>
        <v>649</v>
      </c>
      <c r="AW8" s="4">
        <f>SUM(mortgage!AW26:AW33)</f>
        <v>581</v>
      </c>
      <c r="AX8" s="4">
        <f>SUM(mortgage!AX26:AX33)</f>
        <v>803</v>
      </c>
      <c r="AY8" s="4">
        <f>SUM(mortgage!AY26:AY33)</f>
        <v>479</v>
      </c>
      <c r="AZ8" s="4">
        <f>SUM(mortgage!AZ26:AZ33)</f>
        <v>386</v>
      </c>
      <c r="BA8" s="4">
        <f>SUM(mortgage!BA26:BA33)</f>
        <v>522</v>
      </c>
      <c r="BB8" s="4">
        <f>SUM(mortgage!BB26:BB33)</f>
        <v>519</v>
      </c>
      <c r="BC8" s="4">
        <f>SUM(mortgage!BC26:BC33)</f>
        <v>416</v>
      </c>
      <c r="BD8" s="4">
        <f>SUM(mortgage!BD26:BD33)</f>
        <v>494</v>
      </c>
      <c r="BE8" s="4">
        <f>SUM(mortgage!BE26:BE33)</f>
        <v>401</v>
      </c>
      <c r="BF8" s="4">
        <f>SUM(mortgage!BF26:BF33)</f>
        <v>399</v>
      </c>
      <c r="BG8" s="4">
        <f>SUM(mortgage!BG26:BG33)</f>
        <v>369</v>
      </c>
      <c r="BH8" s="4">
        <f>SUM(mortgage!BH26:BH33)</f>
        <v>536</v>
      </c>
      <c r="BI8" s="4">
        <f>SUM(mortgage!BI26:BI33)</f>
        <v>570</v>
      </c>
      <c r="BJ8" s="4">
        <f>SUM(mortgage!BJ26:BJ33)</f>
        <v>699</v>
      </c>
      <c r="BK8" s="4">
        <f>SUM(mortgage!BK26:BK33)</f>
        <v>322</v>
      </c>
      <c r="BL8" s="4">
        <f>SUM(mortgage!BL26:BL33)</f>
        <v>432</v>
      </c>
      <c r="BM8" s="4">
        <f>SUM(mortgage!BM26:BM33)</f>
        <v>527</v>
      </c>
      <c r="BN8" s="4">
        <f>SUM(mortgage!BN26:BN33)</f>
        <v>397</v>
      </c>
      <c r="BO8" s="4">
        <f>SUM(mortgage!BO26:BO33)</f>
        <v>444</v>
      </c>
      <c r="BP8" s="4">
        <f>SUM(mortgage!BP26:BP33)</f>
        <v>424</v>
      </c>
      <c r="BQ8" s="4">
        <f>SUM(mortgage!BQ26:BQ33)</f>
        <v>337</v>
      </c>
      <c r="BR8" s="4">
        <f>SUM(mortgage!BR26:BR33)</f>
        <v>340</v>
      </c>
      <c r="BS8" s="4">
        <f>SUM(mortgage!BS26:BS33)</f>
        <v>426</v>
      </c>
      <c r="BT8" s="4">
        <f>SUM(mortgage!BT26:BT33)</f>
        <v>183</v>
      </c>
      <c r="BU8" s="4">
        <f>SUM(mortgage!BU26:BU33)</f>
        <v>484</v>
      </c>
      <c r="BV8" s="4">
        <f>SUM(mortgage!BV26:BV33)</f>
        <v>625</v>
      </c>
      <c r="BW8" s="4">
        <f>SUM(mortgage!BW26:BW33)</f>
        <v>248</v>
      </c>
      <c r="BX8" s="4">
        <f>SUM(mortgage!BX26:BX33)</f>
        <v>500</v>
      </c>
      <c r="BY8" s="4">
        <f>SUM(mortgage!BY26:BY33)</f>
        <v>525</v>
      </c>
      <c r="BZ8" s="4">
        <f>SUM(mortgage!BZ26:BZ33)</f>
        <v>510</v>
      </c>
      <c r="CA8" s="4">
        <f>SUM(mortgage!CA26:CA33)</f>
        <v>404</v>
      </c>
      <c r="CB8" s="4">
        <f>SUM(mortgage!CB26:CB33)</f>
        <v>486</v>
      </c>
      <c r="CC8" s="4">
        <f>SUM(mortgage!CC26:CC33)</f>
        <v>403</v>
      </c>
      <c r="CD8" s="4">
        <f>SUM(mortgage!CD26:CD33)</f>
        <v>372</v>
      </c>
      <c r="CE8" s="4">
        <f>SUM(mortgage!CE26:CE33)</f>
        <v>470</v>
      </c>
      <c r="CF8" s="4">
        <f>SUM(mortgage!CF26:CF33)</f>
        <v>455</v>
      </c>
      <c r="CG8" s="4">
        <f>SUM(mortgage!CG26:CG33)</f>
        <v>616</v>
      </c>
      <c r="CH8" s="4">
        <f>SUM(mortgage!CH26:CH33)</f>
        <v>642</v>
      </c>
    </row>
    <row r="9" spans="1:86" ht="16.5" customHeight="1" x14ac:dyDescent="0.2">
      <c r="A9" s="7">
        <v>16</v>
      </c>
      <c r="B9" s="1" t="s">
        <v>68</v>
      </c>
      <c r="C9" s="4">
        <f>SUM(mortgage!C34:C37)</f>
        <v>79</v>
      </c>
      <c r="D9" s="4">
        <f>SUM(mortgage!D34:D37)</f>
        <v>95</v>
      </c>
      <c r="E9" s="4">
        <f>SUM(mortgage!E34:E37)</f>
        <v>112</v>
      </c>
      <c r="F9" s="4">
        <f>SUM(mortgage!F34:F37)</f>
        <v>111</v>
      </c>
      <c r="G9" s="4">
        <f>SUM(mortgage!G34:G37)</f>
        <v>105</v>
      </c>
      <c r="H9" s="4">
        <f>SUM(mortgage!H34:H37)</f>
        <v>116</v>
      </c>
      <c r="I9" s="4">
        <f>SUM(mortgage!I34:I37)</f>
        <v>164</v>
      </c>
      <c r="J9" s="4">
        <f>SUM(mortgage!J34:J37)</f>
        <v>109</v>
      </c>
      <c r="K9" s="4">
        <f>SUM(mortgage!K34:K37)</f>
        <v>142</v>
      </c>
      <c r="L9" s="4">
        <f>SUM(mortgage!L34:L37)</f>
        <v>111</v>
      </c>
      <c r="M9" s="4">
        <f>SUM(mortgage!M34:M37)</f>
        <v>140</v>
      </c>
      <c r="N9" s="4">
        <f>SUM(mortgage!N34:N37)</f>
        <v>153</v>
      </c>
      <c r="O9" s="4">
        <f>SUM(mortgage!O34:O37)</f>
        <v>111</v>
      </c>
      <c r="P9" s="4">
        <f>SUM(mortgage!P34:P37)</f>
        <v>131</v>
      </c>
      <c r="Q9" s="4">
        <f>SUM(mortgage!Q34:Q37)</f>
        <v>135</v>
      </c>
      <c r="R9" s="4">
        <f>SUM(mortgage!R34:R37)</f>
        <v>124</v>
      </c>
      <c r="S9" s="4">
        <f>SUM(mortgage!S34:S37)</f>
        <v>116</v>
      </c>
      <c r="T9" s="4">
        <f>SUM(mortgage!T34:T37)</f>
        <v>176</v>
      </c>
      <c r="U9" s="4">
        <f>SUM(mortgage!U34:U37)</f>
        <v>159</v>
      </c>
      <c r="V9" s="4">
        <f>SUM(mortgage!V34:V37)</f>
        <v>173</v>
      </c>
      <c r="W9" s="4">
        <f>SUM(mortgage!W34:W37)</f>
        <v>170</v>
      </c>
      <c r="X9" s="4">
        <f>SUM(mortgage!X34:X37)</f>
        <v>148</v>
      </c>
      <c r="Y9" s="4">
        <f>SUM(mortgage!Y34:Y37)</f>
        <v>145</v>
      </c>
      <c r="Z9" s="4">
        <f>SUM(mortgage!Z34:Z37)</f>
        <v>165</v>
      </c>
      <c r="AA9" s="4">
        <f>SUM(mortgage!AA34:AA37)</f>
        <v>128</v>
      </c>
      <c r="AB9" s="4">
        <f>SUM(mortgage!AB34:AB37)</f>
        <v>97</v>
      </c>
      <c r="AC9" s="4">
        <f>SUM(mortgage!AC34:AC37)</f>
        <v>146</v>
      </c>
      <c r="AD9" s="4">
        <f>SUM(mortgage!AD34:AD37)</f>
        <v>133</v>
      </c>
      <c r="AE9" s="4">
        <f>SUM(mortgage!AE34:AE37)</f>
        <v>145</v>
      </c>
      <c r="AF9" s="4">
        <f>SUM(mortgage!AF34:AF37)</f>
        <v>185</v>
      </c>
      <c r="AG9" s="4">
        <f>SUM(mortgage!AG34:AG37)</f>
        <v>157</v>
      </c>
      <c r="AH9" s="4">
        <f>SUM(mortgage!AH34:AH37)</f>
        <v>154</v>
      </c>
      <c r="AI9" s="4">
        <f>SUM(mortgage!AI34:AI37)</f>
        <v>111</v>
      </c>
      <c r="AJ9" s="4">
        <f>SUM(mortgage!AJ34:AJ37)</f>
        <v>109</v>
      </c>
      <c r="AK9" s="4">
        <f>SUM(mortgage!AK34:AK37)</f>
        <v>121</v>
      </c>
      <c r="AL9" s="4">
        <f>SUM(mortgage!AL34:AL37)</f>
        <v>166</v>
      </c>
      <c r="AM9" s="4">
        <f>SUM(mortgage!AM34:AM37)</f>
        <v>117</v>
      </c>
      <c r="AN9" s="4">
        <f>SUM(mortgage!AN34:AN37)</f>
        <v>123</v>
      </c>
      <c r="AO9" s="4">
        <f>SUM(mortgage!AO34:AO37)</f>
        <v>164</v>
      </c>
      <c r="AP9" s="4">
        <f>SUM(mortgage!AP34:AP37)</f>
        <v>138</v>
      </c>
      <c r="AQ9" s="4">
        <f>SUM(mortgage!AQ34:AQ37)</f>
        <v>141</v>
      </c>
      <c r="AR9" s="4">
        <f>SUM(mortgage!AR34:AR37)</f>
        <v>166</v>
      </c>
      <c r="AS9" s="4">
        <f>SUM(mortgage!AS34:AS37)</f>
        <v>164</v>
      </c>
      <c r="AT9" s="4">
        <f>SUM(mortgage!AT34:AT37)</f>
        <v>155</v>
      </c>
      <c r="AU9" s="4">
        <f>SUM(mortgage!AU34:AU37)</f>
        <v>173</v>
      </c>
      <c r="AV9" s="4">
        <f>SUM(mortgage!AV34:AV37)</f>
        <v>141</v>
      </c>
      <c r="AW9" s="4">
        <f>SUM(mortgage!AW34:AW37)</f>
        <v>171</v>
      </c>
      <c r="AX9" s="4">
        <f>SUM(mortgage!AX34:AX37)</f>
        <v>210</v>
      </c>
      <c r="AY9" s="4">
        <f>SUM(mortgage!AY34:AY37)</f>
        <v>111</v>
      </c>
      <c r="AZ9" s="4">
        <f>SUM(mortgage!AZ34:AZ37)</f>
        <v>156</v>
      </c>
      <c r="BA9" s="4">
        <f>SUM(mortgage!BA34:BA37)</f>
        <v>193</v>
      </c>
      <c r="BB9" s="4">
        <f>SUM(mortgage!BB34:BB37)</f>
        <v>174</v>
      </c>
      <c r="BC9" s="4">
        <f>SUM(mortgage!BC34:BC37)</f>
        <v>158</v>
      </c>
      <c r="BD9" s="4">
        <f>SUM(mortgage!BD34:BD37)</f>
        <v>203</v>
      </c>
      <c r="BE9" s="4">
        <f>SUM(mortgage!BE34:BE37)</f>
        <v>221</v>
      </c>
      <c r="BF9" s="4">
        <f>SUM(mortgage!BF34:BF37)</f>
        <v>190</v>
      </c>
      <c r="BG9" s="4">
        <f>SUM(mortgage!BG34:BG37)</f>
        <v>183</v>
      </c>
      <c r="BH9" s="4">
        <f>SUM(mortgage!BH34:BH37)</f>
        <v>234</v>
      </c>
      <c r="BI9" s="4">
        <f>SUM(mortgage!BI34:BI37)</f>
        <v>211</v>
      </c>
      <c r="BJ9" s="4">
        <f>SUM(mortgage!BJ34:BJ37)</f>
        <v>209</v>
      </c>
      <c r="BK9" s="4">
        <f>SUM(mortgage!BK34:BK37)</f>
        <v>137</v>
      </c>
      <c r="BL9" s="4">
        <f>SUM(mortgage!BL34:BL37)</f>
        <v>175</v>
      </c>
      <c r="BM9" s="4">
        <f>SUM(mortgage!BM34:BM37)</f>
        <v>187</v>
      </c>
      <c r="BN9" s="4">
        <f>SUM(mortgage!BN34:BN37)</f>
        <v>156</v>
      </c>
      <c r="BO9" s="4">
        <f>SUM(mortgage!BO34:BO37)</f>
        <v>162</v>
      </c>
      <c r="BP9" s="4">
        <f>SUM(mortgage!BP34:BP37)</f>
        <v>230</v>
      </c>
      <c r="BQ9" s="4">
        <f>SUM(mortgage!BQ34:BQ37)</f>
        <v>181</v>
      </c>
      <c r="BR9" s="4">
        <f>SUM(mortgage!BR34:BR37)</f>
        <v>165</v>
      </c>
      <c r="BS9" s="4">
        <f>SUM(mortgage!BS34:BS37)</f>
        <v>167</v>
      </c>
      <c r="BT9" s="4">
        <f>SUM(mortgage!BT34:BT37)</f>
        <v>90</v>
      </c>
      <c r="BU9" s="4">
        <f>SUM(mortgage!BU34:BU37)</f>
        <v>184</v>
      </c>
      <c r="BV9" s="4">
        <f>SUM(mortgage!BV34:BV37)</f>
        <v>221</v>
      </c>
      <c r="BW9" s="4">
        <f>SUM(mortgage!BW34:BW37)</f>
        <v>107</v>
      </c>
      <c r="BX9" s="4">
        <f>SUM(mortgage!BX34:BX37)</f>
        <v>194</v>
      </c>
      <c r="BY9" s="4">
        <f>SUM(mortgage!BY34:BY37)</f>
        <v>195</v>
      </c>
      <c r="BZ9" s="4">
        <f>SUM(mortgage!BZ34:BZ37)</f>
        <v>186</v>
      </c>
      <c r="CA9" s="4">
        <f>SUM(mortgage!CA34:CA37)</f>
        <v>193</v>
      </c>
      <c r="CB9" s="4">
        <f>SUM(mortgage!CB34:CB37)</f>
        <v>258</v>
      </c>
      <c r="CC9" s="4">
        <f>SUM(mortgage!CC34:CC37)</f>
        <v>200</v>
      </c>
      <c r="CD9" s="4">
        <f>SUM(mortgage!CD34:CD37)</f>
        <v>226</v>
      </c>
      <c r="CE9" s="4">
        <f>SUM(mortgage!CE34:CE37)</f>
        <v>212</v>
      </c>
      <c r="CF9" s="4">
        <f>SUM(mortgage!CF34:CF37)</f>
        <v>209</v>
      </c>
      <c r="CG9" s="4">
        <f>SUM(mortgage!CG34:CG37)</f>
        <v>291</v>
      </c>
      <c r="CH9" s="4">
        <f>SUM(mortgage!CH34:CH37)</f>
        <v>239</v>
      </c>
    </row>
    <row r="10" spans="1:86" ht="16.5" customHeight="1" x14ac:dyDescent="0.2">
      <c r="A10" s="7">
        <v>17</v>
      </c>
      <c r="B10" s="1" t="s">
        <v>69</v>
      </c>
      <c r="C10" s="4">
        <f>SUM(mortgage!C38:C41)</f>
        <v>6</v>
      </c>
      <c r="D10" s="4">
        <f>SUM(mortgage!D38:D41)</f>
        <v>0</v>
      </c>
      <c r="E10" s="4">
        <f>SUM(mortgage!E38:E41)</f>
        <v>2</v>
      </c>
      <c r="F10" s="4">
        <f>SUM(mortgage!F38:F41)</f>
        <v>0</v>
      </c>
      <c r="G10" s="4">
        <f>SUM(mortgage!G38:G41)</f>
        <v>1</v>
      </c>
      <c r="H10" s="4">
        <f>SUM(mortgage!H38:H41)</f>
        <v>0</v>
      </c>
      <c r="I10" s="4">
        <f>SUM(mortgage!I38:I41)</f>
        <v>1</v>
      </c>
      <c r="J10" s="4">
        <f>SUM(mortgage!J38:J41)</f>
        <v>0</v>
      </c>
      <c r="K10" s="4">
        <f>SUM(mortgage!K38:K41)</f>
        <v>0</v>
      </c>
      <c r="L10" s="4">
        <f>SUM(mortgage!L38:L41)</f>
        <v>1</v>
      </c>
      <c r="M10" s="4">
        <f>SUM(mortgage!M38:M41)</f>
        <v>2</v>
      </c>
      <c r="N10" s="4">
        <f>SUM(mortgage!N38:N41)</f>
        <v>6</v>
      </c>
      <c r="O10" s="4">
        <f>SUM(mortgage!O38:O41)</f>
        <v>2</v>
      </c>
      <c r="P10" s="4">
        <f>SUM(mortgage!P38:P41)</f>
        <v>2</v>
      </c>
      <c r="Q10" s="4">
        <f>SUM(mortgage!Q38:Q41)</f>
        <v>1</v>
      </c>
      <c r="R10" s="4">
        <f>SUM(mortgage!R38:R41)</f>
        <v>1</v>
      </c>
      <c r="S10" s="4">
        <f>SUM(mortgage!S38:S41)</f>
        <v>6</v>
      </c>
      <c r="T10" s="4">
        <f>SUM(mortgage!T38:T41)</f>
        <v>4</v>
      </c>
      <c r="U10" s="4">
        <f>SUM(mortgage!U38:U41)</f>
        <v>8</v>
      </c>
      <c r="V10" s="4">
        <f>SUM(mortgage!V38:V41)</f>
        <v>3</v>
      </c>
      <c r="W10" s="4">
        <f>SUM(mortgage!W38:W41)</f>
        <v>7</v>
      </c>
      <c r="X10" s="4">
        <f>SUM(mortgage!X38:X41)</f>
        <v>2</v>
      </c>
      <c r="Y10" s="4">
        <f>SUM(mortgage!Y38:Y41)</f>
        <v>5</v>
      </c>
      <c r="Z10" s="4">
        <f>SUM(mortgage!Z38:Z41)</f>
        <v>3</v>
      </c>
      <c r="AA10" s="4">
        <f>SUM(mortgage!AA38:AA41)</f>
        <v>3</v>
      </c>
      <c r="AB10" s="4">
        <f>SUM(mortgage!AB38:AB41)</f>
        <v>4</v>
      </c>
      <c r="AC10" s="4">
        <f>SUM(mortgage!AC38:AC41)</f>
        <v>3</v>
      </c>
      <c r="AD10" s="4">
        <f>SUM(mortgage!AD38:AD41)</f>
        <v>7</v>
      </c>
      <c r="AE10" s="4">
        <f>SUM(mortgage!AE38:AE41)</f>
        <v>4</v>
      </c>
      <c r="AF10" s="4">
        <f>SUM(mortgage!AF38:AF41)</f>
        <v>7</v>
      </c>
      <c r="AG10" s="4">
        <f>SUM(mortgage!AG38:AG41)</f>
        <v>11</v>
      </c>
      <c r="AH10" s="4">
        <f>SUM(mortgage!AH38:AH41)</f>
        <v>3</v>
      </c>
      <c r="AI10" s="4">
        <f>SUM(mortgage!AI38:AI41)</f>
        <v>4</v>
      </c>
      <c r="AJ10" s="4">
        <f>SUM(mortgage!AJ38:AJ41)</f>
        <v>4</v>
      </c>
      <c r="AK10" s="4">
        <f>SUM(mortgage!AK38:AK41)</f>
        <v>0</v>
      </c>
      <c r="AL10" s="4">
        <f>SUM(mortgage!AL38:AL41)</f>
        <v>4</v>
      </c>
      <c r="AM10" s="4">
        <f>SUM(mortgage!AM38:AM41)</f>
        <v>0</v>
      </c>
      <c r="AN10" s="4">
        <f>SUM(mortgage!AN38:AN41)</f>
        <v>3</v>
      </c>
      <c r="AO10" s="4">
        <f>SUM(mortgage!AO38:AO41)</f>
        <v>3</v>
      </c>
      <c r="AP10" s="4">
        <f>SUM(mortgage!AP38:AP41)</f>
        <v>3</v>
      </c>
      <c r="AQ10" s="4">
        <f>SUM(mortgage!AQ38:AQ41)</f>
        <v>6</v>
      </c>
      <c r="AR10" s="4">
        <f>SUM(mortgage!AR38:AR41)</f>
        <v>4</v>
      </c>
      <c r="AS10" s="4">
        <f>SUM(mortgage!AS38:AS41)</f>
        <v>3</v>
      </c>
      <c r="AT10" s="4">
        <f>SUM(mortgage!AT38:AT41)</f>
        <v>6</v>
      </c>
      <c r="AU10" s="4">
        <f>SUM(mortgage!AU38:AU41)</f>
        <v>2</v>
      </c>
      <c r="AV10" s="4">
        <f>SUM(mortgage!AV38:AV41)</f>
        <v>2</v>
      </c>
      <c r="AW10" s="4">
        <f>SUM(mortgage!AW38:AW41)</f>
        <v>5</v>
      </c>
      <c r="AX10" s="4">
        <f>SUM(mortgage!AX38:AX41)</f>
        <v>2</v>
      </c>
      <c r="AY10" s="4">
        <f>SUM(mortgage!AY38:AY41)</f>
        <v>15</v>
      </c>
      <c r="AZ10" s="4">
        <f>SUM(mortgage!AZ38:AZ41)</f>
        <v>1</v>
      </c>
      <c r="BA10" s="4">
        <f>SUM(mortgage!BA38:BA41)</f>
        <v>2</v>
      </c>
      <c r="BB10" s="4">
        <f>SUM(mortgage!BB38:BB41)</f>
        <v>20</v>
      </c>
      <c r="BC10" s="4">
        <f>SUM(mortgage!BC38:BC41)</f>
        <v>2</v>
      </c>
      <c r="BD10" s="4">
        <f>SUM(mortgage!BD38:BD41)</f>
        <v>7</v>
      </c>
      <c r="BE10" s="4">
        <f>SUM(mortgage!BE38:BE41)</f>
        <v>6</v>
      </c>
      <c r="BF10" s="4">
        <f>SUM(mortgage!BF38:BF41)</f>
        <v>4</v>
      </c>
      <c r="BG10" s="4">
        <f>SUM(mortgage!BG38:BG41)</f>
        <v>3</v>
      </c>
      <c r="BH10" s="4">
        <f>SUM(mortgage!BH38:BH41)</f>
        <v>7</v>
      </c>
      <c r="BI10" s="4">
        <f>SUM(mortgage!BI38:BI41)</f>
        <v>3</v>
      </c>
      <c r="BJ10" s="4">
        <f>SUM(mortgage!BJ38:BJ41)</f>
        <v>15</v>
      </c>
      <c r="BK10" s="4">
        <f>SUM(mortgage!BK38:BK41)</f>
        <v>5</v>
      </c>
      <c r="BL10" s="4">
        <f>SUM(mortgage!BL38:BL41)</f>
        <v>11</v>
      </c>
      <c r="BM10" s="4">
        <f>SUM(mortgage!BM38:BM41)</f>
        <v>9</v>
      </c>
      <c r="BN10" s="4">
        <f>SUM(mortgage!BN38:BN41)</f>
        <v>11</v>
      </c>
      <c r="BO10" s="4">
        <f>SUM(mortgage!BO38:BO41)</f>
        <v>8</v>
      </c>
      <c r="BP10" s="4">
        <f>SUM(mortgage!BP38:BP41)</f>
        <v>8</v>
      </c>
      <c r="BQ10" s="4">
        <f>SUM(mortgage!BQ38:BQ41)</f>
        <v>10</v>
      </c>
      <c r="BR10" s="4">
        <f>SUM(mortgage!BR38:BR41)</f>
        <v>4</v>
      </c>
      <c r="BS10" s="4">
        <f>SUM(mortgage!BS38:BS41)</f>
        <v>2</v>
      </c>
      <c r="BT10" s="4">
        <f>SUM(mortgage!BT38:BT41)</f>
        <v>2</v>
      </c>
      <c r="BU10" s="4">
        <f>SUM(mortgage!BU38:BU41)</f>
        <v>4</v>
      </c>
      <c r="BV10" s="4">
        <f>SUM(mortgage!BV38:BV41)</f>
        <v>6</v>
      </c>
      <c r="BW10" s="4">
        <f>SUM(mortgage!BW38:BW41)</f>
        <v>3</v>
      </c>
      <c r="BX10" s="4">
        <f>SUM(mortgage!BX38:BX41)</f>
        <v>4</v>
      </c>
      <c r="BY10" s="4">
        <f>SUM(mortgage!BY38:BY41)</f>
        <v>5</v>
      </c>
      <c r="BZ10" s="4">
        <f>SUM(mortgage!BZ38:BZ41)</f>
        <v>6</v>
      </c>
      <c r="CA10" s="4">
        <f>SUM(mortgage!CA38:CA41)</f>
        <v>4</v>
      </c>
      <c r="CB10" s="4">
        <f>SUM(mortgage!CB38:CB41)</f>
        <v>3</v>
      </c>
      <c r="CC10" s="4">
        <f>SUM(mortgage!CC38:CC41)</f>
        <v>5</v>
      </c>
      <c r="CD10" s="4">
        <f>SUM(mortgage!CD38:CD41)</f>
        <v>4</v>
      </c>
      <c r="CE10" s="4">
        <f>SUM(mortgage!CE38:CE41)</f>
        <v>4</v>
      </c>
      <c r="CF10" s="4">
        <f>SUM(mortgage!CF38:CF41)</f>
        <v>4</v>
      </c>
      <c r="CG10" s="4">
        <f>SUM(mortgage!CG38:CG41)</f>
        <v>10</v>
      </c>
      <c r="CH10" s="4">
        <f>SUM(mortgage!CH38:CH41)</f>
        <v>10</v>
      </c>
    </row>
    <row r="11" spans="1:86" ht="16.5" customHeight="1" x14ac:dyDescent="0.2">
      <c r="A11" s="7">
        <v>18</v>
      </c>
      <c r="B11" s="1" t="s">
        <v>70</v>
      </c>
      <c r="C11" s="4">
        <f>SUM(mortgage!C42:C50)</f>
        <v>76</v>
      </c>
      <c r="D11" s="4">
        <f>SUM(mortgage!D42:D50)</f>
        <v>128</v>
      </c>
      <c r="E11" s="4">
        <f>SUM(mortgage!E42:E50)</f>
        <v>196</v>
      </c>
      <c r="F11" s="4">
        <f>SUM(mortgage!F42:F50)</f>
        <v>144</v>
      </c>
      <c r="G11" s="4">
        <f>SUM(mortgage!G42:G50)</f>
        <v>181</v>
      </c>
      <c r="H11" s="4">
        <f>SUM(mortgage!H42:H50)</f>
        <v>215</v>
      </c>
      <c r="I11" s="4">
        <f>SUM(mortgage!I42:I50)</f>
        <v>224</v>
      </c>
      <c r="J11" s="4">
        <f>SUM(mortgage!J42:J50)</f>
        <v>223</v>
      </c>
      <c r="K11" s="4">
        <f>SUM(mortgage!K42:K50)</f>
        <v>226</v>
      </c>
      <c r="L11" s="4">
        <f>SUM(mortgage!L42:L50)</f>
        <v>209</v>
      </c>
      <c r="M11" s="4">
        <f>SUM(mortgage!M42:M50)</f>
        <v>195</v>
      </c>
      <c r="N11" s="4">
        <f>SUM(mortgage!N42:N50)</f>
        <v>322</v>
      </c>
      <c r="O11" s="4">
        <f>SUM(mortgage!O42:O50)</f>
        <v>152</v>
      </c>
      <c r="P11" s="4">
        <f>SUM(mortgage!P42:P50)</f>
        <v>211</v>
      </c>
      <c r="Q11" s="4">
        <f>SUM(mortgage!Q42:Q50)</f>
        <v>227</v>
      </c>
      <c r="R11" s="4">
        <f>SUM(mortgage!R42:R50)</f>
        <v>232</v>
      </c>
      <c r="S11" s="4">
        <f>SUM(mortgage!S42:S50)</f>
        <v>252</v>
      </c>
      <c r="T11" s="4">
        <f>SUM(mortgage!T42:T50)</f>
        <v>276</v>
      </c>
      <c r="U11" s="4">
        <f>SUM(mortgage!U42:U50)</f>
        <v>253</v>
      </c>
      <c r="V11" s="4">
        <f>SUM(mortgage!V42:V50)</f>
        <v>301</v>
      </c>
      <c r="W11" s="4">
        <f>SUM(mortgage!W42:W50)</f>
        <v>241</v>
      </c>
      <c r="X11" s="4">
        <f>SUM(mortgage!X42:X50)</f>
        <v>197</v>
      </c>
      <c r="Y11" s="4">
        <f>SUM(mortgage!Y42:Y50)</f>
        <v>241</v>
      </c>
      <c r="Z11" s="4">
        <f>SUM(mortgage!Z42:Z50)</f>
        <v>266</v>
      </c>
      <c r="AA11" s="4">
        <f>SUM(mortgage!AA42:AA50)</f>
        <v>145</v>
      </c>
      <c r="AB11" s="4">
        <f>SUM(mortgage!AB42:AB50)</f>
        <v>215</v>
      </c>
      <c r="AC11" s="4">
        <f>SUM(mortgage!AC42:AC50)</f>
        <v>254</v>
      </c>
      <c r="AD11" s="4">
        <f>SUM(mortgage!AD42:AD50)</f>
        <v>268</v>
      </c>
      <c r="AE11" s="4">
        <f>SUM(mortgage!AE42:AE50)</f>
        <v>271</v>
      </c>
      <c r="AF11" s="4">
        <f>SUM(mortgage!AF42:AF50)</f>
        <v>292</v>
      </c>
      <c r="AG11" s="4">
        <f>SUM(mortgage!AG42:AG50)</f>
        <v>283</v>
      </c>
      <c r="AH11" s="4">
        <f>SUM(mortgage!AH42:AH50)</f>
        <v>316</v>
      </c>
      <c r="AI11" s="4">
        <f>SUM(mortgage!AI42:AI50)</f>
        <v>226</v>
      </c>
      <c r="AJ11" s="4">
        <f>SUM(mortgage!AJ42:AJ50)</f>
        <v>225</v>
      </c>
      <c r="AK11" s="4">
        <f>SUM(mortgage!AK42:AK50)</f>
        <v>220</v>
      </c>
      <c r="AL11" s="4">
        <f>SUM(mortgage!AL42:AL50)</f>
        <v>305</v>
      </c>
      <c r="AM11" s="4">
        <f>SUM(mortgage!AM42:AM50)</f>
        <v>207</v>
      </c>
      <c r="AN11" s="4">
        <f>SUM(mortgage!AN42:AN50)</f>
        <v>209</v>
      </c>
      <c r="AO11" s="4">
        <f>SUM(mortgage!AO42:AO50)</f>
        <v>249</v>
      </c>
      <c r="AP11" s="4">
        <f>SUM(mortgage!AP42:AP50)</f>
        <v>251</v>
      </c>
      <c r="AQ11" s="4">
        <f>SUM(mortgage!AQ42:AQ50)</f>
        <v>247</v>
      </c>
      <c r="AR11" s="4">
        <f>SUM(mortgage!AR42:AR50)</f>
        <v>287</v>
      </c>
      <c r="AS11" s="4">
        <f>SUM(mortgage!AS42:AS50)</f>
        <v>326</v>
      </c>
      <c r="AT11" s="4">
        <f>SUM(mortgage!AT42:AT50)</f>
        <v>263</v>
      </c>
      <c r="AU11" s="4">
        <f>SUM(mortgage!AU42:AU50)</f>
        <v>247</v>
      </c>
      <c r="AV11" s="4">
        <f>SUM(mortgage!AV42:AV50)</f>
        <v>256</v>
      </c>
      <c r="AW11" s="4">
        <f>SUM(mortgage!AW42:AW50)</f>
        <v>334</v>
      </c>
      <c r="AX11" s="4">
        <f>SUM(mortgage!AX42:AX50)</f>
        <v>362</v>
      </c>
      <c r="AY11" s="4">
        <f>SUM(mortgage!AY42:AY50)</f>
        <v>214</v>
      </c>
      <c r="AZ11" s="4">
        <f>SUM(mortgage!AZ42:AZ50)</f>
        <v>228</v>
      </c>
      <c r="BA11" s="4">
        <f>SUM(mortgage!BA42:BA50)</f>
        <v>310</v>
      </c>
      <c r="BB11" s="4">
        <f>SUM(mortgage!BB42:BB50)</f>
        <v>332</v>
      </c>
      <c r="BC11" s="4">
        <f>SUM(mortgage!BC42:BC50)</f>
        <v>266</v>
      </c>
      <c r="BD11" s="4">
        <f>SUM(mortgage!BD42:BD50)</f>
        <v>312</v>
      </c>
      <c r="BE11" s="4">
        <f>SUM(mortgage!BE42:BE50)</f>
        <v>396</v>
      </c>
      <c r="BF11" s="4">
        <f>SUM(mortgage!BF42:BF50)</f>
        <v>335</v>
      </c>
      <c r="BG11" s="4">
        <f>SUM(mortgage!BG42:BG50)</f>
        <v>354</v>
      </c>
      <c r="BH11" s="4">
        <f>SUM(mortgage!BH42:BH50)</f>
        <v>309</v>
      </c>
      <c r="BI11" s="4">
        <f>SUM(mortgage!BI42:BI50)</f>
        <v>374</v>
      </c>
      <c r="BJ11" s="4">
        <f>SUM(mortgage!BJ42:BJ50)</f>
        <v>504</v>
      </c>
      <c r="BK11" s="4">
        <f>SUM(mortgage!BK42:BK50)</f>
        <v>179</v>
      </c>
      <c r="BL11" s="4">
        <f>SUM(mortgage!BL42:BL50)</f>
        <v>251</v>
      </c>
      <c r="BM11" s="4">
        <f>SUM(mortgage!BM42:BM50)</f>
        <v>249</v>
      </c>
      <c r="BN11" s="4">
        <f>SUM(mortgage!BN42:BN50)</f>
        <v>215</v>
      </c>
      <c r="BO11" s="4">
        <f>SUM(mortgage!BO42:BO50)</f>
        <v>241</v>
      </c>
      <c r="BP11" s="4">
        <f>SUM(mortgage!BP42:BP50)</f>
        <v>359</v>
      </c>
      <c r="BQ11" s="4">
        <f>SUM(mortgage!BQ42:BQ50)</f>
        <v>363</v>
      </c>
      <c r="BR11" s="4">
        <f>SUM(mortgage!BR42:BR50)</f>
        <v>303</v>
      </c>
      <c r="BS11" s="4">
        <f>SUM(mortgage!BS42:BS50)</f>
        <v>295</v>
      </c>
      <c r="BT11" s="4">
        <f>SUM(mortgage!BT42:BT50)</f>
        <v>127</v>
      </c>
      <c r="BU11" s="4">
        <f>SUM(mortgage!BU42:BU50)</f>
        <v>282</v>
      </c>
      <c r="BV11" s="4">
        <f>SUM(mortgage!BV42:BV50)</f>
        <v>347</v>
      </c>
      <c r="BW11" s="4">
        <f>SUM(mortgage!BW42:BW50)</f>
        <v>169</v>
      </c>
      <c r="BX11" s="4">
        <f>SUM(mortgage!BX42:BX50)</f>
        <v>260</v>
      </c>
      <c r="BY11" s="4">
        <f>SUM(mortgage!BY42:BY50)</f>
        <v>357</v>
      </c>
      <c r="BZ11" s="4">
        <f>SUM(mortgage!BZ42:BZ50)</f>
        <v>269</v>
      </c>
      <c r="CA11" s="4">
        <f>SUM(mortgage!CA42:CA50)</f>
        <v>277</v>
      </c>
      <c r="CB11" s="4">
        <f>SUM(mortgage!CB42:CB50)</f>
        <v>386</v>
      </c>
      <c r="CC11" s="4">
        <f>SUM(mortgage!CC42:CC50)</f>
        <v>414</v>
      </c>
      <c r="CD11" s="4">
        <f>SUM(mortgage!CD42:CD50)</f>
        <v>335</v>
      </c>
      <c r="CE11" s="4">
        <f>SUM(mortgage!CE42:CE50)</f>
        <v>359</v>
      </c>
      <c r="CF11" s="4">
        <f>SUM(mortgage!CF42:CF50)</f>
        <v>387</v>
      </c>
      <c r="CG11" s="4">
        <f>SUM(mortgage!CG42:CG50)</f>
        <v>399</v>
      </c>
      <c r="CH11" s="4">
        <f>SUM(mortgage!CH42:CH50)</f>
        <v>549</v>
      </c>
    </row>
    <row r="12" spans="1:86" ht="16.5" customHeight="1" x14ac:dyDescent="0.2">
      <c r="A12" s="7">
        <v>19</v>
      </c>
      <c r="B12" s="1" t="s">
        <v>71</v>
      </c>
      <c r="C12" s="4">
        <f>SUM(mortgage!C51:C56)</f>
        <v>34</v>
      </c>
      <c r="D12" s="4">
        <f>SUM(mortgage!D51:D56)</f>
        <v>55</v>
      </c>
      <c r="E12" s="4">
        <f>SUM(mortgage!E51:E56)</f>
        <v>96</v>
      </c>
      <c r="F12" s="4">
        <f>SUM(mortgage!F51:F56)</f>
        <v>70</v>
      </c>
      <c r="G12" s="4">
        <f>SUM(mortgage!G51:G56)</f>
        <v>87</v>
      </c>
      <c r="H12" s="4">
        <f>SUM(mortgage!H51:H56)</f>
        <v>88</v>
      </c>
      <c r="I12" s="4">
        <f>SUM(mortgage!I51:I56)</f>
        <v>74</v>
      </c>
      <c r="J12" s="4">
        <f>SUM(mortgage!J51:J56)</f>
        <v>66</v>
      </c>
      <c r="K12" s="4">
        <f>SUM(mortgage!K51:K56)</f>
        <v>65</v>
      </c>
      <c r="L12" s="4">
        <f>SUM(mortgage!L51:L56)</f>
        <v>50</v>
      </c>
      <c r="M12" s="4">
        <f>SUM(mortgage!M51:M56)</f>
        <v>81</v>
      </c>
      <c r="N12" s="4">
        <f>SUM(mortgage!N51:N56)</f>
        <v>89</v>
      </c>
      <c r="O12" s="4">
        <f>SUM(mortgage!O51:O56)</f>
        <v>49</v>
      </c>
      <c r="P12" s="4">
        <f>SUM(mortgage!P51:P56)</f>
        <v>53</v>
      </c>
      <c r="Q12" s="4">
        <f>SUM(mortgage!Q51:Q56)</f>
        <v>73</v>
      </c>
      <c r="R12" s="4">
        <f>SUM(mortgage!R51:R56)</f>
        <v>202</v>
      </c>
      <c r="S12" s="4">
        <f>SUM(mortgage!S51:S56)</f>
        <v>84</v>
      </c>
      <c r="T12" s="4">
        <f>SUM(mortgage!T51:T56)</f>
        <v>87</v>
      </c>
      <c r="U12" s="4">
        <f>SUM(mortgage!U51:U56)</f>
        <v>79</v>
      </c>
      <c r="V12" s="4">
        <f>SUM(mortgage!V51:V56)</f>
        <v>90</v>
      </c>
      <c r="W12" s="4">
        <f>SUM(mortgage!W51:W56)</f>
        <v>75</v>
      </c>
      <c r="X12" s="4">
        <f>SUM(mortgage!X51:X56)</f>
        <v>71</v>
      </c>
      <c r="Y12" s="4">
        <f>SUM(mortgage!Y51:Y56)</f>
        <v>71</v>
      </c>
      <c r="Z12" s="4">
        <f>SUM(mortgage!Z51:Z56)</f>
        <v>115</v>
      </c>
      <c r="AA12" s="4">
        <f>SUM(mortgage!AA51:AA56)</f>
        <v>64</v>
      </c>
      <c r="AB12" s="4">
        <f>SUM(mortgage!AB51:AB56)</f>
        <v>74</v>
      </c>
      <c r="AC12" s="4">
        <f>SUM(mortgage!AC51:AC56)</f>
        <v>62</v>
      </c>
      <c r="AD12" s="4">
        <f>SUM(mortgage!AD51:AD56)</f>
        <v>68</v>
      </c>
      <c r="AE12" s="4">
        <f>SUM(mortgage!AE51:AE56)</f>
        <v>76</v>
      </c>
      <c r="AF12" s="4">
        <f>SUM(mortgage!AF51:AF56)</f>
        <v>108</v>
      </c>
      <c r="AG12" s="4">
        <f>SUM(mortgage!AG51:AG56)</f>
        <v>69</v>
      </c>
      <c r="AH12" s="4">
        <f>SUM(mortgage!AH51:AH56)</f>
        <v>137</v>
      </c>
      <c r="AI12" s="4">
        <f>SUM(mortgage!AI51:AI56)</f>
        <v>75</v>
      </c>
      <c r="AJ12" s="4">
        <f>SUM(mortgage!AJ51:AJ56)</f>
        <v>109</v>
      </c>
      <c r="AK12" s="4">
        <f>SUM(mortgage!AK51:AK56)</f>
        <v>61</v>
      </c>
      <c r="AL12" s="4">
        <f>SUM(mortgage!AL51:AL56)</f>
        <v>156</v>
      </c>
      <c r="AM12" s="4">
        <f>SUM(mortgage!AM51:AM56)</f>
        <v>50</v>
      </c>
      <c r="AN12" s="4">
        <f>SUM(mortgage!AN51:AN56)</f>
        <v>92</v>
      </c>
      <c r="AO12" s="4">
        <f>SUM(mortgage!AO51:AO56)</f>
        <v>95</v>
      </c>
      <c r="AP12" s="4">
        <f>SUM(mortgage!AP51:AP56)</f>
        <v>119</v>
      </c>
      <c r="AQ12" s="4">
        <f>SUM(mortgage!AQ51:AQ56)</f>
        <v>150</v>
      </c>
      <c r="AR12" s="4">
        <f>SUM(mortgage!AR51:AR56)</f>
        <v>128</v>
      </c>
      <c r="AS12" s="4">
        <f>SUM(mortgage!AS51:AS56)</f>
        <v>115</v>
      </c>
      <c r="AT12" s="4">
        <f>SUM(mortgage!AT51:AT56)</f>
        <v>101</v>
      </c>
      <c r="AU12" s="4">
        <f>SUM(mortgage!AU51:AU56)</f>
        <v>97</v>
      </c>
      <c r="AV12" s="4">
        <f>SUM(mortgage!AV51:AV56)</f>
        <v>133</v>
      </c>
      <c r="AW12" s="4">
        <f>SUM(mortgage!AW51:AW56)</f>
        <v>133</v>
      </c>
      <c r="AX12" s="4">
        <f>SUM(mortgage!AX51:AX56)</f>
        <v>193</v>
      </c>
      <c r="AY12" s="4">
        <f>SUM(mortgage!AY51:AY56)</f>
        <v>70</v>
      </c>
      <c r="AZ12" s="4">
        <f>SUM(mortgage!AZ51:AZ56)</f>
        <v>89</v>
      </c>
      <c r="BA12" s="4">
        <f>SUM(mortgage!BA51:BA56)</f>
        <v>129</v>
      </c>
      <c r="BB12" s="4">
        <f>SUM(mortgage!BB51:BB56)</f>
        <v>165</v>
      </c>
      <c r="BC12" s="4">
        <f>SUM(mortgage!BC51:BC56)</f>
        <v>98</v>
      </c>
      <c r="BD12" s="4">
        <f>SUM(mortgage!BD51:BD56)</f>
        <v>118</v>
      </c>
      <c r="BE12" s="4">
        <f>SUM(mortgage!BE51:BE56)</f>
        <v>126</v>
      </c>
      <c r="BF12" s="4">
        <f>SUM(mortgage!BF51:BF56)</f>
        <v>101</v>
      </c>
      <c r="BG12" s="4">
        <f>SUM(mortgage!BG51:BG56)</f>
        <v>121</v>
      </c>
      <c r="BH12" s="4">
        <f>SUM(mortgage!BH51:BH56)</f>
        <v>181</v>
      </c>
      <c r="BI12" s="4">
        <f>SUM(mortgage!BI51:BI56)</f>
        <v>113</v>
      </c>
      <c r="BJ12" s="4">
        <f>SUM(mortgage!BJ51:BJ56)</f>
        <v>183</v>
      </c>
      <c r="BK12" s="4">
        <f>SUM(mortgage!BK51:BK56)</f>
        <v>97</v>
      </c>
      <c r="BL12" s="4">
        <f>SUM(mortgage!BL51:BL56)</f>
        <v>103</v>
      </c>
      <c r="BM12" s="4">
        <f>SUM(mortgage!BM51:BM56)</f>
        <v>121</v>
      </c>
      <c r="BN12" s="4">
        <f>SUM(mortgage!BN51:BN56)</f>
        <v>117</v>
      </c>
      <c r="BO12" s="4">
        <f>SUM(mortgage!BO51:BO56)</f>
        <v>149</v>
      </c>
      <c r="BP12" s="4">
        <f>SUM(mortgage!BP51:BP56)</f>
        <v>144</v>
      </c>
      <c r="BQ12" s="4">
        <f>SUM(mortgage!BQ51:BQ56)</f>
        <v>188</v>
      </c>
      <c r="BR12" s="4">
        <f>SUM(mortgage!BR51:BR56)</f>
        <v>192</v>
      </c>
      <c r="BS12" s="4">
        <f>SUM(mortgage!BS51:BS56)</f>
        <v>164</v>
      </c>
      <c r="BT12" s="4">
        <f>SUM(mortgage!BT51:BT56)</f>
        <v>141</v>
      </c>
      <c r="BU12" s="4">
        <f>SUM(mortgage!BU51:BU56)</f>
        <v>129</v>
      </c>
      <c r="BV12" s="4">
        <f>SUM(mortgage!BV51:BV56)</f>
        <v>196</v>
      </c>
      <c r="BW12" s="4">
        <f>SUM(mortgage!BW51:BW56)</f>
        <v>134</v>
      </c>
      <c r="BX12" s="4">
        <f>SUM(mortgage!BX51:BX56)</f>
        <v>125</v>
      </c>
      <c r="BY12" s="4">
        <f>SUM(mortgage!BY51:BY56)</f>
        <v>149</v>
      </c>
      <c r="BZ12" s="4">
        <f>SUM(mortgage!BZ51:BZ56)</f>
        <v>156</v>
      </c>
      <c r="CA12" s="4">
        <f>SUM(mortgage!CA51:CA56)</f>
        <v>145</v>
      </c>
      <c r="CB12" s="4">
        <f>SUM(mortgage!CB51:CB56)</f>
        <v>148</v>
      </c>
      <c r="CC12" s="4">
        <f>SUM(mortgage!CC51:CC56)</f>
        <v>155</v>
      </c>
      <c r="CD12" s="4">
        <f>SUM(mortgage!CD51:CD56)</f>
        <v>145</v>
      </c>
      <c r="CE12" s="4">
        <f>SUM(mortgage!CE51:CE56)</f>
        <v>129</v>
      </c>
      <c r="CF12" s="4">
        <f>SUM(mortgage!CF51:CF56)</f>
        <v>180</v>
      </c>
      <c r="CG12" s="4">
        <f>SUM(mortgage!CG51:CG56)</f>
        <v>197</v>
      </c>
      <c r="CH12" s="4">
        <f>SUM(mortgage!CH51:CH56)</f>
        <v>174</v>
      </c>
    </row>
    <row r="13" spans="1:86" ht="16.5" customHeight="1" x14ac:dyDescent="0.2">
      <c r="A13" s="7">
        <v>20</v>
      </c>
      <c r="B13" s="1" t="s">
        <v>72</v>
      </c>
      <c r="C13" s="4">
        <f>SUM(mortgage!C57:C63)</f>
        <v>189</v>
      </c>
      <c r="D13" s="4">
        <f>SUM(mortgage!D57:D63)</f>
        <v>293</v>
      </c>
      <c r="E13" s="4">
        <f>SUM(mortgage!E57:E63)</f>
        <v>325</v>
      </c>
      <c r="F13" s="4">
        <f>SUM(mortgage!F57:F63)</f>
        <v>320</v>
      </c>
      <c r="G13" s="4">
        <f>SUM(mortgage!G57:G63)</f>
        <v>364</v>
      </c>
      <c r="H13" s="4">
        <f>SUM(mortgage!H57:H63)</f>
        <v>421</v>
      </c>
      <c r="I13" s="4">
        <f>SUM(mortgage!I57:I63)</f>
        <v>431</v>
      </c>
      <c r="J13" s="4">
        <f>SUM(mortgage!J57:J63)</f>
        <v>358</v>
      </c>
      <c r="K13" s="4">
        <f>SUM(mortgage!K57:K63)</f>
        <v>354</v>
      </c>
      <c r="L13" s="4">
        <f>SUM(mortgage!L57:L63)</f>
        <v>412</v>
      </c>
      <c r="M13" s="4">
        <f>SUM(mortgage!M57:M63)</f>
        <v>411</v>
      </c>
      <c r="N13" s="4">
        <f>SUM(mortgage!N57:N63)</f>
        <v>560</v>
      </c>
      <c r="O13" s="4">
        <f>SUM(mortgage!O57:O63)</f>
        <v>280</v>
      </c>
      <c r="P13" s="4">
        <f>SUM(mortgage!P57:P63)</f>
        <v>412</v>
      </c>
      <c r="Q13" s="4">
        <f>SUM(mortgage!Q57:Q63)</f>
        <v>487</v>
      </c>
      <c r="R13" s="4">
        <f>SUM(mortgage!R57:R63)</f>
        <v>760</v>
      </c>
      <c r="S13" s="4">
        <f>SUM(mortgage!S57:S63)</f>
        <v>422</v>
      </c>
      <c r="T13" s="4">
        <f>SUM(mortgage!T57:T63)</f>
        <v>565</v>
      </c>
      <c r="U13" s="4">
        <f>SUM(mortgage!U57:U63)</f>
        <v>445</v>
      </c>
      <c r="V13" s="4">
        <f>SUM(mortgage!V57:V63)</f>
        <v>449</v>
      </c>
      <c r="W13" s="4">
        <f>SUM(mortgage!W57:W63)</f>
        <v>501</v>
      </c>
      <c r="X13" s="4">
        <f>SUM(mortgage!X57:X63)</f>
        <v>446</v>
      </c>
      <c r="Y13" s="4">
        <f>SUM(mortgage!Y57:Y63)</f>
        <v>427</v>
      </c>
      <c r="Z13" s="4">
        <f>SUM(mortgage!Z57:Z63)</f>
        <v>540</v>
      </c>
      <c r="AA13" s="4">
        <f>SUM(mortgage!AA57:AA63)</f>
        <v>374</v>
      </c>
      <c r="AB13" s="4">
        <f>SUM(mortgage!AB57:AB63)</f>
        <v>438</v>
      </c>
      <c r="AC13" s="4">
        <f>SUM(mortgage!AC57:AC63)</f>
        <v>547</v>
      </c>
      <c r="AD13" s="4">
        <f>SUM(mortgage!AD57:AD63)</f>
        <v>454</v>
      </c>
      <c r="AE13" s="4">
        <f>SUM(mortgage!AE57:AE63)</f>
        <v>580</v>
      </c>
      <c r="AF13" s="4">
        <f>SUM(mortgage!AF57:AF63)</f>
        <v>569</v>
      </c>
      <c r="AG13" s="4">
        <f>SUM(mortgage!AG57:AG63)</f>
        <v>555</v>
      </c>
      <c r="AH13" s="4">
        <f>SUM(mortgage!AH57:AH63)</f>
        <v>455</v>
      </c>
      <c r="AI13" s="4">
        <f>SUM(mortgage!AI57:AI63)</f>
        <v>381</v>
      </c>
      <c r="AJ13" s="4">
        <f>SUM(mortgage!AJ57:AJ63)</f>
        <v>527</v>
      </c>
      <c r="AK13" s="4">
        <f>SUM(mortgage!AK57:AK63)</f>
        <v>533</v>
      </c>
      <c r="AL13" s="4">
        <f>SUM(mortgage!AL57:AL63)</f>
        <v>561</v>
      </c>
      <c r="AM13" s="4">
        <f>SUM(mortgage!AM57:AM63)</f>
        <v>424</v>
      </c>
      <c r="AN13" s="4">
        <f>SUM(mortgage!AN57:AN63)</f>
        <v>532</v>
      </c>
      <c r="AO13" s="4">
        <f>SUM(mortgage!AO57:AO63)</f>
        <v>572</v>
      </c>
      <c r="AP13" s="4">
        <f>SUM(mortgage!AP57:AP63)</f>
        <v>572</v>
      </c>
      <c r="AQ13" s="4">
        <f>SUM(mortgage!AQ57:AQ63)</f>
        <v>652</v>
      </c>
      <c r="AR13" s="4">
        <f>SUM(mortgage!AR57:AR63)</f>
        <v>667</v>
      </c>
      <c r="AS13" s="4">
        <f>SUM(mortgage!AS57:AS63)</f>
        <v>681</v>
      </c>
      <c r="AT13" s="4">
        <f>SUM(mortgage!AT57:AT63)</f>
        <v>496</v>
      </c>
      <c r="AU13" s="4">
        <f>SUM(mortgage!AU57:AU63)</f>
        <v>619</v>
      </c>
      <c r="AV13" s="4">
        <f>SUM(mortgage!AV57:AV63)</f>
        <v>712</v>
      </c>
      <c r="AW13" s="4">
        <f>SUM(mortgage!AW57:AW63)</f>
        <v>672</v>
      </c>
      <c r="AX13" s="4">
        <f>SUM(mortgage!AX57:AX63)</f>
        <v>843</v>
      </c>
      <c r="AY13" s="4">
        <f>SUM(mortgage!AY57:AY63)</f>
        <v>489</v>
      </c>
      <c r="AZ13" s="4">
        <f>SUM(mortgage!AZ57:AZ63)</f>
        <v>581</v>
      </c>
      <c r="BA13" s="4">
        <f>SUM(mortgage!BA57:BA63)</f>
        <v>747</v>
      </c>
      <c r="BB13" s="4">
        <f>SUM(mortgage!BB57:BB63)</f>
        <v>615</v>
      </c>
      <c r="BC13" s="4">
        <f>SUM(mortgage!BC57:BC63)</f>
        <v>667</v>
      </c>
      <c r="BD13" s="4">
        <f>SUM(mortgage!BD57:BD63)</f>
        <v>667</v>
      </c>
      <c r="BE13" s="4">
        <f>SUM(mortgage!BE57:BE63)</f>
        <v>860</v>
      </c>
      <c r="BF13" s="4">
        <f>SUM(mortgage!BF57:BF63)</f>
        <v>639</v>
      </c>
      <c r="BG13" s="4">
        <f>SUM(mortgage!BG57:BG63)</f>
        <v>714</v>
      </c>
      <c r="BH13" s="4">
        <f>SUM(mortgage!BH57:BH63)</f>
        <v>718</v>
      </c>
      <c r="BI13" s="4">
        <f>SUM(mortgage!BI57:BI63)</f>
        <v>715</v>
      </c>
      <c r="BJ13" s="4">
        <f>SUM(mortgage!BJ57:BJ63)</f>
        <v>853</v>
      </c>
      <c r="BK13" s="4">
        <f>SUM(mortgage!BK57:BK63)</f>
        <v>476</v>
      </c>
      <c r="BL13" s="4">
        <f>SUM(mortgage!BL57:BL63)</f>
        <v>738</v>
      </c>
      <c r="BM13" s="4">
        <f>SUM(mortgage!BM57:BM63)</f>
        <v>750</v>
      </c>
      <c r="BN13" s="4">
        <f>SUM(mortgage!BN57:BN63)</f>
        <v>600</v>
      </c>
      <c r="BO13" s="4">
        <f>SUM(mortgage!BO57:BO63)</f>
        <v>620</v>
      </c>
      <c r="BP13" s="4">
        <f>SUM(mortgage!BP57:BP63)</f>
        <v>845</v>
      </c>
      <c r="BQ13" s="4">
        <f>SUM(mortgage!BQ57:BQ63)</f>
        <v>621</v>
      </c>
      <c r="BR13" s="4">
        <f>SUM(mortgage!BR57:BR63)</f>
        <v>528</v>
      </c>
      <c r="BS13" s="4">
        <f>SUM(mortgage!BS57:BS63)</f>
        <v>689</v>
      </c>
      <c r="BT13" s="4">
        <f>SUM(mortgage!BT57:BT63)</f>
        <v>280</v>
      </c>
      <c r="BU13" s="4">
        <f>SUM(mortgage!BU57:BU63)</f>
        <v>614</v>
      </c>
      <c r="BV13" s="4">
        <f>SUM(mortgage!BV57:BV63)</f>
        <v>797</v>
      </c>
      <c r="BW13" s="4">
        <f>SUM(mortgage!BW57:BW63)</f>
        <v>394</v>
      </c>
      <c r="BX13" s="4">
        <f>SUM(mortgage!BX57:BX63)</f>
        <v>636</v>
      </c>
      <c r="BY13" s="4">
        <f>SUM(mortgage!BY57:BY63)</f>
        <v>653</v>
      </c>
      <c r="BZ13" s="4">
        <f>SUM(mortgage!BZ57:BZ63)</f>
        <v>658</v>
      </c>
      <c r="CA13" s="4">
        <f>SUM(mortgage!CA57:CA63)</f>
        <v>607</v>
      </c>
      <c r="CB13" s="4">
        <f>SUM(mortgage!CB57:CB63)</f>
        <v>773</v>
      </c>
      <c r="CC13" s="4">
        <f>SUM(mortgage!CC57:CC63)</f>
        <v>625</v>
      </c>
      <c r="CD13" s="4">
        <f>SUM(mortgage!CD57:CD63)</f>
        <v>646</v>
      </c>
      <c r="CE13" s="4">
        <f>SUM(mortgage!CE57:CE63)</f>
        <v>583</v>
      </c>
      <c r="CF13" s="4">
        <f>SUM(mortgage!CF57:CF63)</f>
        <v>659</v>
      </c>
      <c r="CG13" s="4">
        <f>SUM(mortgage!CG57:CG63)</f>
        <v>702</v>
      </c>
      <c r="CH13" s="4">
        <f>SUM(mortgage!CH57:CH63)</f>
        <v>799</v>
      </c>
    </row>
    <row r="14" spans="1:86" ht="16.5" customHeight="1" x14ac:dyDescent="0.2">
      <c r="A14" s="7">
        <v>21</v>
      </c>
      <c r="B14" s="1" t="s">
        <v>73</v>
      </c>
      <c r="C14" s="4">
        <f>SUM(mortgage!C64:C67)</f>
        <v>90</v>
      </c>
      <c r="D14" s="4">
        <f>SUM(mortgage!D64:D67)</f>
        <v>95</v>
      </c>
      <c r="E14" s="4">
        <f>SUM(mortgage!E64:E67)</f>
        <v>112</v>
      </c>
      <c r="F14" s="4">
        <f>SUM(mortgage!F64:F67)</f>
        <v>116</v>
      </c>
      <c r="G14" s="4">
        <f>SUM(mortgage!G64:G67)</f>
        <v>139</v>
      </c>
      <c r="H14" s="4">
        <f>SUM(mortgage!H64:H67)</f>
        <v>163</v>
      </c>
      <c r="I14" s="4">
        <f>SUM(mortgage!I64:I67)</f>
        <v>204</v>
      </c>
      <c r="J14" s="4">
        <f>SUM(mortgage!J64:J67)</f>
        <v>163</v>
      </c>
      <c r="K14" s="4">
        <f>SUM(mortgage!K64:K67)</f>
        <v>193</v>
      </c>
      <c r="L14" s="4">
        <f>SUM(mortgage!L64:L67)</f>
        <v>157</v>
      </c>
      <c r="M14" s="4">
        <f>SUM(mortgage!M64:M67)</f>
        <v>176</v>
      </c>
      <c r="N14" s="4">
        <f>SUM(mortgage!N64:N67)</f>
        <v>202</v>
      </c>
      <c r="O14" s="4">
        <f>SUM(mortgage!O64:O67)</f>
        <v>96</v>
      </c>
      <c r="P14" s="4">
        <f>SUM(mortgage!P64:P67)</f>
        <v>143</v>
      </c>
      <c r="Q14" s="4">
        <f>SUM(mortgage!Q64:Q67)</f>
        <v>176</v>
      </c>
      <c r="R14" s="4">
        <f>SUM(mortgage!R64:R67)</f>
        <v>154</v>
      </c>
      <c r="S14" s="4">
        <f>SUM(mortgage!S64:S67)</f>
        <v>147</v>
      </c>
      <c r="T14" s="4">
        <f>SUM(mortgage!T64:T67)</f>
        <v>212</v>
      </c>
      <c r="U14" s="4">
        <f>SUM(mortgage!U64:U67)</f>
        <v>199</v>
      </c>
      <c r="V14" s="4">
        <f>SUM(mortgage!V64:V67)</f>
        <v>179</v>
      </c>
      <c r="W14" s="4">
        <f>SUM(mortgage!W64:W67)</f>
        <v>161</v>
      </c>
      <c r="X14" s="4">
        <f>SUM(mortgage!X64:X67)</f>
        <v>172</v>
      </c>
      <c r="Y14" s="4">
        <f>SUM(mortgage!Y64:Y67)</f>
        <v>168</v>
      </c>
      <c r="Z14" s="4">
        <f>SUM(mortgage!Z64:Z67)</f>
        <v>193</v>
      </c>
      <c r="AA14" s="4">
        <f>SUM(mortgage!AA64:AA67)</f>
        <v>108</v>
      </c>
      <c r="AB14" s="4">
        <f>SUM(mortgage!AB64:AB67)</f>
        <v>138</v>
      </c>
      <c r="AC14" s="4">
        <f>SUM(mortgage!AC64:AC67)</f>
        <v>186</v>
      </c>
      <c r="AD14" s="4">
        <f>SUM(mortgage!AD64:AD67)</f>
        <v>167</v>
      </c>
      <c r="AE14" s="4">
        <f>SUM(mortgage!AE64:AE67)</f>
        <v>201</v>
      </c>
      <c r="AF14" s="4">
        <f>SUM(mortgage!AF64:AF67)</f>
        <v>207</v>
      </c>
      <c r="AG14" s="4">
        <f>SUM(mortgage!AG64:AG67)</f>
        <v>189</v>
      </c>
      <c r="AH14" s="4">
        <f>SUM(mortgage!AH64:AH67)</f>
        <v>166</v>
      </c>
      <c r="AI14" s="4">
        <f>SUM(mortgage!AI64:AI67)</f>
        <v>176</v>
      </c>
      <c r="AJ14" s="4">
        <f>SUM(mortgage!AJ64:AJ67)</f>
        <v>162</v>
      </c>
      <c r="AK14" s="4">
        <f>SUM(mortgage!AK64:AK67)</f>
        <v>188</v>
      </c>
      <c r="AL14" s="4">
        <f>SUM(mortgage!AL64:AL67)</f>
        <v>197</v>
      </c>
      <c r="AM14" s="4">
        <f>SUM(mortgage!AM64:AM67)</f>
        <v>136</v>
      </c>
      <c r="AN14" s="4">
        <f>SUM(mortgage!AN64:AN67)</f>
        <v>166</v>
      </c>
      <c r="AO14" s="4">
        <f>SUM(mortgage!AO64:AO67)</f>
        <v>195</v>
      </c>
      <c r="AP14" s="4">
        <f>SUM(mortgage!AP64:AP67)</f>
        <v>262</v>
      </c>
      <c r="AQ14" s="4">
        <f>SUM(mortgage!AQ64:AQ67)</f>
        <v>271</v>
      </c>
      <c r="AR14" s="4">
        <f>SUM(mortgage!AR64:AR67)</f>
        <v>274</v>
      </c>
      <c r="AS14" s="4">
        <f>SUM(mortgage!AS64:AS67)</f>
        <v>270</v>
      </c>
      <c r="AT14" s="4">
        <f>SUM(mortgage!AT64:AT67)</f>
        <v>196</v>
      </c>
      <c r="AU14" s="4">
        <f>SUM(mortgage!AU64:AU67)</f>
        <v>229</v>
      </c>
      <c r="AV14" s="4">
        <f>SUM(mortgage!AV64:AV67)</f>
        <v>203</v>
      </c>
      <c r="AW14" s="4">
        <f>SUM(mortgage!AW64:AW67)</f>
        <v>248</v>
      </c>
      <c r="AX14" s="4">
        <f>SUM(mortgage!AX64:AX67)</f>
        <v>327</v>
      </c>
      <c r="AY14" s="4">
        <f>SUM(mortgage!AY64:AY67)</f>
        <v>168</v>
      </c>
      <c r="AZ14" s="4">
        <f>SUM(mortgage!AZ64:AZ67)</f>
        <v>196</v>
      </c>
      <c r="BA14" s="4">
        <f>SUM(mortgage!BA64:BA67)</f>
        <v>254</v>
      </c>
      <c r="BB14" s="4">
        <f>SUM(mortgage!BB64:BB67)</f>
        <v>209</v>
      </c>
      <c r="BC14" s="4">
        <f>SUM(mortgage!BC64:BC67)</f>
        <v>278</v>
      </c>
      <c r="BD14" s="4">
        <f>SUM(mortgage!BD64:BD67)</f>
        <v>262</v>
      </c>
      <c r="BE14" s="4">
        <f>SUM(mortgage!BE64:BE67)</f>
        <v>308</v>
      </c>
      <c r="BF14" s="4">
        <f>SUM(mortgage!BF64:BF67)</f>
        <v>171</v>
      </c>
      <c r="BG14" s="4">
        <f>SUM(mortgage!BG64:BG67)</f>
        <v>307</v>
      </c>
      <c r="BH14" s="4">
        <f>SUM(mortgage!BH64:BH67)</f>
        <v>334</v>
      </c>
      <c r="BI14" s="4">
        <f>SUM(mortgage!BI64:BI67)</f>
        <v>280</v>
      </c>
      <c r="BJ14" s="4">
        <f>SUM(mortgage!BJ64:BJ67)</f>
        <v>312</v>
      </c>
      <c r="BK14" s="4">
        <f>SUM(mortgage!BK64:BK67)</f>
        <v>159</v>
      </c>
      <c r="BL14" s="4">
        <f>SUM(mortgage!BL64:BL67)</f>
        <v>251</v>
      </c>
      <c r="BM14" s="4">
        <f>SUM(mortgage!BM64:BM67)</f>
        <v>332</v>
      </c>
      <c r="BN14" s="4">
        <f>SUM(mortgage!BN64:BN67)</f>
        <v>281</v>
      </c>
      <c r="BO14" s="4">
        <f>SUM(mortgage!BO64:BO67)</f>
        <v>269</v>
      </c>
      <c r="BP14" s="4">
        <f>SUM(mortgage!BP64:BP67)</f>
        <v>411</v>
      </c>
      <c r="BQ14" s="4">
        <f>SUM(mortgage!BQ64:BQ67)</f>
        <v>245</v>
      </c>
      <c r="BR14" s="4">
        <f>SUM(mortgage!BR64:BR67)</f>
        <v>215</v>
      </c>
      <c r="BS14" s="4">
        <f>SUM(mortgage!BS64:BS67)</f>
        <v>273</v>
      </c>
      <c r="BT14" s="4">
        <f>SUM(mortgage!BT64:BT67)</f>
        <v>118</v>
      </c>
      <c r="BU14" s="4">
        <f>SUM(mortgage!BU64:BU67)</f>
        <v>233</v>
      </c>
      <c r="BV14" s="4">
        <f>SUM(mortgage!BV64:BV67)</f>
        <v>408</v>
      </c>
      <c r="BW14" s="4">
        <f>SUM(mortgage!BW64:BW67)</f>
        <v>195</v>
      </c>
      <c r="BX14" s="4">
        <f>SUM(mortgage!BX64:BX67)</f>
        <v>313</v>
      </c>
      <c r="BY14" s="4">
        <f>SUM(mortgage!BY64:BY67)</f>
        <v>343</v>
      </c>
      <c r="BZ14" s="4">
        <f>SUM(mortgage!BZ64:BZ67)</f>
        <v>339</v>
      </c>
      <c r="CA14" s="4">
        <f>SUM(mortgage!CA64:CA67)</f>
        <v>255</v>
      </c>
      <c r="CB14" s="4">
        <f>SUM(mortgage!CB64:CB67)</f>
        <v>345</v>
      </c>
      <c r="CC14" s="4">
        <f>SUM(mortgage!CC64:CC67)</f>
        <v>294</v>
      </c>
      <c r="CD14" s="4">
        <f>SUM(mortgage!CD64:CD67)</f>
        <v>296</v>
      </c>
      <c r="CE14" s="4">
        <f>SUM(mortgage!CE64:CE67)</f>
        <v>294</v>
      </c>
      <c r="CF14" s="4">
        <f>SUM(mortgage!CF64:CF67)</f>
        <v>298</v>
      </c>
      <c r="CG14" s="4">
        <f>SUM(mortgage!CG64:CG67)</f>
        <v>362</v>
      </c>
      <c r="CH14" s="4">
        <f>SUM(mortgage!CH64:CH67)</f>
        <v>360</v>
      </c>
    </row>
    <row r="15" spans="1:86" ht="16.5" customHeight="1" x14ac:dyDescent="0.2">
      <c r="C15" s="9">
        <f t="shared" ref="C15" si="0">SUM(C4:C14)</f>
        <v>2506</v>
      </c>
      <c r="D15" s="9">
        <f t="shared" ref="D15" si="1">SUM(D4:D14)</f>
        <v>3345</v>
      </c>
      <c r="E15" s="9">
        <f t="shared" ref="E15" si="2">SUM(E4:E14)</f>
        <v>4353</v>
      </c>
      <c r="F15" s="9">
        <f t="shared" ref="F15" si="3">SUM(F4:F14)</f>
        <v>4136</v>
      </c>
      <c r="G15" s="9">
        <f t="shared" ref="G15" si="4">SUM(G4:G14)</f>
        <v>4222</v>
      </c>
      <c r="H15" s="9">
        <f t="shared" ref="H15" si="5">SUM(H4:H14)</f>
        <v>4959</v>
      </c>
      <c r="I15" s="9">
        <f t="shared" ref="I15" si="6">SUM(I4:I14)</f>
        <v>5099</v>
      </c>
      <c r="J15" s="9">
        <f t="shared" ref="J15" si="7">SUM(J4:J14)</f>
        <v>4652</v>
      </c>
      <c r="K15" s="9">
        <f t="shared" ref="K15" si="8">SUM(K4:K14)</f>
        <v>4627</v>
      </c>
      <c r="L15" s="9">
        <f t="shared" ref="L15" si="9">SUM(L4:L14)</f>
        <v>4603</v>
      </c>
      <c r="M15" s="9">
        <f t="shared" ref="M15" si="10">SUM(M4:M14)</f>
        <v>4913</v>
      </c>
      <c r="N15" s="9">
        <f t="shared" ref="N15" si="11">SUM(N4:N14)</f>
        <v>6398</v>
      </c>
      <c r="O15" s="9">
        <f t="shared" ref="O15" si="12">SUM(O4:O14)</f>
        <v>3626</v>
      </c>
      <c r="P15" s="9">
        <f t="shared" ref="P15" si="13">SUM(P4:P14)</f>
        <v>4537</v>
      </c>
      <c r="Q15" s="9">
        <f t="shared" ref="Q15" si="14">SUM(Q4:Q14)</f>
        <v>5586</v>
      </c>
      <c r="R15" s="9">
        <f t="shared" ref="R15" si="15">SUM(R4:R14)</f>
        <v>5526</v>
      </c>
      <c r="S15" s="9">
        <f t="shared" ref="S15" si="16">SUM(S4:S14)</f>
        <v>5247</v>
      </c>
      <c r="T15" s="9">
        <f t="shared" ref="T15" si="17">SUM(T4:T14)</f>
        <v>6347</v>
      </c>
      <c r="U15" s="9">
        <f t="shared" ref="U15" si="18">SUM(U4:U14)</f>
        <v>5946</v>
      </c>
      <c r="V15" s="9">
        <f t="shared" ref="V15" si="19">SUM(V4:V14)</f>
        <v>5809</v>
      </c>
      <c r="W15" s="9">
        <f t="shared" ref="W15" si="20">SUM(W4:W14)</f>
        <v>5743</v>
      </c>
      <c r="X15" s="9">
        <f t="shared" ref="X15" si="21">SUM(X4:X14)</f>
        <v>5071</v>
      </c>
      <c r="Y15" s="9">
        <f t="shared" ref="Y15" si="22">SUM(Y4:Y14)</f>
        <v>5190</v>
      </c>
      <c r="Z15" s="9">
        <f t="shared" ref="Z15" si="23">SUM(Z4:Z14)</f>
        <v>6115</v>
      </c>
      <c r="AA15" s="9">
        <f t="shared" ref="AA15" si="24">SUM(AA4:AA14)</f>
        <v>3900</v>
      </c>
      <c r="AB15" s="9">
        <f t="shared" ref="AB15" si="25">SUM(AB4:AB14)</f>
        <v>4851</v>
      </c>
      <c r="AC15" s="9">
        <f t="shared" ref="AC15" si="26">SUM(AC4:AC14)</f>
        <v>5583</v>
      </c>
      <c r="AD15" s="9">
        <f t="shared" ref="AD15" si="27">SUM(AD4:AD14)</f>
        <v>4910</v>
      </c>
      <c r="AE15" s="9">
        <f t="shared" ref="AE15" si="28">SUM(AE4:AE14)</f>
        <v>6333</v>
      </c>
      <c r="AF15" s="9">
        <f t="shared" ref="AF15" si="29">SUM(AF4:AF14)</f>
        <v>6170</v>
      </c>
      <c r="AG15" s="9">
        <f t="shared" ref="AG15" si="30">SUM(AG4:AG14)</f>
        <v>6181</v>
      </c>
      <c r="AH15" s="9">
        <f t="shared" ref="AH15" si="31">SUM(AH4:AH14)</f>
        <v>5351</v>
      </c>
      <c r="AI15" s="9">
        <f t="shared" ref="AI15" si="32">SUM(AI4:AI14)</f>
        <v>5072</v>
      </c>
      <c r="AJ15" s="9">
        <f t="shared" ref="AJ15" si="33">SUM(AJ4:AJ14)</f>
        <v>5312</v>
      </c>
      <c r="AK15" s="9">
        <f t="shared" ref="AK15" si="34">SUM(AK4:AK14)</f>
        <v>5370</v>
      </c>
      <c r="AL15" s="9">
        <f t="shared" ref="AL15" si="35">SUM(AL4:AL14)</f>
        <v>6207</v>
      </c>
      <c r="AM15" s="9">
        <f t="shared" ref="AM15" si="36">SUM(AM4:AM14)</f>
        <v>4204</v>
      </c>
      <c r="AN15" s="9">
        <f t="shared" ref="AN15" si="37">SUM(AN4:AN14)</f>
        <v>5148</v>
      </c>
      <c r="AO15" s="9">
        <f t="shared" ref="AO15" si="38">SUM(AO4:AO14)</f>
        <v>5786</v>
      </c>
      <c r="AP15" s="9">
        <f t="shared" ref="AP15" si="39">SUM(AP4:AP14)</f>
        <v>6302</v>
      </c>
      <c r="AQ15" s="9">
        <f t="shared" ref="AQ15" si="40">SUM(AQ4:AQ14)</f>
        <v>6077</v>
      </c>
      <c r="AR15" s="9">
        <f t="shared" ref="AR15" si="41">SUM(AR4:AR14)</f>
        <v>6509</v>
      </c>
      <c r="AS15" s="9">
        <f t="shared" ref="AS15" si="42">SUM(AS4:AS14)</f>
        <v>6754</v>
      </c>
      <c r="AT15" s="9">
        <f t="shared" ref="AT15" si="43">SUM(AT4:AT14)</f>
        <v>5616</v>
      </c>
      <c r="AU15" s="9">
        <f t="shared" ref="AU15" si="44">SUM(AU4:AU14)</f>
        <v>5756</v>
      </c>
      <c r="AV15" s="9">
        <f t="shared" ref="AV15" si="45">SUM(AV4:AV14)</f>
        <v>6503</v>
      </c>
      <c r="AW15" s="9">
        <f t="shared" ref="AW15" si="46">SUM(AW4:AW14)</f>
        <v>7040</v>
      </c>
      <c r="AX15" s="9">
        <f t="shared" ref="AX15" si="47">SUM(AX4:AX14)</f>
        <v>8674</v>
      </c>
      <c r="AY15" s="9">
        <f t="shared" ref="AY15" si="48">SUM(AY4:AY14)</f>
        <v>5171</v>
      </c>
      <c r="AZ15" s="9">
        <f t="shared" ref="AZ15" si="49">SUM(AZ4:AZ14)</f>
        <v>5960</v>
      </c>
      <c r="BA15" s="9">
        <f t="shared" ref="BA15" si="50">SUM(BA4:BA14)</f>
        <v>6972</v>
      </c>
      <c r="BB15" s="9">
        <f t="shared" ref="BB15" si="51">SUM(BB4:BB14)</f>
        <v>6547</v>
      </c>
      <c r="BC15" s="9">
        <f t="shared" ref="BC15" si="52">SUM(BC4:BC14)</f>
        <v>6245</v>
      </c>
      <c r="BD15" s="9">
        <f t="shared" ref="BD15" si="53">SUM(BD4:BD14)</f>
        <v>7218</v>
      </c>
      <c r="BE15" s="9">
        <f t="shared" ref="BE15" si="54">SUM(BE4:BE14)</f>
        <v>7765</v>
      </c>
      <c r="BF15" s="9">
        <f t="shared" ref="BF15" si="55">SUM(BF4:BF14)</f>
        <v>6184</v>
      </c>
      <c r="BG15" s="9">
        <f t="shared" ref="BG15" si="56">SUM(BG4:BG14)</f>
        <v>7106</v>
      </c>
      <c r="BH15" s="9">
        <f t="shared" ref="BH15" si="57">SUM(BH4:BH14)</f>
        <v>7865</v>
      </c>
      <c r="BI15" s="9">
        <f t="shared" ref="BI15" si="58">SUM(BI4:BI14)</f>
        <v>7398</v>
      </c>
      <c r="BJ15" s="9">
        <f t="shared" ref="BJ15" si="59">SUM(BJ4:BJ14)</f>
        <v>9017</v>
      </c>
      <c r="BK15" s="9">
        <f t="shared" ref="BK15" si="60">SUM(BK4:BK14)</f>
        <v>4792</v>
      </c>
      <c r="BL15" s="9">
        <f t="shared" ref="BL15" si="61">SUM(BL4:BL14)</f>
        <v>6565</v>
      </c>
      <c r="BM15" s="9">
        <f t="shared" ref="BM15" si="62">SUM(BM4:BM14)</f>
        <v>7255</v>
      </c>
      <c r="BN15" s="9">
        <f t="shared" ref="BN15" si="63">SUM(BN4:BN14)</f>
        <v>5919</v>
      </c>
      <c r="BO15" s="9">
        <f t="shared" ref="BO15" si="64">SUM(BO4:BO14)</f>
        <v>6179</v>
      </c>
      <c r="BP15" s="9">
        <f t="shared" ref="BP15" si="65">SUM(BP4:BP14)</f>
        <v>7242</v>
      </c>
      <c r="BQ15" s="9">
        <f t="shared" ref="BQ15" si="66">SUM(BQ4:BQ14)</f>
        <v>6969</v>
      </c>
      <c r="BR15" s="9">
        <f t="shared" ref="BR15" si="67">SUM(BR4:BR14)</f>
        <v>5808</v>
      </c>
      <c r="BS15" s="9">
        <f t="shared" ref="BS15" si="68">SUM(BS4:BS14)</f>
        <v>6754</v>
      </c>
      <c r="BT15" s="9">
        <f t="shared" ref="BT15" si="69">SUM(BT4:BT14)</f>
        <v>3094</v>
      </c>
      <c r="BU15" s="9">
        <f t="shared" ref="BU15" si="70">SUM(BU4:BU14)</f>
        <v>6093</v>
      </c>
      <c r="BV15" s="9">
        <f t="shared" ref="BV15" si="71">SUM(BV4:BV14)</f>
        <v>8553</v>
      </c>
      <c r="BW15" s="9">
        <f t="shared" ref="BW15" si="72">SUM(BW4:BW14)</f>
        <v>4267</v>
      </c>
      <c r="BX15" s="9">
        <f t="shared" ref="BX15" si="73">SUM(BX4:BX14)</f>
        <v>6867</v>
      </c>
      <c r="BY15" s="9">
        <f t="shared" ref="BY15:CC15" si="74">SUM(BY4:BY14)</f>
        <v>8096</v>
      </c>
      <c r="BZ15" s="9">
        <f t="shared" si="74"/>
        <v>7302</v>
      </c>
      <c r="CA15" s="9">
        <f t="shared" si="74"/>
        <v>6927</v>
      </c>
      <c r="CB15" s="9">
        <f t="shared" si="74"/>
        <v>8546</v>
      </c>
      <c r="CC15" s="9">
        <f t="shared" si="74"/>
        <v>7527</v>
      </c>
      <c r="CD15" s="9">
        <f t="shared" ref="CD15:CH15" si="75">SUM(CD4:CD14)</f>
        <v>7387</v>
      </c>
      <c r="CE15" s="9">
        <f t="shared" si="75"/>
        <v>7453</v>
      </c>
      <c r="CF15" s="9">
        <f t="shared" si="75"/>
        <v>7934</v>
      </c>
      <c r="CG15" s="9">
        <f t="shared" si="75"/>
        <v>9072</v>
      </c>
      <c r="CH15" s="9">
        <f t="shared" si="75"/>
        <v>10678</v>
      </c>
    </row>
    <row r="16" spans="1:86" ht="16.5" customHeight="1" x14ac:dyDescent="0.2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</row>
    <row r="17" spans="3:78" ht="16.5" customHeight="1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</row>
  </sheetData>
  <mergeCells count="8">
    <mergeCell ref="A1:K1"/>
    <mergeCell ref="BW2:CH2"/>
    <mergeCell ref="C2:N2"/>
    <mergeCell ref="O2:Z2"/>
    <mergeCell ref="AA2:AL2"/>
    <mergeCell ref="AM2:AX2"/>
    <mergeCell ref="AY2:BJ2"/>
    <mergeCell ref="BK2:BV2"/>
  </mergeCells>
  <pageMargins left="0.7" right="0.7" top="0.75" bottom="0.75" header="0.3" footer="0.3"/>
  <pageSetup orientation="portrait" r:id="rId1"/>
  <ignoredErrors>
    <ignoredError sqref="C5:BZ15 CA5:CC14 D26:CH66 D18:CC25 CD15 CD18:CH25 CD5:CJ14 CI18:CJ25 CD16:CJ17 CE15:CJ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8"/>
  <sheetViews>
    <sheetView workbookViewId="0">
      <pane xSplit="2" ySplit="3" topLeftCell="C45" activePane="bottomRight" state="frozen"/>
      <selection pane="topRight" activeCell="C1" sqref="C1"/>
      <selection pane="bottomLeft" activeCell="A3" sqref="A3"/>
      <selection pane="bottomRight" sqref="A1:XFD1"/>
    </sheetView>
  </sheetViews>
  <sheetFormatPr defaultColWidth="7.42578125" defaultRowHeight="16.5" customHeight="1" x14ac:dyDescent="0.2"/>
  <cols>
    <col min="1" max="1" width="6.28515625" style="4" customWidth="1"/>
    <col min="2" max="2" width="32.42578125" style="4" customWidth="1"/>
    <col min="3" max="74" width="6.28515625" style="4" customWidth="1"/>
    <col min="75" max="84" width="7.42578125" style="4"/>
    <col min="85" max="85" width="7.28515625" style="4" customWidth="1"/>
    <col min="86" max="86" width="7.42578125" style="18"/>
    <col min="87" max="16384" width="7.42578125" style="4"/>
  </cols>
  <sheetData>
    <row r="1" spans="1:89" s="1" customFormat="1" ht="16.5" customHeight="1" x14ac:dyDescent="0.2">
      <c r="A1" s="23" t="s">
        <v>82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89" s="5" customFormat="1" ht="16.5" customHeight="1" x14ac:dyDescent="0.2">
      <c r="C2" s="21">
        <v>2010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>
        <v>2011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1">
        <v>2012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2">
        <v>2013</v>
      </c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1">
        <v>2014</v>
      </c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2">
        <v>2015</v>
      </c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1">
        <v>2016</v>
      </c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</row>
    <row r="3" spans="1:89" s="10" customFormat="1" ht="16.5" customHeight="1" x14ac:dyDescent="0.2"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</v>
      </c>
      <c r="P3" s="11">
        <v>2</v>
      </c>
      <c r="Q3" s="11">
        <v>3</v>
      </c>
      <c r="R3" s="11">
        <v>4</v>
      </c>
      <c r="S3" s="11">
        <v>5</v>
      </c>
      <c r="T3" s="11">
        <v>6</v>
      </c>
      <c r="U3" s="11">
        <v>7</v>
      </c>
      <c r="V3" s="11">
        <v>8</v>
      </c>
      <c r="W3" s="11">
        <v>9</v>
      </c>
      <c r="X3" s="11">
        <v>10</v>
      </c>
      <c r="Y3" s="11">
        <v>11</v>
      </c>
      <c r="Z3" s="11">
        <v>12</v>
      </c>
      <c r="AA3" s="11">
        <v>1</v>
      </c>
      <c r="AB3" s="11">
        <v>2</v>
      </c>
      <c r="AC3" s="11">
        <v>3</v>
      </c>
      <c r="AD3" s="11">
        <v>4</v>
      </c>
      <c r="AE3" s="11">
        <v>5</v>
      </c>
      <c r="AF3" s="11">
        <v>6</v>
      </c>
      <c r="AG3" s="11">
        <v>7</v>
      </c>
      <c r="AH3" s="11">
        <v>8</v>
      </c>
      <c r="AI3" s="11">
        <v>9</v>
      </c>
      <c r="AJ3" s="11">
        <v>10</v>
      </c>
      <c r="AK3" s="11">
        <v>11</v>
      </c>
      <c r="AL3" s="11">
        <v>12</v>
      </c>
      <c r="AM3" s="11">
        <v>1</v>
      </c>
      <c r="AN3" s="11">
        <v>2</v>
      </c>
      <c r="AO3" s="11">
        <v>3</v>
      </c>
      <c r="AP3" s="11">
        <v>4</v>
      </c>
      <c r="AQ3" s="11">
        <v>5</v>
      </c>
      <c r="AR3" s="11">
        <v>6</v>
      </c>
      <c r="AS3" s="11">
        <v>7</v>
      </c>
      <c r="AT3" s="11">
        <v>8</v>
      </c>
      <c r="AU3" s="11">
        <v>9</v>
      </c>
      <c r="AV3" s="11">
        <v>10</v>
      </c>
      <c r="AW3" s="11">
        <v>11</v>
      </c>
      <c r="AX3" s="11">
        <v>12</v>
      </c>
      <c r="AY3" s="11">
        <v>1</v>
      </c>
      <c r="AZ3" s="11">
        <v>2</v>
      </c>
      <c r="BA3" s="11">
        <v>3</v>
      </c>
      <c r="BB3" s="11">
        <v>4</v>
      </c>
      <c r="BC3" s="11">
        <v>5</v>
      </c>
      <c r="BD3" s="11">
        <v>6</v>
      </c>
      <c r="BE3" s="11">
        <v>7</v>
      </c>
      <c r="BF3" s="11">
        <v>8</v>
      </c>
      <c r="BG3" s="11">
        <v>9</v>
      </c>
      <c r="BH3" s="11">
        <v>10</v>
      </c>
      <c r="BI3" s="11">
        <v>11</v>
      </c>
      <c r="BJ3" s="11">
        <v>12</v>
      </c>
      <c r="BK3" s="11">
        <v>1</v>
      </c>
      <c r="BL3" s="11">
        <v>2</v>
      </c>
      <c r="BM3" s="11">
        <v>3</v>
      </c>
      <c r="BN3" s="11">
        <v>4</v>
      </c>
      <c r="BO3" s="11">
        <v>5</v>
      </c>
      <c r="BP3" s="11">
        <v>6</v>
      </c>
      <c r="BQ3" s="11">
        <v>7</v>
      </c>
      <c r="BR3" s="11">
        <v>8</v>
      </c>
      <c r="BS3" s="11">
        <v>9</v>
      </c>
      <c r="BT3" s="11">
        <v>10</v>
      </c>
      <c r="BU3" s="11">
        <v>11</v>
      </c>
      <c r="BV3" s="11">
        <v>12</v>
      </c>
      <c r="BW3" s="11">
        <v>1</v>
      </c>
      <c r="BX3" s="11">
        <v>2</v>
      </c>
      <c r="BY3" s="11">
        <v>3</v>
      </c>
      <c r="BZ3" s="11">
        <v>4</v>
      </c>
      <c r="CA3" s="11">
        <v>5</v>
      </c>
      <c r="CB3" s="11">
        <v>6</v>
      </c>
      <c r="CC3" s="11">
        <v>7</v>
      </c>
      <c r="CD3" s="11">
        <v>8</v>
      </c>
      <c r="CE3" s="11">
        <v>9</v>
      </c>
      <c r="CF3" s="11">
        <v>10</v>
      </c>
      <c r="CG3" s="13">
        <v>11</v>
      </c>
      <c r="CH3" s="11">
        <v>12</v>
      </c>
    </row>
    <row r="4" spans="1:89" ht="16.5" customHeight="1" x14ac:dyDescent="0.2">
      <c r="A4" s="7">
        <v>10</v>
      </c>
      <c r="B4" s="1" t="s">
        <v>77</v>
      </c>
      <c r="C4" s="4">
        <v>30</v>
      </c>
      <c r="D4" s="4">
        <v>40</v>
      </c>
      <c r="E4" s="4">
        <v>17</v>
      </c>
      <c r="F4" s="4">
        <v>20</v>
      </c>
      <c r="G4" s="4">
        <v>16</v>
      </c>
      <c r="H4" s="4">
        <v>32</v>
      </c>
      <c r="I4" s="4">
        <v>15</v>
      </c>
      <c r="J4" s="4">
        <v>20</v>
      </c>
      <c r="K4" s="4">
        <v>21</v>
      </c>
      <c r="L4" s="4">
        <v>29</v>
      </c>
      <c r="M4" s="4">
        <v>26</v>
      </c>
      <c r="N4" s="4">
        <v>27</v>
      </c>
      <c r="O4" s="4">
        <v>47</v>
      </c>
      <c r="P4" s="4">
        <v>378</v>
      </c>
      <c r="Q4" s="4">
        <v>1014</v>
      </c>
      <c r="R4" s="4">
        <v>911</v>
      </c>
      <c r="S4" s="4">
        <v>237</v>
      </c>
      <c r="T4" s="4">
        <v>144</v>
      </c>
      <c r="U4" s="4">
        <v>113</v>
      </c>
      <c r="V4" s="4">
        <v>87</v>
      </c>
      <c r="W4" s="4">
        <v>94</v>
      </c>
      <c r="X4" s="4">
        <v>101</v>
      </c>
      <c r="Y4" s="4">
        <v>87</v>
      </c>
      <c r="Z4" s="4">
        <v>95</v>
      </c>
      <c r="AA4" s="4">
        <v>273</v>
      </c>
      <c r="AB4" s="4">
        <v>140</v>
      </c>
      <c r="AC4" s="4">
        <v>145</v>
      </c>
      <c r="AD4" s="4">
        <v>102</v>
      </c>
      <c r="AE4" s="4">
        <v>96</v>
      </c>
      <c r="AF4" s="4">
        <v>134</v>
      </c>
      <c r="AG4" s="4">
        <v>109</v>
      </c>
      <c r="AH4" s="4">
        <v>84</v>
      </c>
      <c r="AI4" s="4">
        <v>72</v>
      </c>
      <c r="AJ4" s="4">
        <v>80</v>
      </c>
      <c r="AK4" s="4">
        <v>60</v>
      </c>
      <c r="AL4" s="4">
        <v>80</v>
      </c>
      <c r="AM4" s="4">
        <v>108</v>
      </c>
      <c r="AN4" s="4">
        <v>111</v>
      </c>
      <c r="AO4" s="4">
        <v>153</v>
      </c>
      <c r="AP4" s="4">
        <v>156</v>
      </c>
      <c r="AQ4" s="4">
        <v>108</v>
      </c>
      <c r="AR4" s="4">
        <v>97</v>
      </c>
      <c r="AS4" s="4">
        <v>97</v>
      </c>
      <c r="AT4" s="4">
        <v>73</v>
      </c>
      <c r="AU4" s="4">
        <v>56</v>
      </c>
      <c r="AV4" s="4">
        <v>83</v>
      </c>
      <c r="AW4" s="4">
        <v>89</v>
      </c>
      <c r="AX4" s="4">
        <v>77</v>
      </c>
      <c r="AY4" s="4">
        <v>126</v>
      </c>
      <c r="AZ4" s="4">
        <v>176</v>
      </c>
      <c r="BA4" s="4">
        <v>102</v>
      </c>
      <c r="BB4" s="4">
        <v>67</v>
      </c>
      <c r="BC4" s="4">
        <v>85</v>
      </c>
      <c r="BD4" s="4">
        <v>69</v>
      </c>
      <c r="BE4" s="4">
        <v>64</v>
      </c>
      <c r="BF4" s="4">
        <v>39</v>
      </c>
      <c r="BG4" s="4">
        <v>66</v>
      </c>
      <c r="BH4" s="4">
        <v>73</v>
      </c>
      <c r="BI4" s="4">
        <v>82</v>
      </c>
      <c r="BJ4" s="4">
        <v>87</v>
      </c>
      <c r="BK4" s="4">
        <v>58</v>
      </c>
      <c r="BL4" s="4">
        <v>70</v>
      </c>
      <c r="BM4" s="4">
        <v>72</v>
      </c>
      <c r="BN4" s="4">
        <v>73</v>
      </c>
      <c r="BO4" s="4">
        <v>73</v>
      </c>
      <c r="BP4" s="4">
        <v>78</v>
      </c>
      <c r="BQ4" s="4">
        <v>71</v>
      </c>
      <c r="BR4" s="4">
        <v>60</v>
      </c>
      <c r="BS4" s="4">
        <v>68</v>
      </c>
      <c r="BT4" s="4">
        <v>67</v>
      </c>
      <c r="BU4" s="4">
        <v>68</v>
      </c>
      <c r="BV4" s="4">
        <v>84</v>
      </c>
      <c r="BW4" s="4">
        <v>49</v>
      </c>
      <c r="BX4" s="4">
        <v>107</v>
      </c>
      <c r="BY4" s="4">
        <v>69</v>
      </c>
      <c r="BZ4" s="4">
        <v>76</v>
      </c>
      <c r="CA4" s="4">
        <v>49</v>
      </c>
      <c r="CB4" s="4">
        <v>68</v>
      </c>
      <c r="CC4" s="4">
        <v>63</v>
      </c>
      <c r="CD4" s="4">
        <v>54</v>
      </c>
      <c r="CE4" s="4">
        <v>51</v>
      </c>
      <c r="CF4" s="4">
        <v>77</v>
      </c>
      <c r="CG4" s="1">
        <v>63</v>
      </c>
      <c r="CH4" s="1">
        <v>74</v>
      </c>
      <c r="CI4" s="15"/>
    </row>
    <row r="5" spans="1:89" ht="16.5" customHeight="1" x14ac:dyDescent="0.2">
      <c r="A5" s="7">
        <v>1201</v>
      </c>
      <c r="B5" s="1" t="s">
        <v>78</v>
      </c>
      <c r="C5" s="4">
        <v>0</v>
      </c>
      <c r="D5" s="4">
        <v>2</v>
      </c>
      <c r="E5" s="4">
        <v>4</v>
      </c>
      <c r="F5" s="4">
        <v>1</v>
      </c>
      <c r="G5" s="4">
        <v>1</v>
      </c>
      <c r="H5" s="4">
        <v>0</v>
      </c>
      <c r="I5" s="4">
        <v>1</v>
      </c>
      <c r="J5" s="4">
        <v>2</v>
      </c>
      <c r="K5" s="4">
        <v>4</v>
      </c>
      <c r="L5" s="4">
        <v>0</v>
      </c>
      <c r="M5" s="4">
        <v>1</v>
      </c>
      <c r="N5" s="4">
        <v>1</v>
      </c>
      <c r="O5" s="4">
        <v>1</v>
      </c>
      <c r="P5" s="4">
        <v>7</v>
      </c>
      <c r="Q5" s="4">
        <v>55</v>
      </c>
      <c r="R5" s="4">
        <v>25</v>
      </c>
      <c r="S5" s="4">
        <v>13</v>
      </c>
      <c r="T5" s="4">
        <v>4</v>
      </c>
      <c r="U5" s="4">
        <v>5</v>
      </c>
      <c r="V5" s="4">
        <v>7</v>
      </c>
      <c r="W5" s="4">
        <v>16</v>
      </c>
      <c r="X5" s="4">
        <v>14</v>
      </c>
      <c r="Y5" s="4">
        <v>8</v>
      </c>
      <c r="Z5" s="4">
        <v>6</v>
      </c>
      <c r="AA5" s="4">
        <v>8</v>
      </c>
      <c r="AB5" s="4">
        <v>11</v>
      </c>
      <c r="AC5" s="4">
        <v>10</v>
      </c>
      <c r="AD5" s="4">
        <v>4</v>
      </c>
      <c r="AE5" s="4">
        <v>5</v>
      </c>
      <c r="AF5" s="4">
        <v>9</v>
      </c>
      <c r="AG5" s="4">
        <v>3</v>
      </c>
      <c r="AH5" s="4">
        <v>3</v>
      </c>
      <c r="AI5" s="4">
        <v>2</v>
      </c>
      <c r="AJ5" s="4">
        <v>2</v>
      </c>
      <c r="AK5" s="4">
        <v>7</v>
      </c>
      <c r="AL5" s="4">
        <v>9</v>
      </c>
      <c r="AM5" s="4">
        <v>12</v>
      </c>
      <c r="AN5" s="4">
        <v>7</v>
      </c>
      <c r="AO5" s="4">
        <v>4</v>
      </c>
      <c r="AP5" s="4">
        <v>3</v>
      </c>
      <c r="AQ5" s="4">
        <v>12</v>
      </c>
      <c r="AR5" s="4">
        <v>13</v>
      </c>
      <c r="AS5" s="4">
        <v>8</v>
      </c>
      <c r="AT5" s="4">
        <v>6</v>
      </c>
      <c r="AU5" s="4">
        <v>10</v>
      </c>
      <c r="AV5" s="4">
        <v>6</v>
      </c>
      <c r="AW5" s="4">
        <v>6</v>
      </c>
      <c r="AX5" s="4">
        <v>6</v>
      </c>
      <c r="AY5" s="4">
        <v>7</v>
      </c>
      <c r="AZ5" s="4">
        <v>9</v>
      </c>
      <c r="BA5" s="4">
        <v>4</v>
      </c>
      <c r="BB5" s="4">
        <v>11</v>
      </c>
      <c r="BC5" s="4">
        <v>12</v>
      </c>
      <c r="BD5" s="4">
        <v>11</v>
      </c>
      <c r="BE5" s="4">
        <v>9</v>
      </c>
      <c r="BF5" s="4">
        <v>7</v>
      </c>
      <c r="BG5" s="4">
        <v>11</v>
      </c>
      <c r="BH5" s="4">
        <v>13</v>
      </c>
      <c r="BI5" s="4">
        <v>4</v>
      </c>
      <c r="BJ5" s="4">
        <v>10</v>
      </c>
      <c r="BK5" s="4">
        <v>6</v>
      </c>
      <c r="BL5" s="4">
        <v>5</v>
      </c>
      <c r="BM5" s="4">
        <v>7</v>
      </c>
      <c r="BN5" s="4">
        <v>9</v>
      </c>
      <c r="BO5" s="4">
        <v>5</v>
      </c>
      <c r="BP5" s="4">
        <v>4</v>
      </c>
      <c r="BQ5" s="4">
        <v>10</v>
      </c>
      <c r="BR5" s="4">
        <v>7</v>
      </c>
      <c r="BS5" s="4">
        <v>4</v>
      </c>
      <c r="BT5" s="4">
        <v>7</v>
      </c>
      <c r="BU5" s="4">
        <v>11</v>
      </c>
      <c r="BV5" s="4">
        <v>7</v>
      </c>
      <c r="BW5" s="4">
        <v>5</v>
      </c>
      <c r="BX5" s="4">
        <v>5</v>
      </c>
      <c r="BY5" s="4">
        <v>11</v>
      </c>
      <c r="BZ5" s="4">
        <v>11</v>
      </c>
      <c r="CA5" s="4">
        <v>13</v>
      </c>
      <c r="CB5" s="4">
        <v>5</v>
      </c>
      <c r="CC5" s="4">
        <v>13</v>
      </c>
      <c r="CD5" s="4">
        <v>6</v>
      </c>
      <c r="CE5" s="4">
        <v>7</v>
      </c>
      <c r="CF5" s="4">
        <v>11</v>
      </c>
      <c r="CG5" s="1">
        <v>7</v>
      </c>
      <c r="CH5" s="1">
        <v>7</v>
      </c>
      <c r="CI5" s="15"/>
    </row>
    <row r="6" spans="1:89" ht="16.5" customHeight="1" x14ac:dyDescent="0.2">
      <c r="A6" s="7">
        <v>1202</v>
      </c>
      <c r="B6" s="1" t="s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2</v>
      </c>
      <c r="R6" s="4">
        <v>0</v>
      </c>
      <c r="S6" s="4">
        <v>1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1</v>
      </c>
      <c r="Z6" s="4">
        <v>0</v>
      </c>
      <c r="AA6" s="4">
        <v>0</v>
      </c>
      <c r="AB6" s="4">
        <v>0</v>
      </c>
      <c r="AC6" s="4">
        <v>1</v>
      </c>
      <c r="AD6" s="4">
        <v>0</v>
      </c>
      <c r="AE6" s="4">
        <v>0</v>
      </c>
      <c r="AF6" s="4">
        <v>0</v>
      </c>
      <c r="AG6" s="4">
        <v>1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1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1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1</v>
      </c>
      <c r="BY6" s="4">
        <v>0</v>
      </c>
      <c r="BZ6" s="4">
        <v>1</v>
      </c>
      <c r="CA6" s="4">
        <v>1</v>
      </c>
      <c r="CB6" s="4">
        <v>0</v>
      </c>
      <c r="CC6" s="4">
        <v>0</v>
      </c>
      <c r="CD6" s="4">
        <v>0</v>
      </c>
      <c r="CE6" s="4">
        <v>0</v>
      </c>
      <c r="CF6" s="4">
        <v>1</v>
      </c>
      <c r="CG6" s="1">
        <v>0</v>
      </c>
      <c r="CH6" s="1">
        <v>0</v>
      </c>
      <c r="CI6" s="15"/>
    </row>
    <row r="7" spans="1:89" ht="16.5" customHeight="1" x14ac:dyDescent="0.2">
      <c r="A7" s="7">
        <v>1203</v>
      </c>
      <c r="B7" s="1" t="s">
        <v>1</v>
      </c>
      <c r="C7" s="4">
        <v>1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4">
        <v>2</v>
      </c>
      <c r="Q7" s="4">
        <v>10</v>
      </c>
      <c r="R7" s="4">
        <v>4</v>
      </c>
      <c r="S7" s="4">
        <v>2</v>
      </c>
      <c r="T7" s="4">
        <v>1</v>
      </c>
      <c r="U7" s="4">
        <v>2</v>
      </c>
      <c r="V7" s="4">
        <v>2</v>
      </c>
      <c r="W7" s="4">
        <v>0</v>
      </c>
      <c r="X7" s="4">
        <v>0</v>
      </c>
      <c r="Y7" s="4">
        <v>3</v>
      </c>
      <c r="Z7" s="4">
        <v>0</v>
      </c>
      <c r="AA7" s="4">
        <v>1</v>
      </c>
      <c r="AB7" s="4">
        <v>0</v>
      </c>
      <c r="AC7" s="4">
        <v>0</v>
      </c>
      <c r="AD7" s="4">
        <v>0</v>
      </c>
      <c r="AE7" s="4">
        <v>0</v>
      </c>
      <c r="AF7" s="4">
        <v>1</v>
      </c>
      <c r="AG7" s="4">
        <v>2</v>
      </c>
      <c r="AH7" s="4">
        <v>1</v>
      </c>
      <c r="AI7" s="4">
        <v>2</v>
      </c>
      <c r="AJ7" s="4">
        <v>1</v>
      </c>
      <c r="AK7" s="4">
        <v>1</v>
      </c>
      <c r="AL7" s="4">
        <v>0</v>
      </c>
      <c r="AM7" s="4">
        <v>0</v>
      </c>
      <c r="AN7" s="4">
        <v>3</v>
      </c>
      <c r="AO7" s="4">
        <v>0</v>
      </c>
      <c r="AP7" s="4">
        <v>0</v>
      </c>
      <c r="AQ7" s="4">
        <v>1</v>
      </c>
      <c r="AR7" s="4">
        <v>0</v>
      </c>
      <c r="AS7" s="4">
        <v>0</v>
      </c>
      <c r="AT7" s="4">
        <v>0</v>
      </c>
      <c r="AU7" s="4">
        <v>0</v>
      </c>
      <c r="AV7" s="4">
        <v>1</v>
      </c>
      <c r="AW7" s="4">
        <v>1</v>
      </c>
      <c r="AX7" s="4">
        <v>1</v>
      </c>
      <c r="AY7" s="4">
        <v>0</v>
      </c>
      <c r="AZ7" s="4">
        <v>2</v>
      </c>
      <c r="BA7" s="4">
        <v>1</v>
      </c>
      <c r="BB7" s="4">
        <v>2</v>
      </c>
      <c r="BC7" s="4">
        <v>0</v>
      </c>
      <c r="BD7" s="4">
        <v>1</v>
      </c>
      <c r="BE7" s="4">
        <v>0</v>
      </c>
      <c r="BF7" s="4">
        <v>0</v>
      </c>
      <c r="BG7" s="4">
        <v>1</v>
      </c>
      <c r="BH7" s="4">
        <v>1</v>
      </c>
      <c r="BI7" s="4">
        <v>1</v>
      </c>
      <c r="BJ7" s="4">
        <v>1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1</v>
      </c>
      <c r="BQ7" s="4">
        <v>0</v>
      </c>
      <c r="BR7" s="4">
        <v>1</v>
      </c>
      <c r="BS7" s="4">
        <v>0</v>
      </c>
      <c r="BT7" s="4">
        <v>0</v>
      </c>
      <c r="BU7" s="4">
        <v>0</v>
      </c>
      <c r="BV7" s="4">
        <v>2</v>
      </c>
      <c r="BW7" s="4">
        <v>1</v>
      </c>
      <c r="BX7" s="4">
        <v>0</v>
      </c>
      <c r="BY7" s="4">
        <v>4</v>
      </c>
      <c r="BZ7" s="4">
        <v>1</v>
      </c>
      <c r="CA7" s="4">
        <v>0</v>
      </c>
      <c r="CB7" s="4">
        <v>5</v>
      </c>
      <c r="CC7" s="4">
        <v>4</v>
      </c>
      <c r="CD7" s="4">
        <v>2</v>
      </c>
      <c r="CE7" s="4">
        <v>0</v>
      </c>
      <c r="CF7" s="4">
        <v>0</v>
      </c>
      <c r="CG7" s="1">
        <v>1</v>
      </c>
      <c r="CH7" s="1">
        <v>1</v>
      </c>
      <c r="CI7" s="15"/>
    </row>
    <row r="8" spans="1:89" ht="16.5" customHeight="1" x14ac:dyDescent="0.2">
      <c r="A8" s="7">
        <v>1204</v>
      </c>
      <c r="B8" s="1" t="s">
        <v>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1</v>
      </c>
      <c r="S8" s="4">
        <v>0</v>
      </c>
      <c r="T8" s="4">
        <v>1</v>
      </c>
      <c r="U8" s="4">
        <v>0</v>
      </c>
      <c r="V8" s="4">
        <v>0</v>
      </c>
      <c r="W8" s="4">
        <v>1</v>
      </c>
      <c r="X8" s="4">
        <v>0</v>
      </c>
      <c r="Y8" s="4">
        <v>1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0</v>
      </c>
      <c r="AI8" s="4">
        <v>0</v>
      </c>
      <c r="AJ8" s="4">
        <v>0</v>
      </c>
      <c r="AK8" s="4">
        <v>0</v>
      </c>
      <c r="AL8" s="4">
        <v>1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1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2</v>
      </c>
      <c r="BM8" s="4">
        <v>1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1</v>
      </c>
      <c r="CB8" s="4">
        <v>0</v>
      </c>
      <c r="CC8" s="4">
        <v>0</v>
      </c>
      <c r="CD8" s="4">
        <v>0</v>
      </c>
      <c r="CE8" s="4">
        <v>0</v>
      </c>
      <c r="CF8" s="4">
        <v>1</v>
      </c>
      <c r="CG8" s="1">
        <v>0</v>
      </c>
      <c r="CH8" s="1">
        <v>0</v>
      </c>
      <c r="CI8" s="15"/>
    </row>
    <row r="9" spans="1:89" ht="16.5" customHeight="1" x14ac:dyDescent="0.2">
      <c r="A9" s="7">
        <v>1205</v>
      </c>
      <c r="B9" s="1" t="s">
        <v>3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8</v>
      </c>
      <c r="R9" s="4">
        <v>8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1</v>
      </c>
      <c r="AD9" s="4">
        <v>0</v>
      </c>
      <c r="AE9" s="4">
        <v>0</v>
      </c>
      <c r="AF9" s="4">
        <v>2</v>
      </c>
      <c r="AG9" s="4">
        <v>0</v>
      </c>
      <c r="AH9" s="4">
        <v>0</v>
      </c>
      <c r="AI9" s="4">
        <v>1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1</v>
      </c>
      <c r="AU9" s="4">
        <v>1</v>
      </c>
      <c r="AV9" s="4">
        <v>2</v>
      </c>
      <c r="AW9" s="4">
        <v>0</v>
      </c>
      <c r="AX9" s="4">
        <v>0</v>
      </c>
      <c r="AY9" s="4">
        <v>0</v>
      </c>
      <c r="AZ9" s="4">
        <v>0</v>
      </c>
      <c r="BA9" s="4">
        <v>1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2</v>
      </c>
      <c r="BQ9" s="4">
        <v>0</v>
      </c>
      <c r="BR9" s="4">
        <v>1</v>
      </c>
      <c r="BS9" s="4">
        <v>2</v>
      </c>
      <c r="BT9" s="4">
        <v>0</v>
      </c>
      <c r="BU9" s="4">
        <v>0</v>
      </c>
      <c r="BV9" s="4">
        <v>0</v>
      </c>
      <c r="BW9" s="4">
        <v>1</v>
      </c>
      <c r="BX9" s="4">
        <v>0</v>
      </c>
      <c r="BY9" s="4">
        <v>1</v>
      </c>
      <c r="BZ9" s="4">
        <v>0</v>
      </c>
      <c r="CA9" s="4">
        <v>0</v>
      </c>
      <c r="CB9" s="4">
        <v>0</v>
      </c>
      <c r="CC9" s="4">
        <v>1</v>
      </c>
      <c r="CD9" s="4">
        <v>0</v>
      </c>
      <c r="CE9" s="4">
        <v>0</v>
      </c>
      <c r="CF9" s="4">
        <v>0</v>
      </c>
      <c r="CG9" s="1">
        <v>1</v>
      </c>
      <c r="CH9" s="1">
        <v>0</v>
      </c>
      <c r="CI9" s="15"/>
    </row>
    <row r="10" spans="1:89" ht="16.5" customHeight="1" x14ac:dyDescent="0.2">
      <c r="A10" s="7">
        <v>1206</v>
      </c>
      <c r="B10" s="1" t="s">
        <v>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1</v>
      </c>
      <c r="R10" s="4">
        <v>1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1</v>
      </c>
      <c r="Z10" s="4">
        <v>0</v>
      </c>
      <c r="AA10" s="4">
        <v>0</v>
      </c>
      <c r="AB10" s="4">
        <v>1</v>
      </c>
      <c r="AC10" s="4">
        <v>1</v>
      </c>
      <c r="AD10" s="4">
        <v>0</v>
      </c>
      <c r="AE10" s="4">
        <v>1</v>
      </c>
      <c r="AF10" s="4">
        <v>2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1</v>
      </c>
      <c r="AV10" s="4">
        <v>2</v>
      </c>
      <c r="AW10" s="4">
        <v>0</v>
      </c>
      <c r="AX10" s="4">
        <v>0</v>
      </c>
      <c r="AY10" s="4">
        <v>1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1</v>
      </c>
      <c r="BI10" s="4">
        <v>0</v>
      </c>
      <c r="BJ10" s="4">
        <v>1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1</v>
      </c>
      <c r="BR10" s="4">
        <v>0</v>
      </c>
      <c r="BS10" s="4">
        <v>0</v>
      </c>
      <c r="BT10" s="4">
        <v>1</v>
      </c>
      <c r="BU10" s="4">
        <v>1</v>
      </c>
      <c r="BV10" s="4">
        <v>0</v>
      </c>
      <c r="BW10" s="4">
        <v>0</v>
      </c>
      <c r="BX10" s="4">
        <v>0</v>
      </c>
      <c r="BY10" s="4">
        <v>1</v>
      </c>
      <c r="BZ10" s="4">
        <v>0</v>
      </c>
      <c r="CA10" s="4">
        <v>1</v>
      </c>
      <c r="CB10" s="4">
        <v>0</v>
      </c>
      <c r="CC10" s="4">
        <v>0</v>
      </c>
      <c r="CD10" s="4">
        <v>0</v>
      </c>
      <c r="CE10" s="4">
        <v>1</v>
      </c>
      <c r="CF10" s="4">
        <v>2</v>
      </c>
      <c r="CG10" s="1">
        <v>0</v>
      </c>
      <c r="CH10" s="1">
        <v>0</v>
      </c>
      <c r="CI10" s="15"/>
    </row>
    <row r="11" spans="1:89" ht="16.5" customHeight="1" x14ac:dyDescent="0.2">
      <c r="A11" s="7">
        <v>1302</v>
      </c>
      <c r="B11" s="1" t="s">
        <v>5</v>
      </c>
      <c r="C11" s="4">
        <v>0</v>
      </c>
      <c r="D11" s="4">
        <v>1</v>
      </c>
      <c r="E11" s="4">
        <v>1</v>
      </c>
      <c r="F11" s="4">
        <v>0</v>
      </c>
      <c r="G11" s="4">
        <v>0</v>
      </c>
      <c r="H11" s="4">
        <v>0</v>
      </c>
      <c r="I11" s="4">
        <v>1</v>
      </c>
      <c r="J11" s="4">
        <v>1</v>
      </c>
      <c r="K11" s="4">
        <v>1</v>
      </c>
      <c r="L11" s="4">
        <v>3</v>
      </c>
      <c r="M11" s="4">
        <v>6</v>
      </c>
      <c r="N11" s="4">
        <v>1</v>
      </c>
      <c r="O11" s="4">
        <v>1</v>
      </c>
      <c r="P11" s="4">
        <v>3</v>
      </c>
      <c r="Q11" s="4">
        <v>14</v>
      </c>
      <c r="R11" s="4">
        <v>17</v>
      </c>
      <c r="S11" s="4">
        <v>6</v>
      </c>
      <c r="T11" s="4">
        <v>4</v>
      </c>
      <c r="U11" s="4">
        <v>2</v>
      </c>
      <c r="V11" s="4">
        <v>3</v>
      </c>
      <c r="W11" s="4">
        <v>1</v>
      </c>
      <c r="X11" s="4">
        <v>2</v>
      </c>
      <c r="Y11" s="4">
        <v>1</v>
      </c>
      <c r="Z11" s="4">
        <v>2</v>
      </c>
      <c r="AA11" s="4">
        <v>0</v>
      </c>
      <c r="AB11" s="4">
        <v>1</v>
      </c>
      <c r="AC11" s="4">
        <v>0</v>
      </c>
      <c r="AD11" s="4">
        <v>2</v>
      </c>
      <c r="AE11" s="4">
        <v>3</v>
      </c>
      <c r="AF11" s="4">
        <v>2</v>
      </c>
      <c r="AG11" s="4">
        <v>3</v>
      </c>
      <c r="AH11" s="4">
        <v>0</v>
      </c>
      <c r="AI11" s="4">
        <v>0</v>
      </c>
      <c r="AJ11" s="4">
        <v>2</v>
      </c>
      <c r="AK11" s="4">
        <v>1</v>
      </c>
      <c r="AL11" s="4">
        <v>0</v>
      </c>
      <c r="AM11" s="4">
        <v>0</v>
      </c>
      <c r="AN11" s="4">
        <v>0</v>
      </c>
      <c r="AO11" s="4">
        <v>2</v>
      </c>
      <c r="AP11" s="4">
        <v>2</v>
      </c>
      <c r="AQ11" s="4">
        <v>1</v>
      </c>
      <c r="AR11" s="4">
        <v>1</v>
      </c>
      <c r="AS11" s="4">
        <v>0</v>
      </c>
      <c r="AT11" s="4">
        <v>2</v>
      </c>
      <c r="AU11" s="4">
        <v>2</v>
      </c>
      <c r="AV11" s="4">
        <v>2</v>
      </c>
      <c r="AW11" s="4">
        <v>0</v>
      </c>
      <c r="AX11" s="4">
        <v>0</v>
      </c>
      <c r="AY11" s="4">
        <v>1</v>
      </c>
      <c r="AZ11" s="4">
        <v>1</v>
      </c>
      <c r="BA11" s="4">
        <v>0</v>
      </c>
      <c r="BB11" s="4">
        <v>0</v>
      </c>
      <c r="BC11" s="4">
        <v>0</v>
      </c>
      <c r="BD11" s="4">
        <v>2</v>
      </c>
      <c r="BE11" s="4">
        <v>2</v>
      </c>
      <c r="BF11" s="4">
        <v>0</v>
      </c>
      <c r="BG11" s="4">
        <v>0</v>
      </c>
      <c r="BH11" s="4">
        <v>1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1</v>
      </c>
      <c r="BP11" s="4">
        <v>0</v>
      </c>
      <c r="BQ11" s="4">
        <v>0</v>
      </c>
      <c r="BR11" s="4">
        <v>1</v>
      </c>
      <c r="BS11" s="4">
        <v>2</v>
      </c>
      <c r="BT11" s="4">
        <v>3</v>
      </c>
      <c r="BU11" s="4">
        <v>0</v>
      </c>
      <c r="BV11" s="4">
        <v>3</v>
      </c>
      <c r="BW11" s="4">
        <v>0</v>
      </c>
      <c r="BX11" s="4">
        <v>2</v>
      </c>
      <c r="BY11" s="4">
        <v>2</v>
      </c>
      <c r="BZ11" s="4">
        <v>4</v>
      </c>
      <c r="CA11" s="4">
        <v>2</v>
      </c>
      <c r="CB11" s="4">
        <v>4</v>
      </c>
      <c r="CC11" s="4">
        <v>11</v>
      </c>
      <c r="CD11" s="4">
        <v>0</v>
      </c>
      <c r="CE11" s="4">
        <v>0</v>
      </c>
      <c r="CF11" s="4">
        <v>4</v>
      </c>
      <c r="CG11" s="1">
        <v>1</v>
      </c>
      <c r="CH11" s="1">
        <v>1</v>
      </c>
      <c r="CI11" s="15"/>
    </row>
    <row r="12" spans="1:89" ht="16.5" customHeight="1" x14ac:dyDescent="0.2">
      <c r="A12" s="7">
        <v>1303</v>
      </c>
      <c r="B12" s="1" t="s">
        <v>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9</v>
      </c>
      <c r="R12" s="4">
        <v>4</v>
      </c>
      <c r="S12" s="4">
        <v>3</v>
      </c>
      <c r="T12" s="4">
        <v>2</v>
      </c>
      <c r="U12" s="4">
        <v>4</v>
      </c>
      <c r="V12" s="4">
        <v>0</v>
      </c>
      <c r="W12" s="4">
        <v>2</v>
      </c>
      <c r="X12" s="4">
        <v>0</v>
      </c>
      <c r="Y12" s="4">
        <v>0</v>
      </c>
      <c r="Z12" s="4">
        <v>1</v>
      </c>
      <c r="AA12" s="4">
        <v>0</v>
      </c>
      <c r="AB12" s="4">
        <v>1</v>
      </c>
      <c r="AC12" s="4">
        <v>0</v>
      </c>
      <c r="AD12" s="4">
        <v>2</v>
      </c>
      <c r="AE12" s="4">
        <v>0</v>
      </c>
      <c r="AF12" s="4">
        <v>0</v>
      </c>
      <c r="AG12" s="4">
        <v>1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3</v>
      </c>
      <c r="AQ12" s="4">
        <v>2</v>
      </c>
      <c r="AR12" s="4">
        <v>2</v>
      </c>
      <c r="AS12" s="4">
        <v>2</v>
      </c>
      <c r="AT12" s="4">
        <v>0</v>
      </c>
      <c r="AU12" s="4">
        <v>0</v>
      </c>
      <c r="AV12" s="4">
        <v>0</v>
      </c>
      <c r="AW12" s="4">
        <v>0</v>
      </c>
      <c r="AX12" s="4">
        <v>8</v>
      </c>
      <c r="AY12" s="4">
        <v>1</v>
      </c>
      <c r="AZ12" s="4">
        <v>1</v>
      </c>
      <c r="BA12" s="4">
        <v>1</v>
      </c>
      <c r="BB12" s="4">
        <v>0</v>
      </c>
      <c r="BC12" s="4">
        <v>3</v>
      </c>
      <c r="BD12" s="4">
        <v>2</v>
      </c>
      <c r="BE12" s="4">
        <v>2</v>
      </c>
      <c r="BF12" s="4">
        <v>0</v>
      </c>
      <c r="BG12" s="4">
        <v>2</v>
      </c>
      <c r="BH12" s="4">
        <v>2</v>
      </c>
      <c r="BI12" s="4">
        <v>0</v>
      </c>
      <c r="BJ12" s="4">
        <v>0</v>
      </c>
      <c r="BK12" s="4">
        <v>0</v>
      </c>
      <c r="BL12" s="4">
        <v>1</v>
      </c>
      <c r="BM12" s="4">
        <v>1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1</v>
      </c>
      <c r="BV12" s="4">
        <v>0</v>
      </c>
      <c r="BW12" s="4">
        <v>0</v>
      </c>
      <c r="BX12" s="4">
        <v>0</v>
      </c>
      <c r="BY12" s="4">
        <v>1</v>
      </c>
      <c r="BZ12" s="4">
        <v>0</v>
      </c>
      <c r="CA12" s="4">
        <v>1</v>
      </c>
      <c r="CB12" s="4">
        <v>0</v>
      </c>
      <c r="CC12" s="4">
        <v>0</v>
      </c>
      <c r="CD12" s="4">
        <v>2</v>
      </c>
      <c r="CE12" s="4">
        <v>1</v>
      </c>
      <c r="CF12" s="4">
        <v>0</v>
      </c>
      <c r="CG12" s="1">
        <v>0</v>
      </c>
      <c r="CH12" s="1">
        <v>0</v>
      </c>
      <c r="CI12" s="15"/>
    </row>
    <row r="13" spans="1:89" ht="16.5" customHeight="1" x14ac:dyDescent="0.2">
      <c r="A13" s="7">
        <v>1304</v>
      </c>
      <c r="B13" s="1" t="s">
        <v>7</v>
      </c>
      <c r="C13" s="4">
        <v>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2</v>
      </c>
      <c r="R13" s="4">
        <v>1</v>
      </c>
      <c r="S13" s="4">
        <v>0</v>
      </c>
      <c r="T13" s="4">
        <v>0</v>
      </c>
      <c r="U13" s="4">
        <v>1</v>
      </c>
      <c r="V13" s="4">
        <v>3</v>
      </c>
      <c r="W13" s="4">
        <v>1</v>
      </c>
      <c r="X13" s="4">
        <v>1</v>
      </c>
      <c r="Y13" s="4">
        <v>0</v>
      </c>
      <c r="Z13" s="4">
        <v>1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1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1</v>
      </c>
      <c r="BN13" s="4">
        <v>2</v>
      </c>
      <c r="BO13" s="4">
        <v>1</v>
      </c>
      <c r="BP13" s="4">
        <v>0</v>
      </c>
      <c r="BQ13" s="4">
        <v>0</v>
      </c>
      <c r="BR13" s="4">
        <v>1</v>
      </c>
      <c r="BS13" s="4">
        <v>0</v>
      </c>
      <c r="BT13" s="4">
        <v>0</v>
      </c>
      <c r="BU13" s="4">
        <v>1</v>
      </c>
      <c r="BV13" s="4">
        <v>0</v>
      </c>
      <c r="BW13" s="4">
        <v>0</v>
      </c>
      <c r="BX13" s="4">
        <v>1</v>
      </c>
      <c r="BY13" s="4">
        <v>2</v>
      </c>
      <c r="BZ13" s="4">
        <v>0</v>
      </c>
      <c r="CA13" s="4">
        <v>1</v>
      </c>
      <c r="CB13" s="4">
        <v>1</v>
      </c>
      <c r="CC13" s="4">
        <v>0</v>
      </c>
      <c r="CD13" s="4">
        <v>1</v>
      </c>
      <c r="CE13" s="4">
        <v>0</v>
      </c>
      <c r="CF13" s="4">
        <v>2</v>
      </c>
      <c r="CG13" s="1">
        <v>0</v>
      </c>
      <c r="CH13" s="1">
        <v>1</v>
      </c>
      <c r="CI13" s="15"/>
    </row>
    <row r="14" spans="1:89" ht="16.5" customHeight="1" x14ac:dyDescent="0.2">
      <c r="A14" s="7">
        <v>1401</v>
      </c>
      <c r="B14" s="1" t="s">
        <v>74</v>
      </c>
      <c r="C14" s="4">
        <v>0</v>
      </c>
      <c r="D14" s="4">
        <v>5</v>
      </c>
      <c r="E14" s="4">
        <v>2</v>
      </c>
      <c r="F14" s="4">
        <v>1</v>
      </c>
      <c r="G14" s="4">
        <v>2</v>
      </c>
      <c r="H14" s="4">
        <v>0</v>
      </c>
      <c r="I14" s="4">
        <v>2</v>
      </c>
      <c r="J14" s="4">
        <v>2</v>
      </c>
      <c r="K14" s="4">
        <v>3</v>
      </c>
      <c r="L14" s="4">
        <v>3</v>
      </c>
      <c r="M14" s="4">
        <v>3</v>
      </c>
      <c r="N14" s="4">
        <v>2</v>
      </c>
      <c r="O14" s="4">
        <v>4</v>
      </c>
      <c r="P14" s="4">
        <v>7</v>
      </c>
      <c r="Q14" s="4">
        <v>47</v>
      </c>
      <c r="R14" s="4">
        <v>26</v>
      </c>
      <c r="S14" s="4">
        <v>11</v>
      </c>
      <c r="T14" s="4">
        <v>3</v>
      </c>
      <c r="U14" s="4">
        <v>10</v>
      </c>
      <c r="V14" s="4">
        <v>7</v>
      </c>
      <c r="W14" s="4">
        <v>7</v>
      </c>
      <c r="X14" s="4">
        <v>4</v>
      </c>
      <c r="Y14" s="4">
        <v>4</v>
      </c>
      <c r="Z14" s="4">
        <v>4</v>
      </c>
      <c r="AA14" s="4">
        <v>4</v>
      </c>
      <c r="AB14" s="4">
        <v>9</v>
      </c>
      <c r="AC14" s="4">
        <v>1</v>
      </c>
      <c r="AD14" s="4">
        <v>4</v>
      </c>
      <c r="AE14" s="4">
        <v>2</v>
      </c>
      <c r="AF14" s="4">
        <v>11</v>
      </c>
      <c r="AG14" s="4">
        <v>6</v>
      </c>
      <c r="AH14" s="4">
        <v>2</v>
      </c>
      <c r="AI14" s="4">
        <v>8</v>
      </c>
      <c r="AJ14" s="4">
        <v>7</v>
      </c>
      <c r="AK14" s="4">
        <v>13</v>
      </c>
      <c r="AL14" s="4">
        <v>5</v>
      </c>
      <c r="AM14" s="4">
        <v>1</v>
      </c>
      <c r="AN14" s="4">
        <v>2</v>
      </c>
      <c r="AO14" s="4">
        <v>7</v>
      </c>
      <c r="AP14" s="4">
        <v>6</v>
      </c>
      <c r="AQ14" s="4">
        <v>4</v>
      </c>
      <c r="AR14" s="4">
        <v>3</v>
      </c>
      <c r="AS14" s="4">
        <v>2</v>
      </c>
      <c r="AT14" s="4">
        <v>4</v>
      </c>
      <c r="AU14" s="4">
        <v>3</v>
      </c>
      <c r="AV14" s="4">
        <v>5</v>
      </c>
      <c r="AW14" s="4">
        <v>2</v>
      </c>
      <c r="AX14" s="4">
        <v>3</v>
      </c>
      <c r="AY14" s="4">
        <v>1</v>
      </c>
      <c r="AZ14" s="4">
        <v>5</v>
      </c>
      <c r="BA14" s="4">
        <v>5</v>
      </c>
      <c r="BB14" s="4">
        <v>5</v>
      </c>
      <c r="BC14" s="4">
        <v>4</v>
      </c>
      <c r="BD14" s="4">
        <v>3</v>
      </c>
      <c r="BE14" s="4">
        <v>2</v>
      </c>
      <c r="BF14" s="4">
        <v>3</v>
      </c>
      <c r="BG14" s="4">
        <v>5</v>
      </c>
      <c r="BH14" s="4">
        <v>5</v>
      </c>
      <c r="BI14" s="4">
        <v>6</v>
      </c>
      <c r="BJ14" s="4">
        <v>3</v>
      </c>
      <c r="BK14" s="4">
        <v>0</v>
      </c>
      <c r="BL14" s="4">
        <v>3</v>
      </c>
      <c r="BM14" s="4">
        <v>4</v>
      </c>
      <c r="BN14" s="4">
        <v>5</v>
      </c>
      <c r="BO14" s="4">
        <v>2</v>
      </c>
      <c r="BP14" s="4">
        <v>3</v>
      </c>
      <c r="BQ14" s="4">
        <v>7</v>
      </c>
      <c r="BR14" s="4">
        <v>4</v>
      </c>
      <c r="BS14" s="4">
        <v>7</v>
      </c>
      <c r="BT14" s="4">
        <v>1</v>
      </c>
      <c r="BU14" s="4">
        <v>6</v>
      </c>
      <c r="BV14" s="4">
        <v>3</v>
      </c>
      <c r="BW14" s="4">
        <v>4</v>
      </c>
      <c r="BX14" s="4">
        <v>6</v>
      </c>
      <c r="BY14" s="4">
        <v>9</v>
      </c>
      <c r="BZ14" s="4">
        <v>5</v>
      </c>
      <c r="CA14" s="4">
        <v>4</v>
      </c>
      <c r="CB14" s="4">
        <v>2</v>
      </c>
      <c r="CC14" s="4">
        <v>5</v>
      </c>
      <c r="CD14" s="4">
        <v>3</v>
      </c>
      <c r="CE14" s="4">
        <v>6</v>
      </c>
      <c r="CF14" s="4">
        <v>6</v>
      </c>
      <c r="CG14" s="1">
        <v>6</v>
      </c>
      <c r="CH14" s="1">
        <v>3</v>
      </c>
      <c r="CI14" s="15"/>
    </row>
    <row r="15" spans="1:89" ht="16.5" customHeight="1" x14ac:dyDescent="0.2">
      <c r="A15" s="7">
        <v>1402</v>
      </c>
      <c r="B15" s="1" t="s">
        <v>8</v>
      </c>
      <c r="C15" s="4">
        <v>0</v>
      </c>
      <c r="D15" s="4">
        <v>2</v>
      </c>
      <c r="E15" s="4">
        <v>0</v>
      </c>
      <c r="F15" s="4">
        <v>0</v>
      </c>
      <c r="G15" s="4">
        <v>0</v>
      </c>
      <c r="H15" s="4">
        <v>0</v>
      </c>
      <c r="I15" s="4">
        <v>1</v>
      </c>
      <c r="J15" s="4">
        <v>1</v>
      </c>
      <c r="K15" s="4">
        <v>0</v>
      </c>
      <c r="L15" s="4">
        <v>2</v>
      </c>
      <c r="M15" s="4">
        <v>1</v>
      </c>
      <c r="N15" s="4">
        <v>0</v>
      </c>
      <c r="O15" s="4">
        <v>0</v>
      </c>
      <c r="P15" s="4">
        <v>0</v>
      </c>
      <c r="Q15" s="4">
        <v>1</v>
      </c>
      <c r="R15" s="4">
        <v>0</v>
      </c>
      <c r="S15" s="4">
        <v>1</v>
      </c>
      <c r="T15" s="4">
        <v>0</v>
      </c>
      <c r="U15" s="4">
        <v>1</v>
      </c>
      <c r="V15" s="4">
        <v>1</v>
      </c>
      <c r="W15" s="4">
        <v>0</v>
      </c>
      <c r="X15" s="4">
        <v>0</v>
      </c>
      <c r="Y15" s="4">
        <v>0</v>
      </c>
      <c r="Z15" s="4">
        <v>2</v>
      </c>
      <c r="AA15" s="4">
        <v>0</v>
      </c>
      <c r="AB15" s="4">
        <v>1</v>
      </c>
      <c r="AC15" s="4">
        <v>1</v>
      </c>
      <c r="AD15" s="4">
        <v>0</v>
      </c>
      <c r="AE15" s="4">
        <v>0</v>
      </c>
      <c r="AF15" s="4">
        <v>0</v>
      </c>
      <c r="AG15" s="4">
        <v>1</v>
      </c>
      <c r="AH15" s="4">
        <v>0</v>
      </c>
      <c r="AI15" s="4">
        <v>1</v>
      </c>
      <c r="AJ15" s="4">
        <v>0</v>
      </c>
      <c r="AK15" s="4">
        <v>0</v>
      </c>
      <c r="AL15" s="4">
        <v>1</v>
      </c>
      <c r="AM15" s="4">
        <v>0</v>
      </c>
      <c r="AN15" s="4">
        <v>0</v>
      </c>
      <c r="AO15" s="4">
        <v>0</v>
      </c>
      <c r="AP15" s="4">
        <v>2</v>
      </c>
      <c r="AQ15" s="4">
        <v>0</v>
      </c>
      <c r="AR15" s="4">
        <v>1</v>
      </c>
      <c r="AS15" s="4">
        <v>0</v>
      </c>
      <c r="AT15" s="4">
        <v>1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1</v>
      </c>
      <c r="BG15" s="4">
        <v>1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1</v>
      </c>
      <c r="BS15" s="4">
        <v>0</v>
      </c>
      <c r="BT15" s="4">
        <v>0</v>
      </c>
      <c r="BU15" s="4">
        <v>0</v>
      </c>
      <c r="BV15" s="4">
        <v>2</v>
      </c>
      <c r="BW15" s="4">
        <v>0</v>
      </c>
      <c r="BX15" s="4">
        <v>1</v>
      </c>
      <c r="BY15" s="4">
        <v>0</v>
      </c>
      <c r="BZ15" s="4">
        <v>0</v>
      </c>
      <c r="CA15" s="4">
        <v>1</v>
      </c>
      <c r="CB15" s="4">
        <v>0</v>
      </c>
      <c r="CC15" s="4">
        <v>0</v>
      </c>
      <c r="CD15" s="4">
        <v>1</v>
      </c>
      <c r="CE15" s="4">
        <v>0</v>
      </c>
      <c r="CF15" s="4">
        <v>0</v>
      </c>
      <c r="CG15" s="1">
        <v>0</v>
      </c>
      <c r="CH15" s="1">
        <v>0</v>
      </c>
      <c r="CI15" s="15"/>
    </row>
    <row r="16" spans="1:89" ht="16.5" customHeight="1" x14ac:dyDescent="0.2">
      <c r="A16" s="7">
        <v>1403</v>
      </c>
      <c r="B16" s="1" t="s">
        <v>9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1</v>
      </c>
      <c r="R16" s="4">
        <v>1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1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2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1</v>
      </c>
      <c r="BR16" s="4">
        <v>1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2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1</v>
      </c>
      <c r="CG16" s="1">
        <v>0</v>
      </c>
      <c r="CH16" s="1">
        <v>1</v>
      </c>
      <c r="CI16" s="15"/>
      <c r="CJ16" s="16"/>
      <c r="CK16" s="17"/>
    </row>
    <row r="17" spans="1:89" ht="16.5" customHeight="1" x14ac:dyDescent="0.2">
      <c r="A17" s="7">
        <v>1404</v>
      </c>
      <c r="B17" s="1" t="s">
        <v>10</v>
      </c>
      <c r="C17" s="4">
        <v>0</v>
      </c>
      <c r="D17" s="4">
        <v>0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0</v>
      </c>
      <c r="Q17" s="4">
        <v>7</v>
      </c>
      <c r="R17" s="4">
        <v>4</v>
      </c>
      <c r="S17" s="4">
        <v>2</v>
      </c>
      <c r="T17" s="4">
        <v>7</v>
      </c>
      <c r="U17" s="4">
        <v>2</v>
      </c>
      <c r="V17" s="4">
        <v>7</v>
      </c>
      <c r="W17" s="4">
        <v>5</v>
      </c>
      <c r="X17" s="4">
        <v>1</v>
      </c>
      <c r="Y17" s="4">
        <v>0</v>
      </c>
      <c r="Z17" s="4">
        <v>0</v>
      </c>
      <c r="AA17" s="4">
        <v>0</v>
      </c>
      <c r="AB17" s="4">
        <v>2</v>
      </c>
      <c r="AC17" s="4">
        <v>3</v>
      </c>
      <c r="AD17" s="4">
        <v>2</v>
      </c>
      <c r="AE17" s="4">
        <v>3</v>
      </c>
      <c r="AF17" s="4">
        <v>2</v>
      </c>
      <c r="AG17" s="4">
        <v>4</v>
      </c>
      <c r="AH17" s="4">
        <v>2</v>
      </c>
      <c r="AI17" s="4">
        <v>0</v>
      </c>
      <c r="AJ17" s="4">
        <v>0</v>
      </c>
      <c r="AK17" s="4">
        <v>0</v>
      </c>
      <c r="AL17" s="4">
        <v>1</v>
      </c>
      <c r="AM17" s="4">
        <v>0</v>
      </c>
      <c r="AN17" s="4">
        <v>0</v>
      </c>
      <c r="AO17" s="4">
        <v>0</v>
      </c>
      <c r="AP17" s="4">
        <v>1</v>
      </c>
      <c r="AQ17" s="4">
        <v>0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0</v>
      </c>
      <c r="AX17" s="4">
        <v>0</v>
      </c>
      <c r="AY17" s="4">
        <v>0</v>
      </c>
      <c r="AZ17" s="4">
        <v>0</v>
      </c>
      <c r="BA17" s="4">
        <v>1</v>
      </c>
      <c r="BB17" s="4">
        <v>0</v>
      </c>
      <c r="BC17" s="4">
        <v>1</v>
      </c>
      <c r="BD17" s="4">
        <v>0</v>
      </c>
      <c r="BE17" s="4">
        <v>1</v>
      </c>
      <c r="BF17" s="4">
        <v>4</v>
      </c>
      <c r="BG17" s="4">
        <v>0</v>
      </c>
      <c r="BH17" s="4">
        <v>0</v>
      </c>
      <c r="BI17" s="4">
        <v>0</v>
      </c>
      <c r="BJ17" s="4">
        <v>1</v>
      </c>
      <c r="BK17" s="4">
        <v>1</v>
      </c>
      <c r="BL17" s="4">
        <v>1</v>
      </c>
      <c r="BM17" s="4">
        <v>0</v>
      </c>
      <c r="BN17" s="4">
        <v>1</v>
      </c>
      <c r="BO17" s="4">
        <v>2</v>
      </c>
      <c r="BP17" s="4">
        <v>0</v>
      </c>
      <c r="BQ17" s="4">
        <v>2</v>
      </c>
      <c r="BR17" s="4">
        <v>0</v>
      </c>
      <c r="BS17" s="4">
        <v>0</v>
      </c>
      <c r="BT17" s="4">
        <v>2</v>
      </c>
      <c r="BU17" s="4">
        <v>0</v>
      </c>
      <c r="BV17" s="4">
        <v>0</v>
      </c>
      <c r="BW17" s="4">
        <v>1</v>
      </c>
      <c r="BX17" s="4">
        <v>0</v>
      </c>
      <c r="BY17" s="4">
        <v>2</v>
      </c>
      <c r="BZ17" s="4">
        <v>3</v>
      </c>
      <c r="CA17" s="4">
        <v>0</v>
      </c>
      <c r="CB17" s="4">
        <v>1</v>
      </c>
      <c r="CC17" s="4">
        <v>1</v>
      </c>
      <c r="CD17" s="4">
        <v>1</v>
      </c>
      <c r="CE17" s="4">
        <v>1</v>
      </c>
      <c r="CF17" s="4">
        <v>1</v>
      </c>
      <c r="CG17" s="1">
        <v>0</v>
      </c>
      <c r="CH17" s="1">
        <v>1</v>
      </c>
      <c r="CI17" s="15"/>
      <c r="CJ17" s="16"/>
      <c r="CK17" s="17"/>
    </row>
    <row r="18" spans="1:89" ht="16.5" customHeight="1" x14ac:dyDescent="0.2">
      <c r="A18" s="7">
        <v>1405</v>
      </c>
      <c r="B18" s="1" t="s">
        <v>11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2</v>
      </c>
      <c r="U18" s="4">
        <v>0</v>
      </c>
      <c r="V18" s="4">
        <v>0</v>
      </c>
      <c r="W18" s="4">
        <v>0</v>
      </c>
      <c r="X18" s="4">
        <v>0</v>
      </c>
      <c r="Y18" s="4">
        <v>1</v>
      </c>
      <c r="Z18" s="4">
        <v>0</v>
      </c>
      <c r="AA18" s="4">
        <v>0</v>
      </c>
      <c r="AB18" s="4">
        <v>2</v>
      </c>
      <c r="AC18" s="4">
        <v>0</v>
      </c>
      <c r="AD18" s="4">
        <v>1</v>
      </c>
      <c r="AE18" s="4">
        <v>1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1</v>
      </c>
      <c r="AL18" s="4">
        <v>1</v>
      </c>
      <c r="AM18" s="4">
        <v>0</v>
      </c>
      <c r="AN18" s="4">
        <v>0</v>
      </c>
      <c r="AO18" s="4">
        <v>1</v>
      </c>
      <c r="AP18" s="4">
        <v>0</v>
      </c>
      <c r="AQ18" s="4">
        <v>0</v>
      </c>
      <c r="AR18" s="4">
        <v>0</v>
      </c>
      <c r="AS18" s="4">
        <v>0</v>
      </c>
      <c r="AT18" s="4">
        <v>3</v>
      </c>
      <c r="AU18" s="4">
        <v>1</v>
      </c>
      <c r="AV18" s="4">
        <v>0</v>
      </c>
      <c r="AW18" s="4">
        <v>3</v>
      </c>
      <c r="AX18" s="4">
        <v>1</v>
      </c>
      <c r="AY18" s="4">
        <v>0</v>
      </c>
      <c r="AZ18" s="4">
        <v>3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1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3</v>
      </c>
      <c r="BR18" s="4">
        <v>0</v>
      </c>
      <c r="BS18" s="4">
        <v>1</v>
      </c>
      <c r="BT18" s="4">
        <v>1</v>
      </c>
      <c r="BU18" s="4">
        <v>1</v>
      </c>
      <c r="BV18" s="4">
        <v>2</v>
      </c>
      <c r="BW18" s="4">
        <v>2</v>
      </c>
      <c r="BX18" s="4">
        <v>0</v>
      </c>
      <c r="BY18" s="4">
        <v>1</v>
      </c>
      <c r="BZ18" s="4">
        <v>0</v>
      </c>
      <c r="CA18" s="4">
        <v>1</v>
      </c>
      <c r="CB18" s="4">
        <v>0</v>
      </c>
      <c r="CC18" s="4">
        <v>0</v>
      </c>
      <c r="CD18" s="4">
        <v>1</v>
      </c>
      <c r="CE18" s="4">
        <v>1</v>
      </c>
      <c r="CF18" s="4">
        <v>0</v>
      </c>
      <c r="CG18" s="1">
        <v>0</v>
      </c>
      <c r="CH18" s="1">
        <v>0</v>
      </c>
      <c r="CI18" s="15"/>
      <c r="CJ18" s="16"/>
      <c r="CK18" s="17"/>
    </row>
    <row r="19" spans="1:89" ht="16.5" customHeight="1" x14ac:dyDescent="0.2">
      <c r="A19" s="7">
        <v>1406</v>
      </c>
      <c r="B19" s="1" t="s">
        <v>12</v>
      </c>
      <c r="C19" s="4">
        <v>0</v>
      </c>
      <c r="D19" s="4">
        <v>1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16</v>
      </c>
      <c r="R19" s="4">
        <v>8</v>
      </c>
      <c r="S19" s="4">
        <v>2</v>
      </c>
      <c r="T19" s="4">
        <v>3</v>
      </c>
      <c r="U19" s="4">
        <v>2</v>
      </c>
      <c r="V19" s="4">
        <v>2</v>
      </c>
      <c r="W19" s="4">
        <v>2</v>
      </c>
      <c r="X19" s="4">
        <v>2</v>
      </c>
      <c r="Y19" s="4">
        <v>4</v>
      </c>
      <c r="Z19" s="4">
        <v>0</v>
      </c>
      <c r="AA19" s="4">
        <v>1</v>
      </c>
      <c r="AB19" s="4">
        <v>4</v>
      </c>
      <c r="AC19" s="4">
        <v>1</v>
      </c>
      <c r="AD19" s="4">
        <v>2</v>
      </c>
      <c r="AE19" s="4">
        <v>1</v>
      </c>
      <c r="AF19" s="4">
        <v>0</v>
      </c>
      <c r="AG19" s="4">
        <v>0</v>
      </c>
      <c r="AH19" s="4">
        <v>0</v>
      </c>
      <c r="AI19" s="4">
        <v>0</v>
      </c>
      <c r="AJ19" s="4">
        <v>2</v>
      </c>
      <c r="AK19" s="4">
        <v>5</v>
      </c>
      <c r="AL19" s="4">
        <v>0</v>
      </c>
      <c r="AM19" s="4">
        <v>3</v>
      </c>
      <c r="AN19" s="4">
        <v>0</v>
      </c>
      <c r="AO19" s="4">
        <v>0</v>
      </c>
      <c r="AP19" s="4">
        <v>0</v>
      </c>
      <c r="AQ19" s="4">
        <v>0</v>
      </c>
      <c r="AR19" s="4">
        <v>2</v>
      </c>
      <c r="AS19" s="4">
        <v>1</v>
      </c>
      <c r="AT19" s="4">
        <v>0</v>
      </c>
      <c r="AU19" s="4">
        <v>0</v>
      </c>
      <c r="AV19" s="4">
        <v>0</v>
      </c>
      <c r="AW19" s="4">
        <v>1</v>
      </c>
      <c r="AX19" s="4">
        <v>0</v>
      </c>
      <c r="AY19" s="4">
        <v>2</v>
      </c>
      <c r="AZ19" s="4">
        <v>2</v>
      </c>
      <c r="BA19" s="4">
        <v>1</v>
      </c>
      <c r="BB19" s="4">
        <v>1</v>
      </c>
      <c r="BC19" s="4">
        <v>0</v>
      </c>
      <c r="BD19" s="4">
        <v>0</v>
      </c>
      <c r="BE19" s="4">
        <v>0</v>
      </c>
      <c r="BF19" s="4">
        <v>3</v>
      </c>
      <c r="BG19" s="4">
        <v>2</v>
      </c>
      <c r="BH19" s="4">
        <v>1</v>
      </c>
      <c r="BI19" s="4">
        <v>0</v>
      </c>
      <c r="BJ19" s="4">
        <v>1</v>
      </c>
      <c r="BK19" s="4">
        <v>2</v>
      </c>
      <c r="BL19" s="4">
        <v>8</v>
      </c>
      <c r="BM19" s="4">
        <v>1</v>
      </c>
      <c r="BN19" s="4">
        <v>0</v>
      </c>
      <c r="BO19" s="4">
        <v>0</v>
      </c>
      <c r="BP19" s="4">
        <v>0</v>
      </c>
      <c r="BQ19" s="4">
        <v>2</v>
      </c>
      <c r="BR19" s="4">
        <v>3</v>
      </c>
      <c r="BS19" s="4">
        <v>0</v>
      </c>
      <c r="BT19" s="4">
        <v>2</v>
      </c>
      <c r="BU19" s="4">
        <v>1</v>
      </c>
      <c r="BV19" s="4">
        <v>1</v>
      </c>
      <c r="BW19" s="4">
        <v>1</v>
      </c>
      <c r="BX19" s="4">
        <v>1</v>
      </c>
      <c r="BY19" s="4">
        <v>0</v>
      </c>
      <c r="BZ19" s="4">
        <v>3</v>
      </c>
      <c r="CA19" s="4">
        <v>0</v>
      </c>
      <c r="CB19" s="4">
        <v>0</v>
      </c>
      <c r="CC19" s="4">
        <v>1</v>
      </c>
      <c r="CD19" s="4">
        <v>1</v>
      </c>
      <c r="CE19" s="4">
        <v>3</v>
      </c>
      <c r="CF19" s="4">
        <v>1</v>
      </c>
      <c r="CG19" s="1">
        <v>0</v>
      </c>
      <c r="CH19" s="1">
        <v>0</v>
      </c>
      <c r="CI19" s="15"/>
      <c r="CJ19" s="16"/>
      <c r="CK19" s="17"/>
    </row>
    <row r="20" spans="1:89" ht="16.5" customHeight="1" x14ac:dyDescent="0.2">
      <c r="A20" s="7">
        <v>1407</v>
      </c>
      <c r="B20" s="1" t="s">
        <v>13</v>
      </c>
      <c r="C20" s="4">
        <v>0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2</v>
      </c>
      <c r="P20" s="4">
        <v>0</v>
      </c>
      <c r="Q20" s="4">
        <v>3</v>
      </c>
      <c r="R20" s="4">
        <v>1</v>
      </c>
      <c r="S20" s="4">
        <v>2</v>
      </c>
      <c r="T20" s="4">
        <v>1</v>
      </c>
      <c r="U20" s="4">
        <v>0</v>
      </c>
      <c r="V20" s="4">
        <v>1</v>
      </c>
      <c r="W20" s="4">
        <v>0</v>
      </c>
      <c r="X20" s="4">
        <v>0</v>
      </c>
      <c r="Y20" s="4">
        <v>0</v>
      </c>
      <c r="Z20" s="4">
        <v>3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2</v>
      </c>
      <c r="AK20" s="4">
        <v>1</v>
      </c>
      <c r="AL20" s="4">
        <v>2</v>
      </c>
      <c r="AM20" s="4">
        <v>0</v>
      </c>
      <c r="AN20" s="4">
        <v>1</v>
      </c>
      <c r="AO20" s="4">
        <v>1</v>
      </c>
      <c r="AP20" s="4">
        <v>0</v>
      </c>
      <c r="AQ20" s="4">
        <v>1</v>
      </c>
      <c r="AR20" s="4">
        <v>0</v>
      </c>
      <c r="AS20" s="4">
        <v>0</v>
      </c>
      <c r="AT20" s="4">
        <v>1</v>
      </c>
      <c r="AU20" s="4">
        <v>1</v>
      </c>
      <c r="AV20" s="4">
        <v>0</v>
      </c>
      <c r="AW20" s="4">
        <v>1</v>
      </c>
      <c r="AX20" s="4">
        <v>0</v>
      </c>
      <c r="AY20" s="4">
        <v>0</v>
      </c>
      <c r="AZ20" s="4">
        <v>2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1</v>
      </c>
      <c r="BP20" s="4">
        <v>0</v>
      </c>
      <c r="BQ20" s="4">
        <v>2</v>
      </c>
      <c r="BR20" s="4">
        <v>2</v>
      </c>
      <c r="BS20" s="4">
        <v>1</v>
      </c>
      <c r="BT20" s="4">
        <v>2</v>
      </c>
      <c r="BU20" s="4">
        <v>0</v>
      </c>
      <c r="BV20" s="4">
        <v>1</v>
      </c>
      <c r="BW20" s="4">
        <v>0</v>
      </c>
      <c r="BX20" s="4">
        <v>0</v>
      </c>
      <c r="BY20" s="4">
        <v>0</v>
      </c>
      <c r="BZ20" s="4">
        <v>0</v>
      </c>
      <c r="CA20" s="4">
        <v>2</v>
      </c>
      <c r="CB20" s="4">
        <v>1</v>
      </c>
      <c r="CC20" s="4">
        <v>1</v>
      </c>
      <c r="CD20" s="4">
        <v>2</v>
      </c>
      <c r="CE20" s="4">
        <v>1</v>
      </c>
      <c r="CF20" s="4">
        <v>0</v>
      </c>
      <c r="CG20" s="1">
        <v>0</v>
      </c>
      <c r="CH20" s="1">
        <v>0</v>
      </c>
      <c r="CI20" s="15"/>
      <c r="CJ20" s="16"/>
      <c r="CK20" s="17"/>
    </row>
    <row r="21" spans="1:89" ht="16.5" customHeight="1" x14ac:dyDescent="0.2">
      <c r="A21" s="7">
        <v>1408</v>
      </c>
      <c r="B21" s="1" t="s">
        <v>14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4</v>
      </c>
      <c r="T21" s="4">
        <v>2</v>
      </c>
      <c r="U21" s="4">
        <v>1</v>
      </c>
      <c r="V21" s="4">
        <v>1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1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1</v>
      </c>
      <c r="AZ21" s="4">
        <v>1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1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4</v>
      </c>
      <c r="BR21" s="4">
        <v>0</v>
      </c>
      <c r="BS21" s="4">
        <v>2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1</v>
      </c>
      <c r="CB21" s="4">
        <v>0</v>
      </c>
      <c r="CC21" s="4">
        <v>1</v>
      </c>
      <c r="CD21" s="4">
        <v>0</v>
      </c>
      <c r="CE21" s="4">
        <v>0</v>
      </c>
      <c r="CF21" s="4">
        <v>0</v>
      </c>
      <c r="CG21" s="1">
        <v>0</v>
      </c>
      <c r="CH21" s="1">
        <v>0</v>
      </c>
      <c r="CI21" s="15"/>
      <c r="CJ21" s="16"/>
      <c r="CK21" s="17"/>
    </row>
    <row r="22" spans="1:89" ht="16.5" customHeight="1" x14ac:dyDescent="0.2">
      <c r="A22" s="7">
        <v>1409</v>
      </c>
      <c r="B22" s="1" t="s">
        <v>15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1</v>
      </c>
      <c r="M22" s="4">
        <v>0</v>
      </c>
      <c r="N22" s="4">
        <v>0</v>
      </c>
      <c r="O22" s="4">
        <v>0</v>
      </c>
      <c r="P22" s="4">
        <v>0</v>
      </c>
      <c r="Q22" s="4">
        <v>1</v>
      </c>
      <c r="R22" s="4">
        <v>6</v>
      </c>
      <c r="S22" s="4">
        <v>1</v>
      </c>
      <c r="T22" s="4">
        <v>2</v>
      </c>
      <c r="U22" s="4">
        <v>1</v>
      </c>
      <c r="V22" s="4">
        <v>0</v>
      </c>
      <c r="W22" s="4">
        <v>3</v>
      </c>
      <c r="X22" s="4">
        <v>1</v>
      </c>
      <c r="Y22" s="4">
        <v>1</v>
      </c>
      <c r="Z22" s="4">
        <v>1</v>
      </c>
      <c r="AA22" s="4">
        <v>0</v>
      </c>
      <c r="AB22" s="4">
        <v>1</v>
      </c>
      <c r="AC22" s="4">
        <v>0</v>
      </c>
      <c r="AD22" s="4">
        <v>1</v>
      </c>
      <c r="AE22" s="4">
        <v>0</v>
      </c>
      <c r="AF22" s="4">
        <v>1</v>
      </c>
      <c r="AG22" s="4">
        <v>2</v>
      </c>
      <c r="AH22" s="4">
        <v>2</v>
      </c>
      <c r="AI22" s="4">
        <v>1</v>
      </c>
      <c r="AJ22" s="4">
        <v>2</v>
      </c>
      <c r="AK22" s="4">
        <v>2</v>
      </c>
      <c r="AL22" s="4">
        <v>1</v>
      </c>
      <c r="AM22" s="4">
        <v>1</v>
      </c>
      <c r="AN22" s="4">
        <v>0</v>
      </c>
      <c r="AO22" s="4">
        <v>1</v>
      </c>
      <c r="AP22" s="4">
        <v>0</v>
      </c>
      <c r="AQ22" s="4">
        <v>1</v>
      </c>
      <c r="AR22" s="4">
        <v>0</v>
      </c>
      <c r="AS22" s="4">
        <v>1</v>
      </c>
      <c r="AT22" s="4">
        <v>0</v>
      </c>
      <c r="AU22" s="4">
        <v>0</v>
      </c>
      <c r="AV22" s="4">
        <v>1</v>
      </c>
      <c r="AW22" s="4">
        <v>0</v>
      </c>
      <c r="AX22" s="4">
        <v>0</v>
      </c>
      <c r="AY22" s="4">
        <v>0</v>
      </c>
      <c r="AZ22" s="4">
        <v>2</v>
      </c>
      <c r="BA22" s="4">
        <v>1</v>
      </c>
      <c r="BB22" s="4">
        <v>0</v>
      </c>
      <c r="BC22" s="4">
        <v>0</v>
      </c>
      <c r="BD22" s="4">
        <v>1</v>
      </c>
      <c r="BE22" s="4">
        <v>0</v>
      </c>
      <c r="BF22" s="4">
        <v>1</v>
      </c>
      <c r="BG22" s="4">
        <v>0</v>
      </c>
      <c r="BH22" s="4">
        <v>0</v>
      </c>
      <c r="BI22" s="4">
        <v>0</v>
      </c>
      <c r="BJ22" s="4">
        <v>0</v>
      </c>
      <c r="BK22" s="4">
        <v>1</v>
      </c>
      <c r="BL22" s="4">
        <v>1</v>
      </c>
      <c r="BM22" s="4">
        <v>0</v>
      </c>
      <c r="BN22" s="4">
        <v>1</v>
      </c>
      <c r="BO22" s="4">
        <v>1</v>
      </c>
      <c r="BP22" s="4">
        <v>0</v>
      </c>
      <c r="BQ22" s="4">
        <v>2</v>
      </c>
      <c r="BR22" s="4">
        <v>2</v>
      </c>
      <c r="BS22" s="4">
        <v>2</v>
      </c>
      <c r="BT22" s="4">
        <v>2</v>
      </c>
      <c r="BU22" s="4">
        <v>1</v>
      </c>
      <c r="BV22" s="4">
        <v>1</v>
      </c>
      <c r="BW22" s="4">
        <v>0</v>
      </c>
      <c r="BX22" s="4">
        <v>1</v>
      </c>
      <c r="BY22" s="4">
        <v>2</v>
      </c>
      <c r="BZ22" s="4">
        <v>1</v>
      </c>
      <c r="CA22" s="4">
        <v>1</v>
      </c>
      <c r="CB22" s="4">
        <v>1</v>
      </c>
      <c r="CC22" s="4">
        <v>0</v>
      </c>
      <c r="CD22" s="4">
        <v>1</v>
      </c>
      <c r="CE22" s="4">
        <v>1</v>
      </c>
      <c r="CF22" s="4">
        <v>0</v>
      </c>
      <c r="CG22" s="1">
        <v>0</v>
      </c>
      <c r="CH22" s="1">
        <v>0</v>
      </c>
      <c r="CI22" s="15"/>
      <c r="CJ22" s="16"/>
      <c r="CK22" s="17"/>
    </row>
    <row r="23" spans="1:89" ht="16.5" customHeight="1" x14ac:dyDescent="0.2">
      <c r="A23" s="7">
        <v>1410</v>
      </c>
      <c r="B23" s="1" t="s">
        <v>16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4</v>
      </c>
      <c r="R23" s="4">
        <v>3</v>
      </c>
      <c r="S23" s="4">
        <v>0</v>
      </c>
      <c r="T23" s="4">
        <v>1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0</v>
      </c>
      <c r="AL23" s="4">
        <v>1</v>
      </c>
      <c r="AM23" s="4">
        <v>0</v>
      </c>
      <c r="AN23" s="4">
        <v>0</v>
      </c>
      <c r="AO23" s="4">
        <v>1</v>
      </c>
      <c r="AP23" s="4">
        <v>0</v>
      </c>
      <c r="AQ23" s="4">
        <v>1</v>
      </c>
      <c r="AR23" s="4">
        <v>0</v>
      </c>
      <c r="AS23" s="4">
        <v>0</v>
      </c>
      <c r="AT23" s="4">
        <v>1</v>
      </c>
      <c r="AU23" s="4">
        <v>0</v>
      </c>
      <c r="AV23" s="4">
        <v>1</v>
      </c>
      <c r="AW23" s="4">
        <v>0</v>
      </c>
      <c r="AX23" s="4">
        <v>0</v>
      </c>
      <c r="AY23" s="4">
        <v>0</v>
      </c>
      <c r="AZ23" s="4">
        <v>1</v>
      </c>
      <c r="BA23" s="4">
        <v>2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1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2</v>
      </c>
      <c r="BN23" s="4">
        <v>0</v>
      </c>
      <c r="BO23" s="4">
        <v>3</v>
      </c>
      <c r="BP23" s="4">
        <v>1</v>
      </c>
      <c r="BQ23" s="4">
        <v>4</v>
      </c>
      <c r="BR23" s="4">
        <v>1</v>
      </c>
      <c r="BS23" s="4">
        <v>3</v>
      </c>
      <c r="BT23" s="4">
        <v>0</v>
      </c>
      <c r="BU23" s="4">
        <v>0</v>
      </c>
      <c r="BV23" s="4">
        <v>0</v>
      </c>
      <c r="BW23" s="4">
        <v>0</v>
      </c>
      <c r="BX23" s="4">
        <v>3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3</v>
      </c>
      <c r="CE23" s="4">
        <v>1</v>
      </c>
      <c r="CF23" s="4">
        <v>0</v>
      </c>
      <c r="CG23" s="1">
        <v>0</v>
      </c>
      <c r="CH23" s="1">
        <v>0</v>
      </c>
      <c r="CI23" s="15"/>
      <c r="CJ23" s="16"/>
      <c r="CK23" s="17"/>
    </row>
    <row r="24" spans="1:89" ht="16.5" customHeight="1" x14ac:dyDescent="0.2">
      <c r="A24" s="7">
        <v>1411</v>
      </c>
      <c r="B24" s="1" t="s">
        <v>17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2</v>
      </c>
      <c r="R24" s="4">
        <v>1</v>
      </c>
      <c r="S24" s="4">
        <v>0</v>
      </c>
      <c r="T24" s="4">
        <v>0</v>
      </c>
      <c r="U24" s="4">
        <v>0</v>
      </c>
      <c r="V24" s="4">
        <v>1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1</v>
      </c>
      <c r="AD24" s="4">
        <v>0</v>
      </c>
      <c r="AE24" s="4">
        <v>1</v>
      </c>
      <c r="AF24" s="4">
        <v>1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1</v>
      </c>
      <c r="AS24" s="4">
        <v>2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1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1</v>
      </c>
      <c r="BR24" s="4">
        <v>0</v>
      </c>
      <c r="BS24" s="4">
        <v>3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1</v>
      </c>
      <c r="BZ24" s="4">
        <v>0</v>
      </c>
      <c r="CA24" s="4">
        <v>0</v>
      </c>
      <c r="CB24" s="4">
        <v>1</v>
      </c>
      <c r="CC24" s="4">
        <v>1</v>
      </c>
      <c r="CD24" s="4">
        <v>0</v>
      </c>
      <c r="CE24" s="4">
        <v>0</v>
      </c>
      <c r="CF24" s="4">
        <v>0</v>
      </c>
      <c r="CG24" s="1">
        <v>0</v>
      </c>
      <c r="CH24" s="1">
        <v>1</v>
      </c>
      <c r="CI24" s="15"/>
      <c r="CJ24" s="16"/>
      <c r="CK24" s="17"/>
    </row>
    <row r="25" spans="1:89" ht="16.5" customHeight="1" x14ac:dyDescent="0.2">
      <c r="A25" s="7">
        <v>1412</v>
      </c>
      <c r="B25" s="1" t="s">
        <v>18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2</v>
      </c>
      <c r="S25" s="4">
        <v>0</v>
      </c>
      <c r="T25" s="4">
        <v>0</v>
      </c>
      <c r="U25" s="4">
        <v>0</v>
      </c>
      <c r="V25" s="4">
        <v>1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1</v>
      </c>
      <c r="BB25" s="4">
        <v>1</v>
      </c>
      <c r="BC25" s="4">
        <v>1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1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1</v>
      </c>
      <c r="BR25" s="4">
        <v>1</v>
      </c>
      <c r="BS25" s="4">
        <v>0</v>
      </c>
      <c r="BT25" s="4">
        <v>1</v>
      </c>
      <c r="BU25" s="4">
        <v>0</v>
      </c>
      <c r="BV25" s="4">
        <v>0</v>
      </c>
      <c r="BW25" s="4">
        <v>0</v>
      </c>
      <c r="BX25" s="4">
        <v>0</v>
      </c>
      <c r="BY25" s="4">
        <v>2</v>
      </c>
      <c r="BZ25" s="4">
        <v>0</v>
      </c>
      <c r="CA25" s="4">
        <v>1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1">
        <v>1</v>
      </c>
      <c r="CH25" s="1">
        <v>0</v>
      </c>
      <c r="CI25" s="15"/>
      <c r="CJ25" s="16"/>
      <c r="CK25" s="17"/>
    </row>
    <row r="26" spans="1:89" ht="16.5" customHeight="1" x14ac:dyDescent="0.2">
      <c r="A26" s="7">
        <v>1502</v>
      </c>
      <c r="B26" s="1" t="s">
        <v>19</v>
      </c>
      <c r="C26" s="4">
        <v>0</v>
      </c>
      <c r="D26" s="4">
        <v>0</v>
      </c>
      <c r="E26" s="4">
        <v>1</v>
      </c>
      <c r="F26" s="4">
        <v>2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4</v>
      </c>
      <c r="Q26" s="4">
        <v>18</v>
      </c>
      <c r="R26" s="4">
        <v>10</v>
      </c>
      <c r="S26" s="4">
        <v>2</v>
      </c>
      <c r="T26" s="4">
        <v>4</v>
      </c>
      <c r="U26" s="4">
        <v>3</v>
      </c>
      <c r="V26" s="4">
        <v>6</v>
      </c>
      <c r="W26" s="4">
        <v>3</v>
      </c>
      <c r="X26" s="4">
        <v>5</v>
      </c>
      <c r="Y26" s="4">
        <v>6</v>
      </c>
      <c r="Z26" s="4">
        <v>1</v>
      </c>
      <c r="AA26" s="4">
        <v>3</v>
      </c>
      <c r="AB26" s="4">
        <v>1</v>
      </c>
      <c r="AC26" s="4">
        <v>0</v>
      </c>
      <c r="AD26" s="4">
        <v>2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0</v>
      </c>
      <c r="AK26" s="4">
        <v>1</v>
      </c>
      <c r="AL26" s="4">
        <v>0</v>
      </c>
      <c r="AM26" s="4">
        <v>0</v>
      </c>
      <c r="AN26" s="4">
        <v>3</v>
      </c>
      <c r="AO26" s="4">
        <v>3</v>
      </c>
      <c r="AP26" s="4">
        <v>2</v>
      </c>
      <c r="AQ26" s="4">
        <v>5</v>
      </c>
      <c r="AR26" s="4">
        <v>1</v>
      </c>
      <c r="AS26" s="4">
        <v>10</v>
      </c>
      <c r="AT26" s="4">
        <v>0</v>
      </c>
      <c r="AU26" s="4">
        <v>2</v>
      </c>
      <c r="AV26" s="4">
        <v>0</v>
      </c>
      <c r="AW26" s="4">
        <v>0</v>
      </c>
      <c r="AX26" s="4">
        <v>0</v>
      </c>
      <c r="AY26" s="4">
        <v>0</v>
      </c>
      <c r="AZ26" s="4">
        <v>1</v>
      </c>
      <c r="BA26" s="4">
        <v>4</v>
      </c>
      <c r="BB26" s="4">
        <v>3</v>
      </c>
      <c r="BC26" s="4">
        <v>0</v>
      </c>
      <c r="BD26" s="4">
        <v>3</v>
      </c>
      <c r="BE26" s="4">
        <v>2</v>
      </c>
      <c r="BF26" s="4">
        <v>1</v>
      </c>
      <c r="BG26" s="4">
        <v>6</v>
      </c>
      <c r="BH26" s="4">
        <v>1</v>
      </c>
      <c r="BI26" s="4">
        <v>1</v>
      </c>
      <c r="BJ26" s="4">
        <v>0</v>
      </c>
      <c r="BK26" s="4">
        <v>3</v>
      </c>
      <c r="BL26" s="4">
        <v>6</v>
      </c>
      <c r="BM26" s="4">
        <v>5</v>
      </c>
      <c r="BN26" s="4">
        <v>2</v>
      </c>
      <c r="BO26" s="4">
        <v>2</v>
      </c>
      <c r="BP26" s="4">
        <v>0</v>
      </c>
      <c r="BQ26" s="4">
        <v>1</v>
      </c>
      <c r="BR26" s="4">
        <v>2</v>
      </c>
      <c r="BS26" s="4">
        <v>3</v>
      </c>
      <c r="BT26" s="4">
        <v>2</v>
      </c>
      <c r="BU26" s="4">
        <v>3</v>
      </c>
      <c r="BV26" s="4">
        <v>2</v>
      </c>
      <c r="BW26" s="4">
        <v>0</v>
      </c>
      <c r="BX26" s="4">
        <v>4</v>
      </c>
      <c r="BY26" s="4">
        <v>2</v>
      </c>
      <c r="BZ26" s="4">
        <v>4</v>
      </c>
      <c r="CA26" s="4">
        <v>1</v>
      </c>
      <c r="CB26" s="4">
        <v>2</v>
      </c>
      <c r="CC26" s="4">
        <v>0</v>
      </c>
      <c r="CD26" s="4">
        <v>2</v>
      </c>
      <c r="CE26" s="4">
        <v>2</v>
      </c>
      <c r="CF26" s="4">
        <v>1</v>
      </c>
      <c r="CG26" s="1">
        <v>1</v>
      </c>
      <c r="CH26" s="1">
        <v>5</v>
      </c>
      <c r="CI26" s="15"/>
      <c r="CJ26" s="16"/>
      <c r="CK26" s="17"/>
    </row>
    <row r="27" spans="1:89" ht="16.5" customHeight="1" x14ac:dyDescent="0.2">
      <c r="A27" s="7">
        <v>1503</v>
      </c>
      <c r="B27" s="1" t="s">
        <v>20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1</v>
      </c>
      <c r="R27" s="4">
        <v>2</v>
      </c>
      <c r="S27" s="4">
        <v>0</v>
      </c>
      <c r="T27" s="4">
        <v>1</v>
      </c>
      <c r="U27" s="4">
        <v>1</v>
      </c>
      <c r="V27" s="4">
        <v>1</v>
      </c>
      <c r="W27" s="4">
        <v>0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1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1</v>
      </c>
      <c r="AK27" s="4">
        <v>0</v>
      </c>
      <c r="AL27" s="4">
        <v>0</v>
      </c>
      <c r="AM27" s="4">
        <v>2</v>
      </c>
      <c r="AN27" s="4">
        <v>2</v>
      </c>
      <c r="AO27" s="4">
        <v>0</v>
      </c>
      <c r="AP27" s="4">
        <v>1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1</v>
      </c>
      <c r="AW27" s="4">
        <v>1</v>
      </c>
      <c r="AX27" s="4">
        <v>0</v>
      </c>
      <c r="AY27" s="4">
        <v>1</v>
      </c>
      <c r="AZ27" s="4">
        <v>0</v>
      </c>
      <c r="BA27" s="4">
        <v>0</v>
      </c>
      <c r="BB27" s="4">
        <v>1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1</v>
      </c>
      <c r="BI27" s="4">
        <v>0</v>
      </c>
      <c r="BJ27" s="4">
        <v>1</v>
      </c>
      <c r="BK27" s="4">
        <v>2</v>
      </c>
      <c r="BL27" s="4">
        <v>3</v>
      </c>
      <c r="BM27" s="4">
        <v>0</v>
      </c>
      <c r="BN27" s="4">
        <v>0</v>
      </c>
      <c r="BO27" s="4">
        <v>1</v>
      </c>
      <c r="BP27" s="4">
        <v>1</v>
      </c>
      <c r="BQ27" s="4">
        <v>0</v>
      </c>
      <c r="BR27" s="4">
        <v>0</v>
      </c>
      <c r="BS27" s="4">
        <v>1</v>
      </c>
      <c r="BT27" s="4">
        <v>1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1</v>
      </c>
      <c r="CA27" s="4">
        <v>0</v>
      </c>
      <c r="CB27" s="4">
        <v>1</v>
      </c>
      <c r="CC27" s="4">
        <v>0</v>
      </c>
      <c r="CD27" s="4">
        <v>0</v>
      </c>
      <c r="CE27" s="4">
        <v>0</v>
      </c>
      <c r="CF27" s="4">
        <v>0</v>
      </c>
      <c r="CG27" s="1">
        <v>0</v>
      </c>
      <c r="CH27" s="1">
        <v>0</v>
      </c>
      <c r="CI27" s="15"/>
      <c r="CJ27" s="16"/>
      <c r="CK27" s="17"/>
    </row>
    <row r="28" spans="1:89" ht="16.5" customHeight="1" x14ac:dyDescent="0.2">
      <c r="A28" s="7">
        <v>1504</v>
      </c>
      <c r="B28" s="1" t="s">
        <v>21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</v>
      </c>
      <c r="Q28" s="4">
        <v>3</v>
      </c>
      <c r="R28" s="4">
        <v>8</v>
      </c>
      <c r="S28" s="4">
        <v>3</v>
      </c>
      <c r="T28" s="4">
        <v>1</v>
      </c>
      <c r="U28" s="4">
        <v>0</v>
      </c>
      <c r="V28" s="4">
        <v>0</v>
      </c>
      <c r="W28" s="4">
        <v>0</v>
      </c>
      <c r="X28" s="4">
        <v>1</v>
      </c>
      <c r="Y28" s="4">
        <v>3</v>
      </c>
      <c r="Z28" s="4">
        <v>0</v>
      </c>
      <c r="AA28" s="4">
        <v>0</v>
      </c>
      <c r="AB28" s="4">
        <v>2</v>
      </c>
      <c r="AC28" s="4">
        <v>2</v>
      </c>
      <c r="AD28" s="4">
        <v>1</v>
      </c>
      <c r="AE28" s="4">
        <v>0</v>
      </c>
      <c r="AF28" s="4">
        <v>1</v>
      </c>
      <c r="AG28" s="4">
        <v>2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2</v>
      </c>
      <c r="AN28" s="4">
        <v>1</v>
      </c>
      <c r="AO28" s="4">
        <v>2</v>
      </c>
      <c r="AP28" s="4">
        <v>0</v>
      </c>
      <c r="AQ28" s="4">
        <v>0</v>
      </c>
      <c r="AR28" s="4">
        <v>0</v>
      </c>
      <c r="AS28" s="4">
        <v>1</v>
      </c>
      <c r="AT28" s="4">
        <v>0</v>
      </c>
      <c r="AU28" s="4">
        <v>0</v>
      </c>
      <c r="AV28" s="4">
        <v>0</v>
      </c>
      <c r="AW28" s="4">
        <v>2</v>
      </c>
      <c r="AX28" s="4">
        <v>0</v>
      </c>
      <c r="AY28" s="4">
        <v>0</v>
      </c>
      <c r="AZ28" s="4">
        <v>0</v>
      </c>
      <c r="BA28" s="4">
        <v>0</v>
      </c>
      <c r="BB28" s="4">
        <v>1</v>
      </c>
      <c r="BC28" s="4">
        <v>0</v>
      </c>
      <c r="BD28" s="4">
        <v>0</v>
      </c>
      <c r="BE28" s="4">
        <v>1</v>
      </c>
      <c r="BF28" s="4">
        <v>0</v>
      </c>
      <c r="BG28" s="4">
        <v>0</v>
      </c>
      <c r="BH28" s="4">
        <v>0</v>
      </c>
      <c r="BI28" s="4">
        <v>1</v>
      </c>
      <c r="BJ28" s="4">
        <v>1</v>
      </c>
      <c r="BK28" s="4">
        <v>0</v>
      </c>
      <c r="BL28" s="4">
        <v>4</v>
      </c>
      <c r="BM28" s="4">
        <v>3</v>
      </c>
      <c r="BN28" s="4">
        <v>0</v>
      </c>
      <c r="BO28" s="4">
        <v>0</v>
      </c>
      <c r="BP28" s="4">
        <v>0</v>
      </c>
      <c r="BQ28" s="4">
        <v>1</v>
      </c>
      <c r="BR28" s="4">
        <v>0</v>
      </c>
      <c r="BS28" s="4">
        <v>1</v>
      </c>
      <c r="BT28" s="4">
        <v>0</v>
      </c>
      <c r="BU28" s="4">
        <v>0</v>
      </c>
      <c r="BV28" s="4">
        <v>1</v>
      </c>
      <c r="BW28" s="4">
        <v>0</v>
      </c>
      <c r="BX28" s="4">
        <v>0</v>
      </c>
      <c r="BY28" s="4">
        <v>1</v>
      </c>
      <c r="BZ28" s="4">
        <v>2</v>
      </c>
      <c r="CA28" s="4">
        <v>0</v>
      </c>
      <c r="CB28" s="4">
        <v>0</v>
      </c>
      <c r="CC28" s="4">
        <v>1</v>
      </c>
      <c r="CD28" s="4">
        <v>1</v>
      </c>
      <c r="CE28" s="4">
        <v>1</v>
      </c>
      <c r="CF28" s="4">
        <v>1</v>
      </c>
      <c r="CG28" s="1">
        <v>0</v>
      </c>
      <c r="CH28" s="1">
        <v>0</v>
      </c>
      <c r="CI28" s="15"/>
      <c r="CJ28" s="16"/>
      <c r="CK28" s="17"/>
    </row>
    <row r="29" spans="1:89" ht="16.5" customHeight="1" x14ac:dyDescent="0.2">
      <c r="A29" s="7">
        <v>1505</v>
      </c>
      <c r="B29" s="1" t="s">
        <v>22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</v>
      </c>
      <c r="N29" s="4">
        <v>0</v>
      </c>
      <c r="O29" s="4">
        <v>0</v>
      </c>
      <c r="P29" s="4">
        <v>3</v>
      </c>
      <c r="Q29" s="4">
        <v>4</v>
      </c>
      <c r="R29" s="4">
        <v>3</v>
      </c>
      <c r="S29" s="4">
        <v>2</v>
      </c>
      <c r="T29" s="4">
        <v>0</v>
      </c>
      <c r="U29" s="4">
        <v>3</v>
      </c>
      <c r="V29" s="4">
        <v>3</v>
      </c>
      <c r="W29" s="4">
        <v>3</v>
      </c>
      <c r="X29" s="4">
        <v>0</v>
      </c>
      <c r="Y29" s="4">
        <v>0</v>
      </c>
      <c r="Z29" s="4">
        <v>3</v>
      </c>
      <c r="AA29" s="4">
        <v>2</v>
      </c>
      <c r="AB29" s="4">
        <v>0</v>
      </c>
      <c r="AC29" s="4">
        <v>1</v>
      </c>
      <c r="AD29" s="4">
        <v>1</v>
      </c>
      <c r="AE29" s="4">
        <v>2</v>
      </c>
      <c r="AF29" s="4">
        <v>3</v>
      </c>
      <c r="AG29" s="4">
        <v>0</v>
      </c>
      <c r="AH29" s="4">
        <v>2</v>
      </c>
      <c r="AI29" s="4">
        <v>1</v>
      </c>
      <c r="AJ29" s="4">
        <v>0</v>
      </c>
      <c r="AK29" s="4">
        <v>1</v>
      </c>
      <c r="AL29" s="4">
        <v>2</v>
      </c>
      <c r="AM29" s="4">
        <v>0</v>
      </c>
      <c r="AN29" s="4">
        <v>4</v>
      </c>
      <c r="AO29" s="4">
        <v>1</v>
      </c>
      <c r="AP29" s="4">
        <v>0</v>
      </c>
      <c r="AQ29" s="4">
        <v>1</v>
      </c>
      <c r="AR29" s="4">
        <v>3</v>
      </c>
      <c r="AS29" s="4">
        <v>4</v>
      </c>
      <c r="AT29" s="4">
        <v>0</v>
      </c>
      <c r="AU29" s="4">
        <v>1</v>
      </c>
      <c r="AV29" s="4">
        <v>0</v>
      </c>
      <c r="AW29" s="4">
        <v>1</v>
      </c>
      <c r="AX29" s="4">
        <v>0</v>
      </c>
      <c r="AY29" s="4">
        <v>2</v>
      </c>
      <c r="AZ29" s="4">
        <v>0</v>
      </c>
      <c r="BA29" s="4">
        <v>0</v>
      </c>
      <c r="BB29" s="4">
        <v>2</v>
      </c>
      <c r="BC29" s="4">
        <v>4</v>
      </c>
      <c r="BD29" s="4">
        <v>1</v>
      </c>
      <c r="BE29" s="4">
        <v>0</v>
      </c>
      <c r="BF29" s="4">
        <v>0</v>
      </c>
      <c r="BG29" s="4">
        <v>1</v>
      </c>
      <c r="BH29" s="4">
        <v>0</v>
      </c>
      <c r="BI29" s="4">
        <v>0</v>
      </c>
      <c r="BJ29" s="4">
        <v>0</v>
      </c>
      <c r="BK29" s="4">
        <v>1</v>
      </c>
      <c r="BL29" s="4">
        <v>0</v>
      </c>
      <c r="BM29" s="4">
        <v>0</v>
      </c>
      <c r="BN29" s="4">
        <v>0</v>
      </c>
      <c r="BO29" s="4">
        <v>1</v>
      </c>
      <c r="BP29" s="4">
        <v>1</v>
      </c>
      <c r="BQ29" s="4">
        <v>1</v>
      </c>
      <c r="BR29" s="4">
        <v>0</v>
      </c>
      <c r="BS29" s="4">
        <v>1</v>
      </c>
      <c r="BT29" s="4">
        <v>0</v>
      </c>
      <c r="BU29" s="4">
        <v>0</v>
      </c>
      <c r="BV29" s="4">
        <v>1</v>
      </c>
      <c r="BW29" s="4">
        <v>0</v>
      </c>
      <c r="BX29" s="4">
        <v>1</v>
      </c>
      <c r="BY29" s="4">
        <v>0</v>
      </c>
      <c r="BZ29" s="4">
        <v>0</v>
      </c>
      <c r="CA29" s="4">
        <v>1</v>
      </c>
      <c r="CB29" s="4">
        <v>1</v>
      </c>
      <c r="CC29" s="4">
        <v>0</v>
      </c>
      <c r="CD29" s="4">
        <v>0</v>
      </c>
      <c r="CE29" s="4">
        <v>3</v>
      </c>
      <c r="CF29" s="4">
        <v>1</v>
      </c>
      <c r="CG29" s="1">
        <v>2</v>
      </c>
      <c r="CH29" s="1">
        <v>1</v>
      </c>
      <c r="CI29" s="15"/>
      <c r="CJ29" s="16"/>
      <c r="CK29" s="17"/>
    </row>
    <row r="30" spans="1:89" ht="16.5" customHeight="1" x14ac:dyDescent="0.2">
      <c r="A30" s="7">
        <v>1506</v>
      </c>
      <c r="B30" s="1" t="s">
        <v>23</v>
      </c>
      <c r="C30" s="4">
        <v>0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7</v>
      </c>
      <c r="R30" s="4">
        <v>3</v>
      </c>
      <c r="S30" s="4">
        <v>1</v>
      </c>
      <c r="T30" s="4">
        <v>2</v>
      </c>
      <c r="U30" s="4">
        <v>1</v>
      </c>
      <c r="V30" s="4">
        <v>0</v>
      </c>
      <c r="W30" s="4">
        <v>2</v>
      </c>
      <c r="X30" s="4">
        <v>1</v>
      </c>
      <c r="Y30" s="4">
        <v>2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1</v>
      </c>
      <c r="AH30" s="4">
        <v>2</v>
      </c>
      <c r="AI30" s="4">
        <v>1</v>
      </c>
      <c r="AJ30" s="4">
        <v>1</v>
      </c>
      <c r="AK30" s="4">
        <v>0</v>
      </c>
      <c r="AL30" s="4">
        <v>0</v>
      </c>
      <c r="AM30" s="4">
        <v>0</v>
      </c>
      <c r="AN30" s="4">
        <v>0</v>
      </c>
      <c r="AO30" s="4">
        <v>2</v>
      </c>
      <c r="AP30" s="4">
        <v>0</v>
      </c>
      <c r="AQ30" s="4">
        <v>0</v>
      </c>
      <c r="AR30" s="4">
        <v>1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1</v>
      </c>
      <c r="AZ30" s="4">
        <v>0</v>
      </c>
      <c r="BA30" s="4">
        <v>1</v>
      </c>
      <c r="BB30" s="4">
        <v>2</v>
      </c>
      <c r="BC30" s="4">
        <v>0</v>
      </c>
      <c r="BD30" s="4">
        <v>1</v>
      </c>
      <c r="BE30" s="4">
        <v>0</v>
      </c>
      <c r="BF30" s="4">
        <v>0</v>
      </c>
      <c r="BG30" s="4">
        <v>1</v>
      </c>
      <c r="BH30" s="4">
        <v>2</v>
      </c>
      <c r="BI30" s="4">
        <v>1</v>
      </c>
      <c r="BJ30" s="4">
        <v>1</v>
      </c>
      <c r="BK30" s="4">
        <v>1</v>
      </c>
      <c r="BL30" s="4">
        <v>1</v>
      </c>
      <c r="BM30" s="4">
        <v>5</v>
      </c>
      <c r="BN30" s="4">
        <v>3</v>
      </c>
      <c r="BO30" s="4">
        <v>0</v>
      </c>
      <c r="BP30" s="4">
        <v>1</v>
      </c>
      <c r="BQ30" s="4">
        <v>1</v>
      </c>
      <c r="BR30" s="4">
        <v>2</v>
      </c>
      <c r="BS30" s="4">
        <v>2</v>
      </c>
      <c r="BT30" s="4">
        <v>1</v>
      </c>
      <c r="BU30" s="4">
        <v>2</v>
      </c>
      <c r="BV30" s="4">
        <v>4</v>
      </c>
      <c r="BW30" s="4">
        <v>0</v>
      </c>
      <c r="BX30" s="4">
        <v>3</v>
      </c>
      <c r="BY30" s="4">
        <v>1</v>
      </c>
      <c r="BZ30" s="4">
        <v>0</v>
      </c>
      <c r="CA30" s="4">
        <v>3</v>
      </c>
      <c r="CB30" s="4">
        <v>0</v>
      </c>
      <c r="CC30" s="4">
        <v>1</v>
      </c>
      <c r="CD30" s="4">
        <v>0</v>
      </c>
      <c r="CE30" s="4">
        <v>2</v>
      </c>
      <c r="CF30" s="4">
        <v>0</v>
      </c>
      <c r="CG30" s="1">
        <v>2</v>
      </c>
      <c r="CH30" s="1">
        <v>3</v>
      </c>
      <c r="CI30" s="15"/>
      <c r="CJ30" s="16"/>
      <c r="CK30" s="17"/>
    </row>
    <row r="31" spans="1:89" ht="16.5" customHeight="1" x14ac:dyDescent="0.2">
      <c r="A31" s="7">
        <v>1507</v>
      </c>
      <c r="B31" s="1" t="s">
        <v>24</v>
      </c>
      <c r="C31" s="4">
        <v>1</v>
      </c>
      <c r="D31" s="4">
        <v>3</v>
      </c>
      <c r="E31" s="4">
        <v>0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1</v>
      </c>
      <c r="P31" s="4">
        <v>1</v>
      </c>
      <c r="Q31" s="4">
        <v>5</v>
      </c>
      <c r="R31" s="4">
        <v>1</v>
      </c>
      <c r="S31" s="4">
        <v>0</v>
      </c>
      <c r="T31" s="4">
        <v>0</v>
      </c>
      <c r="U31" s="4">
        <v>2</v>
      </c>
      <c r="V31" s="4">
        <v>0</v>
      </c>
      <c r="W31" s="4">
        <v>2</v>
      </c>
      <c r="X31" s="4">
        <v>3</v>
      </c>
      <c r="Y31" s="4">
        <v>1</v>
      </c>
      <c r="Z31" s="4">
        <v>2</v>
      </c>
      <c r="AA31" s="4">
        <v>0</v>
      </c>
      <c r="AB31" s="4">
        <v>0</v>
      </c>
      <c r="AC31" s="4">
        <v>1</v>
      </c>
      <c r="AD31" s="4">
        <v>2</v>
      </c>
      <c r="AE31" s="4">
        <v>0</v>
      </c>
      <c r="AF31" s="4">
        <v>2</v>
      </c>
      <c r="AG31" s="4">
        <v>0</v>
      </c>
      <c r="AH31" s="4">
        <v>0</v>
      </c>
      <c r="AI31" s="4">
        <v>0</v>
      </c>
      <c r="AJ31" s="4">
        <v>1</v>
      </c>
      <c r="AK31" s="4">
        <v>0</v>
      </c>
      <c r="AL31" s="4">
        <v>0</v>
      </c>
      <c r="AM31" s="4">
        <v>0</v>
      </c>
      <c r="AN31" s="4">
        <v>1</v>
      </c>
      <c r="AO31" s="4">
        <v>0</v>
      </c>
      <c r="AP31" s="4">
        <v>0</v>
      </c>
      <c r="AQ31" s="4">
        <v>3</v>
      </c>
      <c r="AR31" s="4">
        <v>0</v>
      </c>
      <c r="AS31" s="4">
        <v>1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2</v>
      </c>
      <c r="BA31" s="4">
        <v>0</v>
      </c>
      <c r="BB31" s="4">
        <v>0</v>
      </c>
      <c r="BC31" s="4">
        <v>0</v>
      </c>
      <c r="BD31" s="4">
        <v>0</v>
      </c>
      <c r="BE31" s="4">
        <v>3</v>
      </c>
      <c r="BF31" s="4">
        <v>1</v>
      </c>
      <c r="BG31" s="4">
        <v>0</v>
      </c>
      <c r="BH31" s="4">
        <v>0</v>
      </c>
      <c r="BI31" s="4">
        <v>0</v>
      </c>
      <c r="BJ31" s="4">
        <v>1</v>
      </c>
      <c r="BK31" s="4">
        <v>0</v>
      </c>
      <c r="BL31" s="4">
        <v>4</v>
      </c>
      <c r="BM31" s="4">
        <v>1</v>
      </c>
      <c r="BN31" s="4">
        <v>0</v>
      </c>
      <c r="BO31" s="4">
        <v>1</v>
      </c>
      <c r="BP31" s="4">
        <v>0</v>
      </c>
      <c r="BQ31" s="4">
        <v>1</v>
      </c>
      <c r="BR31" s="4">
        <v>0</v>
      </c>
      <c r="BS31" s="4">
        <v>1</v>
      </c>
      <c r="BT31" s="4">
        <v>1</v>
      </c>
      <c r="BU31" s="4">
        <v>0</v>
      </c>
      <c r="BV31" s="4">
        <v>0</v>
      </c>
      <c r="BW31" s="4">
        <v>0</v>
      </c>
      <c r="BX31" s="4">
        <v>0</v>
      </c>
      <c r="BY31" s="4">
        <v>1</v>
      </c>
      <c r="BZ31" s="4">
        <v>0</v>
      </c>
      <c r="CA31" s="4">
        <v>1</v>
      </c>
      <c r="CB31" s="4">
        <v>0</v>
      </c>
      <c r="CC31" s="4">
        <v>0</v>
      </c>
      <c r="CD31" s="4">
        <v>1</v>
      </c>
      <c r="CE31" s="4">
        <v>1</v>
      </c>
      <c r="CF31" s="4">
        <v>0</v>
      </c>
      <c r="CG31" s="1">
        <v>0</v>
      </c>
      <c r="CH31" s="1">
        <v>1</v>
      </c>
      <c r="CI31" s="15"/>
      <c r="CJ31" s="16"/>
      <c r="CK31" s="17"/>
    </row>
    <row r="32" spans="1:89" ht="16.5" customHeight="1" x14ac:dyDescent="0.2">
      <c r="A32" s="7">
        <v>1508</v>
      </c>
      <c r="B32" s="1" t="s">
        <v>25</v>
      </c>
      <c r="C32" s="4">
        <v>0</v>
      </c>
      <c r="D32" s="4">
        <v>0</v>
      </c>
      <c r="E32" s="4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4">
        <v>0</v>
      </c>
      <c r="O32" s="4">
        <v>0</v>
      </c>
      <c r="P32" s="4">
        <v>0</v>
      </c>
      <c r="Q32" s="4">
        <v>2</v>
      </c>
      <c r="R32" s="4">
        <v>4</v>
      </c>
      <c r="S32" s="4">
        <v>5</v>
      </c>
      <c r="T32" s="4">
        <v>5</v>
      </c>
      <c r="U32" s="4">
        <v>2</v>
      </c>
      <c r="V32" s="4">
        <v>0</v>
      </c>
      <c r="W32" s="4">
        <v>0</v>
      </c>
      <c r="X32" s="4">
        <v>1</v>
      </c>
      <c r="Y32" s="4">
        <v>0</v>
      </c>
      <c r="Z32" s="4">
        <v>2</v>
      </c>
      <c r="AA32" s="4">
        <v>0</v>
      </c>
      <c r="AB32" s="4">
        <v>2</v>
      </c>
      <c r="AC32" s="4">
        <v>3</v>
      </c>
      <c r="AD32" s="4">
        <v>0</v>
      </c>
      <c r="AE32" s="4">
        <v>0</v>
      </c>
      <c r="AF32" s="4">
        <v>1</v>
      </c>
      <c r="AG32" s="4">
        <v>0</v>
      </c>
      <c r="AH32" s="4">
        <v>0</v>
      </c>
      <c r="AI32" s="4">
        <v>1</v>
      </c>
      <c r="AJ32" s="4">
        <v>3</v>
      </c>
      <c r="AK32" s="4">
        <v>0</v>
      </c>
      <c r="AL32" s="4">
        <v>0</v>
      </c>
      <c r="AM32" s="4">
        <v>0</v>
      </c>
      <c r="AN32" s="4">
        <v>1</v>
      </c>
      <c r="AO32" s="4">
        <v>1</v>
      </c>
      <c r="AP32" s="4">
        <v>2</v>
      </c>
      <c r="AQ32" s="4">
        <v>1</v>
      </c>
      <c r="AR32" s="4">
        <v>2</v>
      </c>
      <c r="AS32" s="4">
        <v>0</v>
      </c>
      <c r="AT32" s="4">
        <v>0</v>
      </c>
      <c r="AU32" s="4">
        <v>2</v>
      </c>
      <c r="AV32" s="4">
        <v>2</v>
      </c>
      <c r="AW32" s="4">
        <v>0</v>
      </c>
      <c r="AX32" s="4">
        <v>2</v>
      </c>
      <c r="AY32" s="4">
        <v>0</v>
      </c>
      <c r="AZ32" s="4">
        <v>2</v>
      </c>
      <c r="BA32" s="4">
        <v>0</v>
      </c>
      <c r="BB32" s="4">
        <v>1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2</v>
      </c>
      <c r="BJ32" s="4">
        <v>0</v>
      </c>
      <c r="BK32" s="4">
        <v>0</v>
      </c>
      <c r="BL32" s="4">
        <v>1</v>
      </c>
      <c r="BM32" s="4">
        <v>0</v>
      </c>
      <c r="BN32" s="4">
        <v>2</v>
      </c>
      <c r="BO32" s="4">
        <v>1</v>
      </c>
      <c r="BP32" s="4">
        <v>0</v>
      </c>
      <c r="BQ32" s="4">
        <v>1</v>
      </c>
      <c r="BR32" s="4">
        <v>0</v>
      </c>
      <c r="BS32" s="4">
        <v>1</v>
      </c>
      <c r="BT32" s="4">
        <v>3</v>
      </c>
      <c r="BU32" s="4">
        <v>1</v>
      </c>
      <c r="BV32" s="4">
        <v>0</v>
      </c>
      <c r="BW32" s="4">
        <v>0</v>
      </c>
      <c r="BX32" s="4">
        <v>1</v>
      </c>
      <c r="BY32" s="4">
        <v>0</v>
      </c>
      <c r="BZ32" s="4">
        <v>1</v>
      </c>
      <c r="CA32" s="4">
        <v>1</v>
      </c>
      <c r="CB32" s="4">
        <v>1</v>
      </c>
      <c r="CC32" s="4">
        <v>0</v>
      </c>
      <c r="CD32" s="4">
        <v>1</v>
      </c>
      <c r="CE32" s="4">
        <v>1</v>
      </c>
      <c r="CF32" s="4">
        <v>1</v>
      </c>
      <c r="CG32" s="1">
        <v>1</v>
      </c>
      <c r="CH32" s="1">
        <v>1</v>
      </c>
      <c r="CI32" s="15"/>
      <c r="CJ32" s="16"/>
      <c r="CK32" s="17"/>
    </row>
    <row r="33" spans="1:89" ht="16.5" customHeight="1" x14ac:dyDescent="0.2">
      <c r="A33" s="7">
        <v>1509</v>
      </c>
      <c r="B33" s="1" t="s">
        <v>26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0</v>
      </c>
      <c r="Q33" s="4">
        <v>4</v>
      </c>
      <c r="R33" s="4">
        <v>1</v>
      </c>
      <c r="S33" s="4">
        <v>1</v>
      </c>
      <c r="T33" s="4">
        <v>0</v>
      </c>
      <c r="U33" s="4">
        <v>0</v>
      </c>
      <c r="V33" s="4">
        <v>0</v>
      </c>
      <c r="W33" s="4">
        <v>1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  <c r="AF33" s="4">
        <v>1</v>
      </c>
      <c r="AG33" s="4">
        <v>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1</v>
      </c>
      <c r="AN33" s="4">
        <v>1</v>
      </c>
      <c r="AO33" s="4">
        <v>0</v>
      </c>
      <c r="AP33" s="4">
        <v>0</v>
      </c>
      <c r="AQ33" s="4">
        <v>0</v>
      </c>
      <c r="AR33" s="4">
        <v>0</v>
      </c>
      <c r="AS33" s="4">
        <v>1</v>
      </c>
      <c r="AT33" s="4">
        <v>0</v>
      </c>
      <c r="AU33" s="4">
        <v>0</v>
      </c>
      <c r="AV33" s="4">
        <v>1</v>
      </c>
      <c r="AW33" s="4">
        <v>0</v>
      </c>
      <c r="AX33" s="4">
        <v>1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1</v>
      </c>
      <c r="BE33" s="4">
        <v>0</v>
      </c>
      <c r="BF33" s="4">
        <v>0</v>
      </c>
      <c r="BG33" s="4">
        <v>0</v>
      </c>
      <c r="BH33" s="4">
        <v>1</v>
      </c>
      <c r="BI33" s="4">
        <v>0</v>
      </c>
      <c r="BJ33" s="4">
        <v>0</v>
      </c>
      <c r="BK33" s="4">
        <v>0</v>
      </c>
      <c r="BL33" s="4">
        <v>0</v>
      </c>
      <c r="BM33" s="4">
        <v>1</v>
      </c>
      <c r="BN33" s="4">
        <v>1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2</v>
      </c>
      <c r="BW33" s="4">
        <v>0</v>
      </c>
      <c r="BX33" s="4">
        <v>1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1</v>
      </c>
      <c r="CF33" s="4">
        <v>0</v>
      </c>
      <c r="CG33" s="1">
        <v>0</v>
      </c>
      <c r="CH33" s="1">
        <v>1</v>
      </c>
      <c r="CI33" s="15"/>
      <c r="CJ33" s="16"/>
      <c r="CK33" s="17"/>
    </row>
    <row r="34" spans="1:89" ht="16.5" customHeight="1" x14ac:dyDescent="0.2">
      <c r="A34" s="7">
        <v>1602</v>
      </c>
      <c r="B34" s="1" t="s">
        <v>27</v>
      </c>
      <c r="C34" s="4">
        <v>0</v>
      </c>
      <c r="D34" s="4">
        <v>0</v>
      </c>
      <c r="E34" s="4">
        <v>0</v>
      </c>
      <c r="F34" s="4">
        <v>1</v>
      </c>
      <c r="G34" s="4">
        <v>0</v>
      </c>
      <c r="H34" s="4">
        <v>1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3</v>
      </c>
      <c r="R34" s="4">
        <v>7</v>
      </c>
      <c r="S34" s="4">
        <v>5</v>
      </c>
      <c r="T34" s="4">
        <v>4</v>
      </c>
      <c r="U34" s="4">
        <v>1</v>
      </c>
      <c r="V34" s="4">
        <v>0</v>
      </c>
      <c r="W34" s="4">
        <v>1</v>
      </c>
      <c r="X34" s="4">
        <v>2</v>
      </c>
      <c r="Y34" s="4">
        <v>0</v>
      </c>
      <c r="Z34" s="4">
        <v>1</v>
      </c>
      <c r="AA34" s="4">
        <v>0</v>
      </c>
      <c r="AB34" s="4">
        <v>0</v>
      </c>
      <c r="AC34" s="4">
        <v>0</v>
      </c>
      <c r="AD34" s="4">
        <v>2</v>
      </c>
      <c r="AE34" s="4">
        <v>2</v>
      </c>
      <c r="AF34" s="4">
        <v>0</v>
      </c>
      <c r="AG34" s="4">
        <v>6</v>
      </c>
      <c r="AH34" s="4">
        <v>2</v>
      </c>
      <c r="AI34" s="4">
        <v>0</v>
      </c>
      <c r="AJ34" s="4">
        <v>0</v>
      </c>
      <c r="AK34" s="4">
        <v>1</v>
      </c>
      <c r="AL34" s="4">
        <v>0</v>
      </c>
      <c r="AM34" s="4">
        <v>3</v>
      </c>
      <c r="AN34" s="4">
        <v>1</v>
      </c>
      <c r="AO34" s="4">
        <v>0</v>
      </c>
      <c r="AP34" s="4">
        <v>0</v>
      </c>
      <c r="AQ34" s="4">
        <v>0</v>
      </c>
      <c r="AR34" s="4">
        <v>0</v>
      </c>
      <c r="AS34" s="4">
        <v>1</v>
      </c>
      <c r="AT34" s="4">
        <v>0</v>
      </c>
      <c r="AU34" s="4">
        <v>0</v>
      </c>
      <c r="AV34" s="4">
        <v>3</v>
      </c>
      <c r="AW34" s="4">
        <v>5</v>
      </c>
      <c r="AX34" s="4">
        <v>1</v>
      </c>
      <c r="AY34" s="4">
        <v>0</v>
      </c>
      <c r="AZ34" s="4">
        <v>2</v>
      </c>
      <c r="BA34" s="4">
        <v>1</v>
      </c>
      <c r="BB34" s="4">
        <v>0</v>
      </c>
      <c r="BC34" s="4">
        <v>1</v>
      </c>
      <c r="BD34" s="4">
        <v>1</v>
      </c>
      <c r="BE34" s="4">
        <v>3</v>
      </c>
      <c r="BF34" s="4">
        <v>1</v>
      </c>
      <c r="BG34" s="4">
        <v>3</v>
      </c>
      <c r="BH34" s="4">
        <v>2</v>
      </c>
      <c r="BI34" s="4">
        <v>2</v>
      </c>
      <c r="BJ34" s="4">
        <v>3</v>
      </c>
      <c r="BK34" s="4">
        <v>2</v>
      </c>
      <c r="BL34" s="4">
        <v>0</v>
      </c>
      <c r="BM34" s="4">
        <v>1</v>
      </c>
      <c r="BN34" s="4">
        <v>0</v>
      </c>
      <c r="BO34" s="4">
        <v>2</v>
      </c>
      <c r="BP34" s="4">
        <v>1</v>
      </c>
      <c r="BQ34" s="4">
        <v>1</v>
      </c>
      <c r="BR34" s="4">
        <v>2</v>
      </c>
      <c r="BS34" s="4">
        <v>3</v>
      </c>
      <c r="BT34" s="4">
        <v>1</v>
      </c>
      <c r="BU34" s="4">
        <v>2</v>
      </c>
      <c r="BV34" s="4">
        <v>13</v>
      </c>
      <c r="BW34" s="4">
        <v>1</v>
      </c>
      <c r="BX34" s="4">
        <v>3</v>
      </c>
      <c r="BY34" s="4">
        <v>4</v>
      </c>
      <c r="BZ34" s="4">
        <v>0</v>
      </c>
      <c r="CA34" s="4">
        <v>2</v>
      </c>
      <c r="CB34" s="4">
        <v>2</v>
      </c>
      <c r="CC34" s="4">
        <v>0</v>
      </c>
      <c r="CD34" s="4">
        <v>0</v>
      </c>
      <c r="CE34" s="4">
        <v>1</v>
      </c>
      <c r="CF34" s="4">
        <v>4</v>
      </c>
      <c r="CG34" s="1">
        <v>1</v>
      </c>
      <c r="CH34" s="20">
        <v>0</v>
      </c>
      <c r="CI34" s="15"/>
      <c r="CJ34" s="16"/>
      <c r="CK34" s="17"/>
    </row>
    <row r="35" spans="1:89" ht="16.5" customHeight="1" x14ac:dyDescent="0.2">
      <c r="A35" s="7">
        <v>1603</v>
      </c>
      <c r="B35" s="1" t="s">
        <v>28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2</v>
      </c>
      <c r="R35" s="4">
        <v>1</v>
      </c>
      <c r="S35" s="4">
        <v>2</v>
      </c>
      <c r="T35" s="4">
        <v>1</v>
      </c>
      <c r="U35" s="4">
        <v>2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2</v>
      </c>
      <c r="AH35" s="4">
        <v>0</v>
      </c>
      <c r="AI35" s="4">
        <v>0</v>
      </c>
      <c r="AJ35" s="4">
        <v>0</v>
      </c>
      <c r="AK35" s="4">
        <v>0</v>
      </c>
      <c r="AL35" s="4">
        <v>1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1</v>
      </c>
      <c r="AV35" s="4">
        <v>0</v>
      </c>
      <c r="AW35" s="4">
        <v>1</v>
      </c>
      <c r="AX35" s="4">
        <v>0</v>
      </c>
      <c r="AY35" s="4">
        <v>0</v>
      </c>
      <c r="AZ35" s="4">
        <v>1</v>
      </c>
      <c r="BA35" s="4">
        <v>0</v>
      </c>
      <c r="BB35" s="4">
        <v>0</v>
      </c>
      <c r="BC35" s="4">
        <v>0</v>
      </c>
      <c r="BD35" s="4">
        <v>2</v>
      </c>
      <c r="BE35" s="4">
        <v>1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1</v>
      </c>
      <c r="BM35" s="4">
        <v>0</v>
      </c>
      <c r="BN35" s="4">
        <v>1</v>
      </c>
      <c r="BO35" s="4">
        <v>0</v>
      </c>
      <c r="BP35" s="4">
        <v>1</v>
      </c>
      <c r="BQ35" s="4">
        <v>4</v>
      </c>
      <c r="BR35" s="4">
        <v>0</v>
      </c>
      <c r="BS35" s="4">
        <v>3</v>
      </c>
      <c r="BT35" s="4">
        <v>0</v>
      </c>
      <c r="BU35" s="4">
        <v>1</v>
      </c>
      <c r="BV35" s="4">
        <v>0</v>
      </c>
      <c r="BW35" s="4">
        <v>0</v>
      </c>
      <c r="BX35" s="4">
        <v>2</v>
      </c>
      <c r="BY35" s="4">
        <v>0</v>
      </c>
      <c r="BZ35" s="4">
        <v>0</v>
      </c>
      <c r="CA35" s="4">
        <v>1</v>
      </c>
      <c r="CB35" s="4">
        <v>2</v>
      </c>
      <c r="CC35" s="4">
        <v>0</v>
      </c>
      <c r="CD35" s="4">
        <v>1</v>
      </c>
      <c r="CE35" s="4">
        <v>1</v>
      </c>
      <c r="CF35" s="4">
        <v>0</v>
      </c>
      <c r="CG35" s="1">
        <v>0</v>
      </c>
      <c r="CH35" s="20">
        <v>1</v>
      </c>
      <c r="CI35" s="15"/>
      <c r="CJ35" s="16"/>
      <c r="CK35" s="17"/>
    </row>
    <row r="36" spans="1:89" ht="16.5" customHeight="1" x14ac:dyDescent="0.2">
      <c r="A36" s="7">
        <v>1604</v>
      </c>
      <c r="B36" s="1" t="s">
        <v>29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2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1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1</v>
      </c>
      <c r="CE36" s="4">
        <v>0</v>
      </c>
      <c r="CF36" s="4">
        <v>0</v>
      </c>
      <c r="CG36" s="1">
        <v>0</v>
      </c>
      <c r="CH36" s="20">
        <v>1</v>
      </c>
      <c r="CI36" s="15"/>
      <c r="CJ36" s="16"/>
      <c r="CK36" s="17"/>
    </row>
    <row r="37" spans="1:89" ht="16.5" customHeight="1" x14ac:dyDescent="0.2">
      <c r="A37" s="7">
        <v>1605</v>
      </c>
      <c r="B37" s="1" t="s">
        <v>30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1</v>
      </c>
      <c r="R37" s="4">
        <v>0</v>
      </c>
      <c r="S37" s="4">
        <v>1</v>
      </c>
      <c r="T37" s="4">
        <v>0</v>
      </c>
      <c r="U37" s="4">
        <v>0</v>
      </c>
      <c r="V37" s="4">
        <v>1</v>
      </c>
      <c r="W37" s="4">
        <v>0</v>
      </c>
      <c r="X37" s="4">
        <v>0</v>
      </c>
      <c r="Y37" s="4">
        <v>1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  <c r="AJ37" s="4">
        <v>0</v>
      </c>
      <c r="AK37" s="4">
        <v>0</v>
      </c>
      <c r="AL37" s="4">
        <v>0</v>
      </c>
      <c r="AM37" s="4">
        <v>0</v>
      </c>
      <c r="AN37" s="4">
        <v>1</v>
      </c>
      <c r="AO37" s="4">
        <v>0</v>
      </c>
      <c r="AP37" s="4">
        <v>0</v>
      </c>
      <c r="AQ37" s="4">
        <v>0</v>
      </c>
      <c r="AR37" s="4">
        <v>1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1</v>
      </c>
      <c r="AY37" s="4">
        <v>0</v>
      </c>
      <c r="AZ37" s="4">
        <v>1</v>
      </c>
      <c r="BA37" s="4">
        <v>0</v>
      </c>
      <c r="BB37" s="4">
        <v>0</v>
      </c>
      <c r="BC37" s="4">
        <v>0</v>
      </c>
      <c r="BD37" s="4">
        <v>1</v>
      </c>
      <c r="BE37" s="4">
        <v>0</v>
      </c>
      <c r="BF37" s="4">
        <v>0</v>
      </c>
      <c r="BG37" s="4">
        <v>1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1</v>
      </c>
      <c r="BY37" s="4">
        <v>0</v>
      </c>
      <c r="BZ37" s="4">
        <v>0</v>
      </c>
      <c r="CA37" s="4">
        <v>1</v>
      </c>
      <c r="CB37" s="4">
        <v>0</v>
      </c>
      <c r="CC37" s="4">
        <v>0</v>
      </c>
      <c r="CD37" s="4">
        <v>1</v>
      </c>
      <c r="CE37" s="4">
        <v>0</v>
      </c>
      <c r="CF37" s="4">
        <v>0</v>
      </c>
      <c r="CG37" s="1">
        <v>0</v>
      </c>
      <c r="CH37" s="20">
        <v>1</v>
      </c>
      <c r="CI37" s="15"/>
      <c r="CJ37" s="16"/>
      <c r="CK37" s="17"/>
    </row>
    <row r="38" spans="1:89" ht="16.5" customHeight="1" x14ac:dyDescent="0.2">
      <c r="A38" s="7">
        <v>1702</v>
      </c>
      <c r="B38" s="1" t="s">
        <v>31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  <c r="V38" s="4">
        <v>1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2</v>
      </c>
      <c r="AC38" s="4">
        <v>0</v>
      </c>
      <c r="AD38" s="4">
        <v>0</v>
      </c>
      <c r="AE38" s="4">
        <v>1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1</v>
      </c>
      <c r="AX38" s="4">
        <v>0</v>
      </c>
      <c r="AY38" s="4">
        <v>1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1</v>
      </c>
      <c r="BN38" s="4">
        <v>0</v>
      </c>
      <c r="BO38" s="4">
        <v>2</v>
      </c>
      <c r="BP38" s="4">
        <v>0</v>
      </c>
      <c r="BQ38" s="4">
        <v>1</v>
      </c>
      <c r="BR38" s="4">
        <v>1</v>
      </c>
      <c r="BS38" s="4">
        <v>2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1</v>
      </c>
      <c r="BZ38" s="4">
        <v>1</v>
      </c>
      <c r="CA38" s="4">
        <v>0</v>
      </c>
      <c r="CB38" s="4">
        <v>1</v>
      </c>
      <c r="CC38" s="4">
        <v>0</v>
      </c>
      <c r="CD38" s="4">
        <v>0</v>
      </c>
      <c r="CE38" s="4">
        <v>0</v>
      </c>
      <c r="CF38" s="4">
        <v>0</v>
      </c>
      <c r="CG38" s="1">
        <v>0</v>
      </c>
      <c r="CH38" s="20">
        <v>0</v>
      </c>
      <c r="CI38" s="15"/>
      <c r="CJ38" s="16"/>
      <c r="CK38" s="17"/>
    </row>
    <row r="39" spans="1:89" ht="16.5" customHeight="1" x14ac:dyDescent="0.2">
      <c r="A39" s="7">
        <v>1703</v>
      </c>
      <c r="B39" s="1" t="s">
        <v>32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3</v>
      </c>
      <c r="R39" s="4">
        <v>1</v>
      </c>
      <c r="S39" s="4">
        <v>2</v>
      </c>
      <c r="T39" s="4">
        <v>1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1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1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1</v>
      </c>
      <c r="BT39" s="4">
        <v>1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1">
        <v>0</v>
      </c>
      <c r="CH39" s="20">
        <v>0</v>
      </c>
      <c r="CI39" s="15"/>
      <c r="CJ39" s="16"/>
      <c r="CK39" s="17"/>
    </row>
    <row r="40" spans="1:89" ht="16.5" customHeight="1" x14ac:dyDescent="0.2">
      <c r="A40" s="7">
        <v>1704</v>
      </c>
      <c r="B40" s="1" t="s">
        <v>33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2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2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1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2</v>
      </c>
      <c r="BT40" s="4">
        <v>1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1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1">
        <v>0</v>
      </c>
      <c r="CH40" s="18">
        <v>1</v>
      </c>
      <c r="CI40" s="15"/>
      <c r="CJ40" s="16"/>
      <c r="CK40" s="17"/>
    </row>
    <row r="41" spans="1:89" ht="16.5" customHeight="1" x14ac:dyDescent="0.2">
      <c r="A41" s="7">
        <v>1705</v>
      </c>
      <c r="B41" s="1" t="s">
        <v>34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1</v>
      </c>
      <c r="R41" s="4">
        <v>1</v>
      </c>
      <c r="S41" s="4">
        <v>1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1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1</v>
      </c>
      <c r="AX41" s="4">
        <v>1</v>
      </c>
      <c r="AY41" s="4">
        <v>2</v>
      </c>
      <c r="AZ41" s="4">
        <v>1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3</v>
      </c>
      <c r="BT41" s="4">
        <v>0</v>
      </c>
      <c r="BU41" s="4">
        <v>1</v>
      </c>
      <c r="BV41" s="4">
        <v>1</v>
      </c>
      <c r="BW41" s="4">
        <v>0</v>
      </c>
      <c r="BX41" s="4">
        <v>1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2</v>
      </c>
      <c r="CG41" s="1">
        <v>1</v>
      </c>
      <c r="CH41" s="18">
        <v>1</v>
      </c>
      <c r="CI41" s="15"/>
      <c r="CJ41" s="16"/>
      <c r="CK41" s="17"/>
    </row>
    <row r="42" spans="1:89" ht="16.5" customHeight="1" x14ac:dyDescent="0.2">
      <c r="A42" s="7">
        <v>1801</v>
      </c>
      <c r="B42" s="1" t="s">
        <v>75</v>
      </c>
      <c r="C42" s="4">
        <v>1</v>
      </c>
      <c r="D42" s="4">
        <v>0</v>
      </c>
      <c r="E42" s="4">
        <v>0</v>
      </c>
      <c r="F42" s="4">
        <v>1</v>
      </c>
      <c r="G42" s="4">
        <v>1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1</v>
      </c>
      <c r="O42" s="4">
        <v>1</v>
      </c>
      <c r="P42" s="4">
        <v>5</v>
      </c>
      <c r="Q42" s="4">
        <v>23</v>
      </c>
      <c r="R42" s="4">
        <v>10</v>
      </c>
      <c r="S42" s="4">
        <v>6</v>
      </c>
      <c r="T42" s="4">
        <v>1</v>
      </c>
      <c r="U42" s="4">
        <v>3</v>
      </c>
      <c r="V42" s="4">
        <v>1</v>
      </c>
      <c r="W42" s="4">
        <v>1</v>
      </c>
      <c r="X42" s="4">
        <v>0</v>
      </c>
      <c r="Y42" s="4">
        <v>1</v>
      </c>
      <c r="Z42" s="4">
        <v>1</v>
      </c>
      <c r="AA42" s="4">
        <v>1</v>
      </c>
      <c r="AB42" s="4">
        <v>1</v>
      </c>
      <c r="AC42" s="4">
        <v>0</v>
      </c>
      <c r="AD42" s="4">
        <v>2</v>
      </c>
      <c r="AE42" s="4">
        <v>1</v>
      </c>
      <c r="AF42" s="4">
        <v>4</v>
      </c>
      <c r="AG42" s="4">
        <v>3</v>
      </c>
      <c r="AH42" s="4">
        <v>1</v>
      </c>
      <c r="AI42" s="4">
        <v>1</v>
      </c>
      <c r="AJ42" s="4">
        <v>2</v>
      </c>
      <c r="AK42" s="4">
        <v>3</v>
      </c>
      <c r="AL42" s="4">
        <v>2</v>
      </c>
      <c r="AM42" s="4">
        <v>0</v>
      </c>
      <c r="AN42" s="4">
        <v>2</v>
      </c>
      <c r="AO42" s="4">
        <v>2</v>
      </c>
      <c r="AP42" s="4">
        <v>0</v>
      </c>
      <c r="AQ42" s="4">
        <v>0</v>
      </c>
      <c r="AR42" s="4">
        <v>1</v>
      </c>
      <c r="AS42" s="4">
        <v>2</v>
      </c>
      <c r="AT42" s="4">
        <v>5</v>
      </c>
      <c r="AU42" s="4">
        <v>3</v>
      </c>
      <c r="AV42" s="4">
        <v>0</v>
      </c>
      <c r="AW42" s="4">
        <v>2</v>
      </c>
      <c r="AX42" s="4">
        <v>0</v>
      </c>
      <c r="AY42" s="4">
        <v>1</v>
      </c>
      <c r="AZ42" s="4">
        <v>1</v>
      </c>
      <c r="BA42" s="4">
        <v>1</v>
      </c>
      <c r="BB42" s="4">
        <v>2</v>
      </c>
      <c r="BC42" s="4">
        <v>1</v>
      </c>
      <c r="BD42" s="4">
        <v>1</v>
      </c>
      <c r="BE42" s="4">
        <v>2</v>
      </c>
      <c r="BF42" s="4">
        <v>1</v>
      </c>
      <c r="BG42" s="4">
        <v>1</v>
      </c>
      <c r="BH42" s="4">
        <v>0</v>
      </c>
      <c r="BI42" s="4">
        <v>1</v>
      </c>
      <c r="BJ42" s="4">
        <v>0</v>
      </c>
      <c r="BK42" s="4">
        <v>9</v>
      </c>
      <c r="BL42" s="4">
        <v>0</v>
      </c>
      <c r="BM42" s="4">
        <v>1</v>
      </c>
      <c r="BN42" s="4">
        <v>1</v>
      </c>
      <c r="BO42" s="4">
        <v>0</v>
      </c>
      <c r="BP42" s="4">
        <v>0</v>
      </c>
      <c r="BQ42" s="4">
        <v>1</v>
      </c>
      <c r="BR42" s="4">
        <v>1</v>
      </c>
      <c r="BS42" s="4">
        <v>0</v>
      </c>
      <c r="BT42" s="4">
        <v>0</v>
      </c>
      <c r="BU42" s="4">
        <v>1</v>
      </c>
      <c r="BV42" s="4">
        <v>2</v>
      </c>
      <c r="BW42" s="4">
        <v>6</v>
      </c>
      <c r="BX42" s="4">
        <v>3</v>
      </c>
      <c r="BY42" s="4">
        <v>4</v>
      </c>
      <c r="BZ42" s="4">
        <v>1</v>
      </c>
      <c r="CA42" s="4">
        <v>1</v>
      </c>
      <c r="CB42" s="4">
        <v>0</v>
      </c>
      <c r="CC42" s="4">
        <v>0</v>
      </c>
      <c r="CD42" s="4">
        <v>3</v>
      </c>
      <c r="CE42" s="4">
        <v>0</v>
      </c>
      <c r="CF42" s="4">
        <v>1</v>
      </c>
      <c r="CG42" s="1">
        <v>1</v>
      </c>
      <c r="CH42" s="18">
        <v>0</v>
      </c>
      <c r="CI42" s="15"/>
      <c r="CJ42" s="16"/>
      <c r="CK42" s="17"/>
    </row>
    <row r="43" spans="1:89" ht="16.5" customHeight="1" x14ac:dyDescent="0.2">
      <c r="A43" s="7">
        <v>1803</v>
      </c>
      <c r="B43" s="1" t="s">
        <v>35</v>
      </c>
      <c r="C43" s="4">
        <v>0</v>
      </c>
      <c r="D43" s="4">
        <v>0</v>
      </c>
      <c r="E43" s="4">
        <v>5</v>
      </c>
      <c r="F43" s="4">
        <v>1</v>
      </c>
      <c r="G43" s="4">
        <v>2</v>
      </c>
      <c r="H43" s="4">
        <v>1</v>
      </c>
      <c r="I43" s="4">
        <v>1</v>
      </c>
      <c r="J43" s="4">
        <v>0</v>
      </c>
      <c r="K43" s="4">
        <v>0</v>
      </c>
      <c r="L43" s="4">
        <v>0</v>
      </c>
      <c r="M43" s="4">
        <v>1</v>
      </c>
      <c r="N43" s="4">
        <v>0</v>
      </c>
      <c r="O43" s="4">
        <v>2</v>
      </c>
      <c r="P43" s="4">
        <v>5</v>
      </c>
      <c r="Q43" s="4">
        <v>25</v>
      </c>
      <c r="R43" s="4">
        <v>14</v>
      </c>
      <c r="S43" s="4">
        <v>11</v>
      </c>
      <c r="T43" s="4">
        <v>5</v>
      </c>
      <c r="U43" s="4">
        <v>3</v>
      </c>
      <c r="V43" s="4">
        <v>1</v>
      </c>
      <c r="W43" s="4">
        <v>2</v>
      </c>
      <c r="X43" s="4">
        <v>2</v>
      </c>
      <c r="Y43" s="4">
        <v>4</v>
      </c>
      <c r="Z43" s="4">
        <v>4</v>
      </c>
      <c r="AA43" s="4">
        <v>4</v>
      </c>
      <c r="AB43" s="4">
        <v>3</v>
      </c>
      <c r="AC43" s="4">
        <v>1</v>
      </c>
      <c r="AD43" s="4">
        <v>1</v>
      </c>
      <c r="AE43" s="4">
        <v>6</v>
      </c>
      <c r="AF43" s="4">
        <v>0</v>
      </c>
      <c r="AG43" s="4">
        <v>3</v>
      </c>
      <c r="AH43" s="4">
        <v>2</v>
      </c>
      <c r="AI43" s="4">
        <v>0</v>
      </c>
      <c r="AJ43" s="4">
        <v>2</v>
      </c>
      <c r="AK43" s="4">
        <v>1</v>
      </c>
      <c r="AL43" s="4">
        <v>2</v>
      </c>
      <c r="AM43" s="4">
        <v>2</v>
      </c>
      <c r="AN43" s="4">
        <v>1</v>
      </c>
      <c r="AO43" s="4">
        <v>1</v>
      </c>
      <c r="AP43" s="4">
        <v>6</v>
      </c>
      <c r="AQ43" s="4">
        <v>0</v>
      </c>
      <c r="AR43" s="4">
        <v>1</v>
      </c>
      <c r="AS43" s="4">
        <v>2</v>
      </c>
      <c r="AT43" s="4">
        <v>4</v>
      </c>
      <c r="AU43" s="4">
        <v>1</v>
      </c>
      <c r="AV43" s="4">
        <v>1</v>
      </c>
      <c r="AW43" s="4">
        <v>1</v>
      </c>
      <c r="AX43" s="4">
        <v>1</v>
      </c>
      <c r="AY43" s="4">
        <v>0</v>
      </c>
      <c r="AZ43" s="4">
        <v>2</v>
      </c>
      <c r="BA43" s="4">
        <v>0</v>
      </c>
      <c r="BB43" s="4">
        <v>3</v>
      </c>
      <c r="BC43" s="4">
        <v>1</v>
      </c>
      <c r="BD43" s="4">
        <v>2</v>
      </c>
      <c r="BE43" s="4">
        <v>0</v>
      </c>
      <c r="BF43" s="4">
        <v>0</v>
      </c>
      <c r="BG43" s="4">
        <v>2</v>
      </c>
      <c r="BH43" s="4">
        <v>2</v>
      </c>
      <c r="BI43" s="4">
        <v>1</v>
      </c>
      <c r="BJ43" s="4">
        <v>0</v>
      </c>
      <c r="BK43" s="4">
        <v>0</v>
      </c>
      <c r="BL43" s="4">
        <v>1</v>
      </c>
      <c r="BM43" s="4">
        <v>2</v>
      </c>
      <c r="BN43" s="4">
        <v>2</v>
      </c>
      <c r="BO43" s="4">
        <v>0</v>
      </c>
      <c r="BP43" s="4">
        <v>1</v>
      </c>
      <c r="BQ43" s="4">
        <v>0</v>
      </c>
      <c r="BR43" s="4">
        <v>1</v>
      </c>
      <c r="BS43" s="4">
        <v>0</v>
      </c>
      <c r="BT43" s="4">
        <v>0</v>
      </c>
      <c r="BU43" s="4">
        <v>1</v>
      </c>
      <c r="BV43" s="4">
        <v>4</v>
      </c>
      <c r="BW43" s="4">
        <v>2</v>
      </c>
      <c r="BX43" s="4">
        <v>4</v>
      </c>
      <c r="BY43" s="4">
        <v>10</v>
      </c>
      <c r="BZ43" s="4">
        <v>4</v>
      </c>
      <c r="CA43" s="4">
        <v>4</v>
      </c>
      <c r="CB43" s="4">
        <v>3</v>
      </c>
      <c r="CC43" s="4">
        <v>5</v>
      </c>
      <c r="CD43" s="4">
        <v>2</v>
      </c>
      <c r="CE43" s="4">
        <v>2</v>
      </c>
      <c r="CF43" s="4">
        <v>0</v>
      </c>
      <c r="CG43" s="1">
        <v>2</v>
      </c>
      <c r="CH43" s="18">
        <v>0</v>
      </c>
      <c r="CI43" s="15"/>
      <c r="CJ43" s="16"/>
      <c r="CK43" s="17"/>
    </row>
    <row r="44" spans="1:89" ht="16.5" customHeight="1" x14ac:dyDescent="0.2">
      <c r="A44" s="7">
        <v>1804</v>
      </c>
      <c r="B44" s="1" t="s">
        <v>36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</v>
      </c>
      <c r="R44" s="4">
        <v>0</v>
      </c>
      <c r="S44" s="4">
        <v>0</v>
      </c>
      <c r="T44" s="4">
        <v>0</v>
      </c>
      <c r="U44" s="4">
        <v>0</v>
      </c>
      <c r="V44" s="4">
        <v>2</v>
      </c>
      <c r="W44" s="4">
        <v>0</v>
      </c>
      <c r="X44" s="4">
        <v>0</v>
      </c>
      <c r="Y44" s="4">
        <v>2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1</v>
      </c>
      <c r="AG44" s="4">
        <v>1</v>
      </c>
      <c r="AH44" s="4">
        <v>3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1</v>
      </c>
      <c r="AQ44" s="4">
        <v>0</v>
      </c>
      <c r="AR44" s="4">
        <v>0</v>
      </c>
      <c r="AS44" s="4">
        <v>1</v>
      </c>
      <c r="AT44" s="4">
        <v>0</v>
      </c>
      <c r="AU44" s="4">
        <v>0</v>
      </c>
      <c r="AV44" s="4">
        <v>1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1</v>
      </c>
      <c r="BC44" s="4">
        <v>0</v>
      </c>
      <c r="BD44" s="4">
        <v>0</v>
      </c>
      <c r="BE44" s="4">
        <v>0</v>
      </c>
      <c r="BF44" s="4">
        <v>0</v>
      </c>
      <c r="BG44" s="4">
        <v>1</v>
      </c>
      <c r="BH44" s="4">
        <v>0</v>
      </c>
      <c r="BI44" s="4">
        <v>0</v>
      </c>
      <c r="BJ44" s="4">
        <v>0</v>
      </c>
      <c r="BK44" s="4">
        <v>0</v>
      </c>
      <c r="BL44" s="4">
        <v>1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1</v>
      </c>
      <c r="BY44" s="4">
        <v>0</v>
      </c>
      <c r="BZ44" s="4">
        <v>0</v>
      </c>
      <c r="CA44" s="4">
        <v>2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1">
        <v>2</v>
      </c>
      <c r="CH44" s="18">
        <v>0</v>
      </c>
      <c r="CI44" s="15"/>
      <c r="CJ44" s="16"/>
      <c r="CK44" s="17"/>
    </row>
    <row r="45" spans="1:89" ht="16.5" customHeight="1" x14ac:dyDescent="0.2">
      <c r="A45" s="7">
        <v>1805</v>
      </c>
      <c r="B45" s="1" t="s">
        <v>37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1</v>
      </c>
      <c r="Q45" s="4">
        <v>2</v>
      </c>
      <c r="R45" s="4">
        <v>3</v>
      </c>
      <c r="S45" s="4">
        <v>1</v>
      </c>
      <c r="T45" s="4">
        <v>0</v>
      </c>
      <c r="U45" s="4">
        <v>0</v>
      </c>
      <c r="V45" s="4">
        <v>1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1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1</v>
      </c>
      <c r="AV45" s="4">
        <v>0</v>
      </c>
      <c r="AW45" s="4">
        <v>0</v>
      </c>
      <c r="AX45" s="4">
        <v>2</v>
      </c>
      <c r="AY45" s="4">
        <v>1</v>
      </c>
      <c r="AZ45" s="4">
        <v>0</v>
      </c>
      <c r="BA45" s="4">
        <v>0</v>
      </c>
      <c r="BB45" s="4">
        <v>1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2</v>
      </c>
      <c r="BR45" s="4">
        <v>0</v>
      </c>
      <c r="BS45" s="4">
        <v>1</v>
      </c>
      <c r="BT45" s="4">
        <v>3</v>
      </c>
      <c r="BU45" s="4">
        <v>0</v>
      </c>
      <c r="BV45" s="4">
        <v>0</v>
      </c>
      <c r="BW45" s="4">
        <v>0</v>
      </c>
      <c r="BX45" s="4">
        <v>0</v>
      </c>
      <c r="BY45" s="4">
        <v>1</v>
      </c>
      <c r="BZ45" s="4">
        <v>2</v>
      </c>
      <c r="CA45" s="4">
        <v>2</v>
      </c>
      <c r="CB45" s="4">
        <v>0</v>
      </c>
      <c r="CC45" s="4">
        <v>1</v>
      </c>
      <c r="CD45" s="4">
        <v>0</v>
      </c>
      <c r="CE45" s="4">
        <v>0</v>
      </c>
      <c r="CF45" s="4">
        <v>0</v>
      </c>
      <c r="CG45" s="1">
        <v>0</v>
      </c>
      <c r="CH45" s="18">
        <v>0</v>
      </c>
      <c r="CI45" s="15"/>
      <c r="CJ45" s="16"/>
      <c r="CK45" s="17"/>
    </row>
    <row r="46" spans="1:89" ht="16.5" customHeight="1" x14ac:dyDescent="0.2">
      <c r="A46" s="7">
        <v>1806</v>
      </c>
      <c r="B46" s="1" t="s">
        <v>38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5</v>
      </c>
      <c r="R46" s="4">
        <v>2</v>
      </c>
      <c r="S46" s="4">
        <v>0</v>
      </c>
      <c r="T46" s="4">
        <v>0</v>
      </c>
      <c r="U46" s="4">
        <v>0</v>
      </c>
      <c r="V46" s="4">
        <v>1</v>
      </c>
      <c r="W46" s="4">
        <v>0</v>
      </c>
      <c r="X46" s="4">
        <v>3</v>
      </c>
      <c r="Y46" s="4">
        <v>1</v>
      </c>
      <c r="Z46" s="4">
        <v>0</v>
      </c>
      <c r="AA46" s="4">
        <v>0</v>
      </c>
      <c r="AB46" s="4">
        <v>0</v>
      </c>
      <c r="AC46" s="4">
        <v>1</v>
      </c>
      <c r="AD46" s="4">
        <v>0</v>
      </c>
      <c r="AE46" s="4">
        <v>0</v>
      </c>
      <c r="AF46" s="4">
        <v>1</v>
      </c>
      <c r="AG46" s="4">
        <v>0</v>
      </c>
      <c r="AH46" s="4">
        <v>2</v>
      </c>
      <c r="AI46" s="4">
        <v>2</v>
      </c>
      <c r="AJ46" s="4">
        <v>0</v>
      </c>
      <c r="AK46" s="4">
        <v>0</v>
      </c>
      <c r="AL46" s="4">
        <v>1</v>
      </c>
      <c r="AM46" s="4">
        <v>0</v>
      </c>
      <c r="AN46" s="4">
        <v>0</v>
      </c>
      <c r="AO46" s="4">
        <v>1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1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1</v>
      </c>
      <c r="BO46" s="4">
        <v>0</v>
      </c>
      <c r="BP46" s="4">
        <v>0</v>
      </c>
      <c r="BQ46" s="4">
        <v>0</v>
      </c>
      <c r="BR46" s="4">
        <v>0</v>
      </c>
      <c r="BS46" s="4">
        <v>8</v>
      </c>
      <c r="BT46" s="4">
        <v>0</v>
      </c>
      <c r="BU46" s="4">
        <v>1</v>
      </c>
      <c r="BV46" s="4">
        <v>1</v>
      </c>
      <c r="BW46" s="4">
        <v>2</v>
      </c>
      <c r="BX46" s="4">
        <v>1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1">
        <v>0</v>
      </c>
      <c r="CH46" s="18">
        <v>1</v>
      </c>
      <c r="CI46" s="15"/>
    </row>
    <row r="47" spans="1:89" ht="16.5" customHeight="1" x14ac:dyDescent="0.2">
      <c r="A47" s="7">
        <v>1807</v>
      </c>
      <c r="B47" s="1" t="s">
        <v>39</v>
      </c>
      <c r="C47" s="4">
        <v>2</v>
      </c>
      <c r="D47" s="4">
        <v>0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2</v>
      </c>
      <c r="P47" s="4">
        <v>1</v>
      </c>
      <c r="Q47" s="4">
        <v>12</v>
      </c>
      <c r="R47" s="4">
        <v>21</v>
      </c>
      <c r="S47" s="4">
        <v>2</v>
      </c>
      <c r="T47" s="4">
        <v>0</v>
      </c>
      <c r="U47" s="4">
        <v>3</v>
      </c>
      <c r="V47" s="4">
        <v>2</v>
      </c>
      <c r="W47" s="4">
        <v>3</v>
      </c>
      <c r="X47" s="4">
        <v>2</v>
      </c>
      <c r="Y47" s="4">
        <v>2</v>
      </c>
      <c r="Z47" s="4">
        <v>5</v>
      </c>
      <c r="AA47" s="4">
        <v>1</v>
      </c>
      <c r="AB47" s="4">
        <v>0</v>
      </c>
      <c r="AC47" s="4">
        <v>1</v>
      </c>
      <c r="AD47" s="4">
        <v>0</v>
      </c>
      <c r="AE47" s="4">
        <v>1</v>
      </c>
      <c r="AF47" s="4">
        <v>3</v>
      </c>
      <c r="AG47" s="4">
        <v>3</v>
      </c>
      <c r="AH47" s="4">
        <v>4</v>
      </c>
      <c r="AI47" s="4">
        <v>0</v>
      </c>
      <c r="AJ47" s="4">
        <v>1</v>
      </c>
      <c r="AK47" s="4">
        <v>1</v>
      </c>
      <c r="AL47" s="4">
        <v>0</v>
      </c>
      <c r="AM47" s="4">
        <v>0</v>
      </c>
      <c r="AN47" s="4">
        <v>0</v>
      </c>
      <c r="AO47" s="4">
        <v>2</v>
      </c>
      <c r="AP47" s="4">
        <v>0</v>
      </c>
      <c r="AQ47" s="4">
        <v>1</v>
      </c>
      <c r="AR47" s="4">
        <v>1</v>
      </c>
      <c r="AS47" s="4">
        <v>1</v>
      </c>
      <c r="AT47" s="4">
        <v>2</v>
      </c>
      <c r="AU47" s="4">
        <v>1</v>
      </c>
      <c r="AV47" s="4">
        <v>0</v>
      </c>
      <c r="AW47" s="4">
        <v>1</v>
      </c>
      <c r="AX47" s="4">
        <v>0</v>
      </c>
      <c r="AY47" s="4">
        <v>0</v>
      </c>
      <c r="AZ47" s="4">
        <v>0</v>
      </c>
      <c r="BA47" s="4">
        <v>1</v>
      </c>
      <c r="BB47" s="4">
        <v>0</v>
      </c>
      <c r="BC47" s="4">
        <v>1</v>
      </c>
      <c r="BD47" s="4">
        <v>2</v>
      </c>
      <c r="BE47" s="4">
        <v>1</v>
      </c>
      <c r="BF47" s="4">
        <v>0</v>
      </c>
      <c r="BG47" s="4">
        <v>2</v>
      </c>
      <c r="BH47" s="4">
        <v>0</v>
      </c>
      <c r="BI47" s="4">
        <v>3</v>
      </c>
      <c r="BJ47" s="4">
        <v>1</v>
      </c>
      <c r="BK47" s="4">
        <v>0</v>
      </c>
      <c r="BL47" s="4">
        <v>0</v>
      </c>
      <c r="BM47" s="4">
        <v>1</v>
      </c>
      <c r="BN47" s="4">
        <v>0</v>
      </c>
      <c r="BO47" s="4">
        <v>0</v>
      </c>
      <c r="BP47" s="4">
        <v>2</v>
      </c>
      <c r="BQ47" s="4">
        <v>2</v>
      </c>
      <c r="BR47" s="4">
        <v>2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1</v>
      </c>
      <c r="BY47" s="4">
        <v>2</v>
      </c>
      <c r="BZ47" s="4">
        <v>2</v>
      </c>
      <c r="CA47" s="4">
        <v>1</v>
      </c>
      <c r="CB47" s="4">
        <v>2</v>
      </c>
      <c r="CC47" s="4">
        <v>0</v>
      </c>
      <c r="CD47" s="4">
        <v>1</v>
      </c>
      <c r="CE47" s="4">
        <v>0</v>
      </c>
      <c r="CF47" s="4">
        <v>1</v>
      </c>
      <c r="CG47" s="1">
        <v>1</v>
      </c>
      <c r="CH47" s="18">
        <v>0</v>
      </c>
      <c r="CI47" s="15"/>
    </row>
    <row r="48" spans="1:89" ht="16.5" customHeight="1" x14ac:dyDescent="0.2">
      <c r="A48" s="7">
        <v>1808</v>
      </c>
      <c r="B48" s="1" t="s">
        <v>40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  <c r="P48" s="4">
        <v>0</v>
      </c>
      <c r="Q48" s="4">
        <v>0</v>
      </c>
      <c r="R48" s="4">
        <v>1</v>
      </c>
      <c r="S48" s="4">
        <v>1</v>
      </c>
      <c r="T48" s="4">
        <v>3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1</v>
      </c>
      <c r="AB48" s="4">
        <v>1</v>
      </c>
      <c r="AC48" s="4">
        <v>0</v>
      </c>
      <c r="AD48" s="4">
        <v>0</v>
      </c>
      <c r="AE48" s="4">
        <v>0</v>
      </c>
      <c r="AF48" s="4">
        <v>1</v>
      </c>
      <c r="AG48" s="4">
        <v>0</v>
      </c>
      <c r="AH48" s="4">
        <v>0</v>
      </c>
      <c r="AI48" s="4">
        <v>0</v>
      </c>
      <c r="AJ48" s="4">
        <v>0</v>
      </c>
      <c r="AK48" s="4">
        <v>1</v>
      </c>
      <c r="AL48" s="4">
        <v>0</v>
      </c>
      <c r="AM48" s="4">
        <v>1</v>
      </c>
      <c r="AN48" s="4">
        <v>0</v>
      </c>
      <c r="AO48" s="4">
        <v>1</v>
      </c>
      <c r="AP48" s="4">
        <v>0</v>
      </c>
      <c r="AQ48" s="4">
        <v>1</v>
      </c>
      <c r="AR48" s="4">
        <v>0</v>
      </c>
      <c r="AS48" s="4">
        <v>0</v>
      </c>
      <c r="AT48" s="4">
        <v>1</v>
      </c>
      <c r="AU48" s="4">
        <v>0</v>
      </c>
      <c r="AV48" s="4">
        <v>0</v>
      </c>
      <c r="AW48" s="4">
        <v>0</v>
      </c>
      <c r="AX48" s="4">
        <v>0</v>
      </c>
      <c r="AY48" s="4">
        <v>1</v>
      </c>
      <c r="AZ48" s="4">
        <v>0</v>
      </c>
      <c r="BA48" s="4">
        <v>0</v>
      </c>
      <c r="BB48" s="4">
        <v>1</v>
      </c>
      <c r="BC48" s="4">
        <v>0</v>
      </c>
      <c r="BD48" s="4">
        <v>0</v>
      </c>
      <c r="BE48" s="4">
        <v>0</v>
      </c>
      <c r="BF48" s="4">
        <v>1</v>
      </c>
      <c r="BG48" s="4">
        <v>0</v>
      </c>
      <c r="BH48" s="4">
        <v>1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1</v>
      </c>
      <c r="BP48" s="4">
        <v>0</v>
      </c>
      <c r="BQ48" s="4">
        <v>0</v>
      </c>
      <c r="BR48" s="4">
        <v>1</v>
      </c>
      <c r="BS48" s="4">
        <v>1</v>
      </c>
      <c r="BT48" s="4">
        <v>2</v>
      </c>
      <c r="BU48" s="4">
        <v>0</v>
      </c>
      <c r="BV48" s="4">
        <v>0</v>
      </c>
      <c r="BW48" s="4">
        <v>0</v>
      </c>
      <c r="BX48" s="4">
        <v>0</v>
      </c>
      <c r="BY48" s="4">
        <v>1</v>
      </c>
      <c r="BZ48" s="4">
        <v>0</v>
      </c>
      <c r="CA48" s="4">
        <v>0</v>
      </c>
      <c r="CB48" s="4">
        <v>1</v>
      </c>
      <c r="CC48" s="4">
        <v>0</v>
      </c>
      <c r="CD48" s="4">
        <v>0</v>
      </c>
      <c r="CE48" s="4">
        <v>0</v>
      </c>
      <c r="CF48" s="4">
        <v>0</v>
      </c>
      <c r="CG48" s="1">
        <v>0</v>
      </c>
      <c r="CH48" s="18">
        <v>0</v>
      </c>
      <c r="CI48" s="15"/>
    </row>
    <row r="49" spans="1:87" ht="16.5" customHeight="1" x14ac:dyDescent="0.2">
      <c r="A49" s="7">
        <v>1809</v>
      </c>
      <c r="B49" s="1" t="s">
        <v>41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1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1</v>
      </c>
      <c r="AE49" s="4">
        <v>1</v>
      </c>
      <c r="AF49" s="4">
        <v>0</v>
      </c>
      <c r="AG49" s="4">
        <v>1</v>
      </c>
      <c r="AH49" s="4">
        <v>0</v>
      </c>
      <c r="AI49" s="4">
        <v>2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1</v>
      </c>
      <c r="AQ49" s="4">
        <v>4</v>
      </c>
      <c r="AR49" s="4">
        <v>0</v>
      </c>
      <c r="AS49" s="4">
        <v>0</v>
      </c>
      <c r="AT49" s="4">
        <v>0</v>
      </c>
      <c r="AU49" s="4">
        <v>0</v>
      </c>
      <c r="AV49" s="4">
        <v>1</v>
      </c>
      <c r="AW49" s="4">
        <v>1</v>
      </c>
      <c r="AX49" s="4">
        <v>0</v>
      </c>
      <c r="AY49" s="4">
        <v>0</v>
      </c>
      <c r="AZ49" s="4">
        <v>2</v>
      </c>
      <c r="BA49" s="4">
        <v>1</v>
      </c>
      <c r="BB49" s="4">
        <v>0</v>
      </c>
      <c r="BC49" s="4">
        <v>0</v>
      </c>
      <c r="BD49" s="4">
        <v>1</v>
      </c>
      <c r="BE49" s="4">
        <v>1</v>
      </c>
      <c r="BF49" s="4">
        <v>0</v>
      </c>
      <c r="BG49" s="4">
        <v>1</v>
      </c>
      <c r="BH49" s="4">
        <v>0</v>
      </c>
      <c r="BI49" s="4">
        <v>1</v>
      </c>
      <c r="BJ49" s="4">
        <v>0</v>
      </c>
      <c r="BK49" s="4">
        <v>1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2</v>
      </c>
      <c r="BR49" s="4">
        <v>1</v>
      </c>
      <c r="BS49" s="4">
        <v>0</v>
      </c>
      <c r="BT49" s="4">
        <v>1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1</v>
      </c>
      <c r="CB49" s="4">
        <v>1</v>
      </c>
      <c r="CC49" s="4">
        <v>1</v>
      </c>
      <c r="CD49" s="4">
        <v>0</v>
      </c>
      <c r="CE49" s="4">
        <v>0</v>
      </c>
      <c r="CF49" s="4">
        <v>0</v>
      </c>
      <c r="CG49" s="1">
        <v>0</v>
      </c>
      <c r="CH49" s="18">
        <v>0</v>
      </c>
      <c r="CI49" s="15"/>
    </row>
    <row r="50" spans="1:87" ht="16.5" customHeight="1" x14ac:dyDescent="0.2">
      <c r="A50" s="7">
        <v>1810</v>
      </c>
      <c r="B50" s="1" t="s">
        <v>42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0</v>
      </c>
      <c r="P50" s="4">
        <v>2</v>
      </c>
      <c r="Q50" s="4">
        <v>4</v>
      </c>
      <c r="R50" s="4">
        <v>3</v>
      </c>
      <c r="S50" s="4">
        <v>3</v>
      </c>
      <c r="T50" s="4">
        <v>1</v>
      </c>
      <c r="U50" s="4">
        <v>0</v>
      </c>
      <c r="V50" s="4">
        <v>0</v>
      </c>
      <c r="W50" s="4">
        <v>1</v>
      </c>
      <c r="X50" s="4">
        <v>0</v>
      </c>
      <c r="Y50" s="4">
        <v>1</v>
      </c>
      <c r="Z50" s="4">
        <v>1</v>
      </c>
      <c r="AA50" s="4">
        <v>0</v>
      </c>
      <c r="AB50" s="4">
        <v>0</v>
      </c>
      <c r="AC50" s="4">
        <v>1</v>
      </c>
      <c r="AD50" s="4">
        <v>0</v>
      </c>
      <c r="AE50" s="4">
        <v>2</v>
      </c>
      <c r="AF50" s="4">
        <v>1</v>
      </c>
      <c r="AG50" s="4">
        <v>1</v>
      </c>
      <c r="AH50" s="4">
        <v>0</v>
      </c>
      <c r="AI50" s="4">
        <v>0</v>
      </c>
      <c r="AJ50" s="4">
        <v>1</v>
      </c>
      <c r="AK50" s="4">
        <v>0</v>
      </c>
      <c r="AL50" s="4">
        <v>0</v>
      </c>
      <c r="AM50" s="4">
        <v>0</v>
      </c>
      <c r="AN50" s="4">
        <v>1</v>
      </c>
      <c r="AO50" s="4">
        <v>0</v>
      </c>
      <c r="AP50" s="4">
        <v>0</v>
      </c>
      <c r="AQ50" s="4">
        <v>1</v>
      </c>
      <c r="AR50" s="4">
        <v>1</v>
      </c>
      <c r="AS50" s="4">
        <v>1</v>
      </c>
      <c r="AT50" s="4">
        <v>2</v>
      </c>
      <c r="AU50" s="4">
        <v>0</v>
      </c>
      <c r="AV50" s="4">
        <v>0</v>
      </c>
      <c r="AW50" s="4">
        <v>0</v>
      </c>
      <c r="AX50" s="4">
        <v>1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1</v>
      </c>
      <c r="BF50" s="4">
        <v>1</v>
      </c>
      <c r="BG50" s="4">
        <v>1</v>
      </c>
      <c r="BH50" s="4">
        <v>1</v>
      </c>
      <c r="BI50" s="4">
        <v>0</v>
      </c>
      <c r="BJ50" s="4">
        <v>0</v>
      </c>
      <c r="BK50" s="4">
        <v>0</v>
      </c>
      <c r="BL50" s="4">
        <v>1</v>
      </c>
      <c r="BM50" s="4">
        <v>1</v>
      </c>
      <c r="BN50" s="4">
        <v>0</v>
      </c>
      <c r="BO50" s="4">
        <v>0</v>
      </c>
      <c r="BP50" s="4">
        <v>0</v>
      </c>
      <c r="BQ50" s="4">
        <v>1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1</v>
      </c>
      <c r="BX50" s="4">
        <v>0</v>
      </c>
      <c r="BY50" s="4">
        <v>2</v>
      </c>
      <c r="BZ50" s="4">
        <v>0</v>
      </c>
      <c r="CA50" s="4">
        <v>2</v>
      </c>
      <c r="CB50" s="4">
        <v>1</v>
      </c>
      <c r="CC50" s="4">
        <v>0</v>
      </c>
      <c r="CD50" s="4">
        <v>1</v>
      </c>
      <c r="CE50" s="4">
        <v>0</v>
      </c>
      <c r="CF50" s="4">
        <v>0</v>
      </c>
      <c r="CG50" s="1">
        <v>0</v>
      </c>
      <c r="CH50" s="18">
        <v>0</v>
      </c>
      <c r="CI50" s="15"/>
    </row>
    <row r="51" spans="1:87" ht="16.5" customHeight="1" x14ac:dyDescent="0.2">
      <c r="A51" s="7">
        <v>1902</v>
      </c>
      <c r="B51" s="1" t="s">
        <v>43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 s="4">
        <v>0</v>
      </c>
      <c r="P51" s="4">
        <v>1</v>
      </c>
      <c r="Q51" s="4">
        <v>14</v>
      </c>
      <c r="R51" s="4">
        <v>2</v>
      </c>
      <c r="S51" s="4">
        <v>2</v>
      </c>
      <c r="T51" s="4">
        <v>2</v>
      </c>
      <c r="U51" s="4">
        <v>2</v>
      </c>
      <c r="V51" s="4">
        <v>4</v>
      </c>
      <c r="W51" s="4">
        <v>2</v>
      </c>
      <c r="X51" s="4">
        <v>1</v>
      </c>
      <c r="Y51" s="4">
        <v>0</v>
      </c>
      <c r="Z51" s="4">
        <v>0</v>
      </c>
      <c r="AA51" s="4">
        <v>1</v>
      </c>
      <c r="AB51" s="4">
        <v>0</v>
      </c>
      <c r="AC51" s="4">
        <v>2</v>
      </c>
      <c r="AD51" s="4">
        <v>3</v>
      </c>
      <c r="AE51" s="4">
        <v>3</v>
      </c>
      <c r="AF51" s="4">
        <v>3</v>
      </c>
      <c r="AG51" s="4">
        <v>2</v>
      </c>
      <c r="AH51" s="4">
        <v>1</v>
      </c>
      <c r="AI51" s="4">
        <v>0</v>
      </c>
      <c r="AJ51" s="4">
        <v>0</v>
      </c>
      <c r="AK51" s="4">
        <v>1</v>
      </c>
      <c r="AL51" s="4">
        <v>1</v>
      </c>
      <c r="AM51" s="4">
        <v>0</v>
      </c>
      <c r="AN51" s="4">
        <v>5</v>
      </c>
      <c r="AO51" s="4">
        <v>1</v>
      </c>
      <c r="AP51" s="4">
        <v>0</v>
      </c>
      <c r="AQ51" s="4">
        <v>1</v>
      </c>
      <c r="AR51" s="4">
        <v>0</v>
      </c>
      <c r="AS51" s="4">
        <v>0</v>
      </c>
      <c r="AT51" s="4">
        <v>4</v>
      </c>
      <c r="AU51" s="4">
        <v>0</v>
      </c>
      <c r="AV51" s="4">
        <v>4</v>
      </c>
      <c r="AW51" s="4">
        <v>0</v>
      </c>
      <c r="AX51" s="4">
        <v>0</v>
      </c>
      <c r="AY51" s="4">
        <v>0</v>
      </c>
      <c r="AZ51" s="4">
        <v>1</v>
      </c>
      <c r="BA51" s="4">
        <v>0</v>
      </c>
      <c r="BB51" s="4">
        <v>0</v>
      </c>
      <c r="BC51" s="4">
        <v>0</v>
      </c>
      <c r="BD51" s="4">
        <v>1</v>
      </c>
      <c r="BE51" s="4">
        <v>1</v>
      </c>
      <c r="BF51" s="4">
        <v>1</v>
      </c>
      <c r="BG51" s="4">
        <v>2</v>
      </c>
      <c r="BH51" s="4">
        <v>0</v>
      </c>
      <c r="BI51" s="4">
        <v>0</v>
      </c>
      <c r="BJ51" s="4">
        <v>0</v>
      </c>
      <c r="BK51" s="4">
        <v>2</v>
      </c>
      <c r="BL51" s="4">
        <v>2</v>
      </c>
      <c r="BM51" s="4">
        <v>2</v>
      </c>
      <c r="BN51" s="4">
        <v>1</v>
      </c>
      <c r="BO51" s="4">
        <v>2</v>
      </c>
      <c r="BP51" s="4">
        <v>0</v>
      </c>
      <c r="BQ51" s="4">
        <v>0</v>
      </c>
      <c r="BR51" s="4">
        <v>0</v>
      </c>
      <c r="BS51" s="4">
        <v>1</v>
      </c>
      <c r="BT51" s="4">
        <v>2</v>
      </c>
      <c r="BU51" s="4">
        <v>2</v>
      </c>
      <c r="BV51" s="4">
        <v>0</v>
      </c>
      <c r="BW51" s="4">
        <v>1</v>
      </c>
      <c r="BX51" s="4">
        <v>0</v>
      </c>
      <c r="BY51" s="4">
        <v>1</v>
      </c>
      <c r="BZ51" s="4">
        <v>2</v>
      </c>
      <c r="CA51" s="4">
        <v>2</v>
      </c>
      <c r="CB51" s="4">
        <v>3</v>
      </c>
      <c r="CC51" s="4">
        <v>0</v>
      </c>
      <c r="CD51" s="4">
        <v>0</v>
      </c>
      <c r="CE51" s="4">
        <v>0</v>
      </c>
      <c r="CF51" s="4">
        <v>0</v>
      </c>
      <c r="CG51" s="1">
        <v>2</v>
      </c>
      <c r="CH51" s="18">
        <v>0</v>
      </c>
      <c r="CI51" s="15"/>
    </row>
    <row r="52" spans="1:87" ht="16.5" customHeight="1" x14ac:dyDescent="0.2">
      <c r="A52" s="7">
        <v>1903</v>
      </c>
      <c r="B52" s="1" t="s">
        <v>44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1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1</v>
      </c>
      <c r="BZ52" s="4">
        <v>0</v>
      </c>
      <c r="CA52" s="4">
        <v>0</v>
      </c>
      <c r="CB52" s="4">
        <v>1</v>
      </c>
      <c r="CC52" s="4">
        <v>0</v>
      </c>
      <c r="CD52" s="4">
        <v>0</v>
      </c>
      <c r="CE52" s="4">
        <v>0</v>
      </c>
      <c r="CF52" s="4">
        <v>0</v>
      </c>
      <c r="CG52" s="1">
        <v>0</v>
      </c>
      <c r="CH52" s="18">
        <v>0</v>
      </c>
      <c r="CI52" s="15"/>
    </row>
    <row r="53" spans="1:87" ht="16.5" customHeight="1" x14ac:dyDescent="0.2">
      <c r="A53" s="7">
        <v>1904</v>
      </c>
      <c r="B53" s="1" t="s">
        <v>45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1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1</v>
      </c>
      <c r="AK53" s="4">
        <v>0</v>
      </c>
      <c r="AL53" s="4">
        <v>1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1</v>
      </c>
      <c r="BA53" s="4">
        <v>0</v>
      </c>
      <c r="BB53" s="4">
        <v>0</v>
      </c>
      <c r="BC53" s="4">
        <v>1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3</v>
      </c>
      <c r="CD53" s="4">
        <v>0</v>
      </c>
      <c r="CE53" s="4">
        <v>0</v>
      </c>
      <c r="CF53" s="4">
        <v>0</v>
      </c>
      <c r="CG53" s="1">
        <v>1</v>
      </c>
      <c r="CH53" s="18">
        <v>1</v>
      </c>
      <c r="CI53" s="15"/>
    </row>
    <row r="54" spans="1:87" ht="16.5" customHeight="1" x14ac:dyDescent="0.2">
      <c r="A54" s="7">
        <v>1905</v>
      </c>
      <c r="B54" s="1" t="s">
        <v>46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1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2</v>
      </c>
      <c r="R54" s="4">
        <v>2</v>
      </c>
      <c r="S54" s="4">
        <v>0</v>
      </c>
      <c r="T54" s="4">
        <v>3</v>
      </c>
      <c r="U54" s="4">
        <v>0</v>
      </c>
      <c r="V54" s="4">
        <v>0</v>
      </c>
      <c r="W54" s="4">
        <v>1</v>
      </c>
      <c r="X54" s="4">
        <v>0</v>
      </c>
      <c r="Y54" s="4">
        <v>2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1</v>
      </c>
      <c r="AF54" s="4">
        <v>0</v>
      </c>
      <c r="AG54" s="4">
        <v>0</v>
      </c>
      <c r="AH54" s="4">
        <v>3</v>
      </c>
      <c r="AI54" s="4">
        <v>0</v>
      </c>
      <c r="AJ54" s="4">
        <v>1</v>
      </c>
      <c r="AK54" s="4">
        <v>1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1</v>
      </c>
      <c r="BA54" s="4">
        <v>1</v>
      </c>
      <c r="BB54" s="4">
        <v>0</v>
      </c>
      <c r="BC54" s="4">
        <v>0</v>
      </c>
      <c r="BD54" s="4">
        <v>1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2</v>
      </c>
      <c r="BL54" s="4">
        <v>0</v>
      </c>
      <c r="BM54" s="4">
        <v>1</v>
      </c>
      <c r="BN54" s="4">
        <v>1</v>
      </c>
      <c r="BO54" s="4">
        <v>2</v>
      </c>
      <c r="BP54" s="4">
        <v>0</v>
      </c>
      <c r="BQ54" s="4">
        <v>0</v>
      </c>
      <c r="BR54" s="4">
        <v>1</v>
      </c>
      <c r="BS54" s="4">
        <v>1</v>
      </c>
      <c r="BT54" s="4">
        <v>0</v>
      </c>
      <c r="BU54" s="4">
        <v>1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1</v>
      </c>
      <c r="CC54" s="4">
        <v>1</v>
      </c>
      <c r="CD54" s="4">
        <v>0</v>
      </c>
      <c r="CE54" s="4">
        <v>0</v>
      </c>
      <c r="CF54" s="4">
        <v>0</v>
      </c>
      <c r="CG54" s="1">
        <v>0</v>
      </c>
      <c r="CH54" s="18">
        <v>0</v>
      </c>
      <c r="CI54" s="15"/>
    </row>
    <row r="55" spans="1:87" ht="16.5" customHeight="1" x14ac:dyDescent="0.2">
      <c r="A55" s="7">
        <v>1906</v>
      </c>
      <c r="B55" s="1" t="s">
        <v>47</v>
      </c>
      <c r="C55" s="4">
        <v>0</v>
      </c>
      <c r="D55" s="4">
        <v>0</v>
      </c>
      <c r="E55" s="4">
        <v>1</v>
      </c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2</v>
      </c>
      <c r="Q55" s="4">
        <v>6</v>
      </c>
      <c r="R55" s="4">
        <v>4</v>
      </c>
      <c r="S55" s="4">
        <v>1</v>
      </c>
      <c r="T55" s="4">
        <v>0</v>
      </c>
      <c r="U55" s="4">
        <v>1</v>
      </c>
      <c r="V55" s="4">
        <v>1</v>
      </c>
      <c r="W55" s="4">
        <v>0</v>
      </c>
      <c r="X55" s="4">
        <v>0</v>
      </c>
      <c r="Y55" s="4">
        <v>0</v>
      </c>
      <c r="Z55" s="4">
        <v>2</v>
      </c>
      <c r="AA55" s="4">
        <v>0</v>
      </c>
      <c r="AB55" s="4">
        <v>2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  <c r="AJ55" s="4">
        <v>0</v>
      </c>
      <c r="AK55" s="4">
        <v>0</v>
      </c>
      <c r="AL55" s="4">
        <v>0</v>
      </c>
      <c r="AM55" s="4">
        <v>2</v>
      </c>
      <c r="AN55" s="4">
        <v>1</v>
      </c>
      <c r="AO55" s="4">
        <v>0</v>
      </c>
      <c r="AP55" s="4">
        <v>2</v>
      </c>
      <c r="AQ55" s="4">
        <v>1</v>
      </c>
      <c r="AR55" s="4">
        <v>4</v>
      </c>
      <c r="AS55" s="4">
        <v>1</v>
      </c>
      <c r="AT55" s="4">
        <v>0</v>
      </c>
      <c r="AU55" s="4">
        <v>0</v>
      </c>
      <c r="AV55" s="4">
        <v>0</v>
      </c>
      <c r="AW55" s="4">
        <v>0</v>
      </c>
      <c r="AX55" s="4">
        <v>1</v>
      </c>
      <c r="AY55" s="4">
        <v>0</v>
      </c>
      <c r="AZ55" s="4">
        <v>2</v>
      </c>
      <c r="BA55" s="4">
        <v>1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1</v>
      </c>
      <c r="BI55" s="4">
        <v>1</v>
      </c>
      <c r="BJ55" s="4">
        <v>0</v>
      </c>
      <c r="BK55" s="4">
        <v>0</v>
      </c>
      <c r="BL55" s="4">
        <v>2</v>
      </c>
      <c r="BM55" s="4">
        <v>0</v>
      </c>
      <c r="BN55" s="4">
        <v>0</v>
      </c>
      <c r="BO55" s="4">
        <v>0</v>
      </c>
      <c r="BP55" s="4">
        <v>1</v>
      </c>
      <c r="BQ55" s="4">
        <v>1</v>
      </c>
      <c r="BR55" s="4">
        <v>0</v>
      </c>
      <c r="BS55" s="4">
        <v>2</v>
      </c>
      <c r="BT55" s="4">
        <v>0</v>
      </c>
      <c r="BU55" s="4">
        <v>1</v>
      </c>
      <c r="BV55" s="4">
        <v>0</v>
      </c>
      <c r="BW55" s="4">
        <v>0</v>
      </c>
      <c r="BX55" s="4">
        <v>0</v>
      </c>
      <c r="BY55" s="4">
        <v>1</v>
      </c>
      <c r="BZ55" s="4">
        <v>1</v>
      </c>
      <c r="CA55" s="4">
        <v>2</v>
      </c>
      <c r="CB55" s="4">
        <v>1</v>
      </c>
      <c r="CC55" s="4">
        <v>2</v>
      </c>
      <c r="CD55" s="4">
        <v>0</v>
      </c>
      <c r="CE55" s="4">
        <v>1</v>
      </c>
      <c r="CF55" s="4">
        <v>0</v>
      </c>
      <c r="CG55" s="1">
        <v>2</v>
      </c>
      <c r="CH55" s="18">
        <v>3</v>
      </c>
      <c r="CI55" s="15"/>
    </row>
    <row r="56" spans="1:87" ht="16.5" customHeight="1" x14ac:dyDescent="0.2">
      <c r="A56" s="7">
        <v>1907</v>
      </c>
      <c r="B56" s="1" t="s">
        <v>48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2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1</v>
      </c>
      <c r="BF56" s="4">
        <v>0</v>
      </c>
      <c r="BG56" s="4">
        <v>0</v>
      </c>
      <c r="BH56" s="4">
        <v>0</v>
      </c>
      <c r="BI56" s="4">
        <v>1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1</v>
      </c>
      <c r="BQ56" s="4">
        <v>0</v>
      </c>
      <c r="BR56" s="4">
        <v>2</v>
      </c>
      <c r="BS56" s="4">
        <v>0</v>
      </c>
      <c r="BT56" s="4">
        <v>0</v>
      </c>
      <c r="BU56" s="4">
        <v>0</v>
      </c>
      <c r="BV56" s="4">
        <v>1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1</v>
      </c>
      <c r="CC56" s="4">
        <v>1</v>
      </c>
      <c r="CD56" s="4">
        <v>0</v>
      </c>
      <c r="CE56" s="4">
        <v>2</v>
      </c>
      <c r="CF56" s="4">
        <v>0</v>
      </c>
      <c r="CG56" s="1">
        <v>0</v>
      </c>
      <c r="CH56" s="18">
        <v>1</v>
      </c>
      <c r="CI56" s="15"/>
    </row>
    <row r="57" spans="1:87" ht="16.5" customHeight="1" x14ac:dyDescent="0.2">
      <c r="A57" s="7">
        <v>2001</v>
      </c>
      <c r="B57" s="1" t="s">
        <v>76</v>
      </c>
      <c r="C57" s="4">
        <v>0</v>
      </c>
      <c r="D57" s="4">
        <v>0</v>
      </c>
      <c r="E57" s="4">
        <v>1</v>
      </c>
      <c r="F57" s="4">
        <v>2</v>
      </c>
      <c r="G57" s="4">
        <v>2</v>
      </c>
      <c r="H57" s="4">
        <v>1</v>
      </c>
      <c r="I57" s="4">
        <v>1</v>
      </c>
      <c r="J57" s="4">
        <v>0</v>
      </c>
      <c r="K57" s="4">
        <v>1</v>
      </c>
      <c r="L57" s="4">
        <v>0</v>
      </c>
      <c r="M57" s="4">
        <v>2</v>
      </c>
      <c r="N57" s="4">
        <v>1</v>
      </c>
      <c r="O57" s="4">
        <v>1</v>
      </c>
      <c r="P57" s="4">
        <v>10</v>
      </c>
      <c r="Q57" s="4">
        <v>21</v>
      </c>
      <c r="R57" s="4">
        <v>22</v>
      </c>
      <c r="S57" s="4">
        <v>7</v>
      </c>
      <c r="T57" s="4">
        <v>15</v>
      </c>
      <c r="U57" s="4">
        <v>2</v>
      </c>
      <c r="V57" s="4">
        <v>3</v>
      </c>
      <c r="W57" s="4">
        <v>2</v>
      </c>
      <c r="X57" s="4">
        <v>5</v>
      </c>
      <c r="Y57" s="4">
        <v>4</v>
      </c>
      <c r="Z57" s="4">
        <v>6</v>
      </c>
      <c r="AA57" s="4">
        <v>6</v>
      </c>
      <c r="AB57" s="4">
        <v>3</v>
      </c>
      <c r="AC57" s="4">
        <v>10</v>
      </c>
      <c r="AD57" s="4">
        <v>1</v>
      </c>
      <c r="AE57" s="4">
        <v>9</v>
      </c>
      <c r="AF57" s="4">
        <v>0</v>
      </c>
      <c r="AG57" s="4">
        <v>3</v>
      </c>
      <c r="AH57" s="4">
        <v>3</v>
      </c>
      <c r="AI57" s="4">
        <v>2</v>
      </c>
      <c r="AJ57" s="4">
        <v>2</v>
      </c>
      <c r="AK57" s="4">
        <v>4</v>
      </c>
      <c r="AL57" s="4">
        <v>4</v>
      </c>
      <c r="AM57" s="4">
        <v>1</v>
      </c>
      <c r="AN57" s="4">
        <v>5</v>
      </c>
      <c r="AO57" s="4">
        <v>6</v>
      </c>
      <c r="AP57" s="4">
        <v>6</v>
      </c>
      <c r="AQ57" s="4">
        <v>4</v>
      </c>
      <c r="AR57" s="4">
        <v>3</v>
      </c>
      <c r="AS57" s="4">
        <v>3</v>
      </c>
      <c r="AT57" s="4">
        <v>1</v>
      </c>
      <c r="AU57" s="4">
        <v>1</v>
      </c>
      <c r="AV57" s="4">
        <v>3</v>
      </c>
      <c r="AW57" s="4">
        <v>3</v>
      </c>
      <c r="AX57" s="4">
        <v>3</v>
      </c>
      <c r="AY57" s="4">
        <v>5</v>
      </c>
      <c r="AZ57" s="4">
        <v>1</v>
      </c>
      <c r="BA57" s="4">
        <v>1</v>
      </c>
      <c r="BB57" s="4">
        <v>2</v>
      </c>
      <c r="BC57" s="4">
        <v>4</v>
      </c>
      <c r="BD57" s="4">
        <v>2</v>
      </c>
      <c r="BE57" s="4">
        <v>1</v>
      </c>
      <c r="BF57" s="4">
        <v>0</v>
      </c>
      <c r="BG57" s="4">
        <v>2</v>
      </c>
      <c r="BH57" s="4">
        <v>7</v>
      </c>
      <c r="BI57" s="4">
        <v>4</v>
      </c>
      <c r="BJ57" s="4">
        <v>4</v>
      </c>
      <c r="BK57" s="4">
        <v>2</v>
      </c>
      <c r="BL57" s="4">
        <v>1</v>
      </c>
      <c r="BM57" s="4">
        <v>1</v>
      </c>
      <c r="BN57" s="4">
        <v>2</v>
      </c>
      <c r="BO57" s="4">
        <v>2</v>
      </c>
      <c r="BP57" s="4">
        <v>0</v>
      </c>
      <c r="BQ57" s="4">
        <v>3</v>
      </c>
      <c r="BR57" s="4">
        <v>1</v>
      </c>
      <c r="BS57" s="4">
        <v>3</v>
      </c>
      <c r="BT57" s="4">
        <v>2</v>
      </c>
      <c r="BU57" s="4">
        <v>0</v>
      </c>
      <c r="BV57" s="4">
        <v>8</v>
      </c>
      <c r="BW57" s="4">
        <v>2</v>
      </c>
      <c r="BX57" s="4">
        <v>2</v>
      </c>
      <c r="BY57" s="4">
        <v>5</v>
      </c>
      <c r="BZ57" s="4">
        <v>4</v>
      </c>
      <c r="CA57" s="4">
        <v>5</v>
      </c>
      <c r="CB57" s="4">
        <v>2</v>
      </c>
      <c r="CC57" s="4">
        <v>3</v>
      </c>
      <c r="CD57" s="4">
        <v>1</v>
      </c>
      <c r="CE57" s="4">
        <v>0</v>
      </c>
      <c r="CF57" s="4">
        <v>1</v>
      </c>
      <c r="CG57" s="1">
        <v>2</v>
      </c>
      <c r="CH57" s="18">
        <v>4</v>
      </c>
      <c r="CI57" s="15"/>
    </row>
    <row r="58" spans="1:87" ht="16.5" customHeight="1" x14ac:dyDescent="0.2">
      <c r="A58" s="7">
        <v>2002</v>
      </c>
      <c r="B58" s="1" t="s">
        <v>49</v>
      </c>
      <c r="C58" s="4">
        <v>0</v>
      </c>
      <c r="D58" s="4">
        <v>0</v>
      </c>
      <c r="E58" s="4">
        <v>2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1</v>
      </c>
      <c r="P58" s="4">
        <v>0</v>
      </c>
      <c r="Q58" s="4">
        <v>3</v>
      </c>
      <c r="R58" s="4">
        <v>6</v>
      </c>
      <c r="S58" s="4">
        <v>0</v>
      </c>
      <c r="T58" s="4">
        <v>1</v>
      </c>
      <c r="U58" s="4">
        <v>1</v>
      </c>
      <c r="V58" s="4">
        <v>0</v>
      </c>
      <c r="W58" s="4">
        <v>1</v>
      </c>
      <c r="X58" s="4">
        <v>0</v>
      </c>
      <c r="Y58" s="4">
        <v>0</v>
      </c>
      <c r="Z58" s="4">
        <v>1</v>
      </c>
      <c r="AA58" s="4">
        <v>1</v>
      </c>
      <c r="AB58" s="4">
        <v>2</v>
      </c>
      <c r="AC58" s="4">
        <v>0</v>
      </c>
      <c r="AD58" s="4">
        <v>0</v>
      </c>
      <c r="AE58" s="4">
        <v>0</v>
      </c>
      <c r="AF58" s="4">
        <v>0</v>
      </c>
      <c r="AG58" s="4">
        <v>6</v>
      </c>
      <c r="AH58" s="4">
        <v>0</v>
      </c>
      <c r="AI58" s="4">
        <v>1</v>
      </c>
      <c r="AJ58" s="4">
        <v>0</v>
      </c>
      <c r="AK58" s="4">
        <v>0</v>
      </c>
      <c r="AL58" s="4">
        <v>0</v>
      </c>
      <c r="AM58" s="4">
        <v>1</v>
      </c>
      <c r="AN58" s="4">
        <v>1</v>
      </c>
      <c r="AO58" s="4">
        <v>0</v>
      </c>
      <c r="AP58" s="4">
        <v>0</v>
      </c>
      <c r="AQ58" s="4">
        <v>2</v>
      </c>
      <c r="AR58" s="4">
        <v>0</v>
      </c>
      <c r="AS58" s="4">
        <v>0</v>
      </c>
      <c r="AT58" s="4">
        <v>0</v>
      </c>
      <c r="AU58" s="4">
        <v>1</v>
      </c>
      <c r="AV58" s="4">
        <v>0</v>
      </c>
      <c r="AW58" s="4">
        <v>0</v>
      </c>
      <c r="AX58" s="4">
        <v>1</v>
      </c>
      <c r="AY58" s="4">
        <v>1</v>
      </c>
      <c r="AZ58" s="4">
        <v>2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1</v>
      </c>
      <c r="BG58" s="4">
        <v>1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1</v>
      </c>
      <c r="BP58" s="4">
        <v>0</v>
      </c>
      <c r="BQ58" s="4">
        <v>0</v>
      </c>
      <c r="BR58" s="4">
        <v>0</v>
      </c>
      <c r="BS58" s="4">
        <v>1</v>
      </c>
      <c r="BT58" s="4">
        <v>0</v>
      </c>
      <c r="BU58" s="4">
        <v>1</v>
      </c>
      <c r="BV58" s="4">
        <v>1</v>
      </c>
      <c r="BW58" s="4">
        <v>0</v>
      </c>
      <c r="BX58" s="4">
        <v>1</v>
      </c>
      <c r="BY58" s="4">
        <v>0</v>
      </c>
      <c r="BZ58" s="4">
        <v>0</v>
      </c>
      <c r="CA58" s="4">
        <v>1</v>
      </c>
      <c r="CB58" s="4">
        <v>0</v>
      </c>
      <c r="CC58" s="4">
        <v>0</v>
      </c>
      <c r="CD58" s="4">
        <v>0</v>
      </c>
      <c r="CE58" s="4">
        <v>1</v>
      </c>
      <c r="CF58" s="4">
        <v>0</v>
      </c>
      <c r="CG58" s="1">
        <v>1</v>
      </c>
      <c r="CH58" s="18">
        <v>1</v>
      </c>
      <c r="CI58" s="15"/>
    </row>
    <row r="59" spans="1:87" ht="16.5" customHeight="1" x14ac:dyDescent="0.2">
      <c r="A59" s="7">
        <v>2003</v>
      </c>
      <c r="B59" s="1" t="s">
        <v>50</v>
      </c>
      <c r="C59" s="4">
        <v>1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0</v>
      </c>
      <c r="N59" s="4">
        <v>0</v>
      </c>
      <c r="O59" s="4">
        <v>0</v>
      </c>
      <c r="P59" s="4">
        <v>1</v>
      </c>
      <c r="Q59" s="4">
        <v>10</v>
      </c>
      <c r="R59" s="4">
        <v>5</v>
      </c>
      <c r="S59" s="4">
        <v>10</v>
      </c>
      <c r="T59" s="4">
        <v>4</v>
      </c>
      <c r="U59" s="4">
        <v>2</v>
      </c>
      <c r="V59" s="4">
        <v>3</v>
      </c>
      <c r="W59" s="4">
        <v>0</v>
      </c>
      <c r="X59" s="4">
        <v>0</v>
      </c>
      <c r="Y59" s="4">
        <v>0</v>
      </c>
      <c r="Z59" s="4">
        <v>1</v>
      </c>
      <c r="AA59" s="4">
        <v>1</v>
      </c>
      <c r="AB59" s="4">
        <v>0</v>
      </c>
      <c r="AC59" s="4">
        <v>2</v>
      </c>
      <c r="AD59" s="4">
        <v>0</v>
      </c>
      <c r="AE59" s="4">
        <v>1</v>
      </c>
      <c r="AF59" s="4">
        <v>1</v>
      </c>
      <c r="AG59" s="4">
        <v>1</v>
      </c>
      <c r="AH59" s="4">
        <v>2</v>
      </c>
      <c r="AI59" s="4">
        <v>0</v>
      </c>
      <c r="AJ59" s="4">
        <v>2</v>
      </c>
      <c r="AK59" s="4">
        <v>1</v>
      </c>
      <c r="AL59" s="4">
        <v>0</v>
      </c>
      <c r="AM59" s="4">
        <v>0</v>
      </c>
      <c r="AN59" s="4">
        <v>0</v>
      </c>
      <c r="AO59" s="4">
        <v>1</v>
      </c>
      <c r="AP59" s="4">
        <v>1</v>
      </c>
      <c r="AQ59" s="4">
        <v>2</v>
      </c>
      <c r="AR59" s="4">
        <v>1</v>
      </c>
      <c r="AS59" s="4">
        <v>0</v>
      </c>
      <c r="AT59" s="4">
        <v>2</v>
      </c>
      <c r="AU59" s="4">
        <v>1</v>
      </c>
      <c r="AV59" s="4">
        <v>0</v>
      </c>
      <c r="AW59" s="4">
        <v>2</v>
      </c>
      <c r="AX59" s="4">
        <v>0</v>
      </c>
      <c r="AY59" s="4">
        <v>0</v>
      </c>
      <c r="AZ59" s="4">
        <v>3</v>
      </c>
      <c r="BA59" s="4">
        <v>1</v>
      </c>
      <c r="BB59" s="4">
        <v>2</v>
      </c>
      <c r="BC59" s="4">
        <v>0</v>
      </c>
      <c r="BD59" s="4">
        <v>2</v>
      </c>
      <c r="BE59" s="4">
        <v>0</v>
      </c>
      <c r="BF59" s="4">
        <v>2</v>
      </c>
      <c r="BG59" s="4">
        <v>0</v>
      </c>
      <c r="BH59" s="4">
        <v>1</v>
      </c>
      <c r="BI59" s="4">
        <v>3</v>
      </c>
      <c r="BJ59" s="4">
        <v>1</v>
      </c>
      <c r="BK59" s="4">
        <v>1</v>
      </c>
      <c r="BL59" s="4">
        <v>3</v>
      </c>
      <c r="BM59" s="4">
        <v>4</v>
      </c>
      <c r="BN59" s="4">
        <v>2</v>
      </c>
      <c r="BO59" s="4">
        <v>2</v>
      </c>
      <c r="BP59" s="4">
        <v>1</v>
      </c>
      <c r="BQ59" s="4">
        <v>1</v>
      </c>
      <c r="BR59" s="4">
        <v>0</v>
      </c>
      <c r="BS59" s="4">
        <v>1</v>
      </c>
      <c r="BT59" s="4">
        <v>0</v>
      </c>
      <c r="BU59" s="4">
        <v>3</v>
      </c>
      <c r="BV59" s="4">
        <v>1</v>
      </c>
      <c r="BW59" s="4">
        <v>1</v>
      </c>
      <c r="BX59" s="4">
        <v>1</v>
      </c>
      <c r="BY59" s="4">
        <v>3</v>
      </c>
      <c r="BZ59" s="4">
        <v>0</v>
      </c>
      <c r="CA59" s="4">
        <v>0</v>
      </c>
      <c r="CB59" s="4">
        <v>3</v>
      </c>
      <c r="CC59" s="4">
        <v>4</v>
      </c>
      <c r="CD59" s="4">
        <v>2</v>
      </c>
      <c r="CE59" s="4">
        <v>0</v>
      </c>
      <c r="CF59" s="4">
        <v>0</v>
      </c>
      <c r="CG59" s="1">
        <v>2</v>
      </c>
      <c r="CH59" s="18">
        <v>0</v>
      </c>
      <c r="CI59" s="15"/>
    </row>
    <row r="60" spans="1:87" ht="16.5" customHeight="1" x14ac:dyDescent="0.2">
      <c r="A60" s="7">
        <v>2004</v>
      </c>
      <c r="B60" s="1" t="s">
        <v>51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1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1</v>
      </c>
      <c r="BM60" s="4">
        <v>1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1">
        <v>0</v>
      </c>
      <c r="CH60" s="18">
        <v>0</v>
      </c>
      <c r="CI60" s="15"/>
    </row>
    <row r="61" spans="1:87" ht="16.5" customHeight="1" x14ac:dyDescent="0.2">
      <c r="A61" s="7">
        <v>2005</v>
      </c>
      <c r="B61" s="1" t="s">
        <v>52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2</v>
      </c>
      <c r="S61" s="4">
        <v>0</v>
      </c>
      <c r="T61" s="4">
        <v>2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1</v>
      </c>
      <c r="AH61" s="4">
        <v>2</v>
      </c>
      <c r="AI61" s="4">
        <v>0</v>
      </c>
      <c r="AJ61" s="4">
        <v>0</v>
      </c>
      <c r="AK61" s="4">
        <v>0</v>
      </c>
      <c r="AL61" s="4">
        <v>1</v>
      </c>
      <c r="AM61" s="4">
        <v>0</v>
      </c>
      <c r="AN61" s="4">
        <v>0</v>
      </c>
      <c r="AO61" s="4">
        <v>1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2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1</v>
      </c>
      <c r="BP61" s="4">
        <v>1</v>
      </c>
      <c r="BQ61" s="4">
        <v>1</v>
      </c>
      <c r="BR61" s="4">
        <v>1</v>
      </c>
      <c r="BS61" s="4">
        <v>0</v>
      </c>
      <c r="BT61" s="4">
        <v>1</v>
      </c>
      <c r="BU61" s="4">
        <v>0</v>
      </c>
      <c r="BV61" s="4">
        <v>0</v>
      </c>
      <c r="BW61" s="4">
        <v>0</v>
      </c>
      <c r="BX61" s="4">
        <v>0</v>
      </c>
      <c r="BY61" s="4">
        <v>1</v>
      </c>
      <c r="BZ61" s="4">
        <v>2</v>
      </c>
      <c r="CA61" s="4">
        <v>0</v>
      </c>
      <c r="CB61" s="4">
        <v>0</v>
      </c>
      <c r="CC61" s="4">
        <v>0</v>
      </c>
      <c r="CD61" s="4">
        <v>1</v>
      </c>
      <c r="CE61" s="4">
        <v>0</v>
      </c>
      <c r="CF61" s="4">
        <v>0</v>
      </c>
      <c r="CG61" s="1">
        <v>0</v>
      </c>
      <c r="CH61" s="18">
        <v>4</v>
      </c>
      <c r="CI61" s="15"/>
    </row>
    <row r="62" spans="1:87" ht="16.5" customHeight="1" x14ac:dyDescent="0.2">
      <c r="A62" s="7">
        <v>2006</v>
      </c>
      <c r="B62" s="1" t="s">
        <v>53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1</v>
      </c>
      <c r="Q62" s="4">
        <v>28</v>
      </c>
      <c r="R62" s="4">
        <v>17</v>
      </c>
      <c r="S62" s="4">
        <v>4</v>
      </c>
      <c r="T62" s="4">
        <v>2</v>
      </c>
      <c r="U62" s="4">
        <v>2</v>
      </c>
      <c r="V62" s="4">
        <v>2</v>
      </c>
      <c r="W62" s="4">
        <v>0</v>
      </c>
      <c r="X62" s="4">
        <v>0</v>
      </c>
      <c r="Y62" s="4">
        <v>0</v>
      </c>
      <c r="Z62" s="4">
        <v>2</v>
      </c>
      <c r="AA62" s="4">
        <v>1</v>
      </c>
      <c r="AB62" s="4">
        <v>0</v>
      </c>
      <c r="AC62" s="4">
        <v>2</v>
      </c>
      <c r="AD62" s="4">
        <v>1</v>
      </c>
      <c r="AE62" s="4">
        <v>1</v>
      </c>
      <c r="AF62" s="4">
        <v>0</v>
      </c>
      <c r="AG62" s="4">
        <v>2</v>
      </c>
      <c r="AH62" s="4">
        <v>0</v>
      </c>
      <c r="AI62" s="4">
        <v>3</v>
      </c>
      <c r="AJ62" s="4">
        <v>0</v>
      </c>
      <c r="AK62" s="4">
        <v>0</v>
      </c>
      <c r="AL62" s="4">
        <v>2</v>
      </c>
      <c r="AM62" s="4">
        <v>1</v>
      </c>
      <c r="AN62" s="4">
        <v>2</v>
      </c>
      <c r="AO62" s="4">
        <v>5</v>
      </c>
      <c r="AP62" s="4">
        <v>2</v>
      </c>
      <c r="AQ62" s="4">
        <v>1</v>
      </c>
      <c r="AR62" s="4">
        <v>0</v>
      </c>
      <c r="AS62" s="4">
        <v>2</v>
      </c>
      <c r="AT62" s="4">
        <v>3</v>
      </c>
      <c r="AU62" s="4">
        <v>1</v>
      </c>
      <c r="AV62" s="4">
        <v>2</v>
      </c>
      <c r="AW62" s="4">
        <v>1</v>
      </c>
      <c r="AX62" s="4">
        <v>3</v>
      </c>
      <c r="AY62" s="4">
        <v>3</v>
      </c>
      <c r="AZ62" s="4">
        <v>1</v>
      </c>
      <c r="BA62" s="4">
        <v>0</v>
      </c>
      <c r="BB62" s="4">
        <v>1</v>
      </c>
      <c r="BC62" s="4">
        <v>0</v>
      </c>
      <c r="BD62" s="4">
        <v>2</v>
      </c>
      <c r="BE62" s="4">
        <v>0</v>
      </c>
      <c r="BF62" s="4">
        <v>1</v>
      </c>
      <c r="BG62" s="4">
        <v>1</v>
      </c>
      <c r="BH62" s="4">
        <v>3</v>
      </c>
      <c r="BI62" s="4">
        <v>5</v>
      </c>
      <c r="BJ62" s="4">
        <v>1</v>
      </c>
      <c r="BK62" s="4">
        <v>3</v>
      </c>
      <c r="BL62" s="4">
        <v>1</v>
      </c>
      <c r="BM62" s="4">
        <v>0</v>
      </c>
      <c r="BN62" s="4">
        <v>0</v>
      </c>
      <c r="BO62" s="4">
        <v>0</v>
      </c>
      <c r="BP62" s="4">
        <v>4</v>
      </c>
      <c r="BQ62" s="4">
        <v>2</v>
      </c>
      <c r="BR62" s="4">
        <v>0</v>
      </c>
      <c r="BS62" s="4">
        <v>2</v>
      </c>
      <c r="BT62" s="4">
        <v>1</v>
      </c>
      <c r="BU62" s="4">
        <v>0</v>
      </c>
      <c r="BV62" s="4">
        <v>6</v>
      </c>
      <c r="BW62" s="4">
        <v>0</v>
      </c>
      <c r="BX62" s="4">
        <v>0</v>
      </c>
      <c r="BY62" s="4">
        <v>1</v>
      </c>
      <c r="BZ62" s="4">
        <v>0</v>
      </c>
      <c r="CA62" s="4">
        <v>1</v>
      </c>
      <c r="CB62" s="4">
        <v>0</v>
      </c>
      <c r="CC62" s="4">
        <v>3</v>
      </c>
      <c r="CD62" s="4">
        <v>1</v>
      </c>
      <c r="CE62" s="4">
        <v>0</v>
      </c>
      <c r="CF62" s="4">
        <v>0</v>
      </c>
      <c r="CG62" s="1">
        <v>1</v>
      </c>
      <c r="CH62" s="18">
        <v>1</v>
      </c>
      <c r="CI62" s="15"/>
    </row>
    <row r="63" spans="1:87" ht="16.5" customHeight="1" x14ac:dyDescent="0.2">
      <c r="A63" s="7">
        <v>2007</v>
      </c>
      <c r="B63" s="1" t="s">
        <v>54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1</v>
      </c>
      <c r="R63" s="4">
        <v>0</v>
      </c>
      <c r="S63" s="4">
        <v>0</v>
      </c>
      <c r="T63" s="4">
        <v>0</v>
      </c>
      <c r="U63" s="4">
        <v>2</v>
      </c>
      <c r="V63" s="4">
        <v>2</v>
      </c>
      <c r="W63" s="4">
        <v>0</v>
      </c>
      <c r="X63" s="4">
        <v>1</v>
      </c>
      <c r="Y63" s="4">
        <v>0</v>
      </c>
      <c r="Z63" s="4">
        <v>0</v>
      </c>
      <c r="AA63" s="4">
        <v>1</v>
      </c>
      <c r="AB63" s="4">
        <v>0</v>
      </c>
      <c r="AC63" s="4">
        <v>2</v>
      </c>
      <c r="AD63" s="4">
        <v>2</v>
      </c>
      <c r="AE63" s="4">
        <v>2</v>
      </c>
      <c r="AF63" s="4">
        <v>1</v>
      </c>
      <c r="AG63" s="4">
        <v>0</v>
      </c>
      <c r="AH63" s="4">
        <v>0</v>
      </c>
      <c r="AI63" s="4">
        <v>1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1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1</v>
      </c>
      <c r="BI63" s="4">
        <v>1</v>
      </c>
      <c r="BJ63" s="4">
        <v>1</v>
      </c>
      <c r="BK63" s="4">
        <v>2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3</v>
      </c>
      <c r="BS63" s="4">
        <v>1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1</v>
      </c>
      <c r="CE63" s="4">
        <v>0</v>
      </c>
      <c r="CF63" s="4">
        <v>0</v>
      </c>
      <c r="CG63" s="1">
        <v>0</v>
      </c>
      <c r="CH63" s="18">
        <v>1</v>
      </c>
      <c r="CI63" s="15"/>
    </row>
    <row r="64" spans="1:87" ht="16.5" customHeight="1" x14ac:dyDescent="0.2">
      <c r="A64" s="7">
        <v>2102</v>
      </c>
      <c r="B64" s="1" t="s">
        <v>55</v>
      </c>
      <c r="C64" s="4">
        <v>0</v>
      </c>
      <c r="D64" s="4">
        <v>0</v>
      </c>
      <c r="E64" s="4">
        <v>1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2</v>
      </c>
      <c r="N64" s="4">
        <v>0</v>
      </c>
      <c r="O64" s="4">
        <v>0</v>
      </c>
      <c r="P64" s="4">
        <v>7</v>
      </c>
      <c r="Q64" s="4">
        <v>26</v>
      </c>
      <c r="R64" s="4">
        <v>21</v>
      </c>
      <c r="S64" s="4">
        <v>13</v>
      </c>
      <c r="T64" s="4">
        <v>7</v>
      </c>
      <c r="U64" s="4">
        <v>6</v>
      </c>
      <c r="V64" s="4">
        <v>4</v>
      </c>
      <c r="W64" s="4">
        <v>1</v>
      </c>
      <c r="X64" s="4">
        <v>1</v>
      </c>
      <c r="Y64" s="4">
        <v>3</v>
      </c>
      <c r="Z64" s="4">
        <v>5</v>
      </c>
      <c r="AA64" s="4">
        <v>1</v>
      </c>
      <c r="AB64" s="4">
        <v>2</v>
      </c>
      <c r="AC64" s="4">
        <v>3</v>
      </c>
      <c r="AD64" s="4">
        <v>3</v>
      </c>
      <c r="AE64" s="4">
        <v>5</v>
      </c>
      <c r="AF64" s="4">
        <v>0</v>
      </c>
      <c r="AG64" s="4">
        <v>2</v>
      </c>
      <c r="AH64" s="4">
        <v>3</v>
      </c>
      <c r="AI64" s="4">
        <v>1</v>
      </c>
      <c r="AJ64" s="4">
        <v>1</v>
      </c>
      <c r="AK64" s="4">
        <v>0</v>
      </c>
      <c r="AL64" s="4">
        <v>2</v>
      </c>
      <c r="AM64" s="4">
        <v>2</v>
      </c>
      <c r="AN64" s="4">
        <v>3</v>
      </c>
      <c r="AO64" s="4">
        <v>1</v>
      </c>
      <c r="AP64" s="4">
        <v>0</v>
      </c>
      <c r="AQ64" s="4">
        <v>0</v>
      </c>
      <c r="AR64" s="4">
        <v>0</v>
      </c>
      <c r="AS64" s="4">
        <v>2</v>
      </c>
      <c r="AT64" s="4">
        <v>3</v>
      </c>
      <c r="AU64" s="4">
        <v>0</v>
      </c>
      <c r="AV64" s="4">
        <v>4</v>
      </c>
      <c r="AW64" s="4">
        <v>2</v>
      </c>
      <c r="AX64" s="4">
        <v>5</v>
      </c>
      <c r="AY64" s="4">
        <v>2</v>
      </c>
      <c r="AZ64" s="4">
        <v>5</v>
      </c>
      <c r="BA64" s="4">
        <v>2</v>
      </c>
      <c r="BB64" s="4">
        <v>4</v>
      </c>
      <c r="BC64" s="4">
        <v>1</v>
      </c>
      <c r="BD64" s="4">
        <v>6</v>
      </c>
      <c r="BE64" s="4">
        <v>1</v>
      </c>
      <c r="BF64" s="4">
        <v>2</v>
      </c>
      <c r="BG64" s="4">
        <v>0</v>
      </c>
      <c r="BH64" s="4">
        <v>2</v>
      </c>
      <c r="BI64" s="4">
        <v>3</v>
      </c>
      <c r="BJ64" s="4">
        <v>3</v>
      </c>
      <c r="BK64" s="4">
        <v>2</v>
      </c>
      <c r="BL64" s="4">
        <v>6</v>
      </c>
      <c r="BM64" s="4">
        <v>3</v>
      </c>
      <c r="BN64" s="4">
        <v>2</v>
      </c>
      <c r="BO64" s="4">
        <v>4</v>
      </c>
      <c r="BP64" s="4">
        <v>1</v>
      </c>
      <c r="BQ64" s="4">
        <v>7</v>
      </c>
      <c r="BR64" s="4">
        <v>4</v>
      </c>
      <c r="BS64" s="4">
        <v>1</v>
      </c>
      <c r="BT64" s="4">
        <v>2</v>
      </c>
      <c r="BU64" s="4">
        <v>1</v>
      </c>
      <c r="BV64" s="4">
        <v>9</v>
      </c>
      <c r="BW64" s="4">
        <v>2</v>
      </c>
      <c r="BX64" s="4">
        <v>19</v>
      </c>
      <c r="BY64" s="4">
        <v>10</v>
      </c>
      <c r="BZ64" s="4">
        <v>9</v>
      </c>
      <c r="CA64" s="4">
        <v>4</v>
      </c>
      <c r="CB64" s="4">
        <v>11</v>
      </c>
      <c r="CC64" s="4">
        <v>5</v>
      </c>
      <c r="CD64" s="4">
        <v>8</v>
      </c>
      <c r="CE64" s="4">
        <v>6</v>
      </c>
      <c r="CF64" s="4">
        <v>4</v>
      </c>
      <c r="CG64" s="1">
        <v>2</v>
      </c>
      <c r="CH64" s="18">
        <v>13</v>
      </c>
      <c r="CI64" s="15"/>
    </row>
    <row r="65" spans="1:87" ht="16.5" customHeight="1" x14ac:dyDescent="0.2">
      <c r="A65" s="7">
        <v>2103</v>
      </c>
      <c r="B65" s="1" t="s">
        <v>56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3</v>
      </c>
      <c r="R65" s="4">
        <v>3</v>
      </c>
      <c r="S65" s="4">
        <v>2</v>
      </c>
      <c r="T65" s="4">
        <v>1</v>
      </c>
      <c r="U65" s="4">
        <v>2</v>
      </c>
      <c r="V65" s="4">
        <v>1</v>
      </c>
      <c r="W65" s="4">
        <v>0</v>
      </c>
      <c r="X65" s="4">
        <v>0</v>
      </c>
      <c r="Y65" s="4">
        <v>0</v>
      </c>
      <c r="Z65" s="4">
        <v>0</v>
      </c>
      <c r="AA65" s="4">
        <v>1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1</v>
      </c>
      <c r="AH65" s="4">
        <v>0</v>
      </c>
      <c r="AI65" s="4">
        <v>0</v>
      </c>
      <c r="AJ65" s="4">
        <v>0</v>
      </c>
      <c r="AK65" s="4">
        <v>0</v>
      </c>
      <c r="AL65" s="4">
        <v>1</v>
      </c>
      <c r="AM65" s="4">
        <v>0</v>
      </c>
      <c r="AN65" s="4">
        <v>2</v>
      </c>
      <c r="AO65" s="4">
        <v>0</v>
      </c>
      <c r="AP65" s="4">
        <v>0</v>
      </c>
      <c r="AQ65" s="4">
        <v>0</v>
      </c>
      <c r="AR65" s="4">
        <v>1</v>
      </c>
      <c r="AS65" s="4">
        <v>1</v>
      </c>
      <c r="AT65" s="4">
        <v>3</v>
      </c>
      <c r="AU65" s="4">
        <v>1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2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1</v>
      </c>
      <c r="BI65" s="4">
        <v>1</v>
      </c>
      <c r="BJ65" s="4">
        <v>2</v>
      </c>
      <c r="BK65" s="4">
        <v>1</v>
      </c>
      <c r="BL65" s="4">
        <v>0</v>
      </c>
      <c r="BM65" s="4">
        <v>0</v>
      </c>
      <c r="BN65" s="4">
        <v>1</v>
      </c>
      <c r="BO65" s="4">
        <v>0</v>
      </c>
      <c r="BP65" s="4">
        <v>1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1</v>
      </c>
      <c r="BW65" s="4">
        <v>0</v>
      </c>
      <c r="BX65" s="4">
        <v>0</v>
      </c>
      <c r="BY65" s="4">
        <v>2</v>
      </c>
      <c r="BZ65" s="4">
        <v>1</v>
      </c>
      <c r="CA65" s="4">
        <v>0</v>
      </c>
      <c r="CB65" s="4">
        <v>0</v>
      </c>
      <c r="CC65" s="4">
        <v>0</v>
      </c>
      <c r="CD65" s="4">
        <v>2</v>
      </c>
      <c r="CE65" s="4">
        <v>1</v>
      </c>
      <c r="CF65" s="4">
        <v>0</v>
      </c>
      <c r="CG65" s="1">
        <v>0</v>
      </c>
      <c r="CH65" s="18">
        <v>0</v>
      </c>
      <c r="CI65" s="15"/>
    </row>
    <row r="66" spans="1:87" ht="16.5" customHeight="1" x14ac:dyDescent="0.2">
      <c r="A66" s="7">
        <v>2104</v>
      </c>
      <c r="B66" s="1" t="s">
        <v>57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6</v>
      </c>
      <c r="R66" s="4">
        <v>1</v>
      </c>
      <c r="S66" s="4">
        <v>0</v>
      </c>
      <c r="T66" s="4">
        <v>1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1</v>
      </c>
      <c r="AC66" s="4">
        <v>1</v>
      </c>
      <c r="AD66" s="4">
        <v>0</v>
      </c>
      <c r="AE66" s="4">
        <v>0</v>
      </c>
      <c r="AF66" s="4">
        <v>0</v>
      </c>
      <c r="AG66" s="4">
        <v>1</v>
      </c>
      <c r="AH66" s="4">
        <v>0</v>
      </c>
      <c r="AI66" s="4">
        <v>0</v>
      </c>
      <c r="AJ66" s="4">
        <v>1</v>
      </c>
      <c r="AK66" s="4">
        <v>0</v>
      </c>
      <c r="AL66" s="4">
        <v>1</v>
      </c>
      <c r="AM66" s="4">
        <v>0</v>
      </c>
      <c r="AN66" s="4">
        <v>0</v>
      </c>
      <c r="AO66" s="4">
        <v>2</v>
      </c>
      <c r="AP66" s="4">
        <v>0</v>
      </c>
      <c r="AQ66" s="4">
        <v>0</v>
      </c>
      <c r="AR66" s="4">
        <v>0</v>
      </c>
      <c r="AS66" s="4">
        <v>0</v>
      </c>
      <c r="AT66" s="4">
        <v>2</v>
      </c>
      <c r="AU66" s="4">
        <v>1</v>
      </c>
      <c r="AV66" s="4">
        <v>0</v>
      </c>
      <c r="AW66" s="4">
        <v>0</v>
      </c>
      <c r="AX66" s="4">
        <v>0</v>
      </c>
      <c r="AY66" s="4">
        <v>4</v>
      </c>
      <c r="AZ66" s="4">
        <v>0</v>
      </c>
      <c r="BA66" s="4">
        <v>0</v>
      </c>
      <c r="BB66" s="4">
        <v>1</v>
      </c>
      <c r="BC66" s="4">
        <v>0</v>
      </c>
      <c r="BD66" s="4">
        <v>0</v>
      </c>
      <c r="BE66" s="4">
        <v>2</v>
      </c>
      <c r="BF66" s="4">
        <v>0</v>
      </c>
      <c r="BG66" s="4">
        <v>2</v>
      </c>
      <c r="BH66" s="4">
        <v>1</v>
      </c>
      <c r="BI66" s="4">
        <v>0</v>
      </c>
      <c r="BJ66" s="4">
        <v>3</v>
      </c>
      <c r="BK66" s="4">
        <v>1</v>
      </c>
      <c r="BL66" s="4">
        <v>1</v>
      </c>
      <c r="BM66" s="4">
        <v>0</v>
      </c>
      <c r="BN66" s="4">
        <v>0</v>
      </c>
      <c r="BO66" s="4">
        <v>0</v>
      </c>
      <c r="BP66" s="4">
        <v>0</v>
      </c>
      <c r="BQ66" s="4">
        <v>1</v>
      </c>
      <c r="BR66" s="4">
        <v>0</v>
      </c>
      <c r="BS66" s="4">
        <v>1</v>
      </c>
      <c r="BT66" s="4">
        <v>0</v>
      </c>
      <c r="BU66" s="4">
        <v>0</v>
      </c>
      <c r="BV66" s="4">
        <v>1</v>
      </c>
      <c r="BW66" s="4">
        <v>0</v>
      </c>
      <c r="BX66" s="4">
        <v>3</v>
      </c>
      <c r="BY66" s="4">
        <v>0</v>
      </c>
      <c r="BZ66" s="4">
        <v>2</v>
      </c>
      <c r="CA66" s="4">
        <v>0</v>
      </c>
      <c r="CB66" s="4">
        <v>0</v>
      </c>
      <c r="CC66" s="4">
        <v>0</v>
      </c>
      <c r="CD66" s="4">
        <v>1</v>
      </c>
      <c r="CE66" s="4">
        <v>1</v>
      </c>
      <c r="CF66" s="4">
        <v>0</v>
      </c>
      <c r="CG66" s="1">
        <v>0</v>
      </c>
      <c r="CH66" s="18">
        <v>0</v>
      </c>
      <c r="CI66" s="15"/>
    </row>
    <row r="67" spans="1:87" ht="16.5" customHeight="1" x14ac:dyDescent="0.2">
      <c r="A67" s="7">
        <v>2105</v>
      </c>
      <c r="B67" s="1" t="s">
        <v>58</v>
      </c>
      <c r="C67" s="4">
        <v>1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4">
        <v>0</v>
      </c>
      <c r="K67" s="4">
        <v>1</v>
      </c>
      <c r="L67" s="4">
        <v>0</v>
      </c>
      <c r="M67" s="4">
        <v>1</v>
      </c>
      <c r="N67" s="4">
        <v>1</v>
      </c>
      <c r="O67" s="4">
        <v>3</v>
      </c>
      <c r="P67" s="4">
        <v>6</v>
      </c>
      <c r="Q67" s="4">
        <v>10</v>
      </c>
      <c r="R67" s="4">
        <v>5</v>
      </c>
      <c r="S67" s="4">
        <v>1</v>
      </c>
      <c r="T67" s="4">
        <v>2</v>
      </c>
      <c r="U67" s="4">
        <v>0</v>
      </c>
      <c r="V67" s="4">
        <v>1</v>
      </c>
      <c r="W67" s="4">
        <v>1</v>
      </c>
      <c r="X67" s="4">
        <v>1</v>
      </c>
      <c r="Y67" s="4">
        <v>1</v>
      </c>
      <c r="Z67" s="4">
        <v>0</v>
      </c>
      <c r="AA67" s="4">
        <v>0</v>
      </c>
      <c r="AB67" s="4">
        <v>3</v>
      </c>
      <c r="AC67" s="4">
        <v>2</v>
      </c>
      <c r="AD67" s="4">
        <v>0</v>
      </c>
      <c r="AE67" s="4">
        <v>1</v>
      </c>
      <c r="AF67" s="4">
        <v>0</v>
      </c>
      <c r="AG67" s="4">
        <v>1</v>
      </c>
      <c r="AH67" s="4">
        <v>1</v>
      </c>
      <c r="AI67" s="4">
        <v>1</v>
      </c>
      <c r="AJ67" s="4">
        <v>0</v>
      </c>
      <c r="AK67" s="4">
        <v>0</v>
      </c>
      <c r="AL67" s="4">
        <v>0</v>
      </c>
      <c r="AM67" s="4">
        <v>1</v>
      </c>
      <c r="AN67" s="4">
        <v>3</v>
      </c>
      <c r="AO67" s="4">
        <v>1</v>
      </c>
      <c r="AP67" s="4">
        <v>0</v>
      </c>
      <c r="AQ67" s="4">
        <v>1</v>
      </c>
      <c r="AR67" s="4">
        <v>2</v>
      </c>
      <c r="AS67" s="4">
        <v>2</v>
      </c>
      <c r="AT67" s="4">
        <v>1</v>
      </c>
      <c r="AU67" s="4">
        <v>3</v>
      </c>
      <c r="AV67" s="4">
        <v>0</v>
      </c>
      <c r="AW67" s="4">
        <v>0</v>
      </c>
      <c r="AX67" s="4">
        <v>3</v>
      </c>
      <c r="AY67" s="4">
        <v>1</v>
      </c>
      <c r="AZ67" s="4">
        <v>1</v>
      </c>
      <c r="BA67" s="4">
        <v>0</v>
      </c>
      <c r="BB67" s="4">
        <v>2</v>
      </c>
      <c r="BC67" s="4">
        <v>0</v>
      </c>
      <c r="BD67" s="4">
        <v>1</v>
      </c>
      <c r="BE67" s="4">
        <v>0</v>
      </c>
      <c r="BF67" s="4">
        <v>0</v>
      </c>
      <c r="BG67" s="4">
        <v>1</v>
      </c>
      <c r="BH67" s="4">
        <v>0</v>
      </c>
      <c r="BI67" s="4">
        <v>0</v>
      </c>
      <c r="BJ67" s="4">
        <v>5</v>
      </c>
      <c r="BK67" s="4">
        <v>0</v>
      </c>
      <c r="BL67" s="4">
        <v>0</v>
      </c>
      <c r="BM67" s="4">
        <v>1</v>
      </c>
      <c r="BN67" s="4">
        <v>2</v>
      </c>
      <c r="BO67" s="4">
        <v>0</v>
      </c>
      <c r="BP67" s="4">
        <v>0</v>
      </c>
      <c r="BQ67" s="4">
        <v>2</v>
      </c>
      <c r="BR67" s="4">
        <v>2</v>
      </c>
      <c r="BS67" s="4">
        <v>1</v>
      </c>
      <c r="BT67" s="4">
        <v>0</v>
      </c>
      <c r="BU67" s="4">
        <v>1</v>
      </c>
      <c r="BV67" s="4">
        <v>0</v>
      </c>
      <c r="BW67" s="4">
        <v>2</v>
      </c>
      <c r="BX67" s="4">
        <v>3</v>
      </c>
      <c r="BY67" s="4">
        <v>2</v>
      </c>
      <c r="BZ67" s="4">
        <v>2</v>
      </c>
      <c r="CA67" s="4">
        <v>0</v>
      </c>
      <c r="CB67" s="4">
        <v>1</v>
      </c>
      <c r="CC67" s="4">
        <v>1</v>
      </c>
      <c r="CD67" s="4">
        <v>2</v>
      </c>
      <c r="CE67" s="4">
        <v>0</v>
      </c>
      <c r="CF67" s="4">
        <v>1</v>
      </c>
      <c r="CG67" s="1">
        <v>1</v>
      </c>
      <c r="CH67" s="18">
        <v>0</v>
      </c>
      <c r="CI67" s="15"/>
    </row>
    <row r="68" spans="1:87" ht="16.5" customHeight="1" x14ac:dyDescent="0.2">
      <c r="C68" s="19">
        <f t="shared" ref="C68:BN68" si="0">SUM(C4:C67)</f>
        <v>42</v>
      </c>
      <c r="D68" s="19">
        <f t="shared" si="0"/>
        <v>56</v>
      </c>
      <c r="E68" s="19">
        <f t="shared" si="0"/>
        <v>39</v>
      </c>
      <c r="F68" s="19">
        <f t="shared" si="0"/>
        <v>32</v>
      </c>
      <c r="G68" s="19">
        <f t="shared" si="0"/>
        <v>30</v>
      </c>
      <c r="H68" s="19">
        <f t="shared" si="0"/>
        <v>38</v>
      </c>
      <c r="I68" s="19">
        <f t="shared" si="0"/>
        <v>24</v>
      </c>
      <c r="J68" s="19">
        <f t="shared" si="0"/>
        <v>29</v>
      </c>
      <c r="K68" s="19">
        <f t="shared" si="0"/>
        <v>33</v>
      </c>
      <c r="L68" s="19">
        <f t="shared" si="0"/>
        <v>40</v>
      </c>
      <c r="M68" s="19">
        <f t="shared" si="0"/>
        <v>45</v>
      </c>
      <c r="N68" s="19">
        <f t="shared" si="0"/>
        <v>40</v>
      </c>
      <c r="O68" s="19">
        <f t="shared" si="0"/>
        <v>68</v>
      </c>
      <c r="P68" s="19">
        <f t="shared" si="0"/>
        <v>450</v>
      </c>
      <c r="Q68" s="19">
        <f t="shared" si="0"/>
        <v>1456</v>
      </c>
      <c r="R68" s="19">
        <f t="shared" si="0"/>
        <v>1214</v>
      </c>
      <c r="S68" s="19">
        <f t="shared" si="0"/>
        <v>376</v>
      </c>
      <c r="T68" s="19">
        <f t="shared" si="0"/>
        <v>248</v>
      </c>
      <c r="U68" s="19">
        <f t="shared" si="0"/>
        <v>190</v>
      </c>
      <c r="V68" s="19">
        <f t="shared" si="0"/>
        <v>166</v>
      </c>
      <c r="W68" s="19">
        <f t="shared" si="0"/>
        <v>161</v>
      </c>
      <c r="X68" s="19">
        <f t="shared" si="0"/>
        <v>156</v>
      </c>
      <c r="Y68" s="19">
        <f t="shared" si="0"/>
        <v>147</v>
      </c>
      <c r="Z68" s="19">
        <f t="shared" si="0"/>
        <v>153</v>
      </c>
      <c r="AA68" s="19">
        <f t="shared" si="0"/>
        <v>314</v>
      </c>
      <c r="AB68" s="19">
        <f t="shared" si="0"/>
        <v>200</v>
      </c>
      <c r="AC68" s="19">
        <f t="shared" si="0"/>
        <v>202</v>
      </c>
      <c r="AD68" s="19">
        <f t="shared" si="0"/>
        <v>145</v>
      </c>
      <c r="AE68" s="19">
        <f t="shared" si="0"/>
        <v>154</v>
      </c>
      <c r="AF68" s="19">
        <f t="shared" si="0"/>
        <v>191</v>
      </c>
      <c r="AG68" s="19">
        <f t="shared" si="0"/>
        <v>178</v>
      </c>
      <c r="AH68" s="19">
        <f t="shared" si="0"/>
        <v>129</v>
      </c>
      <c r="AI68" s="19">
        <f t="shared" si="0"/>
        <v>107</v>
      </c>
      <c r="AJ68" s="19">
        <f t="shared" si="0"/>
        <v>119</v>
      </c>
      <c r="AK68" s="19">
        <f t="shared" si="0"/>
        <v>107</v>
      </c>
      <c r="AL68" s="19">
        <f t="shared" si="0"/>
        <v>124</v>
      </c>
      <c r="AM68" s="19">
        <f t="shared" si="0"/>
        <v>144</v>
      </c>
      <c r="AN68" s="19">
        <f t="shared" si="0"/>
        <v>167</v>
      </c>
      <c r="AO68" s="19">
        <f t="shared" si="0"/>
        <v>204</v>
      </c>
      <c r="AP68" s="19">
        <f t="shared" si="0"/>
        <v>198</v>
      </c>
      <c r="AQ68" s="19">
        <f t="shared" si="0"/>
        <v>162</v>
      </c>
      <c r="AR68" s="19">
        <f t="shared" si="0"/>
        <v>145</v>
      </c>
      <c r="AS68" s="19">
        <f t="shared" si="0"/>
        <v>152</v>
      </c>
      <c r="AT68" s="19">
        <f t="shared" si="0"/>
        <v>127</v>
      </c>
      <c r="AU68" s="19">
        <f t="shared" si="0"/>
        <v>97</v>
      </c>
      <c r="AV68" s="19">
        <f t="shared" si="0"/>
        <v>127</v>
      </c>
      <c r="AW68" s="19">
        <f t="shared" si="0"/>
        <v>128</v>
      </c>
      <c r="AX68" s="19">
        <f t="shared" si="0"/>
        <v>124</v>
      </c>
      <c r="AY68" s="19">
        <f t="shared" si="0"/>
        <v>169</v>
      </c>
      <c r="AZ68" s="19">
        <f t="shared" si="0"/>
        <v>239</v>
      </c>
      <c r="BA68" s="19">
        <f t="shared" si="0"/>
        <v>136</v>
      </c>
      <c r="BB68" s="19">
        <f t="shared" si="0"/>
        <v>119</v>
      </c>
      <c r="BC68" s="19">
        <f t="shared" si="0"/>
        <v>120</v>
      </c>
      <c r="BD68" s="19">
        <f t="shared" si="0"/>
        <v>120</v>
      </c>
      <c r="BE68" s="19">
        <f t="shared" si="0"/>
        <v>102</v>
      </c>
      <c r="BF68" s="19">
        <f t="shared" si="0"/>
        <v>74</v>
      </c>
      <c r="BG68" s="19">
        <f t="shared" si="0"/>
        <v>118</v>
      </c>
      <c r="BH68" s="19">
        <f t="shared" si="0"/>
        <v>125</v>
      </c>
      <c r="BI68" s="19">
        <f t="shared" si="0"/>
        <v>125</v>
      </c>
      <c r="BJ68" s="19">
        <f t="shared" si="0"/>
        <v>133</v>
      </c>
      <c r="BK68" s="19">
        <f t="shared" si="0"/>
        <v>103</v>
      </c>
      <c r="BL68" s="19">
        <f t="shared" si="0"/>
        <v>132</v>
      </c>
      <c r="BM68" s="19">
        <f t="shared" si="0"/>
        <v>125</v>
      </c>
      <c r="BN68" s="19">
        <f t="shared" si="0"/>
        <v>115</v>
      </c>
      <c r="BO68" s="19">
        <f t="shared" ref="BO68:CG68" si="1">SUM(BO4:BO67)</f>
        <v>114</v>
      </c>
      <c r="BP68" s="19">
        <f t="shared" si="1"/>
        <v>107</v>
      </c>
      <c r="BQ68" s="19">
        <f t="shared" si="1"/>
        <v>150</v>
      </c>
      <c r="BR68" s="19">
        <f t="shared" si="1"/>
        <v>114</v>
      </c>
      <c r="BS68" s="19">
        <f t="shared" si="1"/>
        <v>144</v>
      </c>
      <c r="BT68" s="19">
        <f t="shared" si="1"/>
        <v>114</v>
      </c>
      <c r="BU68" s="19">
        <f t="shared" si="1"/>
        <v>114</v>
      </c>
      <c r="BV68" s="19">
        <f t="shared" si="1"/>
        <v>165</v>
      </c>
      <c r="BW68" s="19">
        <f t="shared" si="1"/>
        <v>84</v>
      </c>
      <c r="BX68" s="19">
        <f t="shared" si="1"/>
        <v>184</v>
      </c>
      <c r="BY68" s="19">
        <f t="shared" si="1"/>
        <v>167</v>
      </c>
      <c r="BZ68" s="19">
        <f t="shared" si="1"/>
        <v>147</v>
      </c>
      <c r="CA68" s="19">
        <f t="shared" si="1"/>
        <v>119</v>
      </c>
      <c r="CB68" s="19">
        <f t="shared" si="1"/>
        <v>131</v>
      </c>
      <c r="CC68" s="19">
        <f t="shared" si="1"/>
        <v>134</v>
      </c>
      <c r="CD68" s="19">
        <f t="shared" si="1"/>
        <v>112</v>
      </c>
      <c r="CE68" s="19">
        <f t="shared" si="1"/>
        <v>101</v>
      </c>
      <c r="CF68" s="19">
        <f t="shared" si="1"/>
        <v>125</v>
      </c>
      <c r="CG68" s="19">
        <f t="shared" si="1"/>
        <v>108</v>
      </c>
      <c r="CH68" s="19">
        <f t="shared" ref="CH68" si="2">SUM(CH4:CH67)</f>
        <v>137</v>
      </c>
    </row>
  </sheetData>
  <mergeCells count="8">
    <mergeCell ref="A1:K1"/>
    <mergeCell ref="BW2:CH2"/>
    <mergeCell ref="C2:N2"/>
    <mergeCell ref="O2:Z2"/>
    <mergeCell ref="AA2:AL2"/>
    <mergeCell ref="AM2:AX2"/>
    <mergeCell ref="AY2:BJ2"/>
    <mergeCell ref="BK2:BV2"/>
  </mergeCells>
  <pageMargins left="0.7" right="0.7" top="0.75" bottom="0.75" header="0.3" footer="0.3"/>
  <pageSetup paperSize="9" orientation="portrait" r:id="rId1"/>
  <ignoredErrors>
    <ignoredError sqref="C68:CK6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5"/>
  <sheetViews>
    <sheetView workbookViewId="0">
      <pane xSplit="2" ySplit="3" topLeftCell="C4" activePane="bottomRight" state="frozen"/>
      <selection activeCell="CA73" sqref="CA73:CB73"/>
      <selection pane="topRight" activeCell="CA73" sqref="CA73:CB73"/>
      <selection pane="bottomLeft" activeCell="CA73" sqref="CA73:CB73"/>
      <selection pane="bottomRight" activeCell="M32" sqref="M32"/>
    </sheetView>
  </sheetViews>
  <sheetFormatPr defaultRowHeight="16.5" customHeight="1" x14ac:dyDescent="0.2"/>
  <cols>
    <col min="1" max="1" width="5" style="7" customWidth="1"/>
    <col min="2" max="2" width="29.140625" style="1" customWidth="1"/>
    <col min="3" max="86" width="6.28515625" style="1" customWidth="1"/>
    <col min="87" max="16384" width="9.140625" style="1"/>
  </cols>
  <sheetData>
    <row r="1" spans="1:86" ht="16.5" customHeight="1" x14ac:dyDescent="0.2">
      <c r="A1" s="23" t="s">
        <v>83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86" s="5" customFormat="1" ht="16.5" customHeight="1" x14ac:dyDescent="0.2">
      <c r="A2" s="6"/>
      <c r="C2" s="21">
        <v>2010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>
        <v>2011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1">
        <v>2012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2">
        <v>2013</v>
      </c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1">
        <v>2014</v>
      </c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2">
        <v>2015</v>
      </c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1">
        <v>2016</v>
      </c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</row>
    <row r="3" spans="1:86" s="10" customFormat="1" ht="16.5" customHeight="1" x14ac:dyDescent="0.2"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</v>
      </c>
      <c r="P3" s="11">
        <v>2</v>
      </c>
      <c r="Q3" s="11">
        <v>3</v>
      </c>
      <c r="R3" s="11">
        <v>4</v>
      </c>
      <c r="S3" s="11">
        <v>5</v>
      </c>
      <c r="T3" s="11">
        <v>6</v>
      </c>
      <c r="U3" s="11">
        <v>7</v>
      </c>
      <c r="V3" s="11">
        <v>8</v>
      </c>
      <c r="W3" s="11">
        <v>9</v>
      </c>
      <c r="X3" s="11">
        <v>10</v>
      </c>
      <c r="Y3" s="11">
        <v>11</v>
      </c>
      <c r="Z3" s="11">
        <v>12</v>
      </c>
      <c r="AA3" s="11">
        <v>1</v>
      </c>
      <c r="AB3" s="11">
        <v>2</v>
      </c>
      <c r="AC3" s="11">
        <v>3</v>
      </c>
      <c r="AD3" s="11">
        <v>4</v>
      </c>
      <c r="AE3" s="11">
        <v>5</v>
      </c>
      <c r="AF3" s="11">
        <v>6</v>
      </c>
      <c r="AG3" s="11">
        <v>7</v>
      </c>
      <c r="AH3" s="11">
        <v>8</v>
      </c>
      <c r="AI3" s="11">
        <v>9</v>
      </c>
      <c r="AJ3" s="11">
        <v>10</v>
      </c>
      <c r="AK3" s="11">
        <v>11</v>
      </c>
      <c r="AL3" s="11">
        <v>12</v>
      </c>
      <c r="AM3" s="11">
        <v>1</v>
      </c>
      <c r="AN3" s="11">
        <v>2</v>
      </c>
      <c r="AO3" s="11">
        <v>3</v>
      </c>
      <c r="AP3" s="11">
        <v>4</v>
      </c>
      <c r="AQ3" s="11">
        <v>5</v>
      </c>
      <c r="AR3" s="11">
        <v>6</v>
      </c>
      <c r="AS3" s="11">
        <v>7</v>
      </c>
      <c r="AT3" s="11">
        <v>8</v>
      </c>
      <c r="AU3" s="11">
        <v>9</v>
      </c>
      <c r="AV3" s="11">
        <v>10</v>
      </c>
      <c r="AW3" s="11">
        <v>11</v>
      </c>
      <c r="AX3" s="11">
        <v>12</v>
      </c>
      <c r="AY3" s="11">
        <v>1</v>
      </c>
      <c r="AZ3" s="11">
        <v>2</v>
      </c>
      <c r="BA3" s="11">
        <v>3</v>
      </c>
      <c r="BB3" s="11">
        <v>4</v>
      </c>
      <c r="BC3" s="11">
        <v>5</v>
      </c>
      <c r="BD3" s="11">
        <v>6</v>
      </c>
      <c r="BE3" s="11">
        <v>7</v>
      </c>
      <c r="BF3" s="11">
        <v>8</v>
      </c>
      <c r="BG3" s="11">
        <v>9</v>
      </c>
      <c r="BH3" s="11">
        <v>10</v>
      </c>
      <c r="BI3" s="11">
        <v>11</v>
      </c>
      <c r="BJ3" s="11">
        <v>12</v>
      </c>
      <c r="BK3" s="11">
        <v>1</v>
      </c>
      <c r="BL3" s="11">
        <v>2</v>
      </c>
      <c r="BM3" s="11">
        <v>3</v>
      </c>
      <c r="BN3" s="11">
        <v>4</v>
      </c>
      <c r="BO3" s="11">
        <v>5</v>
      </c>
      <c r="BP3" s="11">
        <v>6</v>
      </c>
      <c r="BQ3" s="11">
        <v>7</v>
      </c>
      <c r="BR3" s="11">
        <v>8</v>
      </c>
      <c r="BS3" s="11">
        <v>9</v>
      </c>
      <c r="BT3" s="11">
        <v>10</v>
      </c>
      <c r="BU3" s="11">
        <v>11</v>
      </c>
      <c r="BV3" s="11">
        <v>12</v>
      </c>
      <c r="BW3" s="11">
        <v>1</v>
      </c>
      <c r="BX3" s="11">
        <v>2</v>
      </c>
      <c r="BY3" s="11">
        <v>3</v>
      </c>
      <c r="BZ3" s="11">
        <v>4</v>
      </c>
      <c r="CA3" s="11">
        <v>5</v>
      </c>
      <c r="CB3" s="11">
        <v>6</v>
      </c>
      <c r="CC3" s="11">
        <v>7</v>
      </c>
      <c r="CD3" s="11">
        <v>8</v>
      </c>
      <c r="CE3" s="11">
        <v>9</v>
      </c>
      <c r="CF3" s="11">
        <v>10</v>
      </c>
      <c r="CG3" s="11">
        <v>11</v>
      </c>
      <c r="CH3" s="11">
        <v>12</v>
      </c>
    </row>
    <row r="4" spans="1:86" ht="16.5" customHeight="1" x14ac:dyDescent="0.2">
      <c r="A4" s="7">
        <v>10</v>
      </c>
      <c r="B4" s="1" t="s">
        <v>60</v>
      </c>
      <c r="C4" s="4">
        <f>'RP rent'!C4</f>
        <v>30</v>
      </c>
      <c r="D4" s="4">
        <f>'RP rent'!D4</f>
        <v>40</v>
      </c>
      <c r="E4" s="4">
        <f>'RP rent'!E4</f>
        <v>17</v>
      </c>
      <c r="F4" s="4">
        <f>'RP rent'!F4</f>
        <v>20</v>
      </c>
      <c r="G4" s="4">
        <f>'RP rent'!G4</f>
        <v>16</v>
      </c>
      <c r="H4" s="4">
        <f>'RP rent'!H4</f>
        <v>32</v>
      </c>
      <c r="I4" s="4">
        <f>'RP rent'!I4</f>
        <v>15</v>
      </c>
      <c r="J4" s="4">
        <f>'RP rent'!J4</f>
        <v>20</v>
      </c>
      <c r="K4" s="4">
        <f>'RP rent'!K4</f>
        <v>21</v>
      </c>
      <c r="L4" s="4">
        <f>'RP rent'!L4</f>
        <v>29</v>
      </c>
      <c r="M4" s="4">
        <f>'RP rent'!M4</f>
        <v>26</v>
      </c>
      <c r="N4" s="4">
        <f>'RP rent'!N4</f>
        <v>27</v>
      </c>
      <c r="O4" s="4">
        <f>'RP rent'!O4</f>
        <v>47</v>
      </c>
      <c r="P4" s="4">
        <f>'RP rent'!P4</f>
        <v>378</v>
      </c>
      <c r="Q4" s="4">
        <f>'RP rent'!Q4</f>
        <v>1014</v>
      </c>
      <c r="R4" s="4">
        <f>'RP rent'!R4</f>
        <v>911</v>
      </c>
      <c r="S4" s="4">
        <f>'RP rent'!S4</f>
        <v>237</v>
      </c>
      <c r="T4" s="4">
        <f>'RP rent'!T4</f>
        <v>144</v>
      </c>
      <c r="U4" s="4">
        <f>'RP rent'!U4</f>
        <v>113</v>
      </c>
      <c r="V4" s="4">
        <f>'RP rent'!V4</f>
        <v>87</v>
      </c>
      <c r="W4" s="4">
        <f>'RP rent'!W4</f>
        <v>94</v>
      </c>
      <c r="X4" s="4">
        <f>'RP rent'!X4</f>
        <v>101</v>
      </c>
      <c r="Y4" s="4">
        <f>'RP rent'!Y4</f>
        <v>87</v>
      </c>
      <c r="Z4" s="4">
        <f>'RP rent'!Z4</f>
        <v>95</v>
      </c>
      <c r="AA4" s="4">
        <f>'RP rent'!AA4</f>
        <v>273</v>
      </c>
      <c r="AB4" s="4">
        <f>'RP rent'!AB4</f>
        <v>140</v>
      </c>
      <c r="AC4" s="4">
        <f>'RP rent'!AC4</f>
        <v>145</v>
      </c>
      <c r="AD4" s="4">
        <f>'RP rent'!AD4</f>
        <v>102</v>
      </c>
      <c r="AE4" s="4">
        <f>'RP rent'!AE4</f>
        <v>96</v>
      </c>
      <c r="AF4" s="4">
        <f>'RP rent'!AF4</f>
        <v>134</v>
      </c>
      <c r="AG4" s="4">
        <f>'RP rent'!AG4</f>
        <v>109</v>
      </c>
      <c r="AH4" s="4">
        <f>'RP rent'!AH4</f>
        <v>84</v>
      </c>
      <c r="AI4" s="4">
        <f>'RP rent'!AI4</f>
        <v>72</v>
      </c>
      <c r="AJ4" s="4">
        <f>'RP rent'!AJ4</f>
        <v>80</v>
      </c>
      <c r="AK4" s="4">
        <f>'RP rent'!AK4</f>
        <v>60</v>
      </c>
      <c r="AL4" s="4">
        <f>'RP rent'!AL4</f>
        <v>80</v>
      </c>
      <c r="AM4" s="4">
        <f>'RP rent'!AM4</f>
        <v>108</v>
      </c>
      <c r="AN4" s="4">
        <f>'RP rent'!AN4</f>
        <v>111</v>
      </c>
      <c r="AO4" s="4">
        <f>'RP rent'!AO4</f>
        <v>153</v>
      </c>
      <c r="AP4" s="4">
        <f>'RP rent'!AP4</f>
        <v>156</v>
      </c>
      <c r="AQ4" s="4">
        <f>'RP rent'!AQ4</f>
        <v>108</v>
      </c>
      <c r="AR4" s="4">
        <f>'RP rent'!AR4</f>
        <v>97</v>
      </c>
      <c r="AS4" s="4">
        <f>'RP rent'!AS4</f>
        <v>97</v>
      </c>
      <c r="AT4" s="4">
        <f>'RP rent'!AT4</f>
        <v>73</v>
      </c>
      <c r="AU4" s="4">
        <f>'RP rent'!AU4</f>
        <v>56</v>
      </c>
      <c r="AV4" s="4">
        <f>'RP rent'!AV4</f>
        <v>83</v>
      </c>
      <c r="AW4" s="4">
        <f>'RP rent'!AW4</f>
        <v>89</v>
      </c>
      <c r="AX4" s="4">
        <f>'RP rent'!AX4</f>
        <v>77</v>
      </c>
      <c r="AY4" s="4">
        <f>'RP rent'!AY4</f>
        <v>126</v>
      </c>
      <c r="AZ4" s="4">
        <f>'RP rent'!AZ4</f>
        <v>176</v>
      </c>
      <c r="BA4" s="4">
        <f>'RP rent'!BA4</f>
        <v>102</v>
      </c>
      <c r="BB4" s="4">
        <f>'RP rent'!BB4</f>
        <v>67</v>
      </c>
      <c r="BC4" s="4">
        <f>'RP rent'!BC4</f>
        <v>85</v>
      </c>
      <c r="BD4" s="4">
        <f>'RP rent'!BD4</f>
        <v>69</v>
      </c>
      <c r="BE4" s="4">
        <f>'RP rent'!BE4</f>
        <v>64</v>
      </c>
      <c r="BF4" s="4">
        <f>'RP rent'!BF4</f>
        <v>39</v>
      </c>
      <c r="BG4" s="4">
        <f>'RP rent'!BG4</f>
        <v>66</v>
      </c>
      <c r="BH4" s="4">
        <f>'RP rent'!BH4</f>
        <v>73</v>
      </c>
      <c r="BI4" s="4">
        <f>'RP rent'!BI4</f>
        <v>82</v>
      </c>
      <c r="BJ4" s="4">
        <f>'RP rent'!BJ4</f>
        <v>87</v>
      </c>
      <c r="BK4" s="4">
        <f>'RP rent'!BK4</f>
        <v>58</v>
      </c>
      <c r="BL4" s="4">
        <f>'RP rent'!BL4</f>
        <v>70</v>
      </c>
      <c r="BM4" s="4">
        <f>'RP rent'!BM4</f>
        <v>72</v>
      </c>
      <c r="BN4" s="4">
        <f>'RP rent'!BN4</f>
        <v>73</v>
      </c>
      <c r="BO4" s="4">
        <f>'RP rent'!BO4</f>
        <v>73</v>
      </c>
      <c r="BP4" s="4">
        <f>'RP rent'!BP4</f>
        <v>78</v>
      </c>
      <c r="BQ4" s="4">
        <f>'RP rent'!BQ4</f>
        <v>71</v>
      </c>
      <c r="BR4" s="4">
        <f>'RP rent'!BR4</f>
        <v>60</v>
      </c>
      <c r="BS4" s="4">
        <f>'RP rent'!BS4</f>
        <v>68</v>
      </c>
      <c r="BT4" s="4">
        <f>'RP rent'!BT4</f>
        <v>67</v>
      </c>
      <c r="BU4" s="4">
        <f>'RP rent'!BU4</f>
        <v>68</v>
      </c>
      <c r="BV4" s="4">
        <f>'RP rent'!BV4</f>
        <v>84</v>
      </c>
      <c r="BW4" s="4">
        <f>'RP rent'!BW4</f>
        <v>49</v>
      </c>
      <c r="BX4" s="4">
        <f>'RP rent'!BX4</f>
        <v>107</v>
      </c>
      <c r="BY4" s="4">
        <f>'RP rent'!BY4</f>
        <v>69</v>
      </c>
      <c r="BZ4" s="4">
        <f>'RP rent'!BZ4</f>
        <v>76</v>
      </c>
      <c r="CA4" s="4">
        <f>'RP rent'!CA4</f>
        <v>49</v>
      </c>
      <c r="CB4" s="4">
        <f>'RP rent'!CB4</f>
        <v>68</v>
      </c>
      <c r="CC4" s="4">
        <f>'RP rent'!CC4</f>
        <v>63</v>
      </c>
      <c r="CD4" s="4">
        <f>'RP rent'!CD4</f>
        <v>54</v>
      </c>
      <c r="CE4" s="4">
        <f>'RP rent'!CE4</f>
        <v>51</v>
      </c>
      <c r="CF4" s="4">
        <f>'RP rent'!CF4</f>
        <v>77</v>
      </c>
      <c r="CG4" s="4">
        <f>'RP rent'!CG4</f>
        <v>63</v>
      </c>
      <c r="CH4" s="4">
        <f>'RP rent'!CH4</f>
        <v>74</v>
      </c>
    </row>
    <row r="5" spans="1:86" ht="16.5" customHeight="1" x14ac:dyDescent="0.2">
      <c r="A5" s="7">
        <v>12</v>
      </c>
      <c r="B5" s="1" t="s">
        <v>64</v>
      </c>
      <c r="C5" s="4">
        <f>SUM('RP rent'!C5:C10)</f>
        <v>1</v>
      </c>
      <c r="D5" s="4">
        <f>SUM('RP rent'!D5:D10)</f>
        <v>2</v>
      </c>
      <c r="E5" s="4">
        <f>SUM('RP rent'!E5:E10)</f>
        <v>4</v>
      </c>
      <c r="F5" s="4">
        <f>SUM('RP rent'!F5:F10)</f>
        <v>1</v>
      </c>
      <c r="G5" s="4">
        <f>SUM('RP rent'!G5:G10)</f>
        <v>3</v>
      </c>
      <c r="H5" s="4">
        <f>SUM('RP rent'!H5:H10)</f>
        <v>0</v>
      </c>
      <c r="I5" s="4">
        <f>SUM('RP rent'!I5:I10)</f>
        <v>1</v>
      </c>
      <c r="J5" s="4">
        <f>SUM('RP rent'!J5:J10)</f>
        <v>2</v>
      </c>
      <c r="K5" s="4">
        <f>SUM('RP rent'!K5:K10)</f>
        <v>4</v>
      </c>
      <c r="L5" s="4">
        <f>SUM('RP rent'!L5:L10)</f>
        <v>0</v>
      </c>
      <c r="M5" s="4">
        <f>SUM('RP rent'!M5:M10)</f>
        <v>1</v>
      </c>
      <c r="N5" s="4">
        <f>SUM('RP rent'!N5:N10)</f>
        <v>2</v>
      </c>
      <c r="O5" s="4">
        <f>SUM('RP rent'!O5:O10)</f>
        <v>1</v>
      </c>
      <c r="P5" s="4">
        <f>SUM('RP rent'!P5:P10)</f>
        <v>9</v>
      </c>
      <c r="Q5" s="4">
        <f>SUM('RP rent'!Q5:Q10)</f>
        <v>76</v>
      </c>
      <c r="R5" s="4">
        <f>SUM('RP rent'!R5:R10)</f>
        <v>39</v>
      </c>
      <c r="S5" s="4">
        <f>SUM('RP rent'!S5:S10)</f>
        <v>17</v>
      </c>
      <c r="T5" s="4">
        <f>SUM('RP rent'!T5:T10)</f>
        <v>8</v>
      </c>
      <c r="U5" s="4">
        <f>SUM('RP rent'!U5:U10)</f>
        <v>7</v>
      </c>
      <c r="V5" s="4">
        <f>SUM('RP rent'!V5:V10)</f>
        <v>9</v>
      </c>
      <c r="W5" s="4">
        <f>SUM('RP rent'!W5:W10)</f>
        <v>17</v>
      </c>
      <c r="X5" s="4">
        <f>SUM('RP rent'!X5:X10)</f>
        <v>14</v>
      </c>
      <c r="Y5" s="4">
        <f>SUM('RP rent'!Y5:Y10)</f>
        <v>14</v>
      </c>
      <c r="Z5" s="4">
        <f>SUM('RP rent'!Z5:Z10)</f>
        <v>6</v>
      </c>
      <c r="AA5" s="4">
        <f>SUM('RP rent'!AA5:AA10)</f>
        <v>9</v>
      </c>
      <c r="AB5" s="4">
        <f>SUM('RP rent'!AB5:AB10)</f>
        <v>12</v>
      </c>
      <c r="AC5" s="4">
        <f>SUM('RP rent'!AC5:AC10)</f>
        <v>13</v>
      </c>
      <c r="AD5" s="4">
        <f>SUM('RP rent'!AD5:AD10)</f>
        <v>4</v>
      </c>
      <c r="AE5" s="4">
        <f>SUM('RP rent'!AE5:AE10)</f>
        <v>6</v>
      </c>
      <c r="AF5" s="4">
        <f>SUM('RP rent'!AF5:AF10)</f>
        <v>14</v>
      </c>
      <c r="AG5" s="4">
        <f>SUM('RP rent'!AG5:AG10)</f>
        <v>7</v>
      </c>
      <c r="AH5" s="4">
        <f>SUM('RP rent'!AH5:AH10)</f>
        <v>4</v>
      </c>
      <c r="AI5" s="4">
        <f>SUM('RP rent'!AI5:AI10)</f>
        <v>5</v>
      </c>
      <c r="AJ5" s="4">
        <f>SUM('RP rent'!AJ5:AJ10)</f>
        <v>3</v>
      </c>
      <c r="AK5" s="4">
        <f>SUM('RP rent'!AK5:AK10)</f>
        <v>8</v>
      </c>
      <c r="AL5" s="4">
        <f>SUM('RP rent'!AL5:AL10)</f>
        <v>10</v>
      </c>
      <c r="AM5" s="4">
        <f>SUM('RP rent'!AM5:AM10)</f>
        <v>12</v>
      </c>
      <c r="AN5" s="4">
        <f>SUM('RP rent'!AN5:AN10)</f>
        <v>10</v>
      </c>
      <c r="AO5" s="4">
        <f>SUM('RP rent'!AO5:AO10)</f>
        <v>4</v>
      </c>
      <c r="AP5" s="4">
        <f>SUM('RP rent'!AP5:AP10)</f>
        <v>3</v>
      </c>
      <c r="AQ5" s="4">
        <f>SUM('RP rent'!AQ5:AQ10)</f>
        <v>13</v>
      </c>
      <c r="AR5" s="4">
        <f>SUM('RP rent'!AR5:AR10)</f>
        <v>13</v>
      </c>
      <c r="AS5" s="4">
        <f>SUM('RP rent'!AS5:AS10)</f>
        <v>8</v>
      </c>
      <c r="AT5" s="4">
        <f>SUM('RP rent'!AT5:AT10)</f>
        <v>8</v>
      </c>
      <c r="AU5" s="4">
        <f>SUM('RP rent'!AU5:AU10)</f>
        <v>12</v>
      </c>
      <c r="AV5" s="4">
        <f>SUM('RP rent'!AV5:AV10)</f>
        <v>11</v>
      </c>
      <c r="AW5" s="4">
        <f>SUM('RP rent'!AW5:AW10)</f>
        <v>7</v>
      </c>
      <c r="AX5" s="4">
        <f>SUM('RP rent'!AX5:AX10)</f>
        <v>7</v>
      </c>
      <c r="AY5" s="4">
        <f>SUM('RP rent'!AY5:AY10)</f>
        <v>9</v>
      </c>
      <c r="AZ5" s="4">
        <f>SUM('RP rent'!AZ5:AZ10)</f>
        <v>11</v>
      </c>
      <c r="BA5" s="4">
        <f>SUM('RP rent'!BA5:BA10)</f>
        <v>6</v>
      </c>
      <c r="BB5" s="4">
        <f>SUM('RP rent'!BB5:BB10)</f>
        <v>13</v>
      </c>
      <c r="BC5" s="4">
        <f>SUM('RP rent'!BC5:BC10)</f>
        <v>12</v>
      </c>
      <c r="BD5" s="4">
        <f>SUM('RP rent'!BD5:BD10)</f>
        <v>12</v>
      </c>
      <c r="BE5" s="4">
        <f>SUM('RP rent'!BE5:BE10)</f>
        <v>9</v>
      </c>
      <c r="BF5" s="4">
        <f>SUM('RP rent'!BF5:BF10)</f>
        <v>7</v>
      </c>
      <c r="BG5" s="4">
        <f>SUM('RP rent'!BG5:BG10)</f>
        <v>12</v>
      </c>
      <c r="BH5" s="4">
        <f>SUM('RP rent'!BH5:BH10)</f>
        <v>15</v>
      </c>
      <c r="BI5" s="4">
        <f>SUM('RP rent'!BI5:BI10)</f>
        <v>5</v>
      </c>
      <c r="BJ5" s="4">
        <f>SUM('RP rent'!BJ5:BJ10)</f>
        <v>12</v>
      </c>
      <c r="BK5" s="4">
        <f>SUM('RP rent'!BK5:BK10)</f>
        <v>6</v>
      </c>
      <c r="BL5" s="4">
        <f>SUM('RP rent'!BL5:BL10)</f>
        <v>7</v>
      </c>
      <c r="BM5" s="4">
        <f>SUM('RP rent'!BM5:BM10)</f>
        <v>8</v>
      </c>
      <c r="BN5" s="4">
        <f>SUM('RP rent'!BN5:BN10)</f>
        <v>9</v>
      </c>
      <c r="BO5" s="4">
        <f>SUM('RP rent'!BO5:BO10)</f>
        <v>5</v>
      </c>
      <c r="BP5" s="4">
        <f>SUM('RP rent'!BP5:BP10)</f>
        <v>7</v>
      </c>
      <c r="BQ5" s="4">
        <f>SUM('RP rent'!BQ5:BQ10)</f>
        <v>11</v>
      </c>
      <c r="BR5" s="4">
        <f>SUM('RP rent'!BR5:BR10)</f>
        <v>10</v>
      </c>
      <c r="BS5" s="4">
        <f>SUM('RP rent'!BS5:BS10)</f>
        <v>6</v>
      </c>
      <c r="BT5" s="4">
        <f>SUM('RP rent'!BT5:BT10)</f>
        <v>8</v>
      </c>
      <c r="BU5" s="4">
        <f>SUM('RP rent'!BU5:BU10)</f>
        <v>12</v>
      </c>
      <c r="BV5" s="4">
        <f>SUM('RP rent'!BV5:BV10)</f>
        <v>9</v>
      </c>
      <c r="BW5" s="4">
        <f>SUM('RP rent'!BW5:BW10)</f>
        <v>7</v>
      </c>
      <c r="BX5" s="4">
        <f>SUM('RP rent'!BX5:BX10)</f>
        <v>6</v>
      </c>
      <c r="BY5" s="4">
        <f>SUM('RP rent'!BY5:BY10)</f>
        <v>17</v>
      </c>
      <c r="BZ5" s="4">
        <f>SUM('RP rent'!BZ5:BZ10)</f>
        <v>13</v>
      </c>
      <c r="CA5" s="4">
        <f>SUM('RP rent'!CA5:CA10)</f>
        <v>16</v>
      </c>
      <c r="CB5" s="4">
        <f>SUM('RP rent'!CB5:CB10)</f>
        <v>10</v>
      </c>
      <c r="CC5" s="4">
        <f>SUM('RP rent'!CC5:CC10)</f>
        <v>18</v>
      </c>
      <c r="CD5" s="4">
        <f>SUM('RP rent'!CD5:CD10)</f>
        <v>8</v>
      </c>
      <c r="CE5" s="4">
        <f>SUM('RP rent'!CE5:CE10)</f>
        <v>8</v>
      </c>
      <c r="CF5" s="4">
        <f>SUM('RP rent'!CF5:CF10)</f>
        <v>15</v>
      </c>
      <c r="CG5" s="4">
        <f>SUM('RP rent'!CG5:CG10)</f>
        <v>9</v>
      </c>
      <c r="CH5" s="4">
        <f>SUM('RP rent'!CH5:CH10)</f>
        <v>8</v>
      </c>
    </row>
    <row r="6" spans="1:86" ht="16.5" customHeight="1" x14ac:dyDescent="0.2">
      <c r="A6" s="7">
        <v>13</v>
      </c>
      <c r="B6" s="1" t="s">
        <v>65</v>
      </c>
      <c r="C6" s="4">
        <f>SUM('RP rent'!C11:C13)</f>
        <v>4</v>
      </c>
      <c r="D6" s="4">
        <f>SUM('RP rent'!D11:D13)</f>
        <v>1</v>
      </c>
      <c r="E6" s="4">
        <f>SUM('RP rent'!E11:E13)</f>
        <v>1</v>
      </c>
      <c r="F6" s="4">
        <f>SUM('RP rent'!F11:F13)</f>
        <v>0</v>
      </c>
      <c r="G6" s="4">
        <f>SUM('RP rent'!G11:G13)</f>
        <v>0</v>
      </c>
      <c r="H6" s="4">
        <f>SUM('RP rent'!H11:H13)</f>
        <v>0</v>
      </c>
      <c r="I6" s="4">
        <f>SUM('RP rent'!I11:I13)</f>
        <v>1</v>
      </c>
      <c r="J6" s="4">
        <f>SUM('RP rent'!J11:J13)</f>
        <v>1</v>
      </c>
      <c r="K6" s="4">
        <f>SUM('RP rent'!K11:K13)</f>
        <v>2</v>
      </c>
      <c r="L6" s="4">
        <f>SUM('RP rent'!L11:L13)</f>
        <v>3</v>
      </c>
      <c r="M6" s="4">
        <f>SUM('RP rent'!M11:M13)</f>
        <v>6</v>
      </c>
      <c r="N6" s="4">
        <f>SUM('RP rent'!N11:N13)</f>
        <v>1</v>
      </c>
      <c r="O6" s="4">
        <f>SUM('RP rent'!O11:O13)</f>
        <v>1</v>
      </c>
      <c r="P6" s="4">
        <f>SUM('RP rent'!P11:P13)</f>
        <v>3</v>
      </c>
      <c r="Q6" s="4">
        <f>SUM('RP rent'!Q11:Q13)</f>
        <v>25</v>
      </c>
      <c r="R6" s="4">
        <f>SUM('RP rent'!R11:R13)</f>
        <v>22</v>
      </c>
      <c r="S6" s="4">
        <f>SUM('RP rent'!S11:S13)</f>
        <v>9</v>
      </c>
      <c r="T6" s="4">
        <f>SUM('RP rent'!T11:T13)</f>
        <v>6</v>
      </c>
      <c r="U6" s="4">
        <f>SUM('RP rent'!U11:U13)</f>
        <v>7</v>
      </c>
      <c r="V6" s="4">
        <f>SUM('RP rent'!V11:V13)</f>
        <v>6</v>
      </c>
      <c r="W6" s="4">
        <f>SUM('RP rent'!W11:W13)</f>
        <v>4</v>
      </c>
      <c r="X6" s="4">
        <f>SUM('RP rent'!X11:X13)</f>
        <v>3</v>
      </c>
      <c r="Y6" s="4">
        <f>SUM('RP rent'!Y11:Y13)</f>
        <v>1</v>
      </c>
      <c r="Z6" s="4">
        <f>SUM('RP rent'!Z11:Z13)</f>
        <v>4</v>
      </c>
      <c r="AA6" s="4">
        <f>SUM('RP rent'!AA11:AA13)</f>
        <v>0</v>
      </c>
      <c r="AB6" s="4">
        <f>SUM('RP rent'!AB11:AB13)</f>
        <v>2</v>
      </c>
      <c r="AC6" s="4">
        <f>SUM('RP rent'!AC11:AC13)</f>
        <v>0</v>
      </c>
      <c r="AD6" s="4">
        <f>SUM('RP rent'!AD11:AD13)</f>
        <v>4</v>
      </c>
      <c r="AE6" s="4">
        <f>SUM('RP rent'!AE11:AE13)</f>
        <v>3</v>
      </c>
      <c r="AF6" s="4">
        <f>SUM('RP rent'!AF11:AF13)</f>
        <v>2</v>
      </c>
      <c r="AG6" s="4">
        <f>SUM('RP rent'!AG11:AG13)</f>
        <v>4</v>
      </c>
      <c r="AH6" s="4">
        <f>SUM('RP rent'!AH11:AH13)</f>
        <v>0</v>
      </c>
      <c r="AI6" s="4">
        <f>SUM('RP rent'!AI11:AI13)</f>
        <v>0</v>
      </c>
      <c r="AJ6" s="4">
        <f>SUM('RP rent'!AJ11:AJ13)</f>
        <v>2</v>
      </c>
      <c r="AK6" s="4">
        <f>SUM('RP rent'!AK11:AK13)</f>
        <v>1</v>
      </c>
      <c r="AL6" s="4">
        <f>SUM('RP rent'!AL11:AL13)</f>
        <v>0</v>
      </c>
      <c r="AM6" s="4">
        <f>SUM('RP rent'!AM11:AM13)</f>
        <v>0</v>
      </c>
      <c r="AN6" s="4">
        <f>SUM('RP rent'!AN11:AN13)</f>
        <v>0</v>
      </c>
      <c r="AO6" s="4">
        <f>SUM('RP rent'!AO11:AO13)</f>
        <v>2</v>
      </c>
      <c r="AP6" s="4">
        <f>SUM('RP rent'!AP11:AP13)</f>
        <v>5</v>
      </c>
      <c r="AQ6" s="4">
        <f>SUM('RP rent'!AQ11:AQ13)</f>
        <v>3</v>
      </c>
      <c r="AR6" s="4">
        <f>SUM('RP rent'!AR11:AR13)</f>
        <v>3</v>
      </c>
      <c r="AS6" s="4">
        <f>SUM('RP rent'!AS11:AS13)</f>
        <v>2</v>
      </c>
      <c r="AT6" s="4">
        <f>SUM('RP rent'!AT11:AT13)</f>
        <v>2</v>
      </c>
      <c r="AU6" s="4">
        <f>SUM('RP rent'!AU11:AU13)</f>
        <v>2</v>
      </c>
      <c r="AV6" s="4">
        <f>SUM('RP rent'!AV11:AV13)</f>
        <v>2</v>
      </c>
      <c r="AW6" s="4">
        <f>SUM('RP rent'!AW11:AW13)</f>
        <v>0</v>
      </c>
      <c r="AX6" s="4">
        <f>SUM('RP rent'!AX11:AX13)</f>
        <v>8</v>
      </c>
      <c r="AY6" s="4">
        <f>SUM('RP rent'!AY11:AY13)</f>
        <v>2</v>
      </c>
      <c r="AZ6" s="4">
        <f>SUM('RP rent'!AZ11:AZ13)</f>
        <v>3</v>
      </c>
      <c r="BA6" s="4">
        <f>SUM('RP rent'!BA11:BA13)</f>
        <v>1</v>
      </c>
      <c r="BB6" s="4">
        <f>SUM('RP rent'!BB11:BB13)</f>
        <v>0</v>
      </c>
      <c r="BC6" s="4">
        <f>SUM('RP rent'!BC11:BC13)</f>
        <v>3</v>
      </c>
      <c r="BD6" s="4">
        <f>SUM('RP rent'!BD11:BD13)</f>
        <v>4</v>
      </c>
      <c r="BE6" s="4">
        <f>SUM('RP rent'!BE11:BE13)</f>
        <v>4</v>
      </c>
      <c r="BF6" s="4">
        <f>SUM('RP rent'!BF11:BF13)</f>
        <v>0</v>
      </c>
      <c r="BG6" s="4">
        <f>SUM('RP rent'!BG11:BG13)</f>
        <v>2</v>
      </c>
      <c r="BH6" s="4">
        <f>SUM('RP rent'!BH11:BH13)</f>
        <v>3</v>
      </c>
      <c r="BI6" s="4">
        <f>SUM('RP rent'!BI11:BI13)</f>
        <v>0</v>
      </c>
      <c r="BJ6" s="4">
        <f>SUM('RP rent'!BJ11:BJ13)</f>
        <v>0</v>
      </c>
      <c r="BK6" s="4">
        <f>SUM('RP rent'!BK11:BK13)</f>
        <v>0</v>
      </c>
      <c r="BL6" s="4">
        <f>SUM('RP rent'!BL11:BL13)</f>
        <v>1</v>
      </c>
      <c r="BM6" s="4">
        <f>SUM('RP rent'!BM11:BM13)</f>
        <v>2</v>
      </c>
      <c r="BN6" s="4">
        <f>SUM('RP rent'!BN11:BN13)</f>
        <v>2</v>
      </c>
      <c r="BO6" s="4">
        <f>SUM('RP rent'!BO11:BO13)</f>
        <v>2</v>
      </c>
      <c r="BP6" s="4">
        <f>SUM('RP rent'!BP11:BP13)</f>
        <v>0</v>
      </c>
      <c r="BQ6" s="4">
        <f>SUM('RP rent'!BQ11:BQ13)</f>
        <v>0</v>
      </c>
      <c r="BR6" s="4">
        <f>SUM('RP rent'!BR11:BR13)</f>
        <v>2</v>
      </c>
      <c r="BS6" s="4">
        <f>SUM('RP rent'!BS11:BS13)</f>
        <v>2</v>
      </c>
      <c r="BT6" s="4">
        <f>SUM('RP rent'!BT11:BT13)</f>
        <v>3</v>
      </c>
      <c r="BU6" s="4">
        <f>SUM('RP rent'!BU11:BU13)</f>
        <v>2</v>
      </c>
      <c r="BV6" s="4">
        <f>SUM('RP rent'!BV11:BV13)</f>
        <v>3</v>
      </c>
      <c r="BW6" s="4">
        <f>SUM('RP rent'!BW11:BW13)</f>
        <v>0</v>
      </c>
      <c r="BX6" s="4">
        <f>SUM('RP rent'!BX11:BX13)</f>
        <v>3</v>
      </c>
      <c r="BY6" s="4">
        <f>SUM('RP rent'!BY11:BY13)</f>
        <v>5</v>
      </c>
      <c r="BZ6" s="4">
        <f>SUM('RP rent'!BZ11:BZ13)</f>
        <v>4</v>
      </c>
      <c r="CA6" s="4">
        <f>SUM('RP rent'!CA11:CA13)</f>
        <v>4</v>
      </c>
      <c r="CB6" s="4">
        <f>SUM('RP rent'!CB11:CB13)</f>
        <v>5</v>
      </c>
      <c r="CC6" s="4">
        <f>SUM('RP rent'!CC11:CC13)</f>
        <v>11</v>
      </c>
      <c r="CD6" s="4">
        <f>SUM('RP rent'!CD11:CD13)</f>
        <v>3</v>
      </c>
      <c r="CE6" s="4">
        <f>SUM('RP rent'!CE11:CE13)</f>
        <v>1</v>
      </c>
      <c r="CF6" s="4">
        <f>SUM('RP rent'!CF11:CF13)</f>
        <v>6</v>
      </c>
      <c r="CG6" s="4">
        <f>SUM('RP rent'!CG11:CG13)</f>
        <v>1</v>
      </c>
      <c r="CH6" s="4">
        <f>SUM('RP rent'!CH11:CH13)</f>
        <v>2</v>
      </c>
    </row>
    <row r="7" spans="1:86" ht="16.5" customHeight="1" x14ac:dyDescent="0.2">
      <c r="A7" s="7">
        <v>14</v>
      </c>
      <c r="B7" s="1" t="s">
        <v>66</v>
      </c>
      <c r="C7" s="4">
        <f>SUM('RP rent'!C14:C25)</f>
        <v>0</v>
      </c>
      <c r="D7" s="4">
        <f>SUM('RP rent'!D14:D25)</f>
        <v>9</v>
      </c>
      <c r="E7" s="4">
        <f>SUM('RP rent'!E14:E25)</f>
        <v>5</v>
      </c>
      <c r="F7" s="4">
        <f>SUM('RP rent'!F14:F25)</f>
        <v>1</v>
      </c>
      <c r="G7" s="4">
        <f>SUM('RP rent'!G14:G25)</f>
        <v>2</v>
      </c>
      <c r="H7" s="4">
        <f>SUM('RP rent'!H14:H25)</f>
        <v>0</v>
      </c>
      <c r="I7" s="4">
        <f>SUM('RP rent'!I14:I25)</f>
        <v>3</v>
      </c>
      <c r="J7" s="4">
        <f>SUM('RP rent'!J14:J25)</f>
        <v>4</v>
      </c>
      <c r="K7" s="4">
        <f>SUM('RP rent'!K14:K25)</f>
        <v>4</v>
      </c>
      <c r="L7" s="4">
        <f>SUM('RP rent'!L14:L25)</f>
        <v>6</v>
      </c>
      <c r="M7" s="4">
        <f>SUM('RP rent'!M14:M25)</f>
        <v>4</v>
      </c>
      <c r="N7" s="4">
        <f>SUM('RP rent'!N14:N25)</f>
        <v>2</v>
      </c>
      <c r="O7" s="4">
        <f>SUM('RP rent'!O14:O25)</f>
        <v>7</v>
      </c>
      <c r="P7" s="4">
        <f>SUM('RP rent'!P14:P25)</f>
        <v>8</v>
      </c>
      <c r="Q7" s="4">
        <f>SUM('RP rent'!Q14:Q25)</f>
        <v>82</v>
      </c>
      <c r="R7" s="4">
        <f>SUM('RP rent'!R14:R25)</f>
        <v>52</v>
      </c>
      <c r="S7" s="4">
        <f>SUM('RP rent'!S14:S25)</f>
        <v>24</v>
      </c>
      <c r="T7" s="4">
        <f>SUM('RP rent'!T14:T25)</f>
        <v>21</v>
      </c>
      <c r="U7" s="4">
        <f>SUM('RP rent'!U14:U25)</f>
        <v>17</v>
      </c>
      <c r="V7" s="4">
        <f>SUM('RP rent'!V14:V25)</f>
        <v>21</v>
      </c>
      <c r="W7" s="4">
        <f>SUM('RP rent'!W14:W25)</f>
        <v>18</v>
      </c>
      <c r="X7" s="4">
        <f>SUM('RP rent'!X14:X25)</f>
        <v>8</v>
      </c>
      <c r="Y7" s="4">
        <f>SUM('RP rent'!Y14:Y25)</f>
        <v>10</v>
      </c>
      <c r="Z7" s="4">
        <f>SUM('RP rent'!Z14:Z25)</f>
        <v>11</v>
      </c>
      <c r="AA7" s="4">
        <f>SUM('RP rent'!AA14:AA25)</f>
        <v>5</v>
      </c>
      <c r="AB7" s="4">
        <f>SUM('RP rent'!AB14:AB25)</f>
        <v>20</v>
      </c>
      <c r="AC7" s="4">
        <f>SUM('RP rent'!AC14:AC25)</f>
        <v>7</v>
      </c>
      <c r="AD7" s="4">
        <f>SUM('RP rent'!AD14:AD25)</f>
        <v>10</v>
      </c>
      <c r="AE7" s="4">
        <f>SUM('RP rent'!AE14:AE25)</f>
        <v>8</v>
      </c>
      <c r="AF7" s="4">
        <f>SUM('RP rent'!AF14:AF25)</f>
        <v>15</v>
      </c>
      <c r="AG7" s="4">
        <f>SUM('RP rent'!AG14:AG25)</f>
        <v>13</v>
      </c>
      <c r="AH7" s="4">
        <f>SUM('RP rent'!AH14:AH25)</f>
        <v>7</v>
      </c>
      <c r="AI7" s="4">
        <f>SUM('RP rent'!AI14:AI25)</f>
        <v>10</v>
      </c>
      <c r="AJ7" s="4">
        <f>SUM('RP rent'!AJ14:AJ25)</f>
        <v>13</v>
      </c>
      <c r="AK7" s="4">
        <f>SUM('RP rent'!AK14:AK25)</f>
        <v>22</v>
      </c>
      <c r="AL7" s="4">
        <f>SUM('RP rent'!AL14:AL25)</f>
        <v>13</v>
      </c>
      <c r="AM7" s="4">
        <f>SUM('RP rent'!AM14:AM25)</f>
        <v>5</v>
      </c>
      <c r="AN7" s="4">
        <f>SUM('RP rent'!AN14:AN25)</f>
        <v>4</v>
      </c>
      <c r="AO7" s="4">
        <f>SUM('RP rent'!AO14:AO25)</f>
        <v>11</v>
      </c>
      <c r="AP7" s="4">
        <f>SUM('RP rent'!AP14:AP25)</f>
        <v>10</v>
      </c>
      <c r="AQ7" s="4">
        <f>SUM('RP rent'!AQ14:AQ25)</f>
        <v>8</v>
      </c>
      <c r="AR7" s="4">
        <f>SUM('RP rent'!AR14:AR25)</f>
        <v>8</v>
      </c>
      <c r="AS7" s="4">
        <f>SUM('RP rent'!AS14:AS25)</f>
        <v>9</v>
      </c>
      <c r="AT7" s="4">
        <f>SUM('RP rent'!AT14:AT25)</f>
        <v>11</v>
      </c>
      <c r="AU7" s="4">
        <f>SUM('RP rent'!AU14:AU25)</f>
        <v>6</v>
      </c>
      <c r="AV7" s="4">
        <f>SUM('RP rent'!AV14:AV25)</f>
        <v>8</v>
      </c>
      <c r="AW7" s="4">
        <f>SUM('RP rent'!AW14:AW25)</f>
        <v>7</v>
      </c>
      <c r="AX7" s="4">
        <f>SUM('RP rent'!AX14:AX25)</f>
        <v>4</v>
      </c>
      <c r="AY7" s="4">
        <f>SUM('RP rent'!AY14:AY25)</f>
        <v>4</v>
      </c>
      <c r="AZ7" s="4">
        <f>SUM('RP rent'!AZ14:AZ25)</f>
        <v>16</v>
      </c>
      <c r="BA7" s="4">
        <f>SUM('RP rent'!BA14:BA25)</f>
        <v>12</v>
      </c>
      <c r="BB7" s="4">
        <f>SUM('RP rent'!BB14:BB25)</f>
        <v>7</v>
      </c>
      <c r="BC7" s="4">
        <f>SUM('RP rent'!BC14:BC25)</f>
        <v>6</v>
      </c>
      <c r="BD7" s="4">
        <f>SUM('RP rent'!BD14:BD25)</f>
        <v>4</v>
      </c>
      <c r="BE7" s="4">
        <f>SUM('RP rent'!BE14:BE25)</f>
        <v>3</v>
      </c>
      <c r="BF7" s="4">
        <f>SUM('RP rent'!BF14:BF25)</f>
        <v>14</v>
      </c>
      <c r="BG7" s="4">
        <f>SUM('RP rent'!BG14:BG25)</f>
        <v>9</v>
      </c>
      <c r="BH7" s="4">
        <f>SUM('RP rent'!BH14:BH25)</f>
        <v>6</v>
      </c>
      <c r="BI7" s="4">
        <f>SUM('RP rent'!BI14:BI25)</f>
        <v>6</v>
      </c>
      <c r="BJ7" s="4">
        <f>SUM('RP rent'!BJ14:BJ25)</f>
        <v>6</v>
      </c>
      <c r="BK7" s="4">
        <f>SUM('RP rent'!BK14:BK25)</f>
        <v>4</v>
      </c>
      <c r="BL7" s="4">
        <f>SUM('RP rent'!BL14:BL25)</f>
        <v>13</v>
      </c>
      <c r="BM7" s="4">
        <f>SUM('RP rent'!BM14:BM25)</f>
        <v>7</v>
      </c>
      <c r="BN7" s="4">
        <f>SUM('RP rent'!BN14:BN25)</f>
        <v>7</v>
      </c>
      <c r="BO7" s="4">
        <f>SUM('RP rent'!BO14:BO25)</f>
        <v>9</v>
      </c>
      <c r="BP7" s="4">
        <f>SUM('RP rent'!BP14:BP25)</f>
        <v>4</v>
      </c>
      <c r="BQ7" s="4">
        <f>SUM('RP rent'!BQ14:BQ25)</f>
        <v>29</v>
      </c>
      <c r="BR7" s="4">
        <f>SUM('RP rent'!BR14:BR25)</f>
        <v>15</v>
      </c>
      <c r="BS7" s="4">
        <f>SUM('RP rent'!BS14:BS25)</f>
        <v>19</v>
      </c>
      <c r="BT7" s="4">
        <f>SUM('RP rent'!BT14:BT25)</f>
        <v>11</v>
      </c>
      <c r="BU7" s="4">
        <f>SUM('RP rent'!BU14:BU25)</f>
        <v>9</v>
      </c>
      <c r="BV7" s="4">
        <f>SUM('RP rent'!BV14:BV25)</f>
        <v>10</v>
      </c>
      <c r="BW7" s="4">
        <f>SUM('RP rent'!BW14:BW25)</f>
        <v>8</v>
      </c>
      <c r="BX7" s="4">
        <f>SUM('RP rent'!BX14:BX25)</f>
        <v>12</v>
      </c>
      <c r="BY7" s="4">
        <f>SUM('RP rent'!BY14:BY25)</f>
        <v>19</v>
      </c>
      <c r="BZ7" s="4">
        <f>SUM('RP rent'!BZ14:BZ25)</f>
        <v>12</v>
      </c>
      <c r="CA7" s="4">
        <f>SUM('RP rent'!CA14:CA25)</f>
        <v>11</v>
      </c>
      <c r="CB7" s="4">
        <f>SUM('RP rent'!CB14:CB25)</f>
        <v>6</v>
      </c>
      <c r="CC7" s="4">
        <f>SUM('RP rent'!CC14:CC25)</f>
        <v>10</v>
      </c>
      <c r="CD7" s="4">
        <f>SUM('RP rent'!CD14:CD25)</f>
        <v>13</v>
      </c>
      <c r="CE7" s="4">
        <f>SUM('RP rent'!CE14:CE25)</f>
        <v>14</v>
      </c>
      <c r="CF7" s="4">
        <f>SUM('RP rent'!CF14:CF25)</f>
        <v>9</v>
      </c>
      <c r="CG7" s="4">
        <f>SUM('RP rent'!CG14:CG25)</f>
        <v>7</v>
      </c>
      <c r="CH7" s="4">
        <f>SUM('RP rent'!CH14:CH25)</f>
        <v>6</v>
      </c>
    </row>
    <row r="8" spans="1:86" ht="16.5" customHeight="1" x14ac:dyDescent="0.2">
      <c r="A8" s="7">
        <v>15</v>
      </c>
      <c r="B8" s="1" t="s">
        <v>67</v>
      </c>
      <c r="C8" s="4">
        <f>SUM('RP rent'!C26:C33)</f>
        <v>1</v>
      </c>
      <c r="D8" s="4">
        <f>SUM('RP rent'!D26:D33)</f>
        <v>3</v>
      </c>
      <c r="E8" s="4">
        <f>SUM('RP rent'!E26:E33)</f>
        <v>1</v>
      </c>
      <c r="F8" s="4">
        <f>SUM('RP rent'!F26:F33)</f>
        <v>4</v>
      </c>
      <c r="G8" s="4">
        <f>SUM('RP rent'!G26:G33)</f>
        <v>3</v>
      </c>
      <c r="H8" s="4">
        <f>SUM('RP rent'!H26:H33)</f>
        <v>0</v>
      </c>
      <c r="I8" s="4">
        <f>SUM('RP rent'!I26:I33)</f>
        <v>0</v>
      </c>
      <c r="J8" s="4">
        <f>SUM('RP rent'!J26:J33)</f>
        <v>0</v>
      </c>
      <c r="K8" s="4">
        <f>SUM('RP rent'!K26:K33)</f>
        <v>0</v>
      </c>
      <c r="L8" s="4">
        <f>SUM('RP rent'!L26:L33)</f>
        <v>0</v>
      </c>
      <c r="M8" s="4">
        <f>SUM('RP rent'!M26:M33)</f>
        <v>2</v>
      </c>
      <c r="N8" s="4">
        <f>SUM('RP rent'!N26:N33)</f>
        <v>1</v>
      </c>
      <c r="O8" s="4">
        <f>SUM('RP rent'!O26:O33)</f>
        <v>2</v>
      </c>
      <c r="P8" s="4">
        <f>SUM('RP rent'!P26:P33)</f>
        <v>9</v>
      </c>
      <c r="Q8" s="4">
        <f>SUM('RP rent'!Q26:Q33)</f>
        <v>44</v>
      </c>
      <c r="R8" s="4">
        <f>SUM('RP rent'!R26:R33)</f>
        <v>32</v>
      </c>
      <c r="S8" s="4">
        <f>SUM('RP rent'!S26:S33)</f>
        <v>14</v>
      </c>
      <c r="T8" s="4">
        <f>SUM('RP rent'!T26:T33)</f>
        <v>13</v>
      </c>
      <c r="U8" s="4">
        <f>SUM('RP rent'!U26:U33)</f>
        <v>12</v>
      </c>
      <c r="V8" s="4">
        <f>SUM('RP rent'!V26:V33)</f>
        <v>10</v>
      </c>
      <c r="W8" s="4">
        <f>SUM('RP rent'!W26:W33)</f>
        <v>11</v>
      </c>
      <c r="X8" s="4">
        <f>SUM('RP rent'!X26:X33)</f>
        <v>11</v>
      </c>
      <c r="Y8" s="4">
        <f>SUM('RP rent'!Y26:Y33)</f>
        <v>12</v>
      </c>
      <c r="Z8" s="4">
        <f>SUM('RP rent'!Z26:Z33)</f>
        <v>8</v>
      </c>
      <c r="AA8" s="4">
        <f>SUM('RP rent'!AA26:AA33)</f>
        <v>6</v>
      </c>
      <c r="AB8" s="4">
        <f>SUM('RP rent'!AB26:AB33)</f>
        <v>5</v>
      </c>
      <c r="AC8" s="4">
        <f>SUM('RP rent'!AC26:AC33)</f>
        <v>8</v>
      </c>
      <c r="AD8" s="4">
        <f>SUM('RP rent'!AD26:AD33)</f>
        <v>6</v>
      </c>
      <c r="AE8" s="4">
        <f>SUM('RP rent'!AE26:AE33)</f>
        <v>4</v>
      </c>
      <c r="AF8" s="4">
        <f>SUM('RP rent'!AF26:AF33)</f>
        <v>9</v>
      </c>
      <c r="AG8" s="4">
        <f>SUM('RP rent'!AG26:AG33)</f>
        <v>5</v>
      </c>
      <c r="AH8" s="4">
        <f>SUM('RP rent'!AH26:AH33)</f>
        <v>5</v>
      </c>
      <c r="AI8" s="4">
        <f>SUM('RP rent'!AI26:AI33)</f>
        <v>4</v>
      </c>
      <c r="AJ8" s="4">
        <f>SUM('RP rent'!AJ26:AJ33)</f>
        <v>6</v>
      </c>
      <c r="AK8" s="4">
        <f>SUM('RP rent'!AK26:AK33)</f>
        <v>2</v>
      </c>
      <c r="AL8" s="4">
        <f>SUM('RP rent'!AL26:AL33)</f>
        <v>2</v>
      </c>
      <c r="AM8" s="4">
        <f>SUM('RP rent'!AM26:AM33)</f>
        <v>5</v>
      </c>
      <c r="AN8" s="4">
        <f>SUM('RP rent'!AN26:AN33)</f>
        <v>13</v>
      </c>
      <c r="AO8" s="4">
        <f>SUM('RP rent'!AO26:AO33)</f>
        <v>9</v>
      </c>
      <c r="AP8" s="4">
        <f>SUM('RP rent'!AP26:AP33)</f>
        <v>5</v>
      </c>
      <c r="AQ8" s="4">
        <f>SUM('RP rent'!AQ26:AQ33)</f>
        <v>10</v>
      </c>
      <c r="AR8" s="4">
        <f>SUM('RP rent'!AR26:AR33)</f>
        <v>7</v>
      </c>
      <c r="AS8" s="4">
        <f>SUM('RP rent'!AS26:AS33)</f>
        <v>17</v>
      </c>
      <c r="AT8" s="4">
        <f>SUM('RP rent'!AT26:AT33)</f>
        <v>0</v>
      </c>
      <c r="AU8" s="4">
        <f>SUM('RP rent'!AU26:AU33)</f>
        <v>5</v>
      </c>
      <c r="AV8" s="4">
        <f>SUM('RP rent'!AV26:AV33)</f>
        <v>4</v>
      </c>
      <c r="AW8" s="4">
        <f>SUM('RP rent'!AW26:AW33)</f>
        <v>4</v>
      </c>
      <c r="AX8" s="4">
        <f>SUM('RP rent'!AX26:AX33)</f>
        <v>3</v>
      </c>
      <c r="AY8" s="4">
        <f>SUM('RP rent'!AY26:AY33)</f>
        <v>4</v>
      </c>
      <c r="AZ8" s="4">
        <f>SUM('RP rent'!AZ26:AZ33)</f>
        <v>5</v>
      </c>
      <c r="BA8" s="4">
        <f>SUM('RP rent'!BA26:BA33)</f>
        <v>5</v>
      </c>
      <c r="BB8" s="4">
        <f>SUM('RP rent'!BB26:BB33)</f>
        <v>10</v>
      </c>
      <c r="BC8" s="4">
        <f>SUM('RP rent'!BC26:BC33)</f>
        <v>4</v>
      </c>
      <c r="BD8" s="4">
        <f>SUM('RP rent'!BD26:BD33)</f>
        <v>6</v>
      </c>
      <c r="BE8" s="4">
        <f>SUM('RP rent'!BE26:BE33)</f>
        <v>6</v>
      </c>
      <c r="BF8" s="4">
        <f>SUM('RP rent'!BF26:BF33)</f>
        <v>2</v>
      </c>
      <c r="BG8" s="4">
        <f>SUM('RP rent'!BG26:BG33)</f>
        <v>8</v>
      </c>
      <c r="BH8" s="4">
        <f>SUM('RP rent'!BH26:BH33)</f>
        <v>5</v>
      </c>
      <c r="BI8" s="4">
        <f>SUM('RP rent'!BI26:BI33)</f>
        <v>5</v>
      </c>
      <c r="BJ8" s="4">
        <f>SUM('RP rent'!BJ26:BJ33)</f>
        <v>4</v>
      </c>
      <c r="BK8" s="4">
        <f>SUM('RP rent'!BK26:BK33)</f>
        <v>7</v>
      </c>
      <c r="BL8" s="4">
        <f>SUM('RP rent'!BL26:BL33)</f>
        <v>19</v>
      </c>
      <c r="BM8" s="4">
        <f>SUM('RP rent'!BM26:BM33)</f>
        <v>15</v>
      </c>
      <c r="BN8" s="4">
        <f>SUM('RP rent'!BN26:BN33)</f>
        <v>8</v>
      </c>
      <c r="BO8" s="4">
        <f>SUM('RP rent'!BO26:BO33)</f>
        <v>6</v>
      </c>
      <c r="BP8" s="4">
        <f>SUM('RP rent'!BP26:BP33)</f>
        <v>3</v>
      </c>
      <c r="BQ8" s="4">
        <f>SUM('RP rent'!BQ26:BQ33)</f>
        <v>6</v>
      </c>
      <c r="BR8" s="4">
        <f>SUM('RP rent'!BR26:BR33)</f>
        <v>4</v>
      </c>
      <c r="BS8" s="4">
        <f>SUM('RP rent'!BS26:BS33)</f>
        <v>10</v>
      </c>
      <c r="BT8" s="4">
        <f>SUM('RP rent'!BT26:BT33)</f>
        <v>8</v>
      </c>
      <c r="BU8" s="4">
        <f>SUM('RP rent'!BU26:BU33)</f>
        <v>6</v>
      </c>
      <c r="BV8" s="4">
        <f>SUM('RP rent'!BV26:BV33)</f>
        <v>10</v>
      </c>
      <c r="BW8" s="4">
        <f>SUM('RP rent'!BW26:BW33)</f>
        <v>0</v>
      </c>
      <c r="BX8" s="4">
        <f>SUM('RP rent'!BX26:BX33)</f>
        <v>10</v>
      </c>
      <c r="BY8" s="4">
        <f>SUM('RP rent'!BY26:BY33)</f>
        <v>5</v>
      </c>
      <c r="BZ8" s="4">
        <f>SUM('RP rent'!BZ26:BZ33)</f>
        <v>8</v>
      </c>
      <c r="CA8" s="4">
        <f>SUM('RP rent'!CA26:CA33)</f>
        <v>7</v>
      </c>
      <c r="CB8" s="4">
        <f>SUM('RP rent'!CB26:CB33)</f>
        <v>5</v>
      </c>
      <c r="CC8" s="4">
        <f>SUM('RP rent'!CC26:CC33)</f>
        <v>2</v>
      </c>
      <c r="CD8" s="4">
        <f>SUM('RP rent'!CD26:CD33)</f>
        <v>5</v>
      </c>
      <c r="CE8" s="4">
        <f>SUM('RP rent'!CE26:CE33)</f>
        <v>11</v>
      </c>
      <c r="CF8" s="4">
        <f>SUM('RP rent'!CF26:CF33)</f>
        <v>4</v>
      </c>
      <c r="CG8" s="4">
        <f>SUM('RP rent'!CG26:CG33)</f>
        <v>6</v>
      </c>
      <c r="CH8" s="4">
        <f>SUM('RP rent'!CH26:CH33)</f>
        <v>12</v>
      </c>
    </row>
    <row r="9" spans="1:86" ht="16.5" customHeight="1" x14ac:dyDescent="0.2">
      <c r="A9" s="7">
        <v>16</v>
      </c>
      <c r="B9" s="1" t="s">
        <v>68</v>
      </c>
      <c r="C9" s="4">
        <f>SUM('RP rent'!C34:C37)</f>
        <v>0</v>
      </c>
      <c r="D9" s="4">
        <f>SUM('RP rent'!D34:D37)</f>
        <v>0</v>
      </c>
      <c r="E9" s="4">
        <f>SUM('RP rent'!E34:E37)</f>
        <v>0</v>
      </c>
      <c r="F9" s="4">
        <f>SUM('RP rent'!F34:F37)</f>
        <v>1</v>
      </c>
      <c r="G9" s="4">
        <f>SUM('RP rent'!G34:G37)</f>
        <v>0</v>
      </c>
      <c r="H9" s="4">
        <f>SUM('RP rent'!H34:H37)</f>
        <v>1</v>
      </c>
      <c r="I9" s="4">
        <f>SUM('RP rent'!I34:I37)</f>
        <v>1</v>
      </c>
      <c r="J9" s="4">
        <f>SUM('RP rent'!J34:J37)</f>
        <v>0</v>
      </c>
      <c r="K9" s="4">
        <f>SUM('RP rent'!K34:K37)</f>
        <v>0</v>
      </c>
      <c r="L9" s="4">
        <f>SUM('RP rent'!L34:L37)</f>
        <v>0</v>
      </c>
      <c r="M9" s="4">
        <f>SUM('RP rent'!M34:M37)</f>
        <v>0</v>
      </c>
      <c r="N9" s="4">
        <f>SUM('RP rent'!N34:N37)</f>
        <v>0</v>
      </c>
      <c r="O9" s="4">
        <f>SUM('RP rent'!O34:O37)</f>
        <v>0</v>
      </c>
      <c r="P9" s="4">
        <f>SUM('RP rent'!P34:P37)</f>
        <v>1</v>
      </c>
      <c r="Q9" s="4">
        <f>SUM('RP rent'!Q34:Q37)</f>
        <v>7</v>
      </c>
      <c r="R9" s="4">
        <f>SUM('RP rent'!R34:R37)</f>
        <v>8</v>
      </c>
      <c r="S9" s="4">
        <f>SUM('RP rent'!S34:S37)</f>
        <v>8</v>
      </c>
      <c r="T9" s="4">
        <f>SUM('RP rent'!T34:T37)</f>
        <v>5</v>
      </c>
      <c r="U9" s="4">
        <f>SUM('RP rent'!U34:U37)</f>
        <v>3</v>
      </c>
      <c r="V9" s="4">
        <f>SUM('RP rent'!V34:V37)</f>
        <v>1</v>
      </c>
      <c r="W9" s="4">
        <f>SUM('RP rent'!W34:W37)</f>
        <v>1</v>
      </c>
      <c r="X9" s="4">
        <f>SUM('RP rent'!X34:X37)</f>
        <v>2</v>
      </c>
      <c r="Y9" s="4">
        <f>SUM('RP rent'!Y34:Y37)</f>
        <v>1</v>
      </c>
      <c r="Z9" s="4">
        <f>SUM('RP rent'!Z34:Z37)</f>
        <v>1</v>
      </c>
      <c r="AA9" s="4">
        <f>SUM('RP rent'!AA34:AA37)</f>
        <v>1</v>
      </c>
      <c r="AB9" s="4">
        <f>SUM('RP rent'!AB34:AB37)</f>
        <v>0</v>
      </c>
      <c r="AC9" s="4">
        <f>SUM('RP rent'!AC34:AC37)</f>
        <v>0</v>
      </c>
      <c r="AD9" s="4">
        <f>SUM('RP rent'!AD34:AD37)</f>
        <v>2</v>
      </c>
      <c r="AE9" s="4">
        <f>SUM('RP rent'!AE34:AE37)</f>
        <v>2</v>
      </c>
      <c r="AF9" s="4">
        <f>SUM('RP rent'!AF34:AF37)</f>
        <v>1</v>
      </c>
      <c r="AG9" s="4">
        <f>SUM('RP rent'!AG34:AG37)</f>
        <v>8</v>
      </c>
      <c r="AH9" s="4">
        <f>SUM('RP rent'!AH34:AH37)</f>
        <v>2</v>
      </c>
      <c r="AI9" s="4">
        <f>SUM('RP rent'!AI34:AI37)</f>
        <v>1</v>
      </c>
      <c r="AJ9" s="4">
        <f>SUM('RP rent'!AJ34:AJ37)</f>
        <v>0</v>
      </c>
      <c r="AK9" s="4">
        <f>SUM('RP rent'!AK34:AK37)</f>
        <v>1</v>
      </c>
      <c r="AL9" s="4">
        <f>SUM('RP rent'!AL34:AL37)</f>
        <v>1</v>
      </c>
      <c r="AM9" s="4">
        <f>SUM('RP rent'!AM34:AM37)</f>
        <v>3</v>
      </c>
      <c r="AN9" s="4">
        <f>SUM('RP rent'!AN34:AN37)</f>
        <v>2</v>
      </c>
      <c r="AO9" s="4">
        <f>SUM('RP rent'!AO34:AO37)</f>
        <v>0</v>
      </c>
      <c r="AP9" s="4">
        <f>SUM('RP rent'!AP34:AP37)</f>
        <v>0</v>
      </c>
      <c r="AQ9" s="4">
        <f>SUM('RP rent'!AQ34:AQ37)</f>
        <v>0</v>
      </c>
      <c r="AR9" s="4">
        <f>SUM('RP rent'!AR34:AR37)</f>
        <v>1</v>
      </c>
      <c r="AS9" s="4">
        <f>SUM('RP rent'!AS34:AS37)</f>
        <v>1</v>
      </c>
      <c r="AT9" s="4">
        <f>SUM('RP rent'!AT34:AT37)</f>
        <v>0</v>
      </c>
      <c r="AU9" s="4">
        <f>SUM('RP rent'!AU34:AU37)</f>
        <v>1</v>
      </c>
      <c r="AV9" s="4">
        <f>SUM('RP rent'!AV34:AV37)</f>
        <v>3</v>
      </c>
      <c r="AW9" s="4">
        <f>SUM('RP rent'!AW34:AW37)</f>
        <v>6</v>
      </c>
      <c r="AX9" s="4">
        <f>SUM('RP rent'!AX34:AX37)</f>
        <v>4</v>
      </c>
      <c r="AY9" s="4">
        <f>SUM('RP rent'!AY34:AY37)</f>
        <v>0</v>
      </c>
      <c r="AZ9" s="4">
        <f>SUM('RP rent'!AZ34:AZ37)</f>
        <v>4</v>
      </c>
      <c r="BA9" s="4">
        <f>SUM('RP rent'!BA34:BA37)</f>
        <v>1</v>
      </c>
      <c r="BB9" s="4">
        <f>SUM('RP rent'!BB34:BB37)</f>
        <v>0</v>
      </c>
      <c r="BC9" s="4">
        <f>SUM('RP rent'!BC34:BC37)</f>
        <v>1</v>
      </c>
      <c r="BD9" s="4">
        <f>SUM('RP rent'!BD34:BD37)</f>
        <v>4</v>
      </c>
      <c r="BE9" s="4">
        <f>SUM('RP rent'!BE34:BE37)</f>
        <v>4</v>
      </c>
      <c r="BF9" s="4">
        <f>SUM('RP rent'!BF34:BF37)</f>
        <v>1</v>
      </c>
      <c r="BG9" s="4">
        <f>SUM('RP rent'!BG34:BG37)</f>
        <v>4</v>
      </c>
      <c r="BH9" s="4">
        <f>SUM('RP rent'!BH34:BH37)</f>
        <v>2</v>
      </c>
      <c r="BI9" s="4">
        <f>SUM('RP rent'!BI34:BI37)</f>
        <v>2</v>
      </c>
      <c r="BJ9" s="4">
        <f>SUM('RP rent'!BJ34:BJ37)</f>
        <v>3</v>
      </c>
      <c r="BK9" s="4">
        <f>SUM('RP rent'!BK34:BK37)</f>
        <v>2</v>
      </c>
      <c r="BL9" s="4">
        <f>SUM('RP rent'!BL34:BL37)</f>
        <v>1</v>
      </c>
      <c r="BM9" s="4">
        <f>SUM('RP rent'!BM34:BM37)</f>
        <v>1</v>
      </c>
      <c r="BN9" s="4">
        <f>SUM('RP rent'!BN34:BN37)</f>
        <v>1</v>
      </c>
      <c r="BO9" s="4">
        <f>SUM('RP rent'!BO34:BO37)</f>
        <v>2</v>
      </c>
      <c r="BP9" s="4">
        <f>SUM('RP rent'!BP34:BP37)</f>
        <v>2</v>
      </c>
      <c r="BQ9" s="4">
        <f>SUM('RP rent'!BQ34:BQ37)</f>
        <v>6</v>
      </c>
      <c r="BR9" s="4">
        <f>SUM('RP rent'!BR34:BR37)</f>
        <v>2</v>
      </c>
      <c r="BS9" s="4">
        <f>SUM('RP rent'!BS34:BS37)</f>
        <v>6</v>
      </c>
      <c r="BT9" s="4">
        <f>SUM('RP rent'!BT34:BT37)</f>
        <v>1</v>
      </c>
      <c r="BU9" s="4">
        <f>SUM('RP rent'!BU34:BU37)</f>
        <v>3</v>
      </c>
      <c r="BV9" s="4">
        <f>SUM('RP rent'!BV34:BV37)</f>
        <v>13</v>
      </c>
      <c r="BW9" s="4">
        <f>SUM('RP rent'!BW34:BW37)</f>
        <v>1</v>
      </c>
      <c r="BX9" s="4">
        <f>SUM('RP rent'!BX34:BX37)</f>
        <v>6</v>
      </c>
      <c r="BY9" s="4">
        <f>SUM('RP rent'!BY34:BY37)</f>
        <v>4</v>
      </c>
      <c r="BZ9" s="4">
        <f>SUM('RP rent'!BZ34:BZ37)</f>
        <v>0</v>
      </c>
      <c r="CA9" s="4">
        <f>SUM('RP rent'!CA34:CA37)</f>
        <v>4</v>
      </c>
      <c r="CB9" s="4">
        <f>SUM('RP rent'!CB34:CB37)</f>
        <v>4</v>
      </c>
      <c r="CC9" s="4">
        <f>SUM('RP rent'!CC34:CC37)</f>
        <v>0</v>
      </c>
      <c r="CD9" s="4">
        <f>SUM('RP rent'!CD34:CD37)</f>
        <v>3</v>
      </c>
      <c r="CE9" s="4">
        <f>SUM('RP rent'!CE34:CE37)</f>
        <v>2</v>
      </c>
      <c r="CF9" s="4">
        <f>SUM('RP rent'!CF34:CF37)</f>
        <v>4</v>
      </c>
      <c r="CG9" s="4">
        <f>SUM('RP rent'!CG34:CG37)</f>
        <v>1</v>
      </c>
      <c r="CH9" s="4">
        <f>SUM('RP rent'!CH34:CH37)</f>
        <v>3</v>
      </c>
    </row>
    <row r="10" spans="1:86" ht="16.5" customHeight="1" x14ac:dyDescent="0.2">
      <c r="A10" s="7">
        <v>17</v>
      </c>
      <c r="B10" s="1" t="s">
        <v>69</v>
      </c>
      <c r="C10" s="4">
        <f>SUM('RP rent'!C38:C41)</f>
        <v>0</v>
      </c>
      <c r="D10" s="4">
        <f>SUM('RP rent'!D38:D41)</f>
        <v>0</v>
      </c>
      <c r="E10" s="4">
        <f>SUM('RP rent'!E38:E41)</f>
        <v>0</v>
      </c>
      <c r="F10" s="4">
        <f>SUM('RP rent'!F38:F41)</f>
        <v>0</v>
      </c>
      <c r="G10" s="4">
        <f>SUM('RP rent'!G38:G41)</f>
        <v>0</v>
      </c>
      <c r="H10" s="4">
        <f>SUM('RP rent'!H38:H41)</f>
        <v>0</v>
      </c>
      <c r="I10" s="4">
        <f>SUM('RP rent'!I38:I41)</f>
        <v>0</v>
      </c>
      <c r="J10" s="4">
        <f>SUM('RP rent'!J38:J41)</f>
        <v>1</v>
      </c>
      <c r="K10" s="4">
        <f>SUM('RP rent'!K38:K41)</f>
        <v>0</v>
      </c>
      <c r="L10" s="4">
        <f>SUM('RP rent'!L38:L41)</f>
        <v>0</v>
      </c>
      <c r="M10" s="4">
        <f>SUM('RP rent'!M38:M41)</f>
        <v>0</v>
      </c>
      <c r="N10" s="4">
        <f>SUM('RP rent'!N38:N41)</f>
        <v>0</v>
      </c>
      <c r="O10" s="4">
        <f>SUM('RP rent'!O38:O41)</f>
        <v>0</v>
      </c>
      <c r="P10" s="4">
        <f>SUM('RP rent'!P38:P41)</f>
        <v>0</v>
      </c>
      <c r="Q10" s="4">
        <f>SUM('RP rent'!Q38:Q41)</f>
        <v>5</v>
      </c>
      <c r="R10" s="4">
        <f>SUM('RP rent'!R38:R41)</f>
        <v>3</v>
      </c>
      <c r="S10" s="4">
        <f>SUM('RP rent'!S38:S41)</f>
        <v>3</v>
      </c>
      <c r="T10" s="4">
        <f>SUM('RP rent'!T38:T41)</f>
        <v>1</v>
      </c>
      <c r="U10" s="4">
        <f>SUM('RP rent'!U38:U41)</f>
        <v>0</v>
      </c>
      <c r="V10" s="4">
        <f>SUM('RP rent'!V38:V41)</f>
        <v>3</v>
      </c>
      <c r="W10" s="4">
        <f>SUM('RP rent'!W38:W41)</f>
        <v>0</v>
      </c>
      <c r="X10" s="4">
        <f>SUM('RP rent'!X38:X41)</f>
        <v>0</v>
      </c>
      <c r="Y10" s="4">
        <f>SUM('RP rent'!Y38:Y41)</f>
        <v>1</v>
      </c>
      <c r="Z10" s="4">
        <f>SUM('RP rent'!Z38:Z41)</f>
        <v>0</v>
      </c>
      <c r="AA10" s="4">
        <f>SUM('RP rent'!AA38:AA41)</f>
        <v>0</v>
      </c>
      <c r="AB10" s="4">
        <f>SUM('RP rent'!AB38:AB41)</f>
        <v>2</v>
      </c>
      <c r="AC10" s="4">
        <f>SUM('RP rent'!AC38:AC41)</f>
        <v>1</v>
      </c>
      <c r="AD10" s="4">
        <f>SUM('RP rent'!AD38:AD41)</f>
        <v>2</v>
      </c>
      <c r="AE10" s="4">
        <f>SUM('RP rent'!AE38:AE41)</f>
        <v>1</v>
      </c>
      <c r="AF10" s="4">
        <f>SUM('RP rent'!AF38:AF41)</f>
        <v>0</v>
      </c>
      <c r="AG10" s="4">
        <f>SUM('RP rent'!AG38:AG41)</f>
        <v>0</v>
      </c>
      <c r="AH10" s="4">
        <f>SUM('RP rent'!AH38:AH41)</f>
        <v>0</v>
      </c>
      <c r="AI10" s="4">
        <f>SUM('RP rent'!AI38:AI41)</f>
        <v>0</v>
      </c>
      <c r="AJ10" s="4">
        <f>SUM('RP rent'!AJ38:AJ41)</f>
        <v>0</v>
      </c>
      <c r="AK10" s="4">
        <f>SUM('RP rent'!AK38:AK41)</f>
        <v>0</v>
      </c>
      <c r="AL10" s="4">
        <f>SUM('RP rent'!AL38:AL41)</f>
        <v>0</v>
      </c>
      <c r="AM10" s="4">
        <f>SUM('RP rent'!AM38:AM41)</f>
        <v>0</v>
      </c>
      <c r="AN10" s="4">
        <f>SUM('RP rent'!AN38:AN41)</f>
        <v>0</v>
      </c>
      <c r="AO10" s="4">
        <f>SUM('RP rent'!AO38:AO41)</f>
        <v>0</v>
      </c>
      <c r="AP10" s="4">
        <f>SUM('RP rent'!AP38:AP41)</f>
        <v>0</v>
      </c>
      <c r="AQ10" s="4">
        <f>SUM('RP rent'!AQ38:AQ41)</f>
        <v>1</v>
      </c>
      <c r="AR10" s="4">
        <f>SUM('RP rent'!AR38:AR41)</f>
        <v>0</v>
      </c>
      <c r="AS10" s="4">
        <f>SUM('RP rent'!AS38:AS41)</f>
        <v>0</v>
      </c>
      <c r="AT10" s="4">
        <f>SUM('RP rent'!AT38:AT41)</f>
        <v>0</v>
      </c>
      <c r="AU10" s="4">
        <f>SUM('RP rent'!AU38:AU41)</f>
        <v>0</v>
      </c>
      <c r="AV10" s="4">
        <f>SUM('RP rent'!AV38:AV41)</f>
        <v>0</v>
      </c>
      <c r="AW10" s="4">
        <f>SUM('RP rent'!AW38:AW41)</f>
        <v>2</v>
      </c>
      <c r="AX10" s="4">
        <f>SUM('RP rent'!AX38:AX41)</f>
        <v>1</v>
      </c>
      <c r="AY10" s="4">
        <f>SUM('RP rent'!AY38:AY41)</f>
        <v>3</v>
      </c>
      <c r="AZ10" s="4">
        <f>SUM('RP rent'!AZ38:AZ41)</f>
        <v>1</v>
      </c>
      <c r="BA10" s="4">
        <f>SUM('RP rent'!BA38:BA41)</f>
        <v>0</v>
      </c>
      <c r="BB10" s="4">
        <f>SUM('RP rent'!BB38:BB41)</f>
        <v>0</v>
      </c>
      <c r="BC10" s="4">
        <f>SUM('RP rent'!BC38:BC41)</f>
        <v>0</v>
      </c>
      <c r="BD10" s="4">
        <f>SUM('RP rent'!BD38:BD41)</f>
        <v>0</v>
      </c>
      <c r="BE10" s="4">
        <f>SUM('RP rent'!BE38:BE41)</f>
        <v>1</v>
      </c>
      <c r="BF10" s="4">
        <f>SUM('RP rent'!BF38:BF41)</f>
        <v>0</v>
      </c>
      <c r="BG10" s="4">
        <f>SUM('RP rent'!BG38:BG41)</f>
        <v>0</v>
      </c>
      <c r="BH10" s="4">
        <f>SUM('RP rent'!BH38:BH41)</f>
        <v>0</v>
      </c>
      <c r="BI10" s="4">
        <f>SUM('RP rent'!BI38:BI41)</f>
        <v>0</v>
      </c>
      <c r="BJ10" s="4">
        <f>SUM('RP rent'!BJ38:BJ41)</f>
        <v>0</v>
      </c>
      <c r="BK10" s="4">
        <f>SUM('RP rent'!BK38:BK41)</f>
        <v>0</v>
      </c>
      <c r="BL10" s="4">
        <f>SUM('RP rent'!BL38:BL41)</f>
        <v>1</v>
      </c>
      <c r="BM10" s="4">
        <f>SUM('RP rent'!BM38:BM41)</f>
        <v>1</v>
      </c>
      <c r="BN10" s="4">
        <f>SUM('RP rent'!BN38:BN41)</f>
        <v>0</v>
      </c>
      <c r="BO10" s="4">
        <f>SUM('RP rent'!BO38:BO41)</f>
        <v>2</v>
      </c>
      <c r="BP10" s="4">
        <f>SUM('RP rent'!BP38:BP41)</f>
        <v>0</v>
      </c>
      <c r="BQ10" s="4">
        <f>SUM('RP rent'!BQ38:BQ41)</f>
        <v>1</v>
      </c>
      <c r="BR10" s="4">
        <f>SUM('RP rent'!BR38:BR41)</f>
        <v>1</v>
      </c>
      <c r="BS10" s="4">
        <f>SUM('RP rent'!BS38:BS41)</f>
        <v>8</v>
      </c>
      <c r="BT10" s="4">
        <f>SUM('RP rent'!BT38:BT41)</f>
        <v>2</v>
      </c>
      <c r="BU10" s="4">
        <f>SUM('RP rent'!BU38:BU41)</f>
        <v>1</v>
      </c>
      <c r="BV10" s="4">
        <f>SUM('RP rent'!BV38:BV41)</f>
        <v>1</v>
      </c>
      <c r="BW10" s="4">
        <f>SUM('RP rent'!BW38:BW41)</f>
        <v>0</v>
      </c>
      <c r="BX10" s="4">
        <f>SUM('RP rent'!BX38:BX41)</f>
        <v>1</v>
      </c>
      <c r="BY10" s="4">
        <f>SUM('RP rent'!BY38:BY41)</f>
        <v>1</v>
      </c>
      <c r="BZ10" s="4">
        <f>SUM('RP rent'!BZ38:BZ41)</f>
        <v>2</v>
      </c>
      <c r="CA10" s="4">
        <f>SUM('RP rent'!CA38:CA41)</f>
        <v>0</v>
      </c>
      <c r="CB10" s="4">
        <f>SUM('RP rent'!CB38:CB41)</f>
        <v>1</v>
      </c>
      <c r="CC10" s="4">
        <f>SUM('RP rent'!CC38:CC41)</f>
        <v>0</v>
      </c>
      <c r="CD10" s="4">
        <f>SUM('RP rent'!CD38:CD41)</f>
        <v>0</v>
      </c>
      <c r="CE10" s="4">
        <f>SUM('RP rent'!CE38:CE41)</f>
        <v>0</v>
      </c>
      <c r="CF10" s="4">
        <f>SUM('RP rent'!CF38:CF41)</f>
        <v>2</v>
      </c>
      <c r="CG10" s="4">
        <f>SUM('RP rent'!CG38:CG41)</f>
        <v>1</v>
      </c>
      <c r="CH10" s="4">
        <f>SUM('RP rent'!CH38:CH41)</f>
        <v>2</v>
      </c>
    </row>
    <row r="11" spans="1:86" ht="16.5" customHeight="1" x14ac:dyDescent="0.2">
      <c r="A11" s="7">
        <v>18</v>
      </c>
      <c r="B11" s="1" t="s">
        <v>70</v>
      </c>
      <c r="C11" s="4">
        <f>SUM('RP rent'!C42:C50)</f>
        <v>3</v>
      </c>
      <c r="D11" s="4">
        <f>SUM('RP rent'!D42:D50)</f>
        <v>0</v>
      </c>
      <c r="E11" s="4">
        <f>SUM('RP rent'!E42:E50)</f>
        <v>6</v>
      </c>
      <c r="F11" s="4">
        <f>SUM('RP rent'!F42:F50)</f>
        <v>2</v>
      </c>
      <c r="G11" s="4">
        <f>SUM('RP rent'!G42:G50)</f>
        <v>3</v>
      </c>
      <c r="H11" s="4">
        <f>SUM('RP rent'!H42:H50)</f>
        <v>2</v>
      </c>
      <c r="I11" s="4">
        <f>SUM('RP rent'!I42:I50)</f>
        <v>1</v>
      </c>
      <c r="J11" s="4">
        <f>SUM('RP rent'!J42:J50)</f>
        <v>1</v>
      </c>
      <c r="K11" s="4">
        <f>SUM('RP rent'!K42:K50)</f>
        <v>0</v>
      </c>
      <c r="L11" s="4">
        <f>SUM('RP rent'!L42:L50)</f>
        <v>1</v>
      </c>
      <c r="M11" s="4">
        <f>SUM('RP rent'!M42:M50)</f>
        <v>1</v>
      </c>
      <c r="N11" s="4">
        <f>SUM('RP rent'!N42:N50)</f>
        <v>2</v>
      </c>
      <c r="O11" s="4">
        <f>SUM('RP rent'!O42:O50)</f>
        <v>5</v>
      </c>
      <c r="P11" s="4">
        <f>SUM('RP rent'!P42:P50)</f>
        <v>14</v>
      </c>
      <c r="Q11" s="4">
        <f>SUM('RP rent'!Q42:Q50)</f>
        <v>72</v>
      </c>
      <c r="R11" s="4">
        <f>SUM('RP rent'!R42:R50)</f>
        <v>54</v>
      </c>
      <c r="S11" s="4">
        <f>SUM('RP rent'!S42:S50)</f>
        <v>24</v>
      </c>
      <c r="T11" s="4">
        <f>SUM('RP rent'!T42:T50)</f>
        <v>10</v>
      </c>
      <c r="U11" s="4">
        <f>SUM('RP rent'!U42:U50)</f>
        <v>10</v>
      </c>
      <c r="V11" s="4">
        <f>SUM('RP rent'!V42:V50)</f>
        <v>8</v>
      </c>
      <c r="W11" s="4">
        <f>SUM('RP rent'!W42:W50)</f>
        <v>7</v>
      </c>
      <c r="X11" s="4">
        <f>SUM('RP rent'!X42:X50)</f>
        <v>7</v>
      </c>
      <c r="Y11" s="4">
        <f>SUM('RP rent'!Y42:Y50)</f>
        <v>11</v>
      </c>
      <c r="Z11" s="4">
        <f>SUM('RP rent'!Z42:Z50)</f>
        <v>11</v>
      </c>
      <c r="AA11" s="4">
        <f>SUM('RP rent'!AA42:AA50)</f>
        <v>7</v>
      </c>
      <c r="AB11" s="4">
        <f>SUM('RP rent'!AB42:AB50)</f>
        <v>6</v>
      </c>
      <c r="AC11" s="4">
        <f>SUM('RP rent'!AC42:AC50)</f>
        <v>4</v>
      </c>
      <c r="AD11" s="4">
        <f>SUM('RP rent'!AD42:AD50)</f>
        <v>4</v>
      </c>
      <c r="AE11" s="4">
        <f>SUM('RP rent'!AE42:AE50)</f>
        <v>11</v>
      </c>
      <c r="AF11" s="4">
        <f>SUM('RP rent'!AF42:AF50)</f>
        <v>11</v>
      </c>
      <c r="AG11" s="4">
        <f>SUM('RP rent'!AG42:AG50)</f>
        <v>12</v>
      </c>
      <c r="AH11" s="4">
        <f>SUM('RP rent'!AH42:AH50)</f>
        <v>12</v>
      </c>
      <c r="AI11" s="4">
        <f>SUM('RP rent'!AI42:AI50)</f>
        <v>5</v>
      </c>
      <c r="AJ11" s="4">
        <f>SUM('RP rent'!AJ42:AJ50)</f>
        <v>7</v>
      </c>
      <c r="AK11" s="4">
        <f>SUM('RP rent'!AK42:AK50)</f>
        <v>6</v>
      </c>
      <c r="AL11" s="4">
        <f>SUM('RP rent'!AL42:AL50)</f>
        <v>5</v>
      </c>
      <c r="AM11" s="4">
        <f>SUM('RP rent'!AM42:AM50)</f>
        <v>3</v>
      </c>
      <c r="AN11" s="4">
        <f>SUM('RP rent'!AN42:AN50)</f>
        <v>4</v>
      </c>
      <c r="AO11" s="4">
        <f>SUM('RP rent'!AO42:AO50)</f>
        <v>7</v>
      </c>
      <c r="AP11" s="4">
        <f>SUM('RP rent'!AP42:AP50)</f>
        <v>8</v>
      </c>
      <c r="AQ11" s="4">
        <f>SUM('RP rent'!AQ42:AQ50)</f>
        <v>7</v>
      </c>
      <c r="AR11" s="4">
        <f>SUM('RP rent'!AR42:AR50)</f>
        <v>4</v>
      </c>
      <c r="AS11" s="4">
        <f>SUM('RP rent'!AS42:AS50)</f>
        <v>7</v>
      </c>
      <c r="AT11" s="4">
        <f>SUM('RP rent'!AT42:AT50)</f>
        <v>14</v>
      </c>
      <c r="AU11" s="4">
        <f>SUM('RP rent'!AU42:AU50)</f>
        <v>6</v>
      </c>
      <c r="AV11" s="4">
        <f>SUM('RP rent'!AV42:AV50)</f>
        <v>3</v>
      </c>
      <c r="AW11" s="4">
        <f>SUM('RP rent'!AW42:AW50)</f>
        <v>5</v>
      </c>
      <c r="AX11" s="4">
        <f>SUM('RP rent'!AX42:AX50)</f>
        <v>4</v>
      </c>
      <c r="AY11" s="4">
        <f>SUM('RP rent'!AY42:AY50)</f>
        <v>3</v>
      </c>
      <c r="AZ11" s="4">
        <f>SUM('RP rent'!AZ42:AZ50)</f>
        <v>5</v>
      </c>
      <c r="BA11" s="4">
        <f>SUM('RP rent'!BA42:BA50)</f>
        <v>3</v>
      </c>
      <c r="BB11" s="4">
        <f>SUM('RP rent'!BB42:BB50)</f>
        <v>8</v>
      </c>
      <c r="BC11" s="4">
        <f>SUM('RP rent'!BC42:BC50)</f>
        <v>3</v>
      </c>
      <c r="BD11" s="4">
        <f>SUM('RP rent'!BD42:BD50)</f>
        <v>6</v>
      </c>
      <c r="BE11" s="4">
        <f>SUM('RP rent'!BE42:BE50)</f>
        <v>5</v>
      </c>
      <c r="BF11" s="4">
        <f>SUM('RP rent'!BF42:BF50)</f>
        <v>4</v>
      </c>
      <c r="BG11" s="4">
        <f>SUM('RP rent'!BG42:BG50)</f>
        <v>8</v>
      </c>
      <c r="BH11" s="4">
        <f>SUM('RP rent'!BH42:BH50)</f>
        <v>4</v>
      </c>
      <c r="BI11" s="4">
        <f>SUM('RP rent'!BI42:BI50)</f>
        <v>6</v>
      </c>
      <c r="BJ11" s="4">
        <f>SUM('RP rent'!BJ42:BJ50)</f>
        <v>1</v>
      </c>
      <c r="BK11" s="4">
        <f>SUM('RP rent'!BK42:BK50)</f>
        <v>10</v>
      </c>
      <c r="BL11" s="4">
        <f>SUM('RP rent'!BL42:BL50)</f>
        <v>3</v>
      </c>
      <c r="BM11" s="4">
        <f>SUM('RP rent'!BM42:BM50)</f>
        <v>5</v>
      </c>
      <c r="BN11" s="4">
        <f>SUM('RP rent'!BN42:BN50)</f>
        <v>4</v>
      </c>
      <c r="BO11" s="4">
        <f>SUM('RP rent'!BO42:BO50)</f>
        <v>1</v>
      </c>
      <c r="BP11" s="4">
        <f>SUM('RP rent'!BP42:BP50)</f>
        <v>3</v>
      </c>
      <c r="BQ11" s="4">
        <f>SUM('RP rent'!BQ42:BQ50)</f>
        <v>8</v>
      </c>
      <c r="BR11" s="4">
        <f>SUM('RP rent'!BR42:BR50)</f>
        <v>6</v>
      </c>
      <c r="BS11" s="4">
        <f>SUM('RP rent'!BS42:BS50)</f>
        <v>10</v>
      </c>
      <c r="BT11" s="4">
        <f>SUM('RP rent'!BT42:BT50)</f>
        <v>6</v>
      </c>
      <c r="BU11" s="4">
        <f>SUM('RP rent'!BU42:BU50)</f>
        <v>3</v>
      </c>
      <c r="BV11" s="4">
        <f>SUM('RP rent'!BV42:BV50)</f>
        <v>7</v>
      </c>
      <c r="BW11" s="4">
        <f>SUM('RP rent'!BW42:BW50)</f>
        <v>11</v>
      </c>
      <c r="BX11" s="4">
        <f>SUM('RP rent'!BX42:BX50)</f>
        <v>10</v>
      </c>
      <c r="BY11" s="4">
        <f>SUM('RP rent'!BY42:BY50)</f>
        <v>20</v>
      </c>
      <c r="BZ11" s="4">
        <f>SUM('RP rent'!BZ42:BZ50)</f>
        <v>9</v>
      </c>
      <c r="CA11" s="4">
        <f>SUM('RP rent'!CA42:CA50)</f>
        <v>13</v>
      </c>
      <c r="CB11" s="4">
        <f>SUM('RP rent'!CB42:CB50)</f>
        <v>8</v>
      </c>
      <c r="CC11" s="4">
        <f>SUM('RP rent'!CC42:CC50)</f>
        <v>7</v>
      </c>
      <c r="CD11" s="4">
        <f>SUM('RP rent'!CD42:CD50)</f>
        <v>7</v>
      </c>
      <c r="CE11" s="4">
        <f>SUM('RP rent'!CE42:CE50)</f>
        <v>2</v>
      </c>
      <c r="CF11" s="4">
        <f>SUM('RP rent'!CF42:CF50)</f>
        <v>2</v>
      </c>
      <c r="CG11" s="4">
        <f>SUM('RP rent'!CG42:CG50)</f>
        <v>6</v>
      </c>
      <c r="CH11" s="4">
        <f>SUM('RP rent'!CH42:CH50)</f>
        <v>1</v>
      </c>
    </row>
    <row r="12" spans="1:86" ht="16.5" customHeight="1" x14ac:dyDescent="0.2">
      <c r="A12" s="7">
        <v>19</v>
      </c>
      <c r="B12" s="1" t="s">
        <v>71</v>
      </c>
      <c r="C12" s="4">
        <f>SUM('RP rent'!C51:C56)</f>
        <v>1</v>
      </c>
      <c r="D12" s="4">
        <f>SUM('RP rent'!D51:D56)</f>
        <v>0</v>
      </c>
      <c r="E12" s="4">
        <f>SUM('RP rent'!E51:E56)</f>
        <v>1</v>
      </c>
      <c r="F12" s="4">
        <f>SUM('RP rent'!F51:F56)</f>
        <v>0</v>
      </c>
      <c r="G12" s="4">
        <f>SUM('RP rent'!G51:G56)</f>
        <v>1</v>
      </c>
      <c r="H12" s="4">
        <f>SUM('RP rent'!H51:H56)</f>
        <v>2</v>
      </c>
      <c r="I12" s="4">
        <f>SUM('RP rent'!I51:I56)</f>
        <v>0</v>
      </c>
      <c r="J12" s="4">
        <f>SUM('RP rent'!J51:J56)</f>
        <v>0</v>
      </c>
      <c r="K12" s="4">
        <f>SUM('RP rent'!K51:K56)</f>
        <v>0</v>
      </c>
      <c r="L12" s="4">
        <f>SUM('RP rent'!L51:L56)</f>
        <v>0</v>
      </c>
      <c r="M12" s="4">
        <f>SUM('RP rent'!M51:M56)</f>
        <v>0</v>
      </c>
      <c r="N12" s="4">
        <f>SUM('RP rent'!N51:N56)</f>
        <v>3</v>
      </c>
      <c r="O12" s="4">
        <f>SUM('RP rent'!O51:O56)</f>
        <v>0</v>
      </c>
      <c r="P12" s="4">
        <f>SUM('RP rent'!P51:P56)</f>
        <v>3</v>
      </c>
      <c r="Q12" s="4">
        <f>SUM('RP rent'!Q51:Q56)</f>
        <v>23</v>
      </c>
      <c r="R12" s="4">
        <f>SUM('RP rent'!R51:R56)</f>
        <v>10</v>
      </c>
      <c r="S12" s="4">
        <f>SUM('RP rent'!S51:S56)</f>
        <v>3</v>
      </c>
      <c r="T12" s="4">
        <f>SUM('RP rent'!T51:T56)</f>
        <v>5</v>
      </c>
      <c r="U12" s="4">
        <f>SUM('RP rent'!U51:U56)</f>
        <v>3</v>
      </c>
      <c r="V12" s="4">
        <f>SUM('RP rent'!V51:V56)</f>
        <v>5</v>
      </c>
      <c r="W12" s="4">
        <f>SUM('RP rent'!W51:W56)</f>
        <v>4</v>
      </c>
      <c r="X12" s="4">
        <f>SUM('RP rent'!X51:X56)</f>
        <v>2</v>
      </c>
      <c r="Y12" s="4">
        <f>SUM('RP rent'!Y51:Y56)</f>
        <v>2</v>
      </c>
      <c r="Z12" s="4">
        <f>SUM('RP rent'!Z51:Z56)</f>
        <v>2</v>
      </c>
      <c r="AA12" s="4">
        <f>SUM('RP rent'!AA51:AA56)</f>
        <v>1</v>
      </c>
      <c r="AB12" s="4">
        <f>SUM('RP rent'!AB51:AB56)</f>
        <v>2</v>
      </c>
      <c r="AC12" s="4">
        <f>SUM('RP rent'!AC51:AC56)</f>
        <v>2</v>
      </c>
      <c r="AD12" s="4">
        <f>SUM('RP rent'!AD51:AD56)</f>
        <v>4</v>
      </c>
      <c r="AE12" s="4">
        <f>SUM('RP rent'!AE51:AE56)</f>
        <v>4</v>
      </c>
      <c r="AF12" s="4">
        <f>SUM('RP rent'!AF51:AF56)</f>
        <v>3</v>
      </c>
      <c r="AG12" s="4">
        <f>SUM('RP rent'!AG51:AG56)</f>
        <v>2</v>
      </c>
      <c r="AH12" s="4">
        <f>SUM('RP rent'!AH51:AH56)</f>
        <v>4</v>
      </c>
      <c r="AI12" s="4">
        <f>SUM('RP rent'!AI51:AI56)</f>
        <v>1</v>
      </c>
      <c r="AJ12" s="4">
        <f>SUM('RP rent'!AJ51:AJ56)</f>
        <v>2</v>
      </c>
      <c r="AK12" s="4">
        <f>SUM('RP rent'!AK51:AK56)</f>
        <v>2</v>
      </c>
      <c r="AL12" s="4">
        <f>SUM('RP rent'!AL51:AL56)</f>
        <v>2</v>
      </c>
      <c r="AM12" s="4">
        <f>SUM('RP rent'!AM51:AM56)</f>
        <v>2</v>
      </c>
      <c r="AN12" s="4">
        <f>SUM('RP rent'!AN51:AN56)</f>
        <v>6</v>
      </c>
      <c r="AO12" s="4">
        <f>SUM('RP rent'!AO51:AO56)</f>
        <v>1</v>
      </c>
      <c r="AP12" s="4">
        <f>SUM('RP rent'!AP51:AP56)</f>
        <v>2</v>
      </c>
      <c r="AQ12" s="4">
        <f>SUM('RP rent'!AQ51:AQ56)</f>
        <v>2</v>
      </c>
      <c r="AR12" s="4">
        <f>SUM('RP rent'!AR51:AR56)</f>
        <v>4</v>
      </c>
      <c r="AS12" s="4">
        <f>SUM('RP rent'!AS51:AS56)</f>
        <v>1</v>
      </c>
      <c r="AT12" s="4">
        <f>SUM('RP rent'!AT51:AT56)</f>
        <v>4</v>
      </c>
      <c r="AU12" s="4">
        <f>SUM('RP rent'!AU51:AU56)</f>
        <v>0</v>
      </c>
      <c r="AV12" s="4">
        <f>SUM('RP rent'!AV51:AV56)</f>
        <v>4</v>
      </c>
      <c r="AW12" s="4">
        <f>SUM('RP rent'!AW51:AW56)</f>
        <v>0</v>
      </c>
      <c r="AX12" s="4">
        <f>SUM('RP rent'!AX51:AX56)</f>
        <v>1</v>
      </c>
      <c r="AY12" s="4">
        <f>SUM('RP rent'!AY51:AY56)</f>
        <v>0</v>
      </c>
      <c r="AZ12" s="4">
        <f>SUM('RP rent'!AZ51:AZ56)</f>
        <v>5</v>
      </c>
      <c r="BA12" s="4">
        <f>SUM('RP rent'!BA51:BA56)</f>
        <v>2</v>
      </c>
      <c r="BB12" s="4">
        <f>SUM('RP rent'!BB51:BB56)</f>
        <v>0</v>
      </c>
      <c r="BC12" s="4">
        <f>SUM('RP rent'!BC51:BC56)</f>
        <v>1</v>
      </c>
      <c r="BD12" s="4">
        <f>SUM('RP rent'!BD51:BD56)</f>
        <v>2</v>
      </c>
      <c r="BE12" s="4">
        <f>SUM('RP rent'!BE51:BE56)</f>
        <v>2</v>
      </c>
      <c r="BF12" s="4">
        <f>SUM('RP rent'!BF51:BF56)</f>
        <v>1</v>
      </c>
      <c r="BG12" s="4">
        <f>SUM('RP rent'!BG51:BG56)</f>
        <v>2</v>
      </c>
      <c r="BH12" s="4">
        <f>SUM('RP rent'!BH51:BH56)</f>
        <v>1</v>
      </c>
      <c r="BI12" s="4">
        <f>SUM('RP rent'!BI51:BI56)</f>
        <v>2</v>
      </c>
      <c r="BJ12" s="4">
        <f>SUM('RP rent'!BJ51:BJ56)</f>
        <v>0</v>
      </c>
      <c r="BK12" s="4">
        <f>SUM('RP rent'!BK51:BK56)</f>
        <v>4</v>
      </c>
      <c r="BL12" s="4">
        <f>SUM('RP rent'!BL51:BL56)</f>
        <v>4</v>
      </c>
      <c r="BM12" s="4">
        <f>SUM('RP rent'!BM51:BM56)</f>
        <v>4</v>
      </c>
      <c r="BN12" s="4">
        <f>SUM('RP rent'!BN51:BN56)</f>
        <v>2</v>
      </c>
      <c r="BO12" s="4">
        <f>SUM('RP rent'!BO51:BO56)</f>
        <v>4</v>
      </c>
      <c r="BP12" s="4">
        <f>SUM('RP rent'!BP51:BP56)</f>
        <v>2</v>
      </c>
      <c r="BQ12" s="4">
        <f>SUM('RP rent'!BQ51:BQ56)</f>
        <v>1</v>
      </c>
      <c r="BR12" s="4">
        <f>SUM('RP rent'!BR51:BR56)</f>
        <v>3</v>
      </c>
      <c r="BS12" s="4">
        <f>SUM('RP rent'!BS51:BS56)</f>
        <v>4</v>
      </c>
      <c r="BT12" s="4">
        <f>SUM('RP rent'!BT51:BT56)</f>
        <v>2</v>
      </c>
      <c r="BU12" s="4">
        <f>SUM('RP rent'!BU51:BU56)</f>
        <v>4</v>
      </c>
      <c r="BV12" s="4">
        <f>SUM('RP rent'!BV51:BV56)</f>
        <v>1</v>
      </c>
      <c r="BW12" s="4">
        <f>SUM('RP rent'!BW51:BW56)</f>
        <v>1</v>
      </c>
      <c r="BX12" s="4">
        <f>SUM('RP rent'!BX51:BX56)</f>
        <v>0</v>
      </c>
      <c r="BY12" s="4">
        <f>SUM('RP rent'!BY51:BY56)</f>
        <v>3</v>
      </c>
      <c r="BZ12" s="4">
        <f>SUM('RP rent'!BZ51:BZ56)</f>
        <v>3</v>
      </c>
      <c r="CA12" s="4">
        <f>SUM('RP rent'!CA51:CA56)</f>
        <v>4</v>
      </c>
      <c r="CB12" s="4">
        <f>SUM('RP rent'!CB51:CB56)</f>
        <v>7</v>
      </c>
      <c r="CC12" s="4">
        <f>SUM('RP rent'!CC51:CC56)</f>
        <v>7</v>
      </c>
      <c r="CD12" s="4">
        <f>SUM('RP rent'!CD51:CD56)</f>
        <v>0</v>
      </c>
      <c r="CE12" s="4">
        <f>SUM('RP rent'!CE51:CE56)</f>
        <v>3</v>
      </c>
      <c r="CF12" s="4">
        <f>SUM('RP rent'!CF51:CF56)</f>
        <v>0</v>
      </c>
      <c r="CG12" s="4">
        <f>SUM('RP rent'!CG51:CG56)</f>
        <v>5</v>
      </c>
      <c r="CH12" s="4">
        <f>SUM('RP rent'!CH51:CH56)</f>
        <v>5</v>
      </c>
    </row>
    <row r="13" spans="1:86" ht="16.5" customHeight="1" x14ac:dyDescent="0.2">
      <c r="A13" s="7">
        <v>20</v>
      </c>
      <c r="B13" s="1" t="s">
        <v>72</v>
      </c>
      <c r="C13" s="4">
        <f>SUM('RP rent'!C57:C63)</f>
        <v>1</v>
      </c>
      <c r="D13" s="4">
        <f>SUM('RP rent'!D57:D63)</f>
        <v>0</v>
      </c>
      <c r="E13" s="4">
        <f>SUM('RP rent'!E57:E63)</f>
        <v>3</v>
      </c>
      <c r="F13" s="4">
        <f>SUM('RP rent'!F57:F63)</f>
        <v>3</v>
      </c>
      <c r="G13" s="4">
        <f>SUM('RP rent'!G57:G63)</f>
        <v>2</v>
      </c>
      <c r="H13" s="4">
        <f>SUM('RP rent'!H57:H63)</f>
        <v>1</v>
      </c>
      <c r="I13" s="4">
        <f>SUM('RP rent'!I57:I63)</f>
        <v>1</v>
      </c>
      <c r="J13" s="4">
        <f>SUM('RP rent'!J57:J63)</f>
        <v>0</v>
      </c>
      <c r="K13" s="4">
        <f>SUM('RP rent'!K57:K63)</f>
        <v>1</v>
      </c>
      <c r="L13" s="4">
        <f>SUM('RP rent'!L57:L63)</f>
        <v>1</v>
      </c>
      <c r="M13" s="4">
        <f>SUM('RP rent'!M57:M63)</f>
        <v>2</v>
      </c>
      <c r="N13" s="4">
        <f>SUM('RP rent'!N57:N63)</f>
        <v>1</v>
      </c>
      <c r="O13" s="4">
        <f>SUM('RP rent'!O57:O63)</f>
        <v>2</v>
      </c>
      <c r="P13" s="4">
        <f>SUM('RP rent'!P57:P63)</f>
        <v>12</v>
      </c>
      <c r="Q13" s="4">
        <f>SUM('RP rent'!Q57:Q63)</f>
        <v>63</v>
      </c>
      <c r="R13" s="4">
        <f>SUM('RP rent'!R57:R63)</f>
        <v>53</v>
      </c>
      <c r="S13" s="4">
        <f>SUM('RP rent'!S57:S63)</f>
        <v>21</v>
      </c>
      <c r="T13" s="4">
        <f>SUM('RP rent'!T57:T63)</f>
        <v>24</v>
      </c>
      <c r="U13" s="4">
        <f>SUM('RP rent'!U57:U63)</f>
        <v>10</v>
      </c>
      <c r="V13" s="4">
        <f>SUM('RP rent'!V57:V63)</f>
        <v>10</v>
      </c>
      <c r="W13" s="4">
        <f>SUM('RP rent'!W57:W63)</f>
        <v>3</v>
      </c>
      <c r="X13" s="4">
        <f>SUM('RP rent'!X57:X63)</f>
        <v>6</v>
      </c>
      <c r="Y13" s="4">
        <f>SUM('RP rent'!Y57:Y63)</f>
        <v>4</v>
      </c>
      <c r="Z13" s="4">
        <f>SUM('RP rent'!Z57:Z63)</f>
        <v>10</v>
      </c>
      <c r="AA13" s="4">
        <f>SUM('RP rent'!AA57:AA63)</f>
        <v>10</v>
      </c>
      <c r="AB13" s="4">
        <f>SUM('RP rent'!AB57:AB63)</f>
        <v>5</v>
      </c>
      <c r="AC13" s="4">
        <f>SUM('RP rent'!AC57:AC63)</f>
        <v>16</v>
      </c>
      <c r="AD13" s="4">
        <f>SUM('RP rent'!AD57:AD63)</f>
        <v>4</v>
      </c>
      <c r="AE13" s="4">
        <f>SUM('RP rent'!AE57:AE63)</f>
        <v>13</v>
      </c>
      <c r="AF13" s="4">
        <f>SUM('RP rent'!AF57:AF63)</f>
        <v>2</v>
      </c>
      <c r="AG13" s="4">
        <f>SUM('RP rent'!AG57:AG63)</f>
        <v>13</v>
      </c>
      <c r="AH13" s="4">
        <f>SUM('RP rent'!AH57:AH63)</f>
        <v>7</v>
      </c>
      <c r="AI13" s="4">
        <f>SUM('RP rent'!AI57:AI63)</f>
        <v>7</v>
      </c>
      <c r="AJ13" s="4">
        <f>SUM('RP rent'!AJ57:AJ63)</f>
        <v>4</v>
      </c>
      <c r="AK13" s="4">
        <f>SUM('RP rent'!AK57:AK63)</f>
        <v>5</v>
      </c>
      <c r="AL13" s="4">
        <f>SUM('RP rent'!AL57:AL63)</f>
        <v>7</v>
      </c>
      <c r="AM13" s="4">
        <f>SUM('RP rent'!AM57:AM63)</f>
        <v>3</v>
      </c>
      <c r="AN13" s="4">
        <f>SUM('RP rent'!AN57:AN63)</f>
        <v>9</v>
      </c>
      <c r="AO13" s="4">
        <f>SUM('RP rent'!AO57:AO63)</f>
        <v>13</v>
      </c>
      <c r="AP13" s="4">
        <f>SUM('RP rent'!AP57:AP63)</f>
        <v>9</v>
      </c>
      <c r="AQ13" s="4">
        <f>SUM('RP rent'!AQ57:AQ63)</f>
        <v>9</v>
      </c>
      <c r="AR13" s="4">
        <f>SUM('RP rent'!AR57:AR63)</f>
        <v>5</v>
      </c>
      <c r="AS13" s="4">
        <f>SUM('RP rent'!AS57:AS63)</f>
        <v>5</v>
      </c>
      <c r="AT13" s="4">
        <f>SUM('RP rent'!AT57:AT63)</f>
        <v>6</v>
      </c>
      <c r="AU13" s="4">
        <f>SUM('RP rent'!AU57:AU63)</f>
        <v>4</v>
      </c>
      <c r="AV13" s="4">
        <f>SUM('RP rent'!AV57:AV63)</f>
        <v>5</v>
      </c>
      <c r="AW13" s="4">
        <f>SUM('RP rent'!AW57:AW63)</f>
        <v>6</v>
      </c>
      <c r="AX13" s="4">
        <f>SUM('RP rent'!AX57:AX63)</f>
        <v>7</v>
      </c>
      <c r="AY13" s="4">
        <f>SUM('RP rent'!AY57:AY63)</f>
        <v>11</v>
      </c>
      <c r="AZ13" s="4">
        <f>SUM('RP rent'!AZ57:AZ63)</f>
        <v>7</v>
      </c>
      <c r="BA13" s="4">
        <f>SUM('RP rent'!BA57:BA63)</f>
        <v>2</v>
      </c>
      <c r="BB13" s="4">
        <f>SUM('RP rent'!BB57:BB63)</f>
        <v>5</v>
      </c>
      <c r="BC13" s="4">
        <f>SUM('RP rent'!BC57:BC63)</f>
        <v>4</v>
      </c>
      <c r="BD13" s="4">
        <f>SUM('RP rent'!BD57:BD63)</f>
        <v>6</v>
      </c>
      <c r="BE13" s="4">
        <f>SUM('RP rent'!BE57:BE63)</f>
        <v>1</v>
      </c>
      <c r="BF13" s="4">
        <f>SUM('RP rent'!BF57:BF63)</f>
        <v>4</v>
      </c>
      <c r="BG13" s="4">
        <f>SUM('RP rent'!BG57:BG63)</f>
        <v>4</v>
      </c>
      <c r="BH13" s="4">
        <f>SUM('RP rent'!BH57:BH63)</f>
        <v>12</v>
      </c>
      <c r="BI13" s="4">
        <f>SUM('RP rent'!BI57:BI63)</f>
        <v>13</v>
      </c>
      <c r="BJ13" s="4">
        <f>SUM('RP rent'!BJ57:BJ63)</f>
        <v>7</v>
      </c>
      <c r="BK13" s="4">
        <f>SUM('RP rent'!BK57:BK63)</f>
        <v>8</v>
      </c>
      <c r="BL13" s="4">
        <f>SUM('RP rent'!BL57:BL63)</f>
        <v>6</v>
      </c>
      <c r="BM13" s="4">
        <f>SUM('RP rent'!BM57:BM63)</f>
        <v>6</v>
      </c>
      <c r="BN13" s="4">
        <f>SUM('RP rent'!BN57:BN63)</f>
        <v>4</v>
      </c>
      <c r="BO13" s="4">
        <f>SUM('RP rent'!BO57:BO63)</f>
        <v>6</v>
      </c>
      <c r="BP13" s="4">
        <f>SUM('RP rent'!BP57:BP63)</f>
        <v>6</v>
      </c>
      <c r="BQ13" s="4">
        <f>SUM('RP rent'!BQ57:BQ63)</f>
        <v>7</v>
      </c>
      <c r="BR13" s="4">
        <f>SUM('RP rent'!BR57:BR63)</f>
        <v>5</v>
      </c>
      <c r="BS13" s="4">
        <f>SUM('RP rent'!BS57:BS63)</f>
        <v>8</v>
      </c>
      <c r="BT13" s="4">
        <f>SUM('RP rent'!BT57:BT63)</f>
        <v>4</v>
      </c>
      <c r="BU13" s="4">
        <f>SUM('RP rent'!BU57:BU63)</f>
        <v>4</v>
      </c>
      <c r="BV13" s="4">
        <f>SUM('RP rent'!BV57:BV63)</f>
        <v>16</v>
      </c>
      <c r="BW13" s="4">
        <f>SUM('RP rent'!BW57:BW63)</f>
        <v>3</v>
      </c>
      <c r="BX13" s="4">
        <f>SUM('RP rent'!BX57:BX63)</f>
        <v>4</v>
      </c>
      <c r="BY13" s="4">
        <f>SUM('RP rent'!BY57:BY63)</f>
        <v>10</v>
      </c>
      <c r="BZ13" s="4">
        <f>SUM('RP rent'!BZ57:BZ63)</f>
        <v>6</v>
      </c>
      <c r="CA13" s="4">
        <f>SUM('RP rent'!CA57:CA63)</f>
        <v>7</v>
      </c>
      <c r="CB13" s="4">
        <f>SUM('RP rent'!CB57:CB63)</f>
        <v>5</v>
      </c>
      <c r="CC13" s="4">
        <f>SUM('RP rent'!CC57:CC63)</f>
        <v>10</v>
      </c>
      <c r="CD13" s="4">
        <f>SUM('RP rent'!CD57:CD63)</f>
        <v>6</v>
      </c>
      <c r="CE13" s="4">
        <f>SUM('RP rent'!CE57:CE63)</f>
        <v>1</v>
      </c>
      <c r="CF13" s="4">
        <f>SUM('RP rent'!CF57:CF63)</f>
        <v>1</v>
      </c>
      <c r="CG13" s="4">
        <f>SUM('RP rent'!CG57:CG63)</f>
        <v>6</v>
      </c>
      <c r="CH13" s="4">
        <f>SUM('RP rent'!CH57:CH63)</f>
        <v>11</v>
      </c>
    </row>
    <row r="14" spans="1:86" ht="16.5" customHeight="1" x14ac:dyDescent="0.2">
      <c r="A14" s="7">
        <v>21</v>
      </c>
      <c r="B14" s="1" t="s">
        <v>73</v>
      </c>
      <c r="C14" s="4">
        <f>SUM('RP rent'!C64:C67)</f>
        <v>1</v>
      </c>
      <c r="D14" s="4">
        <f>SUM('RP rent'!D64:D67)</f>
        <v>1</v>
      </c>
      <c r="E14" s="4">
        <f>SUM('RP rent'!E64:E67)</f>
        <v>1</v>
      </c>
      <c r="F14" s="4">
        <f>SUM('RP rent'!F64:F67)</f>
        <v>0</v>
      </c>
      <c r="G14" s="4">
        <f>SUM('RP rent'!G64:G67)</f>
        <v>0</v>
      </c>
      <c r="H14" s="4">
        <f>SUM('RP rent'!H64:H67)</f>
        <v>0</v>
      </c>
      <c r="I14" s="4">
        <f>SUM('RP rent'!I64:I67)</f>
        <v>1</v>
      </c>
      <c r="J14" s="4">
        <f>SUM('RP rent'!J64:J67)</f>
        <v>0</v>
      </c>
      <c r="K14" s="4">
        <f>SUM('RP rent'!K64:K67)</f>
        <v>1</v>
      </c>
      <c r="L14" s="4">
        <f>SUM('RP rent'!L64:L67)</f>
        <v>0</v>
      </c>
      <c r="M14" s="4">
        <f>SUM('RP rent'!M64:M67)</f>
        <v>3</v>
      </c>
      <c r="N14" s="4">
        <f>SUM('RP rent'!N64:N67)</f>
        <v>1</v>
      </c>
      <c r="O14" s="4">
        <f>SUM('RP rent'!O64:O67)</f>
        <v>3</v>
      </c>
      <c r="P14" s="4">
        <f>SUM('RP rent'!P64:P67)</f>
        <v>13</v>
      </c>
      <c r="Q14" s="4">
        <f>SUM('RP rent'!Q64:Q67)</f>
        <v>45</v>
      </c>
      <c r="R14" s="4">
        <f>SUM('RP rent'!R64:R67)</f>
        <v>30</v>
      </c>
      <c r="S14" s="4">
        <f>SUM('RP rent'!S64:S67)</f>
        <v>16</v>
      </c>
      <c r="T14" s="4">
        <f>SUM('RP rent'!T64:T67)</f>
        <v>11</v>
      </c>
      <c r="U14" s="4">
        <f>SUM('RP rent'!U64:U67)</f>
        <v>8</v>
      </c>
      <c r="V14" s="4">
        <f>SUM('RP rent'!V64:V67)</f>
        <v>6</v>
      </c>
      <c r="W14" s="4">
        <f>SUM('RP rent'!W64:W67)</f>
        <v>2</v>
      </c>
      <c r="X14" s="4">
        <f>SUM('RP rent'!X64:X67)</f>
        <v>2</v>
      </c>
      <c r="Y14" s="4">
        <f>SUM('RP rent'!Y64:Y67)</f>
        <v>4</v>
      </c>
      <c r="Z14" s="4">
        <f>SUM('RP rent'!Z64:Z67)</f>
        <v>5</v>
      </c>
      <c r="AA14" s="4">
        <f>SUM('RP rent'!AA64:AA67)</f>
        <v>2</v>
      </c>
      <c r="AB14" s="4">
        <f>SUM('RP rent'!AB64:AB67)</f>
        <v>6</v>
      </c>
      <c r="AC14" s="4">
        <f>SUM('RP rent'!AC64:AC67)</f>
        <v>6</v>
      </c>
      <c r="AD14" s="4">
        <f>SUM('RP rent'!AD64:AD67)</f>
        <v>3</v>
      </c>
      <c r="AE14" s="4">
        <f>SUM('RP rent'!AE64:AE67)</f>
        <v>6</v>
      </c>
      <c r="AF14" s="4">
        <f>SUM('RP rent'!AF64:AF67)</f>
        <v>0</v>
      </c>
      <c r="AG14" s="4">
        <f>SUM('RP rent'!AG64:AG67)</f>
        <v>5</v>
      </c>
      <c r="AH14" s="4">
        <f>SUM('RP rent'!AH64:AH67)</f>
        <v>4</v>
      </c>
      <c r="AI14" s="4">
        <f>SUM('RP rent'!AI64:AI67)</f>
        <v>2</v>
      </c>
      <c r="AJ14" s="4">
        <f>SUM('RP rent'!AJ64:AJ67)</f>
        <v>2</v>
      </c>
      <c r="AK14" s="4">
        <f>SUM('RP rent'!AK64:AK67)</f>
        <v>0</v>
      </c>
      <c r="AL14" s="4">
        <f>SUM('RP rent'!AL64:AL67)</f>
        <v>4</v>
      </c>
      <c r="AM14" s="4">
        <f>SUM('RP rent'!AM64:AM67)</f>
        <v>3</v>
      </c>
      <c r="AN14" s="4">
        <f>SUM('RP rent'!AN64:AN67)</f>
        <v>8</v>
      </c>
      <c r="AO14" s="4">
        <f>SUM('RP rent'!AO64:AO67)</f>
        <v>4</v>
      </c>
      <c r="AP14" s="4">
        <f>SUM('RP rent'!AP64:AP67)</f>
        <v>0</v>
      </c>
      <c r="AQ14" s="4">
        <f>SUM('RP rent'!AQ64:AQ67)</f>
        <v>1</v>
      </c>
      <c r="AR14" s="4">
        <f>SUM('RP rent'!AR64:AR67)</f>
        <v>3</v>
      </c>
      <c r="AS14" s="4">
        <f>SUM('RP rent'!AS64:AS67)</f>
        <v>5</v>
      </c>
      <c r="AT14" s="4">
        <f>SUM('RP rent'!AT64:AT67)</f>
        <v>9</v>
      </c>
      <c r="AU14" s="4">
        <f>SUM('RP rent'!AU64:AU67)</f>
        <v>5</v>
      </c>
      <c r="AV14" s="4">
        <f>SUM('RP rent'!AV64:AV67)</f>
        <v>4</v>
      </c>
      <c r="AW14" s="4">
        <f>SUM('RP rent'!AW64:AW67)</f>
        <v>2</v>
      </c>
      <c r="AX14" s="4">
        <f>SUM('RP rent'!AX64:AX67)</f>
        <v>8</v>
      </c>
      <c r="AY14" s="4">
        <f>SUM('RP rent'!AY64:AY67)</f>
        <v>7</v>
      </c>
      <c r="AZ14" s="4">
        <f>SUM('RP rent'!AZ64:AZ67)</f>
        <v>6</v>
      </c>
      <c r="BA14" s="4">
        <f>SUM('RP rent'!BA64:BA67)</f>
        <v>2</v>
      </c>
      <c r="BB14" s="4">
        <f>SUM('RP rent'!BB64:BB67)</f>
        <v>9</v>
      </c>
      <c r="BC14" s="4">
        <f>SUM('RP rent'!BC64:BC67)</f>
        <v>1</v>
      </c>
      <c r="BD14" s="4">
        <f>SUM('RP rent'!BD64:BD67)</f>
        <v>7</v>
      </c>
      <c r="BE14" s="4">
        <f>SUM('RP rent'!BE64:BE67)</f>
        <v>3</v>
      </c>
      <c r="BF14" s="4">
        <f>SUM('RP rent'!BF64:BF67)</f>
        <v>2</v>
      </c>
      <c r="BG14" s="4">
        <f>SUM('RP rent'!BG64:BG67)</f>
        <v>3</v>
      </c>
      <c r="BH14" s="4">
        <f>SUM('RP rent'!BH64:BH67)</f>
        <v>4</v>
      </c>
      <c r="BI14" s="4">
        <f>SUM('RP rent'!BI64:BI67)</f>
        <v>4</v>
      </c>
      <c r="BJ14" s="4">
        <f>SUM('RP rent'!BJ64:BJ67)</f>
        <v>13</v>
      </c>
      <c r="BK14" s="4">
        <f>SUM('RP rent'!BK64:BK67)</f>
        <v>4</v>
      </c>
      <c r="BL14" s="4">
        <f>SUM('RP rent'!BL64:BL67)</f>
        <v>7</v>
      </c>
      <c r="BM14" s="4">
        <f>SUM('RP rent'!BM64:BM67)</f>
        <v>4</v>
      </c>
      <c r="BN14" s="4">
        <f>SUM('RP rent'!BN64:BN67)</f>
        <v>5</v>
      </c>
      <c r="BO14" s="4">
        <f>SUM('RP rent'!BO64:BO67)</f>
        <v>4</v>
      </c>
      <c r="BP14" s="4">
        <f>SUM('RP rent'!BP64:BP67)</f>
        <v>2</v>
      </c>
      <c r="BQ14" s="4">
        <f>SUM('RP rent'!BQ64:BQ67)</f>
        <v>10</v>
      </c>
      <c r="BR14" s="4">
        <f>SUM('RP rent'!BR64:BR67)</f>
        <v>6</v>
      </c>
      <c r="BS14" s="4">
        <f>SUM('RP rent'!BS64:BS67)</f>
        <v>3</v>
      </c>
      <c r="BT14" s="4">
        <f>SUM('RP rent'!BT64:BT67)</f>
        <v>2</v>
      </c>
      <c r="BU14" s="4">
        <f>SUM('RP rent'!BU64:BU67)</f>
        <v>2</v>
      </c>
      <c r="BV14" s="4">
        <f>SUM('RP rent'!BV64:BV67)</f>
        <v>11</v>
      </c>
      <c r="BW14" s="4">
        <f>SUM('RP rent'!BW64:BW67)</f>
        <v>4</v>
      </c>
      <c r="BX14" s="4">
        <f>SUM('RP rent'!BX64:BX67)</f>
        <v>25</v>
      </c>
      <c r="BY14" s="4">
        <f>SUM('RP rent'!BY64:BY67)</f>
        <v>14</v>
      </c>
      <c r="BZ14" s="4">
        <f>SUM('RP rent'!BZ64:BZ67)</f>
        <v>14</v>
      </c>
      <c r="CA14" s="4">
        <f>SUM('RP rent'!CA64:CA67)</f>
        <v>4</v>
      </c>
      <c r="CB14" s="4">
        <f>SUM('RP rent'!CB64:CB67)</f>
        <v>12</v>
      </c>
      <c r="CC14" s="4">
        <f>SUM('RP rent'!CC64:CC67)</f>
        <v>6</v>
      </c>
      <c r="CD14" s="4">
        <f>SUM('RP rent'!CD64:CD67)</f>
        <v>13</v>
      </c>
      <c r="CE14" s="4">
        <f>SUM('RP rent'!CE64:CE67)</f>
        <v>8</v>
      </c>
      <c r="CF14" s="4">
        <f>SUM('RP rent'!CF64:CF67)</f>
        <v>5</v>
      </c>
      <c r="CG14" s="4">
        <f>SUM('RP rent'!CG64:CG67)</f>
        <v>3</v>
      </c>
      <c r="CH14" s="4">
        <f>SUM('RP rent'!CH64:CH67)</f>
        <v>13</v>
      </c>
    </row>
    <row r="15" spans="1:86" ht="16.5" customHeight="1" x14ac:dyDescent="0.2">
      <c r="C15" s="9">
        <f t="shared" ref="C15:BN15" si="0">SUM(C4:C14)</f>
        <v>42</v>
      </c>
      <c r="D15" s="9">
        <f t="shared" si="0"/>
        <v>56</v>
      </c>
      <c r="E15" s="9">
        <f t="shared" si="0"/>
        <v>39</v>
      </c>
      <c r="F15" s="9">
        <f t="shared" si="0"/>
        <v>32</v>
      </c>
      <c r="G15" s="9">
        <f t="shared" si="0"/>
        <v>30</v>
      </c>
      <c r="H15" s="9">
        <f t="shared" si="0"/>
        <v>38</v>
      </c>
      <c r="I15" s="9">
        <f t="shared" si="0"/>
        <v>24</v>
      </c>
      <c r="J15" s="9">
        <f t="shared" si="0"/>
        <v>29</v>
      </c>
      <c r="K15" s="9">
        <f t="shared" si="0"/>
        <v>33</v>
      </c>
      <c r="L15" s="9">
        <f t="shared" si="0"/>
        <v>40</v>
      </c>
      <c r="M15" s="9">
        <f t="shared" si="0"/>
        <v>45</v>
      </c>
      <c r="N15" s="9">
        <f t="shared" si="0"/>
        <v>40</v>
      </c>
      <c r="O15" s="9">
        <f t="shared" si="0"/>
        <v>68</v>
      </c>
      <c r="P15" s="9">
        <f t="shared" si="0"/>
        <v>450</v>
      </c>
      <c r="Q15" s="9">
        <f t="shared" si="0"/>
        <v>1456</v>
      </c>
      <c r="R15" s="9">
        <f t="shared" si="0"/>
        <v>1214</v>
      </c>
      <c r="S15" s="9">
        <f t="shared" si="0"/>
        <v>376</v>
      </c>
      <c r="T15" s="9">
        <f t="shared" si="0"/>
        <v>248</v>
      </c>
      <c r="U15" s="9">
        <f t="shared" si="0"/>
        <v>190</v>
      </c>
      <c r="V15" s="9">
        <f t="shared" si="0"/>
        <v>166</v>
      </c>
      <c r="W15" s="9">
        <f t="shared" si="0"/>
        <v>161</v>
      </c>
      <c r="X15" s="9">
        <f t="shared" si="0"/>
        <v>156</v>
      </c>
      <c r="Y15" s="9">
        <f t="shared" si="0"/>
        <v>147</v>
      </c>
      <c r="Z15" s="9">
        <f t="shared" si="0"/>
        <v>153</v>
      </c>
      <c r="AA15" s="9">
        <f t="shared" si="0"/>
        <v>314</v>
      </c>
      <c r="AB15" s="9">
        <f t="shared" si="0"/>
        <v>200</v>
      </c>
      <c r="AC15" s="9">
        <f t="shared" si="0"/>
        <v>202</v>
      </c>
      <c r="AD15" s="9">
        <f t="shared" si="0"/>
        <v>145</v>
      </c>
      <c r="AE15" s="9">
        <f t="shared" si="0"/>
        <v>154</v>
      </c>
      <c r="AF15" s="9">
        <f t="shared" si="0"/>
        <v>191</v>
      </c>
      <c r="AG15" s="9">
        <f t="shared" si="0"/>
        <v>178</v>
      </c>
      <c r="AH15" s="9">
        <f t="shared" si="0"/>
        <v>129</v>
      </c>
      <c r="AI15" s="9">
        <f t="shared" si="0"/>
        <v>107</v>
      </c>
      <c r="AJ15" s="9">
        <f t="shared" si="0"/>
        <v>119</v>
      </c>
      <c r="AK15" s="9">
        <f t="shared" si="0"/>
        <v>107</v>
      </c>
      <c r="AL15" s="9">
        <f t="shared" si="0"/>
        <v>124</v>
      </c>
      <c r="AM15" s="9">
        <f t="shared" si="0"/>
        <v>144</v>
      </c>
      <c r="AN15" s="9">
        <f t="shared" si="0"/>
        <v>167</v>
      </c>
      <c r="AO15" s="9">
        <f t="shared" si="0"/>
        <v>204</v>
      </c>
      <c r="AP15" s="9">
        <f t="shared" si="0"/>
        <v>198</v>
      </c>
      <c r="AQ15" s="9">
        <f t="shared" si="0"/>
        <v>162</v>
      </c>
      <c r="AR15" s="9">
        <f t="shared" si="0"/>
        <v>145</v>
      </c>
      <c r="AS15" s="9">
        <f t="shared" si="0"/>
        <v>152</v>
      </c>
      <c r="AT15" s="9">
        <f t="shared" si="0"/>
        <v>127</v>
      </c>
      <c r="AU15" s="9">
        <f t="shared" si="0"/>
        <v>97</v>
      </c>
      <c r="AV15" s="9">
        <f t="shared" si="0"/>
        <v>127</v>
      </c>
      <c r="AW15" s="9">
        <f t="shared" si="0"/>
        <v>128</v>
      </c>
      <c r="AX15" s="9">
        <f t="shared" si="0"/>
        <v>124</v>
      </c>
      <c r="AY15" s="9">
        <f t="shared" si="0"/>
        <v>169</v>
      </c>
      <c r="AZ15" s="9">
        <f t="shared" si="0"/>
        <v>239</v>
      </c>
      <c r="BA15" s="9">
        <f t="shared" si="0"/>
        <v>136</v>
      </c>
      <c r="BB15" s="9">
        <f t="shared" si="0"/>
        <v>119</v>
      </c>
      <c r="BC15" s="9">
        <f t="shared" si="0"/>
        <v>120</v>
      </c>
      <c r="BD15" s="9">
        <f t="shared" si="0"/>
        <v>120</v>
      </c>
      <c r="BE15" s="9">
        <f t="shared" si="0"/>
        <v>102</v>
      </c>
      <c r="BF15" s="9">
        <f t="shared" si="0"/>
        <v>74</v>
      </c>
      <c r="BG15" s="9">
        <f t="shared" si="0"/>
        <v>118</v>
      </c>
      <c r="BH15" s="9">
        <f t="shared" si="0"/>
        <v>125</v>
      </c>
      <c r="BI15" s="9">
        <f t="shared" si="0"/>
        <v>125</v>
      </c>
      <c r="BJ15" s="9">
        <f t="shared" si="0"/>
        <v>133</v>
      </c>
      <c r="BK15" s="9">
        <f t="shared" si="0"/>
        <v>103</v>
      </c>
      <c r="BL15" s="9">
        <f t="shared" si="0"/>
        <v>132</v>
      </c>
      <c r="BM15" s="9">
        <f t="shared" si="0"/>
        <v>125</v>
      </c>
      <c r="BN15" s="9">
        <f t="shared" si="0"/>
        <v>115</v>
      </c>
      <c r="BO15" s="9">
        <f t="shared" ref="BO15:CC15" si="1">SUM(BO4:BO14)</f>
        <v>114</v>
      </c>
      <c r="BP15" s="9">
        <f t="shared" si="1"/>
        <v>107</v>
      </c>
      <c r="BQ15" s="9">
        <f t="shared" si="1"/>
        <v>150</v>
      </c>
      <c r="BR15" s="9">
        <f t="shared" si="1"/>
        <v>114</v>
      </c>
      <c r="BS15" s="9">
        <f t="shared" si="1"/>
        <v>144</v>
      </c>
      <c r="BT15" s="9">
        <f t="shared" si="1"/>
        <v>114</v>
      </c>
      <c r="BU15" s="9">
        <f t="shared" si="1"/>
        <v>114</v>
      </c>
      <c r="BV15" s="9">
        <f t="shared" si="1"/>
        <v>165</v>
      </c>
      <c r="BW15" s="9">
        <f t="shared" si="1"/>
        <v>84</v>
      </c>
      <c r="BX15" s="9">
        <f t="shared" si="1"/>
        <v>184</v>
      </c>
      <c r="BY15" s="9">
        <f t="shared" si="1"/>
        <v>167</v>
      </c>
      <c r="BZ15" s="9">
        <f t="shared" si="1"/>
        <v>147</v>
      </c>
      <c r="CA15" s="9">
        <f t="shared" si="1"/>
        <v>119</v>
      </c>
      <c r="CB15" s="9">
        <f t="shared" si="1"/>
        <v>131</v>
      </c>
      <c r="CC15" s="9">
        <f t="shared" si="1"/>
        <v>134</v>
      </c>
      <c r="CD15" s="9">
        <f t="shared" ref="CD15:CH15" si="2">SUM(CD4:CD14)</f>
        <v>112</v>
      </c>
      <c r="CE15" s="9">
        <f t="shared" si="2"/>
        <v>101</v>
      </c>
      <c r="CF15" s="9">
        <f t="shared" si="2"/>
        <v>125</v>
      </c>
      <c r="CG15" s="9">
        <f t="shared" si="2"/>
        <v>108</v>
      </c>
      <c r="CH15" s="9">
        <f t="shared" si="2"/>
        <v>137</v>
      </c>
    </row>
  </sheetData>
  <mergeCells count="8">
    <mergeCell ref="A1:K1"/>
    <mergeCell ref="BW2:CH2"/>
    <mergeCell ref="C2:N2"/>
    <mergeCell ref="O2:Z2"/>
    <mergeCell ref="AA2:AL2"/>
    <mergeCell ref="AM2:AX2"/>
    <mergeCell ref="AY2:BJ2"/>
    <mergeCell ref="BK2:BV2"/>
  </mergeCells>
  <pageMargins left="0.7" right="0.7" top="0.75" bottom="0.75" header="0.3" footer="0.3"/>
  <pageSetup orientation="portrait" r:id="rId1"/>
  <ignoredErrors>
    <ignoredError sqref="C15:CB15 C5:CB14 CD15 CC15 CC5:CJ14 CC16:CJ18 CE15:CJ1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8"/>
  <sheetViews>
    <sheetView workbookViewId="0">
      <pane xSplit="2" ySplit="3" topLeftCell="C45" activePane="bottomRight" state="frozen"/>
      <selection pane="topRight" activeCell="C1" sqref="C1"/>
      <selection pane="bottomLeft" activeCell="A3" sqref="A3"/>
      <selection pane="bottomRight" sqref="A1:XFD1"/>
    </sheetView>
  </sheetViews>
  <sheetFormatPr defaultColWidth="7.42578125" defaultRowHeight="16.5" customHeight="1" x14ac:dyDescent="0.2"/>
  <cols>
    <col min="1" max="1" width="7.42578125" style="4"/>
    <col min="2" max="2" width="32.42578125" style="4" customWidth="1"/>
    <col min="3" max="74" width="6.28515625" style="4" customWidth="1"/>
    <col min="75" max="16384" width="7.42578125" style="4"/>
  </cols>
  <sheetData>
    <row r="1" spans="1:86" s="1" customFormat="1" ht="16.5" customHeight="1" x14ac:dyDescent="0.2">
      <c r="A1" s="23" t="s">
        <v>81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86" s="5" customFormat="1" ht="16.5" customHeight="1" x14ac:dyDescent="0.2">
      <c r="C2" s="21">
        <v>2010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>
        <v>2011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1">
        <v>2012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2">
        <v>2013</v>
      </c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1">
        <v>2014</v>
      </c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2">
        <v>2015</v>
      </c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1">
        <v>2016</v>
      </c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</row>
    <row r="3" spans="1:86" s="10" customFormat="1" ht="16.5" customHeight="1" x14ac:dyDescent="0.2"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</v>
      </c>
      <c r="P3" s="11">
        <v>2</v>
      </c>
      <c r="Q3" s="11">
        <v>3</v>
      </c>
      <c r="R3" s="11">
        <v>4</v>
      </c>
      <c r="S3" s="11">
        <v>5</v>
      </c>
      <c r="T3" s="11">
        <v>6</v>
      </c>
      <c r="U3" s="11">
        <v>7</v>
      </c>
      <c r="V3" s="11">
        <v>8</v>
      </c>
      <c r="W3" s="11">
        <v>9</v>
      </c>
      <c r="X3" s="11">
        <v>10</v>
      </c>
      <c r="Y3" s="11">
        <v>11</v>
      </c>
      <c r="Z3" s="11">
        <v>12</v>
      </c>
      <c r="AA3" s="11">
        <v>1</v>
      </c>
      <c r="AB3" s="11">
        <v>2</v>
      </c>
      <c r="AC3" s="11">
        <v>3</v>
      </c>
      <c r="AD3" s="11">
        <v>4</v>
      </c>
      <c r="AE3" s="11">
        <v>5</v>
      </c>
      <c r="AF3" s="11">
        <v>6</v>
      </c>
      <c r="AG3" s="11">
        <v>7</v>
      </c>
      <c r="AH3" s="11">
        <v>8</v>
      </c>
      <c r="AI3" s="11">
        <v>9</v>
      </c>
      <c r="AJ3" s="11">
        <v>10</v>
      </c>
      <c r="AK3" s="11">
        <v>11</v>
      </c>
      <c r="AL3" s="11">
        <v>12</v>
      </c>
      <c r="AM3" s="11">
        <v>1</v>
      </c>
      <c r="AN3" s="11">
        <v>2</v>
      </c>
      <c r="AO3" s="11">
        <v>3</v>
      </c>
      <c r="AP3" s="11">
        <v>4</v>
      </c>
      <c r="AQ3" s="11">
        <v>5</v>
      </c>
      <c r="AR3" s="11">
        <v>6</v>
      </c>
      <c r="AS3" s="11">
        <v>7</v>
      </c>
      <c r="AT3" s="11">
        <v>8</v>
      </c>
      <c r="AU3" s="11">
        <v>9</v>
      </c>
      <c r="AV3" s="11">
        <v>10</v>
      </c>
      <c r="AW3" s="11">
        <v>11</v>
      </c>
      <c r="AX3" s="11">
        <v>12</v>
      </c>
      <c r="AY3" s="11">
        <v>1</v>
      </c>
      <c r="AZ3" s="11">
        <v>2</v>
      </c>
      <c r="BA3" s="11">
        <v>3</v>
      </c>
      <c r="BB3" s="11">
        <v>4</v>
      </c>
      <c r="BC3" s="11">
        <v>5</v>
      </c>
      <c r="BD3" s="11">
        <v>6</v>
      </c>
      <c r="BE3" s="11">
        <v>7</v>
      </c>
      <c r="BF3" s="11">
        <v>8</v>
      </c>
      <c r="BG3" s="11">
        <v>9</v>
      </c>
      <c r="BH3" s="11">
        <v>10</v>
      </c>
      <c r="BI3" s="11">
        <v>11</v>
      </c>
      <c r="BJ3" s="11">
        <v>12</v>
      </c>
      <c r="BK3" s="11">
        <v>1</v>
      </c>
      <c r="BL3" s="11">
        <v>2</v>
      </c>
      <c r="BM3" s="11">
        <v>3</v>
      </c>
      <c r="BN3" s="11">
        <v>4</v>
      </c>
      <c r="BO3" s="11">
        <v>5</v>
      </c>
      <c r="BP3" s="11">
        <v>6</v>
      </c>
      <c r="BQ3" s="11">
        <v>7</v>
      </c>
      <c r="BR3" s="11">
        <v>8</v>
      </c>
      <c r="BS3" s="11">
        <v>9</v>
      </c>
      <c r="BT3" s="11">
        <v>10</v>
      </c>
      <c r="BU3" s="11">
        <v>11</v>
      </c>
      <c r="BV3" s="11">
        <v>12</v>
      </c>
      <c r="BW3" s="11">
        <v>1</v>
      </c>
      <c r="BX3" s="11">
        <v>2</v>
      </c>
      <c r="BY3" s="11">
        <v>3</v>
      </c>
      <c r="BZ3" s="11">
        <v>4</v>
      </c>
      <c r="CA3" s="11">
        <v>5</v>
      </c>
      <c r="CB3" s="11">
        <v>6</v>
      </c>
      <c r="CC3" s="11">
        <v>7</v>
      </c>
      <c r="CD3" s="11">
        <v>8</v>
      </c>
      <c r="CE3" s="11">
        <v>9</v>
      </c>
      <c r="CF3" s="11">
        <v>10</v>
      </c>
      <c r="CG3" s="11">
        <v>11</v>
      </c>
      <c r="CH3" s="11">
        <v>12</v>
      </c>
    </row>
    <row r="4" spans="1:86" ht="16.5" customHeight="1" x14ac:dyDescent="0.2">
      <c r="A4" s="7">
        <v>10</v>
      </c>
      <c r="B4" s="1" t="s">
        <v>77</v>
      </c>
      <c r="C4" s="4">
        <v>25</v>
      </c>
      <c r="D4" s="4">
        <v>31</v>
      </c>
      <c r="E4" s="4">
        <v>50</v>
      </c>
      <c r="F4" s="4">
        <v>24</v>
      </c>
      <c r="G4" s="4">
        <v>46</v>
      </c>
      <c r="H4" s="4">
        <v>39</v>
      </c>
      <c r="I4" s="4">
        <v>40</v>
      </c>
      <c r="J4" s="4">
        <v>28</v>
      </c>
      <c r="K4" s="4">
        <v>21</v>
      </c>
      <c r="L4" s="4">
        <v>44</v>
      </c>
      <c r="M4" s="4">
        <v>48</v>
      </c>
      <c r="N4" s="4">
        <v>140</v>
      </c>
      <c r="O4" s="4">
        <v>141</v>
      </c>
      <c r="P4" s="4">
        <v>1088</v>
      </c>
      <c r="Q4" s="4">
        <v>4453</v>
      </c>
      <c r="R4" s="4">
        <v>4822</v>
      </c>
      <c r="S4" s="4">
        <v>1095</v>
      </c>
      <c r="T4" s="4">
        <v>560</v>
      </c>
      <c r="U4" s="4">
        <v>416</v>
      </c>
      <c r="V4" s="4">
        <v>600</v>
      </c>
      <c r="W4" s="4">
        <v>521</v>
      </c>
      <c r="X4" s="4">
        <v>539</v>
      </c>
      <c r="Y4" s="4">
        <v>483</v>
      </c>
      <c r="Z4" s="4">
        <v>612</v>
      </c>
      <c r="AA4" s="4">
        <v>536</v>
      </c>
      <c r="AB4" s="4">
        <v>502</v>
      </c>
      <c r="AC4" s="4">
        <v>583</v>
      </c>
      <c r="AD4" s="4">
        <v>507</v>
      </c>
      <c r="AE4" s="4">
        <v>386</v>
      </c>
      <c r="AF4" s="4">
        <v>484</v>
      </c>
      <c r="AG4" s="4">
        <v>321</v>
      </c>
      <c r="AH4" s="4">
        <v>266</v>
      </c>
      <c r="AI4" s="4">
        <v>266</v>
      </c>
      <c r="AJ4" s="4">
        <v>252</v>
      </c>
      <c r="AK4" s="4">
        <v>285</v>
      </c>
      <c r="AL4" s="4">
        <v>301</v>
      </c>
      <c r="AM4" s="4">
        <v>395</v>
      </c>
      <c r="AN4" s="4">
        <v>376</v>
      </c>
      <c r="AO4" s="4">
        <v>399</v>
      </c>
      <c r="AP4" s="4">
        <v>506</v>
      </c>
      <c r="AQ4" s="4">
        <v>297</v>
      </c>
      <c r="AR4" s="4">
        <v>452</v>
      </c>
      <c r="AS4" s="4">
        <v>477</v>
      </c>
      <c r="AT4" s="4">
        <v>392</v>
      </c>
      <c r="AU4" s="4">
        <v>391</v>
      </c>
      <c r="AV4" s="4">
        <v>568</v>
      </c>
      <c r="AW4" s="4">
        <v>455</v>
      </c>
      <c r="AX4" s="4">
        <v>405</v>
      </c>
      <c r="AY4" s="4">
        <v>322</v>
      </c>
      <c r="AZ4" s="4">
        <v>488</v>
      </c>
      <c r="BA4" s="4">
        <v>384</v>
      </c>
      <c r="BB4" s="4">
        <v>355</v>
      </c>
      <c r="BC4" s="4">
        <v>383</v>
      </c>
      <c r="BD4" s="4">
        <v>348</v>
      </c>
      <c r="BE4" s="4">
        <v>304</v>
      </c>
      <c r="BF4" s="4">
        <v>217</v>
      </c>
      <c r="BG4" s="4">
        <v>316</v>
      </c>
      <c r="BH4" s="4">
        <v>368</v>
      </c>
      <c r="BI4" s="4">
        <v>304</v>
      </c>
      <c r="BJ4" s="4">
        <v>402</v>
      </c>
      <c r="BK4" s="4">
        <v>317</v>
      </c>
      <c r="BL4" s="4">
        <v>364</v>
      </c>
      <c r="BM4" s="4">
        <v>355</v>
      </c>
      <c r="BN4" s="4">
        <v>286</v>
      </c>
      <c r="BO4" s="4">
        <v>273</v>
      </c>
      <c r="BP4" s="4">
        <v>308</v>
      </c>
      <c r="BQ4" s="4">
        <v>301</v>
      </c>
      <c r="BR4" s="4">
        <v>246</v>
      </c>
      <c r="BS4" s="4">
        <v>332</v>
      </c>
      <c r="BT4" s="4">
        <v>176</v>
      </c>
      <c r="BU4" s="4">
        <v>229</v>
      </c>
      <c r="BV4" s="4">
        <v>342</v>
      </c>
      <c r="BW4" s="4">
        <v>185</v>
      </c>
      <c r="BX4" s="4">
        <v>403</v>
      </c>
      <c r="BY4" s="4">
        <v>327</v>
      </c>
      <c r="BZ4" s="4">
        <v>310</v>
      </c>
      <c r="CA4" s="4">
        <v>279</v>
      </c>
      <c r="CB4" s="4">
        <v>646</v>
      </c>
      <c r="CC4" s="4">
        <v>299</v>
      </c>
      <c r="CD4" s="4">
        <v>267</v>
      </c>
      <c r="CE4" s="4">
        <v>355</v>
      </c>
      <c r="CF4" s="4">
        <v>278</v>
      </c>
      <c r="CG4" s="4">
        <v>295</v>
      </c>
      <c r="CH4" s="4">
        <v>355</v>
      </c>
    </row>
    <row r="5" spans="1:86" ht="16.5" customHeight="1" x14ac:dyDescent="0.2">
      <c r="A5" s="7">
        <v>1201</v>
      </c>
      <c r="B5" s="1" t="s">
        <v>78</v>
      </c>
      <c r="C5" s="4">
        <v>2</v>
      </c>
      <c r="D5" s="4">
        <v>3</v>
      </c>
      <c r="E5" s="4">
        <v>3</v>
      </c>
      <c r="F5" s="4">
        <v>2</v>
      </c>
      <c r="G5" s="4">
        <v>4</v>
      </c>
      <c r="H5" s="4">
        <v>7</v>
      </c>
      <c r="I5" s="4">
        <v>8</v>
      </c>
      <c r="J5" s="4">
        <v>2</v>
      </c>
      <c r="K5" s="4">
        <v>8</v>
      </c>
      <c r="L5" s="4">
        <v>6</v>
      </c>
      <c r="M5" s="4">
        <v>6</v>
      </c>
      <c r="N5" s="4">
        <v>6</v>
      </c>
      <c r="O5" s="4">
        <v>6</v>
      </c>
      <c r="P5" s="4">
        <v>140</v>
      </c>
      <c r="Q5" s="4">
        <v>332</v>
      </c>
      <c r="R5" s="4">
        <v>163</v>
      </c>
      <c r="S5" s="4">
        <v>58</v>
      </c>
      <c r="T5" s="4">
        <v>29</v>
      </c>
      <c r="U5" s="4">
        <v>37</v>
      </c>
      <c r="V5" s="4">
        <v>41</v>
      </c>
      <c r="W5" s="4">
        <v>31</v>
      </c>
      <c r="X5" s="4">
        <v>27</v>
      </c>
      <c r="Y5" s="4">
        <v>24</v>
      </c>
      <c r="Z5" s="4">
        <v>37</v>
      </c>
      <c r="AA5" s="4">
        <v>43</v>
      </c>
      <c r="AB5" s="4">
        <v>32</v>
      </c>
      <c r="AC5" s="4">
        <v>46</v>
      </c>
      <c r="AD5" s="4">
        <v>54</v>
      </c>
      <c r="AE5" s="4">
        <v>52</v>
      </c>
      <c r="AF5" s="4">
        <v>69</v>
      </c>
      <c r="AG5" s="4">
        <v>40</v>
      </c>
      <c r="AH5" s="4">
        <v>33</v>
      </c>
      <c r="AI5" s="4">
        <v>24</v>
      </c>
      <c r="AJ5" s="4">
        <v>28</v>
      </c>
      <c r="AK5" s="4">
        <v>40</v>
      </c>
      <c r="AL5" s="4">
        <v>37</v>
      </c>
      <c r="AM5" s="4">
        <v>31</v>
      </c>
      <c r="AN5" s="4">
        <v>36</v>
      </c>
      <c r="AO5" s="4">
        <v>45</v>
      </c>
      <c r="AP5" s="4">
        <v>53</v>
      </c>
      <c r="AQ5" s="4">
        <v>104</v>
      </c>
      <c r="AR5" s="4">
        <v>92</v>
      </c>
      <c r="AS5" s="4">
        <v>87</v>
      </c>
      <c r="AT5" s="4">
        <v>68</v>
      </c>
      <c r="AU5" s="4">
        <v>45</v>
      </c>
      <c r="AV5" s="4">
        <v>96</v>
      </c>
      <c r="AW5" s="4">
        <v>55</v>
      </c>
      <c r="AX5" s="4">
        <v>58</v>
      </c>
      <c r="AY5" s="4">
        <v>41</v>
      </c>
      <c r="AZ5" s="4">
        <v>41</v>
      </c>
      <c r="BA5" s="4">
        <v>70</v>
      </c>
      <c r="BB5" s="4">
        <v>57</v>
      </c>
      <c r="BC5" s="4">
        <v>74</v>
      </c>
      <c r="BD5" s="4">
        <v>93</v>
      </c>
      <c r="BE5" s="4">
        <v>177</v>
      </c>
      <c r="BF5" s="4">
        <v>116</v>
      </c>
      <c r="BG5" s="4">
        <v>78</v>
      </c>
      <c r="BH5" s="4">
        <v>76</v>
      </c>
      <c r="BI5" s="4">
        <v>61</v>
      </c>
      <c r="BJ5" s="4">
        <v>53</v>
      </c>
      <c r="BK5" s="4">
        <v>37</v>
      </c>
      <c r="BL5" s="4">
        <v>69</v>
      </c>
      <c r="BM5" s="4">
        <v>101</v>
      </c>
      <c r="BN5" s="4">
        <v>101</v>
      </c>
      <c r="BO5" s="4">
        <v>66</v>
      </c>
      <c r="BP5" s="4">
        <v>126</v>
      </c>
      <c r="BQ5" s="4">
        <v>102</v>
      </c>
      <c r="BR5" s="4">
        <v>82</v>
      </c>
      <c r="BS5" s="4">
        <v>77</v>
      </c>
      <c r="BT5" s="4">
        <v>35</v>
      </c>
      <c r="BU5" s="4">
        <v>37</v>
      </c>
      <c r="BV5" s="4">
        <v>45</v>
      </c>
      <c r="BW5" s="4">
        <v>21</v>
      </c>
      <c r="BX5" s="4">
        <v>42</v>
      </c>
      <c r="BY5" s="4">
        <v>45</v>
      </c>
      <c r="BZ5" s="4">
        <v>48</v>
      </c>
      <c r="CA5" s="4">
        <v>50</v>
      </c>
      <c r="CB5" s="4">
        <v>57</v>
      </c>
      <c r="CC5" s="4">
        <v>32</v>
      </c>
      <c r="CD5" s="4">
        <v>42</v>
      </c>
      <c r="CE5" s="4">
        <v>35</v>
      </c>
      <c r="CF5" s="4">
        <v>31</v>
      </c>
      <c r="CG5" s="4">
        <v>30</v>
      </c>
      <c r="CH5" s="4">
        <v>41</v>
      </c>
    </row>
    <row r="6" spans="1:86" ht="16.5" customHeight="1" x14ac:dyDescent="0.2">
      <c r="A6" s="7">
        <v>1202</v>
      </c>
      <c r="B6" s="1" t="s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2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2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6</v>
      </c>
      <c r="AG6" s="4">
        <v>1</v>
      </c>
      <c r="AH6" s="4">
        <v>0</v>
      </c>
      <c r="AI6" s="4">
        <v>1</v>
      </c>
      <c r="AJ6" s="4">
        <v>0</v>
      </c>
      <c r="AK6" s="4">
        <v>0</v>
      </c>
      <c r="AL6" s="4">
        <v>1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1</v>
      </c>
      <c r="AX6" s="4">
        <v>0</v>
      </c>
      <c r="AY6" s="4">
        <v>0</v>
      </c>
      <c r="AZ6" s="4">
        <v>1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1</v>
      </c>
      <c r="BH6" s="4">
        <v>0</v>
      </c>
      <c r="BI6" s="4">
        <v>5</v>
      </c>
      <c r="BJ6" s="4">
        <v>2</v>
      </c>
      <c r="BK6" s="4">
        <v>0</v>
      </c>
      <c r="BL6" s="4">
        <v>0</v>
      </c>
      <c r="BM6" s="4">
        <v>0</v>
      </c>
      <c r="BN6" s="4">
        <v>1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1</v>
      </c>
      <c r="BU6" s="4">
        <v>1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1</v>
      </c>
      <c r="CE6" s="4">
        <v>2</v>
      </c>
      <c r="CF6" s="4">
        <v>0</v>
      </c>
      <c r="CG6" s="4">
        <v>0</v>
      </c>
      <c r="CH6" s="4">
        <v>0</v>
      </c>
    </row>
    <row r="7" spans="1:86" ht="16.5" customHeight="1" x14ac:dyDescent="0.2">
      <c r="A7" s="7">
        <v>1203</v>
      </c>
      <c r="B7" s="1" t="s">
        <v>1</v>
      </c>
      <c r="C7" s="4">
        <v>0</v>
      </c>
      <c r="D7" s="4">
        <v>1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1</v>
      </c>
      <c r="O7" s="4">
        <v>3</v>
      </c>
      <c r="P7" s="4">
        <v>5</v>
      </c>
      <c r="Q7" s="4">
        <v>16</v>
      </c>
      <c r="R7" s="4">
        <v>17</v>
      </c>
      <c r="S7" s="4">
        <v>6</v>
      </c>
      <c r="T7" s="4">
        <v>3</v>
      </c>
      <c r="U7" s="4">
        <v>3</v>
      </c>
      <c r="V7" s="4">
        <v>2</v>
      </c>
      <c r="W7" s="4">
        <v>2</v>
      </c>
      <c r="X7" s="4">
        <v>2</v>
      </c>
      <c r="Y7" s="4">
        <v>7</v>
      </c>
      <c r="Z7" s="4">
        <v>5</v>
      </c>
      <c r="AA7" s="4">
        <v>7</v>
      </c>
      <c r="AB7" s="4">
        <v>1</v>
      </c>
      <c r="AC7" s="4">
        <v>4</v>
      </c>
      <c r="AD7" s="4">
        <v>3</v>
      </c>
      <c r="AE7" s="4">
        <v>5</v>
      </c>
      <c r="AF7" s="4">
        <v>6</v>
      </c>
      <c r="AG7" s="4">
        <v>6</v>
      </c>
      <c r="AH7" s="4">
        <v>2</v>
      </c>
      <c r="AI7" s="4">
        <v>2</v>
      </c>
      <c r="AJ7" s="4">
        <v>2</v>
      </c>
      <c r="AK7" s="4">
        <v>3</v>
      </c>
      <c r="AL7" s="4">
        <v>4</v>
      </c>
      <c r="AM7" s="4">
        <v>2</v>
      </c>
      <c r="AN7" s="4">
        <v>2</v>
      </c>
      <c r="AO7" s="4">
        <v>4</v>
      </c>
      <c r="AP7" s="4">
        <v>5</v>
      </c>
      <c r="AQ7" s="4">
        <v>3</v>
      </c>
      <c r="AR7" s="4">
        <v>4</v>
      </c>
      <c r="AS7" s="4">
        <v>2</v>
      </c>
      <c r="AT7" s="4">
        <v>2</v>
      </c>
      <c r="AU7" s="4">
        <v>0</v>
      </c>
      <c r="AV7" s="4">
        <v>4</v>
      </c>
      <c r="AW7" s="4">
        <v>1</v>
      </c>
      <c r="AX7" s="4">
        <v>3</v>
      </c>
      <c r="AY7" s="4">
        <v>3</v>
      </c>
      <c r="AZ7" s="4">
        <v>0</v>
      </c>
      <c r="BA7" s="4">
        <v>4</v>
      </c>
      <c r="BB7" s="4">
        <v>5</v>
      </c>
      <c r="BC7" s="4">
        <v>3</v>
      </c>
      <c r="BD7" s="4">
        <v>6</v>
      </c>
      <c r="BE7" s="4">
        <v>1</v>
      </c>
      <c r="BF7" s="4">
        <v>0</v>
      </c>
      <c r="BG7" s="4">
        <v>3</v>
      </c>
      <c r="BH7" s="4">
        <v>0</v>
      </c>
      <c r="BI7" s="4">
        <v>9</v>
      </c>
      <c r="BJ7" s="4">
        <v>3</v>
      </c>
      <c r="BK7" s="4">
        <v>6</v>
      </c>
      <c r="BL7" s="4">
        <v>0</v>
      </c>
      <c r="BM7" s="4">
        <v>5</v>
      </c>
      <c r="BN7" s="4">
        <v>13</v>
      </c>
      <c r="BO7" s="4">
        <v>4</v>
      </c>
      <c r="BP7" s="4">
        <v>3</v>
      </c>
      <c r="BQ7" s="4">
        <v>10</v>
      </c>
      <c r="BR7" s="4">
        <v>3</v>
      </c>
      <c r="BS7" s="4">
        <v>6</v>
      </c>
      <c r="BT7" s="4">
        <v>2</v>
      </c>
      <c r="BU7" s="4">
        <v>0</v>
      </c>
      <c r="BV7" s="4">
        <v>9</v>
      </c>
      <c r="BW7" s="4">
        <v>12</v>
      </c>
      <c r="BX7" s="4">
        <v>1</v>
      </c>
      <c r="BY7" s="4">
        <v>8</v>
      </c>
      <c r="BZ7" s="4">
        <v>5</v>
      </c>
      <c r="CA7" s="4">
        <v>8</v>
      </c>
      <c r="CB7" s="4">
        <v>3</v>
      </c>
      <c r="CC7" s="4">
        <v>6</v>
      </c>
      <c r="CD7" s="4">
        <v>4</v>
      </c>
      <c r="CE7" s="4">
        <v>2</v>
      </c>
      <c r="CF7" s="4">
        <v>1</v>
      </c>
      <c r="CG7" s="4">
        <v>4</v>
      </c>
      <c r="CH7" s="4">
        <v>1</v>
      </c>
    </row>
    <row r="8" spans="1:86" ht="16.5" customHeight="1" x14ac:dyDescent="0.2">
      <c r="A8" s="7">
        <v>1204</v>
      </c>
      <c r="B8" s="1" t="s">
        <v>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2</v>
      </c>
      <c r="K8" s="4">
        <v>1</v>
      </c>
      <c r="L8" s="4">
        <v>0</v>
      </c>
      <c r="M8" s="4">
        <v>3</v>
      </c>
      <c r="N8" s="4">
        <v>0</v>
      </c>
      <c r="O8" s="4">
        <v>1</v>
      </c>
      <c r="P8" s="4">
        <v>0</v>
      </c>
      <c r="Q8" s="4">
        <v>3</v>
      </c>
      <c r="R8" s="4">
        <v>2</v>
      </c>
      <c r="S8" s="4">
        <v>4</v>
      </c>
      <c r="T8" s="4">
        <v>2</v>
      </c>
      <c r="U8" s="4">
        <v>1</v>
      </c>
      <c r="V8" s="4">
        <v>1</v>
      </c>
      <c r="W8" s="4">
        <v>1</v>
      </c>
      <c r="X8" s="4">
        <v>2</v>
      </c>
      <c r="Y8" s="4">
        <v>1</v>
      </c>
      <c r="Z8" s="4">
        <v>1</v>
      </c>
      <c r="AA8" s="4">
        <v>0</v>
      </c>
      <c r="AB8" s="4">
        <v>0</v>
      </c>
      <c r="AC8" s="4">
        <v>1</v>
      </c>
      <c r="AD8" s="4">
        <v>0</v>
      </c>
      <c r="AE8" s="4">
        <v>3</v>
      </c>
      <c r="AF8" s="4">
        <v>1</v>
      </c>
      <c r="AG8" s="4">
        <v>0</v>
      </c>
      <c r="AH8" s="4">
        <v>2</v>
      </c>
      <c r="AI8" s="4">
        <v>2</v>
      </c>
      <c r="AJ8" s="4">
        <v>0</v>
      </c>
      <c r="AK8" s="4">
        <v>0</v>
      </c>
      <c r="AL8" s="4">
        <v>1</v>
      </c>
      <c r="AM8" s="4">
        <v>1</v>
      </c>
      <c r="AN8" s="4">
        <v>2</v>
      </c>
      <c r="AO8" s="4">
        <v>2</v>
      </c>
      <c r="AP8" s="4">
        <v>1</v>
      </c>
      <c r="AQ8" s="4">
        <v>3</v>
      </c>
      <c r="AR8" s="4">
        <v>0</v>
      </c>
      <c r="AS8" s="4">
        <v>3</v>
      </c>
      <c r="AT8" s="4">
        <v>1</v>
      </c>
      <c r="AU8" s="4">
        <v>1</v>
      </c>
      <c r="AV8" s="4">
        <v>1</v>
      </c>
      <c r="AW8" s="4">
        <v>3</v>
      </c>
      <c r="AX8" s="4">
        <v>1</v>
      </c>
      <c r="AY8" s="4">
        <v>0</v>
      </c>
      <c r="AZ8" s="4">
        <v>0</v>
      </c>
      <c r="BA8" s="4">
        <v>2</v>
      </c>
      <c r="BB8" s="4">
        <v>0</v>
      </c>
      <c r="BC8" s="4">
        <v>4</v>
      </c>
      <c r="BD8" s="4">
        <v>1</v>
      </c>
      <c r="BE8" s="4">
        <v>1</v>
      </c>
      <c r="BF8" s="4">
        <v>0</v>
      </c>
      <c r="BG8" s="4">
        <v>0</v>
      </c>
      <c r="BH8" s="4">
        <v>3</v>
      </c>
      <c r="BI8" s="4">
        <v>1</v>
      </c>
      <c r="BJ8" s="4">
        <v>0</v>
      </c>
      <c r="BK8" s="4">
        <v>0</v>
      </c>
      <c r="BL8" s="4">
        <v>2</v>
      </c>
      <c r="BM8" s="4">
        <v>0</v>
      </c>
      <c r="BN8" s="4">
        <v>0</v>
      </c>
      <c r="BO8" s="4">
        <v>1</v>
      </c>
      <c r="BP8" s="4">
        <v>0</v>
      </c>
      <c r="BQ8" s="4">
        <v>2</v>
      </c>
      <c r="BR8" s="4">
        <v>1</v>
      </c>
      <c r="BS8" s="4">
        <v>0</v>
      </c>
      <c r="BT8" s="4">
        <v>0</v>
      </c>
      <c r="BU8" s="4">
        <v>0</v>
      </c>
      <c r="BV8" s="4">
        <v>3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2</v>
      </c>
      <c r="CC8" s="4">
        <v>0</v>
      </c>
      <c r="CD8" s="4">
        <v>0</v>
      </c>
      <c r="CE8" s="4">
        <v>2</v>
      </c>
      <c r="CF8" s="4">
        <v>0</v>
      </c>
      <c r="CG8" s="4">
        <v>0</v>
      </c>
      <c r="CH8" s="4">
        <v>1</v>
      </c>
    </row>
    <row r="9" spans="1:86" ht="16.5" customHeight="1" x14ac:dyDescent="0.2">
      <c r="A9" s="7">
        <v>1205</v>
      </c>
      <c r="B9" s="1" t="s">
        <v>3</v>
      </c>
      <c r="C9" s="4">
        <v>0</v>
      </c>
      <c r="D9" s="4">
        <v>2</v>
      </c>
      <c r="E9" s="4">
        <v>2</v>
      </c>
      <c r="F9" s="4">
        <v>0</v>
      </c>
      <c r="G9" s="4">
        <v>2</v>
      </c>
      <c r="H9" s="4">
        <v>1</v>
      </c>
      <c r="I9" s="4">
        <v>0</v>
      </c>
      <c r="J9" s="4">
        <v>2</v>
      </c>
      <c r="K9" s="4">
        <v>3</v>
      </c>
      <c r="L9" s="4">
        <v>2</v>
      </c>
      <c r="M9" s="4">
        <v>1</v>
      </c>
      <c r="N9" s="4">
        <v>1</v>
      </c>
      <c r="O9" s="4">
        <v>2</v>
      </c>
      <c r="P9" s="4">
        <v>7</v>
      </c>
      <c r="Q9" s="4">
        <v>30</v>
      </c>
      <c r="R9" s="4">
        <v>11</v>
      </c>
      <c r="S9" s="4">
        <v>10</v>
      </c>
      <c r="T9" s="4">
        <v>9</v>
      </c>
      <c r="U9" s="4">
        <v>21</v>
      </c>
      <c r="V9" s="4">
        <v>1</v>
      </c>
      <c r="W9" s="4">
        <v>5</v>
      </c>
      <c r="X9" s="4">
        <v>1</v>
      </c>
      <c r="Y9" s="4">
        <v>1</v>
      </c>
      <c r="Z9" s="4">
        <v>2</v>
      </c>
      <c r="AA9" s="4">
        <v>1</v>
      </c>
      <c r="AB9" s="4">
        <v>24</v>
      </c>
      <c r="AC9" s="4">
        <v>7</v>
      </c>
      <c r="AD9" s="4">
        <v>1</v>
      </c>
      <c r="AE9" s="4">
        <v>3</v>
      </c>
      <c r="AF9" s="4">
        <v>1</v>
      </c>
      <c r="AG9" s="4">
        <v>13</v>
      </c>
      <c r="AH9" s="4">
        <v>1</v>
      </c>
      <c r="AI9" s="4">
        <v>2</v>
      </c>
      <c r="AJ9" s="4">
        <v>2</v>
      </c>
      <c r="AK9" s="4">
        <v>1</v>
      </c>
      <c r="AL9" s="4">
        <v>0</v>
      </c>
      <c r="AM9" s="4">
        <v>0</v>
      </c>
      <c r="AN9" s="4">
        <v>0</v>
      </c>
      <c r="AO9" s="4">
        <v>3</v>
      </c>
      <c r="AP9" s="4">
        <v>1</v>
      </c>
      <c r="AQ9" s="4">
        <v>1</v>
      </c>
      <c r="AR9" s="4">
        <v>3</v>
      </c>
      <c r="AS9" s="4">
        <v>0</v>
      </c>
      <c r="AT9" s="4">
        <v>0</v>
      </c>
      <c r="AU9" s="4">
        <v>0</v>
      </c>
      <c r="AV9" s="4">
        <v>1</v>
      </c>
      <c r="AW9" s="4">
        <v>1</v>
      </c>
      <c r="AX9" s="4">
        <v>1</v>
      </c>
      <c r="AY9" s="4">
        <v>0</v>
      </c>
      <c r="AZ9" s="4">
        <v>4</v>
      </c>
      <c r="BA9" s="4">
        <v>4</v>
      </c>
      <c r="BB9" s="4">
        <v>0</v>
      </c>
      <c r="BC9" s="4">
        <v>1</v>
      </c>
      <c r="BD9" s="4">
        <v>1</v>
      </c>
      <c r="BE9" s="4">
        <v>2</v>
      </c>
      <c r="BF9" s="4">
        <v>1</v>
      </c>
      <c r="BG9" s="4">
        <v>0</v>
      </c>
      <c r="BH9" s="4">
        <v>1</v>
      </c>
      <c r="BI9" s="4">
        <v>0</v>
      </c>
      <c r="BJ9" s="4">
        <v>1</v>
      </c>
      <c r="BK9" s="4">
        <v>0</v>
      </c>
      <c r="BL9" s="4">
        <v>1</v>
      </c>
      <c r="BM9" s="4">
        <v>2</v>
      </c>
      <c r="BN9" s="4">
        <v>1</v>
      </c>
      <c r="BO9" s="4">
        <v>0</v>
      </c>
      <c r="BP9" s="4">
        <v>2</v>
      </c>
      <c r="BQ9" s="4">
        <v>1</v>
      </c>
      <c r="BR9" s="4">
        <v>0</v>
      </c>
      <c r="BS9" s="4">
        <v>2</v>
      </c>
      <c r="BT9" s="4">
        <v>1</v>
      </c>
      <c r="BU9" s="4">
        <v>0</v>
      </c>
      <c r="BV9" s="4">
        <v>1</v>
      </c>
      <c r="BW9" s="4">
        <v>1</v>
      </c>
      <c r="BX9" s="4">
        <v>0</v>
      </c>
      <c r="BY9" s="4">
        <v>3</v>
      </c>
      <c r="BZ9" s="4">
        <v>1</v>
      </c>
      <c r="CA9" s="4">
        <v>0</v>
      </c>
      <c r="CB9" s="4">
        <v>1</v>
      </c>
      <c r="CC9" s="4">
        <v>0</v>
      </c>
      <c r="CD9" s="4">
        <v>2</v>
      </c>
      <c r="CE9" s="4">
        <v>2</v>
      </c>
      <c r="CF9" s="4">
        <v>0</v>
      </c>
      <c r="CG9" s="4">
        <v>0</v>
      </c>
      <c r="CH9" s="4">
        <v>0</v>
      </c>
    </row>
    <row r="10" spans="1:86" ht="16.5" customHeight="1" x14ac:dyDescent="0.2">
      <c r="A10" s="7">
        <v>1206</v>
      </c>
      <c r="B10" s="1" t="s">
        <v>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2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  <c r="R10" s="4">
        <v>3</v>
      </c>
      <c r="S10" s="4">
        <v>4</v>
      </c>
      <c r="T10" s="4">
        <v>1</v>
      </c>
      <c r="U10" s="4">
        <v>1</v>
      </c>
      <c r="V10" s="4">
        <v>0</v>
      </c>
      <c r="W10" s="4">
        <v>0</v>
      </c>
      <c r="X10" s="4">
        <v>0</v>
      </c>
      <c r="Y10" s="4">
        <v>3</v>
      </c>
      <c r="Z10" s="4">
        <v>1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1</v>
      </c>
      <c r="AI10" s="4">
        <v>0</v>
      </c>
      <c r="AJ10" s="4">
        <v>1</v>
      </c>
      <c r="AK10" s="4">
        <v>0</v>
      </c>
      <c r="AL10" s="4">
        <v>2</v>
      </c>
      <c r="AM10" s="4">
        <v>0</v>
      </c>
      <c r="AN10" s="4">
        <v>0</v>
      </c>
      <c r="AO10" s="4">
        <v>1</v>
      </c>
      <c r="AP10" s="4">
        <v>1</v>
      </c>
      <c r="AQ10" s="4">
        <v>0</v>
      </c>
      <c r="AR10" s="4">
        <v>2</v>
      </c>
      <c r="AS10" s="4">
        <v>0</v>
      </c>
      <c r="AT10" s="4">
        <v>1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2</v>
      </c>
      <c r="BC10" s="4">
        <v>2</v>
      </c>
      <c r="BD10" s="4">
        <v>0</v>
      </c>
      <c r="BE10" s="4">
        <v>2</v>
      </c>
      <c r="BF10" s="4">
        <v>0</v>
      </c>
      <c r="BG10" s="4">
        <v>0</v>
      </c>
      <c r="BH10" s="4">
        <v>3</v>
      </c>
      <c r="BI10" s="4">
        <v>4</v>
      </c>
      <c r="BJ10" s="4">
        <v>2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1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5</v>
      </c>
      <c r="CD10" s="4">
        <v>2</v>
      </c>
      <c r="CE10" s="4">
        <v>2</v>
      </c>
      <c r="CF10" s="4">
        <v>0</v>
      </c>
      <c r="CG10" s="4">
        <v>0</v>
      </c>
      <c r="CH10" s="4">
        <v>0</v>
      </c>
    </row>
    <row r="11" spans="1:86" ht="16.5" customHeight="1" x14ac:dyDescent="0.2">
      <c r="A11" s="7">
        <v>1302</v>
      </c>
      <c r="B11" s="1" t="s">
        <v>5</v>
      </c>
      <c r="C11" s="4">
        <v>1</v>
      </c>
      <c r="D11" s="4">
        <v>0</v>
      </c>
      <c r="E11" s="4">
        <v>1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1</v>
      </c>
      <c r="O11" s="4">
        <v>1</v>
      </c>
      <c r="P11" s="4">
        <v>0</v>
      </c>
      <c r="Q11" s="4">
        <v>14</v>
      </c>
      <c r="R11" s="4">
        <v>18</v>
      </c>
      <c r="S11" s="4">
        <v>5</v>
      </c>
      <c r="T11" s="4">
        <v>2</v>
      </c>
      <c r="U11" s="4">
        <v>2</v>
      </c>
      <c r="V11" s="4">
        <v>3</v>
      </c>
      <c r="W11" s="4">
        <v>5</v>
      </c>
      <c r="X11" s="4">
        <v>0</v>
      </c>
      <c r="Y11" s="4">
        <v>0</v>
      </c>
      <c r="Z11" s="4">
        <v>3</v>
      </c>
      <c r="AA11" s="4">
        <v>1</v>
      </c>
      <c r="AB11" s="4">
        <v>1</v>
      </c>
      <c r="AC11" s="4">
        <v>5</v>
      </c>
      <c r="AD11" s="4">
        <v>1</v>
      </c>
      <c r="AE11" s="4">
        <v>6</v>
      </c>
      <c r="AF11" s="4">
        <v>7</v>
      </c>
      <c r="AG11" s="4">
        <v>1</v>
      </c>
      <c r="AH11" s="4">
        <v>0</v>
      </c>
      <c r="AI11" s="4">
        <v>0</v>
      </c>
      <c r="AJ11" s="4">
        <v>4</v>
      </c>
      <c r="AK11" s="4">
        <v>3</v>
      </c>
      <c r="AL11" s="4">
        <v>2</v>
      </c>
      <c r="AM11" s="4">
        <v>6</v>
      </c>
      <c r="AN11" s="4">
        <v>2</v>
      </c>
      <c r="AO11" s="4">
        <v>0</v>
      </c>
      <c r="AP11" s="4">
        <v>5</v>
      </c>
      <c r="AQ11" s="4">
        <v>3</v>
      </c>
      <c r="AR11" s="4">
        <v>0</v>
      </c>
      <c r="AS11" s="4">
        <v>2</v>
      </c>
      <c r="AT11" s="4">
        <v>1</v>
      </c>
      <c r="AU11" s="4">
        <v>1</v>
      </c>
      <c r="AV11" s="4">
        <v>1</v>
      </c>
      <c r="AW11" s="4">
        <v>1</v>
      </c>
      <c r="AX11" s="4">
        <v>2</v>
      </c>
      <c r="AY11" s="4">
        <v>6</v>
      </c>
      <c r="AZ11" s="4">
        <v>0</v>
      </c>
      <c r="BA11" s="4">
        <v>0</v>
      </c>
      <c r="BB11" s="4">
        <v>0</v>
      </c>
      <c r="BC11" s="4">
        <v>3</v>
      </c>
      <c r="BD11" s="4">
        <v>4</v>
      </c>
      <c r="BE11" s="4">
        <v>1</v>
      </c>
      <c r="BF11" s="4">
        <v>3</v>
      </c>
      <c r="BG11" s="4">
        <v>1</v>
      </c>
      <c r="BH11" s="4">
        <v>1</v>
      </c>
      <c r="BI11" s="4">
        <v>4</v>
      </c>
      <c r="BJ11" s="4">
        <v>1</v>
      </c>
      <c r="BK11" s="4">
        <v>3</v>
      </c>
      <c r="BL11" s="4">
        <v>0</v>
      </c>
      <c r="BM11" s="4">
        <v>3</v>
      </c>
      <c r="BN11" s="4">
        <v>2</v>
      </c>
      <c r="BO11" s="4">
        <v>4</v>
      </c>
      <c r="BP11" s="4">
        <v>3</v>
      </c>
      <c r="BQ11" s="4">
        <v>5</v>
      </c>
      <c r="BR11" s="4">
        <v>4</v>
      </c>
      <c r="BS11" s="4">
        <v>5</v>
      </c>
      <c r="BT11" s="4">
        <v>1</v>
      </c>
      <c r="BU11" s="4">
        <v>5</v>
      </c>
      <c r="BV11" s="4">
        <v>9</v>
      </c>
      <c r="BW11" s="4">
        <v>3</v>
      </c>
      <c r="BX11" s="4">
        <v>5</v>
      </c>
      <c r="BY11" s="4">
        <v>12</v>
      </c>
      <c r="BZ11" s="4">
        <v>14</v>
      </c>
      <c r="CA11" s="4">
        <v>4</v>
      </c>
      <c r="CB11" s="4">
        <v>5</v>
      </c>
      <c r="CC11" s="4">
        <v>6</v>
      </c>
      <c r="CD11" s="4">
        <v>5</v>
      </c>
      <c r="CE11" s="4">
        <v>4</v>
      </c>
      <c r="CF11" s="4">
        <v>7</v>
      </c>
      <c r="CG11" s="4">
        <v>2</v>
      </c>
      <c r="CH11" s="4">
        <v>3</v>
      </c>
    </row>
    <row r="12" spans="1:86" ht="16.5" customHeight="1" x14ac:dyDescent="0.2">
      <c r="A12" s="7">
        <v>1303</v>
      </c>
      <c r="B12" s="1" t="s">
        <v>6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1</v>
      </c>
      <c r="L12" s="4">
        <v>0</v>
      </c>
      <c r="M12" s="4">
        <v>3</v>
      </c>
      <c r="N12" s="4">
        <v>1</v>
      </c>
      <c r="O12" s="4">
        <v>0</v>
      </c>
      <c r="P12" s="4">
        <v>0</v>
      </c>
      <c r="Q12" s="4">
        <v>6</v>
      </c>
      <c r="R12" s="4">
        <v>12</v>
      </c>
      <c r="S12" s="4">
        <v>3</v>
      </c>
      <c r="T12" s="4">
        <v>2</v>
      </c>
      <c r="U12" s="4">
        <v>1</v>
      </c>
      <c r="V12" s="4">
        <v>2</v>
      </c>
      <c r="W12" s="4">
        <v>0</v>
      </c>
      <c r="X12" s="4">
        <v>1</v>
      </c>
      <c r="Y12" s="4">
        <v>0</v>
      </c>
      <c r="Z12" s="4">
        <v>3</v>
      </c>
      <c r="AA12" s="4">
        <v>2</v>
      </c>
      <c r="AB12" s="4">
        <v>2</v>
      </c>
      <c r="AC12" s="4">
        <v>2</v>
      </c>
      <c r="AD12" s="4">
        <v>4</v>
      </c>
      <c r="AE12" s="4">
        <v>1</v>
      </c>
      <c r="AF12" s="4">
        <v>1</v>
      </c>
      <c r="AG12" s="4">
        <v>0</v>
      </c>
      <c r="AH12" s="4">
        <v>5</v>
      </c>
      <c r="AI12" s="4">
        <v>4</v>
      </c>
      <c r="AJ12" s="4">
        <v>0</v>
      </c>
      <c r="AK12" s="4">
        <v>3</v>
      </c>
      <c r="AL12" s="4">
        <v>0</v>
      </c>
      <c r="AM12" s="4">
        <v>2</v>
      </c>
      <c r="AN12" s="4">
        <v>1</v>
      </c>
      <c r="AO12" s="4">
        <v>1</v>
      </c>
      <c r="AP12" s="4">
        <v>0</v>
      </c>
      <c r="AQ12" s="4">
        <v>1</v>
      </c>
      <c r="AR12" s="4">
        <v>1</v>
      </c>
      <c r="AS12" s="4">
        <v>3</v>
      </c>
      <c r="AT12" s="4">
        <v>1</v>
      </c>
      <c r="AU12" s="4">
        <v>0</v>
      </c>
      <c r="AV12" s="4">
        <v>0</v>
      </c>
      <c r="AW12" s="4">
        <v>0</v>
      </c>
      <c r="AX12" s="4">
        <v>1</v>
      </c>
      <c r="AY12" s="4">
        <v>0</v>
      </c>
      <c r="AZ12" s="4">
        <v>0</v>
      </c>
      <c r="BA12" s="4">
        <v>0</v>
      </c>
      <c r="BB12" s="4">
        <v>0</v>
      </c>
      <c r="BC12" s="4">
        <v>1</v>
      </c>
      <c r="BD12" s="4">
        <v>0</v>
      </c>
      <c r="BE12" s="4">
        <v>0</v>
      </c>
      <c r="BF12" s="4">
        <v>0</v>
      </c>
      <c r="BG12" s="4">
        <v>3</v>
      </c>
      <c r="BH12" s="4">
        <v>3</v>
      </c>
      <c r="BI12" s="4">
        <v>0</v>
      </c>
      <c r="BJ12" s="4">
        <v>0</v>
      </c>
      <c r="BK12" s="4">
        <v>0</v>
      </c>
      <c r="BL12" s="4">
        <v>1</v>
      </c>
      <c r="BM12" s="4">
        <v>0</v>
      </c>
      <c r="BN12" s="4">
        <v>3</v>
      </c>
      <c r="BO12" s="4">
        <v>0</v>
      </c>
      <c r="BP12" s="4">
        <v>1</v>
      </c>
      <c r="BQ12" s="4">
        <v>2</v>
      </c>
      <c r="BR12" s="4">
        <v>2</v>
      </c>
      <c r="BS12" s="4">
        <v>0</v>
      </c>
      <c r="BT12" s="4">
        <v>2</v>
      </c>
      <c r="BU12" s="4">
        <v>2</v>
      </c>
      <c r="BV12" s="4">
        <v>2</v>
      </c>
      <c r="BW12" s="4">
        <v>5</v>
      </c>
      <c r="BX12" s="4">
        <v>1</v>
      </c>
      <c r="BY12" s="4">
        <v>1</v>
      </c>
      <c r="BZ12" s="4">
        <v>1</v>
      </c>
      <c r="CA12" s="4">
        <v>0</v>
      </c>
      <c r="CB12" s="4">
        <v>3</v>
      </c>
      <c r="CC12" s="4">
        <v>12</v>
      </c>
      <c r="CD12" s="4">
        <v>48</v>
      </c>
      <c r="CE12" s="4">
        <v>18</v>
      </c>
      <c r="CF12" s="4">
        <v>13</v>
      </c>
      <c r="CG12" s="4">
        <v>12</v>
      </c>
      <c r="CH12" s="4">
        <v>9</v>
      </c>
    </row>
    <row r="13" spans="1:86" ht="16.5" customHeight="1" x14ac:dyDescent="0.2">
      <c r="A13" s="7">
        <v>1304</v>
      </c>
      <c r="B13" s="1" t="s">
        <v>7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1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1</v>
      </c>
      <c r="R13" s="4">
        <v>4</v>
      </c>
      <c r="S13" s="4">
        <v>0</v>
      </c>
      <c r="T13" s="4">
        <v>0</v>
      </c>
      <c r="U13" s="4">
        <v>1</v>
      </c>
      <c r="V13" s="4">
        <v>0</v>
      </c>
      <c r="W13" s="4">
        <v>0</v>
      </c>
      <c r="X13" s="4">
        <v>1</v>
      </c>
      <c r="Y13" s="4">
        <v>0</v>
      </c>
      <c r="Z13" s="4">
        <v>1</v>
      </c>
      <c r="AA13" s="4">
        <v>2</v>
      </c>
      <c r="AB13" s="4">
        <v>4</v>
      </c>
      <c r="AC13" s="4">
        <v>2</v>
      </c>
      <c r="AD13" s="4">
        <v>0</v>
      </c>
      <c r="AE13" s="4">
        <v>0</v>
      </c>
      <c r="AF13" s="4">
        <v>0</v>
      </c>
      <c r="AG13" s="4">
        <v>1</v>
      </c>
      <c r="AH13" s="4">
        <v>0</v>
      </c>
      <c r="AI13" s="4">
        <v>1</v>
      </c>
      <c r="AJ13" s="4">
        <v>0</v>
      </c>
      <c r="AK13" s="4">
        <v>1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2</v>
      </c>
      <c r="AR13" s="4">
        <v>0</v>
      </c>
      <c r="AS13" s="4">
        <v>2</v>
      </c>
      <c r="AT13" s="4">
        <v>0</v>
      </c>
      <c r="AU13" s="4">
        <v>1</v>
      </c>
      <c r="AV13" s="4">
        <v>2</v>
      </c>
      <c r="AW13" s="4">
        <v>0</v>
      </c>
      <c r="AX13" s="4">
        <v>0</v>
      </c>
      <c r="AY13" s="4">
        <v>1</v>
      </c>
      <c r="AZ13" s="4">
        <v>0</v>
      </c>
      <c r="BA13" s="4">
        <v>1</v>
      </c>
      <c r="BB13" s="4">
        <v>0</v>
      </c>
      <c r="BC13" s="4">
        <v>1</v>
      </c>
      <c r="BD13" s="4">
        <v>0</v>
      </c>
      <c r="BE13" s="4">
        <v>1</v>
      </c>
      <c r="BF13" s="4">
        <v>1</v>
      </c>
      <c r="BG13" s="4">
        <v>0</v>
      </c>
      <c r="BH13" s="4">
        <v>1</v>
      </c>
      <c r="BI13" s="4">
        <v>0</v>
      </c>
      <c r="BJ13" s="4">
        <v>0</v>
      </c>
      <c r="BK13" s="4">
        <v>2</v>
      </c>
      <c r="BL13" s="4">
        <v>1</v>
      </c>
      <c r="BM13" s="4">
        <v>2</v>
      </c>
      <c r="BN13" s="4">
        <v>1</v>
      </c>
      <c r="BO13" s="4">
        <v>0</v>
      </c>
      <c r="BP13" s="4">
        <v>2</v>
      </c>
      <c r="BQ13" s="4">
        <v>1</v>
      </c>
      <c r="BR13" s="4">
        <v>1</v>
      </c>
      <c r="BS13" s="4">
        <v>0</v>
      </c>
      <c r="BT13" s="4">
        <v>0</v>
      </c>
      <c r="BU13" s="4">
        <v>1</v>
      </c>
      <c r="BV13" s="4">
        <v>9</v>
      </c>
      <c r="BW13" s="4">
        <v>2</v>
      </c>
      <c r="BX13" s="4">
        <v>0</v>
      </c>
      <c r="BY13" s="4">
        <v>1</v>
      </c>
      <c r="BZ13" s="4">
        <v>3</v>
      </c>
      <c r="CA13" s="4">
        <v>0</v>
      </c>
      <c r="CB13" s="4">
        <v>0</v>
      </c>
      <c r="CC13" s="4">
        <v>0</v>
      </c>
      <c r="CD13" s="4">
        <v>3</v>
      </c>
      <c r="CE13" s="4">
        <v>1</v>
      </c>
      <c r="CF13" s="4">
        <v>0</v>
      </c>
      <c r="CG13" s="4">
        <v>1</v>
      </c>
      <c r="CH13" s="4">
        <v>0</v>
      </c>
    </row>
    <row r="14" spans="1:86" ht="16.5" customHeight="1" x14ac:dyDescent="0.2">
      <c r="A14" s="7">
        <v>1401</v>
      </c>
      <c r="B14" s="1" t="s">
        <v>74</v>
      </c>
      <c r="C14" s="4">
        <v>6</v>
      </c>
      <c r="D14" s="4">
        <v>5</v>
      </c>
      <c r="E14" s="4">
        <v>4</v>
      </c>
      <c r="F14" s="4">
        <v>34</v>
      </c>
      <c r="G14" s="4">
        <v>8</v>
      </c>
      <c r="H14" s="4">
        <v>14</v>
      </c>
      <c r="I14" s="4">
        <v>5</v>
      </c>
      <c r="J14" s="4">
        <v>8</v>
      </c>
      <c r="K14" s="4">
        <v>10</v>
      </c>
      <c r="L14" s="4">
        <v>11</v>
      </c>
      <c r="M14" s="4">
        <v>26</v>
      </c>
      <c r="N14" s="4">
        <v>15</v>
      </c>
      <c r="O14" s="4">
        <v>9</v>
      </c>
      <c r="P14" s="4">
        <v>45</v>
      </c>
      <c r="Q14" s="4">
        <v>130</v>
      </c>
      <c r="R14" s="4">
        <v>139</v>
      </c>
      <c r="S14" s="4">
        <v>46</v>
      </c>
      <c r="T14" s="4">
        <v>35</v>
      </c>
      <c r="U14" s="4">
        <v>10</v>
      </c>
      <c r="V14" s="4">
        <v>19</v>
      </c>
      <c r="W14" s="4">
        <v>25</v>
      </c>
      <c r="X14" s="4">
        <v>26</v>
      </c>
      <c r="Y14" s="4">
        <v>24</v>
      </c>
      <c r="Z14" s="4">
        <v>31</v>
      </c>
      <c r="AA14" s="4">
        <v>21</v>
      </c>
      <c r="AB14" s="4">
        <v>39</v>
      </c>
      <c r="AC14" s="4">
        <v>18</v>
      </c>
      <c r="AD14" s="4">
        <v>20</v>
      </c>
      <c r="AE14" s="4">
        <v>33</v>
      </c>
      <c r="AF14" s="4">
        <v>21</v>
      </c>
      <c r="AG14" s="4">
        <v>26</v>
      </c>
      <c r="AH14" s="4">
        <v>27</v>
      </c>
      <c r="AI14" s="4">
        <v>17</v>
      </c>
      <c r="AJ14" s="4">
        <v>12</v>
      </c>
      <c r="AK14" s="4">
        <v>20</v>
      </c>
      <c r="AL14" s="4">
        <v>12</v>
      </c>
      <c r="AM14" s="4">
        <v>61</v>
      </c>
      <c r="AN14" s="4">
        <v>37</v>
      </c>
      <c r="AO14" s="4">
        <v>23</v>
      </c>
      <c r="AP14" s="4">
        <v>19</v>
      </c>
      <c r="AQ14" s="4">
        <v>24</v>
      </c>
      <c r="AR14" s="4">
        <v>17</v>
      </c>
      <c r="AS14" s="4">
        <v>20</v>
      </c>
      <c r="AT14" s="4">
        <v>20</v>
      </c>
      <c r="AU14" s="4">
        <v>28</v>
      </c>
      <c r="AV14" s="4">
        <v>56</v>
      </c>
      <c r="AW14" s="4">
        <v>22</v>
      </c>
      <c r="AX14" s="4">
        <v>21</v>
      </c>
      <c r="AY14" s="4">
        <v>21</v>
      </c>
      <c r="AZ14" s="4">
        <v>34</v>
      </c>
      <c r="BA14" s="4">
        <v>18</v>
      </c>
      <c r="BB14" s="4">
        <v>19</v>
      </c>
      <c r="BC14" s="4">
        <v>15</v>
      </c>
      <c r="BD14" s="4">
        <v>23</v>
      </c>
      <c r="BE14" s="4">
        <v>20</v>
      </c>
      <c r="BF14" s="4">
        <v>18</v>
      </c>
      <c r="BG14" s="4">
        <v>19</v>
      </c>
      <c r="BH14" s="4">
        <v>29</v>
      </c>
      <c r="BI14" s="4">
        <v>19</v>
      </c>
      <c r="BJ14" s="4">
        <v>29</v>
      </c>
      <c r="BK14" s="4">
        <v>15</v>
      </c>
      <c r="BL14" s="4">
        <v>16</v>
      </c>
      <c r="BM14" s="4">
        <v>27</v>
      </c>
      <c r="BN14" s="4">
        <v>20</v>
      </c>
      <c r="BO14" s="4">
        <v>25</v>
      </c>
      <c r="BP14" s="4">
        <v>22</v>
      </c>
      <c r="BQ14" s="4">
        <v>26</v>
      </c>
      <c r="BR14" s="4">
        <v>18</v>
      </c>
      <c r="BS14" s="4">
        <v>22</v>
      </c>
      <c r="BT14" s="4">
        <v>18</v>
      </c>
      <c r="BU14" s="4">
        <v>21</v>
      </c>
      <c r="BV14" s="4">
        <v>18</v>
      </c>
      <c r="BW14" s="4">
        <v>28</v>
      </c>
      <c r="BX14" s="4">
        <v>27</v>
      </c>
      <c r="BY14" s="4">
        <v>28</v>
      </c>
      <c r="BZ14" s="4">
        <v>26</v>
      </c>
      <c r="CA14" s="4">
        <v>28</v>
      </c>
      <c r="CB14" s="4">
        <v>27</v>
      </c>
      <c r="CC14" s="4">
        <v>33</v>
      </c>
      <c r="CD14" s="4">
        <v>25</v>
      </c>
      <c r="CE14" s="4">
        <v>27</v>
      </c>
      <c r="CF14" s="4">
        <v>128</v>
      </c>
      <c r="CG14" s="4">
        <v>178</v>
      </c>
      <c r="CH14" s="4">
        <v>20</v>
      </c>
    </row>
    <row r="15" spans="1:86" ht="16.5" customHeight="1" x14ac:dyDescent="0.2">
      <c r="A15" s="7">
        <v>1402</v>
      </c>
      <c r="B15" s="1" t="s">
        <v>8</v>
      </c>
      <c r="C15" s="4">
        <v>1</v>
      </c>
      <c r="D15" s="4">
        <v>0</v>
      </c>
      <c r="E15" s="4">
        <v>1</v>
      </c>
      <c r="F15" s="4">
        <v>0</v>
      </c>
      <c r="G15" s="4">
        <v>2</v>
      </c>
      <c r="H15" s="4">
        <v>0</v>
      </c>
      <c r="I15" s="4">
        <v>2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1</v>
      </c>
      <c r="R15" s="4">
        <v>4</v>
      </c>
      <c r="S15" s="4">
        <v>2</v>
      </c>
      <c r="T15" s="4">
        <v>0</v>
      </c>
      <c r="U15" s="4">
        <v>2</v>
      </c>
      <c r="V15" s="4">
        <v>0</v>
      </c>
      <c r="W15" s="4">
        <v>1</v>
      </c>
      <c r="X15" s="4">
        <v>0</v>
      </c>
      <c r="Y15" s="4">
        <v>1</v>
      </c>
      <c r="Z15" s="4">
        <v>0</v>
      </c>
      <c r="AA15" s="4">
        <v>0</v>
      </c>
      <c r="AB15" s="4">
        <v>0</v>
      </c>
      <c r="AC15" s="4">
        <v>1</v>
      </c>
      <c r="AD15" s="4">
        <v>4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2</v>
      </c>
      <c r="AL15" s="4">
        <v>0</v>
      </c>
      <c r="AM15" s="4">
        <v>0</v>
      </c>
      <c r="AN15" s="4">
        <v>0</v>
      </c>
      <c r="AO15" s="4">
        <v>0</v>
      </c>
      <c r="AP15" s="4">
        <v>1</v>
      </c>
      <c r="AQ15" s="4">
        <v>1</v>
      </c>
      <c r="AR15" s="4">
        <v>0</v>
      </c>
      <c r="AS15" s="4">
        <v>0</v>
      </c>
      <c r="AT15" s="4">
        <v>1</v>
      </c>
      <c r="AU15" s="4">
        <v>0</v>
      </c>
      <c r="AV15" s="4">
        <v>2</v>
      </c>
      <c r="AW15" s="4">
        <v>0</v>
      </c>
      <c r="AX15" s="4">
        <v>1</v>
      </c>
      <c r="AY15" s="4">
        <v>0</v>
      </c>
      <c r="AZ15" s="4">
        <v>0</v>
      </c>
      <c r="BA15" s="4">
        <v>0</v>
      </c>
      <c r="BB15" s="4">
        <v>0</v>
      </c>
      <c r="BC15" s="4">
        <v>1</v>
      </c>
      <c r="BD15" s="4">
        <v>1</v>
      </c>
      <c r="BE15" s="4">
        <v>3</v>
      </c>
      <c r="BF15" s="4">
        <v>0</v>
      </c>
      <c r="BG15" s="4">
        <v>0</v>
      </c>
      <c r="BH15" s="4">
        <v>2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1</v>
      </c>
      <c r="BP15" s="4">
        <v>0</v>
      </c>
      <c r="BQ15" s="4">
        <v>0</v>
      </c>
      <c r="BR15" s="4">
        <v>1</v>
      </c>
      <c r="BS15" s="4">
        <v>1</v>
      </c>
      <c r="BT15" s="4">
        <v>0</v>
      </c>
      <c r="BU15" s="4">
        <v>1</v>
      </c>
      <c r="BV15" s="4">
        <v>2</v>
      </c>
      <c r="BW15" s="4">
        <v>1</v>
      </c>
      <c r="BX15" s="4">
        <v>0</v>
      </c>
      <c r="BY15" s="4">
        <v>1</v>
      </c>
      <c r="BZ15" s="4">
        <v>1</v>
      </c>
      <c r="CA15" s="4">
        <v>0</v>
      </c>
      <c r="CB15" s="4">
        <v>0</v>
      </c>
      <c r="CC15" s="4">
        <v>3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</row>
    <row r="16" spans="1:86" ht="16.5" customHeight="1" x14ac:dyDescent="0.2">
      <c r="A16" s="7">
        <v>1403</v>
      </c>
      <c r="B16" s="1" t="s">
        <v>9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1</v>
      </c>
      <c r="T16" s="4">
        <v>0</v>
      </c>
      <c r="U16" s="4">
        <v>0</v>
      </c>
      <c r="V16" s="4">
        <v>0</v>
      </c>
      <c r="W16" s="4">
        <v>1</v>
      </c>
      <c r="X16" s="4">
        <v>1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  <c r="AE16" s="4">
        <v>2</v>
      </c>
      <c r="AF16" s="4">
        <v>0</v>
      </c>
      <c r="AG16" s="4">
        <v>0</v>
      </c>
      <c r="AH16" s="4">
        <v>0</v>
      </c>
      <c r="AI16" s="4">
        <v>0</v>
      </c>
      <c r="AJ16" s="4">
        <v>1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1</v>
      </c>
      <c r="AW16" s="4">
        <v>1</v>
      </c>
      <c r="AX16" s="4">
        <v>0</v>
      </c>
      <c r="AY16" s="4">
        <v>0</v>
      </c>
      <c r="AZ16" s="4">
        <v>1</v>
      </c>
      <c r="BA16" s="4">
        <v>0</v>
      </c>
      <c r="BB16" s="4">
        <v>0</v>
      </c>
      <c r="BC16" s="4">
        <v>2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1</v>
      </c>
      <c r="BN16" s="4">
        <v>1</v>
      </c>
      <c r="BO16" s="4">
        <v>3</v>
      </c>
      <c r="BP16" s="4">
        <v>4</v>
      </c>
      <c r="BQ16" s="4">
        <v>2</v>
      </c>
      <c r="BR16" s="4">
        <v>4</v>
      </c>
      <c r="BS16" s="4">
        <v>0</v>
      </c>
      <c r="BT16" s="4">
        <v>0</v>
      </c>
      <c r="BU16" s="4">
        <v>0</v>
      </c>
      <c r="BV16" s="4">
        <v>1</v>
      </c>
      <c r="BW16" s="4">
        <v>1</v>
      </c>
      <c r="BX16" s="4">
        <v>1</v>
      </c>
      <c r="BY16" s="4">
        <v>0</v>
      </c>
      <c r="BZ16" s="4">
        <v>3</v>
      </c>
      <c r="CA16" s="4">
        <v>0</v>
      </c>
      <c r="CB16" s="4">
        <v>0</v>
      </c>
      <c r="CC16" s="4">
        <v>1</v>
      </c>
      <c r="CD16" s="4">
        <v>0</v>
      </c>
      <c r="CE16" s="4">
        <v>0</v>
      </c>
      <c r="CF16" s="4">
        <v>0</v>
      </c>
      <c r="CG16" s="4">
        <v>5</v>
      </c>
      <c r="CH16" s="4">
        <v>6</v>
      </c>
    </row>
    <row r="17" spans="1:86" ht="16.5" customHeight="1" x14ac:dyDescent="0.2">
      <c r="A17" s="7">
        <v>1404</v>
      </c>
      <c r="B17" s="1" t="s">
        <v>10</v>
      </c>
      <c r="C17" s="4">
        <v>0</v>
      </c>
      <c r="D17" s="4">
        <v>0</v>
      </c>
      <c r="E17" s="4">
        <v>1</v>
      </c>
      <c r="F17" s="4">
        <v>2</v>
      </c>
      <c r="G17" s="4">
        <v>0</v>
      </c>
      <c r="H17" s="4">
        <v>5</v>
      </c>
      <c r="I17" s="4">
        <v>3</v>
      </c>
      <c r="J17" s="4">
        <v>0</v>
      </c>
      <c r="K17" s="4">
        <v>2</v>
      </c>
      <c r="L17" s="4">
        <v>0</v>
      </c>
      <c r="M17" s="4">
        <v>0</v>
      </c>
      <c r="N17" s="4">
        <v>1</v>
      </c>
      <c r="O17" s="4">
        <v>0</v>
      </c>
      <c r="P17" s="4">
        <v>59</v>
      </c>
      <c r="Q17" s="4">
        <v>29</v>
      </c>
      <c r="R17" s="4">
        <v>29</v>
      </c>
      <c r="S17" s="4">
        <v>7</v>
      </c>
      <c r="T17" s="4">
        <v>4</v>
      </c>
      <c r="U17" s="4">
        <v>3</v>
      </c>
      <c r="V17" s="4">
        <v>1</v>
      </c>
      <c r="W17" s="4">
        <v>11</v>
      </c>
      <c r="X17" s="4">
        <v>2</v>
      </c>
      <c r="Y17" s="4">
        <v>0</v>
      </c>
      <c r="Z17" s="4">
        <v>2</v>
      </c>
      <c r="AA17" s="4">
        <v>5</v>
      </c>
      <c r="AB17" s="4">
        <v>6</v>
      </c>
      <c r="AC17" s="4">
        <v>1</v>
      </c>
      <c r="AD17" s="4">
        <v>7</v>
      </c>
      <c r="AE17" s="4">
        <v>6</v>
      </c>
      <c r="AF17" s="4">
        <v>1</v>
      </c>
      <c r="AG17" s="4">
        <v>3</v>
      </c>
      <c r="AH17" s="4">
        <v>6</v>
      </c>
      <c r="AI17" s="4">
        <v>3</v>
      </c>
      <c r="AJ17" s="4">
        <v>2</v>
      </c>
      <c r="AK17" s="4">
        <v>3</v>
      </c>
      <c r="AL17" s="4">
        <v>1</v>
      </c>
      <c r="AM17" s="4">
        <v>4</v>
      </c>
      <c r="AN17" s="4">
        <v>1</v>
      </c>
      <c r="AO17" s="4">
        <v>0</v>
      </c>
      <c r="AP17" s="4">
        <v>3</v>
      </c>
      <c r="AQ17" s="4">
        <v>2</v>
      </c>
      <c r="AR17" s="4">
        <v>2</v>
      </c>
      <c r="AS17" s="4">
        <v>4</v>
      </c>
      <c r="AT17" s="4">
        <v>1</v>
      </c>
      <c r="AU17" s="4">
        <v>4</v>
      </c>
      <c r="AV17" s="4">
        <v>6</v>
      </c>
      <c r="AW17" s="4">
        <v>4</v>
      </c>
      <c r="AX17" s="4">
        <v>3</v>
      </c>
      <c r="AY17" s="4">
        <v>1</v>
      </c>
      <c r="AZ17" s="4">
        <v>3</v>
      </c>
      <c r="BA17" s="4">
        <v>3</v>
      </c>
      <c r="BB17" s="4">
        <v>3</v>
      </c>
      <c r="BC17" s="4">
        <v>2</v>
      </c>
      <c r="BD17" s="4">
        <v>6</v>
      </c>
      <c r="BE17" s="4">
        <v>2</v>
      </c>
      <c r="BF17" s="4">
        <v>3</v>
      </c>
      <c r="BG17" s="4">
        <v>1</v>
      </c>
      <c r="BH17" s="4">
        <v>9</v>
      </c>
      <c r="BI17" s="4">
        <v>2</v>
      </c>
      <c r="BJ17" s="4">
        <v>2</v>
      </c>
      <c r="BK17" s="4">
        <v>3</v>
      </c>
      <c r="BL17" s="4">
        <v>3</v>
      </c>
      <c r="BM17" s="4">
        <v>3</v>
      </c>
      <c r="BN17" s="4">
        <v>2</v>
      </c>
      <c r="BO17" s="4">
        <v>2</v>
      </c>
      <c r="BP17" s="4">
        <v>4</v>
      </c>
      <c r="BQ17" s="4">
        <v>5</v>
      </c>
      <c r="BR17" s="4">
        <v>2</v>
      </c>
      <c r="BS17" s="4">
        <v>1</v>
      </c>
      <c r="BT17" s="4">
        <v>0</v>
      </c>
      <c r="BU17" s="4">
        <v>4</v>
      </c>
      <c r="BV17" s="4">
        <v>9</v>
      </c>
      <c r="BW17" s="4">
        <v>3</v>
      </c>
      <c r="BX17" s="4">
        <v>1</v>
      </c>
      <c r="BY17" s="4">
        <v>2</v>
      </c>
      <c r="BZ17" s="4">
        <v>9</v>
      </c>
      <c r="CA17" s="4">
        <v>1</v>
      </c>
      <c r="CB17" s="4">
        <v>2</v>
      </c>
      <c r="CC17" s="4">
        <v>5</v>
      </c>
      <c r="CD17" s="4">
        <v>1</v>
      </c>
      <c r="CE17" s="4">
        <v>3</v>
      </c>
      <c r="CF17" s="4">
        <v>6</v>
      </c>
      <c r="CG17" s="4">
        <v>6</v>
      </c>
      <c r="CH17" s="4">
        <v>4</v>
      </c>
    </row>
    <row r="18" spans="1:86" ht="16.5" customHeight="1" x14ac:dyDescent="0.2">
      <c r="A18" s="7">
        <v>1405</v>
      </c>
      <c r="B18" s="1" t="s">
        <v>11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3</v>
      </c>
      <c r="Q18" s="4">
        <v>9</v>
      </c>
      <c r="R18" s="4">
        <v>39</v>
      </c>
      <c r="S18" s="4">
        <v>2</v>
      </c>
      <c r="T18" s="4">
        <v>0</v>
      </c>
      <c r="U18" s="4">
        <v>3</v>
      </c>
      <c r="V18" s="4">
        <v>1</v>
      </c>
      <c r="W18" s="4">
        <v>0</v>
      </c>
      <c r="X18" s="4">
        <v>0</v>
      </c>
      <c r="Y18" s="4">
        <v>0</v>
      </c>
      <c r="Z18" s="4">
        <v>2</v>
      </c>
      <c r="AA18" s="4">
        <v>3</v>
      </c>
      <c r="AB18" s="4">
        <v>0</v>
      </c>
      <c r="AC18" s="4">
        <v>0</v>
      </c>
      <c r="AD18" s="4">
        <v>0</v>
      </c>
      <c r="AE18" s="4">
        <v>1</v>
      </c>
      <c r="AF18" s="4">
        <v>3</v>
      </c>
      <c r="AG18" s="4">
        <v>0</v>
      </c>
      <c r="AH18" s="4">
        <v>2</v>
      </c>
      <c r="AI18" s="4">
        <v>0</v>
      </c>
      <c r="AJ18" s="4">
        <v>1</v>
      </c>
      <c r="AK18" s="4">
        <v>0</v>
      </c>
      <c r="AL18" s="4">
        <v>0</v>
      </c>
      <c r="AM18" s="4">
        <v>0</v>
      </c>
      <c r="AN18" s="4">
        <v>3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1</v>
      </c>
      <c r="AU18" s="4">
        <v>1</v>
      </c>
      <c r="AV18" s="4">
        <v>0</v>
      </c>
      <c r="AW18" s="4">
        <v>0</v>
      </c>
      <c r="AX18" s="4">
        <v>0</v>
      </c>
      <c r="AY18" s="4">
        <v>1</v>
      </c>
      <c r="AZ18" s="4">
        <v>0</v>
      </c>
      <c r="BA18" s="4">
        <v>1</v>
      </c>
      <c r="BB18" s="4">
        <v>1</v>
      </c>
      <c r="BC18" s="4">
        <v>3</v>
      </c>
      <c r="BD18" s="4">
        <v>0</v>
      </c>
      <c r="BE18" s="4">
        <v>0</v>
      </c>
      <c r="BF18" s="4">
        <v>3</v>
      </c>
      <c r="BG18" s="4">
        <v>3</v>
      </c>
      <c r="BH18" s="4">
        <v>2</v>
      </c>
      <c r="BI18" s="4">
        <v>0</v>
      </c>
      <c r="BJ18" s="4">
        <v>0</v>
      </c>
      <c r="BK18" s="4">
        <v>0</v>
      </c>
      <c r="BL18" s="4">
        <v>0</v>
      </c>
      <c r="BM18" s="4">
        <v>1</v>
      </c>
      <c r="BN18" s="4">
        <v>0</v>
      </c>
      <c r="BO18" s="4">
        <v>0</v>
      </c>
      <c r="BP18" s="4">
        <v>2</v>
      </c>
      <c r="BQ18" s="4">
        <v>0</v>
      </c>
      <c r="BR18" s="4">
        <v>1</v>
      </c>
      <c r="BS18" s="4">
        <v>3</v>
      </c>
      <c r="BT18" s="4">
        <v>1</v>
      </c>
      <c r="BU18" s="4">
        <v>1</v>
      </c>
      <c r="BV18" s="4">
        <v>1</v>
      </c>
      <c r="BW18" s="4">
        <v>1</v>
      </c>
      <c r="BX18" s="4">
        <v>0</v>
      </c>
      <c r="BY18" s="4">
        <v>1</v>
      </c>
      <c r="BZ18" s="4">
        <v>0</v>
      </c>
      <c r="CA18" s="4">
        <v>1</v>
      </c>
      <c r="CB18" s="4">
        <v>3</v>
      </c>
      <c r="CC18" s="4">
        <v>0</v>
      </c>
      <c r="CD18" s="4">
        <v>2</v>
      </c>
      <c r="CE18" s="4">
        <v>0</v>
      </c>
      <c r="CF18" s="4">
        <v>0</v>
      </c>
      <c r="CG18" s="4">
        <v>0</v>
      </c>
      <c r="CH18" s="4">
        <v>0</v>
      </c>
    </row>
    <row r="19" spans="1:86" ht="16.5" customHeight="1" x14ac:dyDescent="0.2">
      <c r="A19" s="7">
        <v>1406</v>
      </c>
      <c r="B19" s="1" t="s">
        <v>12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0</v>
      </c>
      <c r="M19" s="4">
        <v>3</v>
      </c>
      <c r="N19" s="4">
        <v>0</v>
      </c>
      <c r="O19" s="4">
        <v>0</v>
      </c>
      <c r="P19" s="4">
        <v>2</v>
      </c>
      <c r="Q19" s="4">
        <v>20</v>
      </c>
      <c r="R19" s="4">
        <v>13</v>
      </c>
      <c r="S19" s="4">
        <v>11</v>
      </c>
      <c r="T19" s="4">
        <v>9</v>
      </c>
      <c r="U19" s="4">
        <v>4</v>
      </c>
      <c r="V19" s="4">
        <v>0</v>
      </c>
      <c r="W19" s="4">
        <v>2</v>
      </c>
      <c r="X19" s="4">
        <v>4</v>
      </c>
      <c r="Y19" s="4">
        <v>2</v>
      </c>
      <c r="Z19" s="4">
        <v>0</v>
      </c>
      <c r="AA19" s="4">
        <v>2</v>
      </c>
      <c r="AB19" s="4">
        <v>6</v>
      </c>
      <c r="AC19" s="4">
        <v>1</v>
      </c>
      <c r="AD19" s="4">
        <v>1</v>
      </c>
      <c r="AE19" s="4">
        <v>4</v>
      </c>
      <c r="AF19" s="4">
        <v>5</v>
      </c>
      <c r="AG19" s="4">
        <v>1</v>
      </c>
      <c r="AH19" s="4">
        <v>2</v>
      </c>
      <c r="AI19" s="4">
        <v>1</v>
      </c>
      <c r="AJ19" s="4">
        <v>1</v>
      </c>
      <c r="AK19" s="4">
        <v>8</v>
      </c>
      <c r="AL19" s="4">
        <v>0</v>
      </c>
      <c r="AM19" s="4">
        <v>0</v>
      </c>
      <c r="AN19" s="4">
        <v>3</v>
      </c>
      <c r="AO19" s="4">
        <v>1</v>
      </c>
      <c r="AP19" s="4">
        <v>4</v>
      </c>
      <c r="AQ19" s="4">
        <v>0</v>
      </c>
      <c r="AR19" s="4">
        <v>0</v>
      </c>
      <c r="AS19" s="4">
        <v>1</v>
      </c>
      <c r="AT19" s="4">
        <v>5</v>
      </c>
      <c r="AU19" s="4">
        <v>4</v>
      </c>
      <c r="AV19" s="4">
        <v>6</v>
      </c>
      <c r="AW19" s="4">
        <v>2</v>
      </c>
      <c r="AX19" s="4">
        <v>3</v>
      </c>
      <c r="AY19" s="4">
        <v>3</v>
      </c>
      <c r="AZ19" s="4">
        <v>1</v>
      </c>
      <c r="BA19" s="4">
        <v>2</v>
      </c>
      <c r="BB19" s="4">
        <v>5</v>
      </c>
      <c r="BC19" s="4">
        <v>0</v>
      </c>
      <c r="BD19" s="4">
        <v>4</v>
      </c>
      <c r="BE19" s="4">
        <v>1</v>
      </c>
      <c r="BF19" s="4">
        <v>20</v>
      </c>
      <c r="BG19" s="4">
        <v>1</v>
      </c>
      <c r="BH19" s="4">
        <v>5</v>
      </c>
      <c r="BI19" s="4">
        <v>2</v>
      </c>
      <c r="BJ19" s="4">
        <v>3</v>
      </c>
      <c r="BK19" s="4">
        <v>6</v>
      </c>
      <c r="BL19" s="4">
        <v>5</v>
      </c>
      <c r="BM19" s="4">
        <v>1</v>
      </c>
      <c r="BN19" s="4">
        <v>0</v>
      </c>
      <c r="BO19" s="4">
        <v>2</v>
      </c>
      <c r="BP19" s="4">
        <v>0</v>
      </c>
      <c r="BQ19" s="4">
        <v>1</v>
      </c>
      <c r="BR19" s="4">
        <v>4</v>
      </c>
      <c r="BS19" s="4">
        <v>5</v>
      </c>
      <c r="BT19" s="4">
        <v>1</v>
      </c>
      <c r="BU19" s="4">
        <v>29</v>
      </c>
      <c r="BV19" s="4">
        <v>3</v>
      </c>
      <c r="BW19" s="4">
        <v>6</v>
      </c>
      <c r="BX19" s="4">
        <v>4</v>
      </c>
      <c r="BY19" s="4">
        <v>13</v>
      </c>
      <c r="BZ19" s="4">
        <v>8</v>
      </c>
      <c r="CA19" s="4">
        <v>6</v>
      </c>
      <c r="CB19" s="4">
        <v>8</v>
      </c>
      <c r="CC19" s="4">
        <v>4</v>
      </c>
      <c r="CD19" s="4">
        <v>7</v>
      </c>
      <c r="CE19" s="4">
        <v>8</v>
      </c>
      <c r="CF19" s="4">
        <v>6</v>
      </c>
      <c r="CG19" s="4">
        <v>4</v>
      </c>
      <c r="CH19" s="4">
        <v>3</v>
      </c>
    </row>
    <row r="20" spans="1:86" ht="16.5" customHeight="1" x14ac:dyDescent="0.2">
      <c r="A20" s="7">
        <v>1407</v>
      </c>
      <c r="B20" s="1" t="s">
        <v>13</v>
      </c>
      <c r="C20" s="4">
        <v>1</v>
      </c>
      <c r="D20" s="4">
        <v>0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2</v>
      </c>
      <c r="K20" s="4">
        <v>0</v>
      </c>
      <c r="L20" s="4">
        <v>0</v>
      </c>
      <c r="M20" s="4">
        <v>1</v>
      </c>
      <c r="N20" s="4">
        <v>1</v>
      </c>
      <c r="O20" s="4">
        <v>1</v>
      </c>
      <c r="P20" s="4">
        <v>0</v>
      </c>
      <c r="Q20" s="4">
        <v>2</v>
      </c>
      <c r="R20" s="4">
        <v>6</v>
      </c>
      <c r="S20" s="4">
        <v>3</v>
      </c>
      <c r="T20" s="4">
        <v>3</v>
      </c>
      <c r="U20" s="4">
        <v>1</v>
      </c>
      <c r="V20" s="4">
        <v>0</v>
      </c>
      <c r="W20" s="4">
        <v>0</v>
      </c>
      <c r="X20" s="4">
        <v>1</v>
      </c>
      <c r="Y20" s="4">
        <v>1</v>
      </c>
      <c r="Z20" s="4">
        <v>2</v>
      </c>
      <c r="AA20" s="4">
        <v>0</v>
      </c>
      <c r="AB20" s="4">
        <v>1</v>
      </c>
      <c r="AC20" s="4">
        <v>2</v>
      </c>
      <c r="AD20" s="4">
        <v>1</v>
      </c>
      <c r="AE20" s="4">
        <v>1</v>
      </c>
      <c r="AF20" s="4">
        <v>2</v>
      </c>
      <c r="AG20" s="4">
        <v>1</v>
      </c>
      <c r="AH20" s="4">
        <v>0</v>
      </c>
      <c r="AI20" s="4">
        <v>0</v>
      </c>
      <c r="AJ20" s="4">
        <v>0</v>
      </c>
      <c r="AK20" s="4">
        <v>1</v>
      </c>
      <c r="AL20" s="4">
        <v>0</v>
      </c>
      <c r="AM20" s="4">
        <v>1</v>
      </c>
      <c r="AN20" s="4">
        <v>0</v>
      </c>
      <c r="AO20" s="4">
        <v>0</v>
      </c>
      <c r="AP20" s="4">
        <v>0</v>
      </c>
      <c r="AQ20" s="4">
        <v>1</v>
      </c>
      <c r="AR20" s="4">
        <v>0</v>
      </c>
      <c r="AS20" s="4">
        <v>0</v>
      </c>
      <c r="AT20" s="4">
        <v>1</v>
      </c>
      <c r="AU20" s="4">
        <v>1</v>
      </c>
      <c r="AV20" s="4">
        <v>0</v>
      </c>
      <c r="AW20" s="4">
        <v>1</v>
      </c>
      <c r="AX20" s="4">
        <v>0</v>
      </c>
      <c r="AY20" s="4">
        <v>0</v>
      </c>
      <c r="AZ20" s="4">
        <v>0</v>
      </c>
      <c r="BA20" s="4">
        <v>1</v>
      </c>
      <c r="BB20" s="4">
        <v>0</v>
      </c>
      <c r="BC20" s="4">
        <v>1</v>
      </c>
      <c r="BD20" s="4">
        <v>0</v>
      </c>
      <c r="BE20" s="4">
        <v>0</v>
      </c>
      <c r="BF20" s="4">
        <v>1</v>
      </c>
      <c r="BG20" s="4">
        <v>1</v>
      </c>
      <c r="BH20" s="4">
        <v>0</v>
      </c>
      <c r="BI20" s="4">
        <v>2</v>
      </c>
      <c r="BJ20" s="4">
        <v>2</v>
      </c>
      <c r="BK20" s="4">
        <v>1</v>
      </c>
      <c r="BL20" s="4">
        <v>1</v>
      </c>
      <c r="BM20" s="4">
        <v>3</v>
      </c>
      <c r="BN20" s="4">
        <v>0</v>
      </c>
      <c r="BO20" s="4">
        <v>0</v>
      </c>
      <c r="BP20" s="4">
        <v>1</v>
      </c>
      <c r="BQ20" s="4">
        <v>0</v>
      </c>
      <c r="BR20" s="4">
        <v>1</v>
      </c>
      <c r="BS20" s="4">
        <v>0</v>
      </c>
      <c r="BT20" s="4">
        <v>2</v>
      </c>
      <c r="BU20" s="4">
        <v>0</v>
      </c>
      <c r="BV20" s="4">
        <v>2</v>
      </c>
      <c r="BW20" s="4">
        <v>4</v>
      </c>
      <c r="BX20" s="4">
        <v>3</v>
      </c>
      <c r="BY20" s="4">
        <v>0</v>
      </c>
      <c r="BZ20" s="4">
        <v>1</v>
      </c>
      <c r="CA20" s="4">
        <v>1</v>
      </c>
      <c r="CB20" s="4">
        <v>0</v>
      </c>
      <c r="CC20" s="4">
        <v>2</v>
      </c>
      <c r="CD20" s="4">
        <v>4</v>
      </c>
      <c r="CE20" s="4">
        <v>2</v>
      </c>
      <c r="CF20" s="4">
        <v>3</v>
      </c>
      <c r="CG20" s="4">
        <v>1</v>
      </c>
      <c r="CH20" s="4">
        <v>0</v>
      </c>
    </row>
    <row r="21" spans="1:86" ht="16.5" customHeight="1" x14ac:dyDescent="0.2">
      <c r="A21" s="7">
        <v>1408</v>
      </c>
      <c r="B21" s="1" t="s">
        <v>14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3</v>
      </c>
      <c r="K21" s="4">
        <v>1</v>
      </c>
      <c r="L21" s="4">
        <v>3</v>
      </c>
      <c r="M21" s="4">
        <v>4</v>
      </c>
      <c r="N21" s="4">
        <v>2</v>
      </c>
      <c r="O21" s="4">
        <v>0</v>
      </c>
      <c r="P21" s="4">
        <v>2</v>
      </c>
      <c r="Q21" s="4">
        <v>6</v>
      </c>
      <c r="R21" s="4">
        <v>6</v>
      </c>
      <c r="S21" s="4">
        <v>0</v>
      </c>
      <c r="T21" s="4">
        <v>1</v>
      </c>
      <c r="U21" s="4">
        <v>0</v>
      </c>
      <c r="V21" s="4">
        <v>0</v>
      </c>
      <c r="W21" s="4">
        <v>0</v>
      </c>
      <c r="X21" s="4">
        <v>2</v>
      </c>
      <c r="Y21" s="4">
        <v>0</v>
      </c>
      <c r="Z21" s="4">
        <v>1</v>
      </c>
      <c r="AA21" s="4">
        <v>0</v>
      </c>
      <c r="AB21" s="4">
        <v>1</v>
      </c>
      <c r="AC21" s="4">
        <v>0</v>
      </c>
      <c r="AD21" s="4">
        <v>1</v>
      </c>
      <c r="AE21" s="4">
        <v>0</v>
      </c>
      <c r="AF21" s="4">
        <v>2</v>
      </c>
      <c r="AG21" s="4">
        <v>1</v>
      </c>
      <c r="AH21" s="4">
        <v>5</v>
      </c>
      <c r="AI21" s="4">
        <v>2</v>
      </c>
      <c r="AJ21" s="4">
        <v>2</v>
      </c>
      <c r="AK21" s="4">
        <v>0</v>
      </c>
      <c r="AL21" s="4">
        <v>3</v>
      </c>
      <c r="AM21" s="4">
        <v>2</v>
      </c>
      <c r="AN21" s="4">
        <v>2</v>
      </c>
      <c r="AO21" s="4">
        <v>0</v>
      </c>
      <c r="AP21" s="4">
        <v>1</v>
      </c>
      <c r="AQ21" s="4">
        <v>0</v>
      </c>
      <c r="AR21" s="4">
        <v>1</v>
      </c>
      <c r="AS21" s="4">
        <v>2</v>
      </c>
      <c r="AT21" s="4">
        <v>2</v>
      </c>
      <c r="AU21" s="4">
        <v>0</v>
      </c>
      <c r="AV21" s="4">
        <v>1</v>
      </c>
      <c r="AW21" s="4">
        <v>0</v>
      </c>
      <c r="AX21" s="4">
        <v>0</v>
      </c>
      <c r="AY21" s="4">
        <v>0</v>
      </c>
      <c r="AZ21" s="4">
        <v>3</v>
      </c>
      <c r="BA21" s="4">
        <v>0</v>
      </c>
      <c r="BB21" s="4">
        <v>0</v>
      </c>
      <c r="BC21" s="4">
        <v>0</v>
      </c>
      <c r="BD21" s="4">
        <v>3</v>
      </c>
      <c r="BE21" s="4">
        <v>0</v>
      </c>
      <c r="BF21" s="4">
        <v>1</v>
      </c>
      <c r="BG21" s="4">
        <v>0</v>
      </c>
      <c r="BH21" s="4">
        <v>2</v>
      </c>
      <c r="BI21" s="4">
        <v>1</v>
      </c>
      <c r="BJ21" s="4">
        <v>1</v>
      </c>
      <c r="BK21" s="4">
        <v>5</v>
      </c>
      <c r="BL21" s="4">
        <v>1</v>
      </c>
      <c r="BM21" s="4">
        <v>0</v>
      </c>
      <c r="BN21" s="4">
        <v>0</v>
      </c>
      <c r="BO21" s="4">
        <v>2</v>
      </c>
      <c r="BP21" s="4">
        <v>1</v>
      </c>
      <c r="BQ21" s="4">
        <v>2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1</v>
      </c>
      <c r="BX21" s="4">
        <v>0</v>
      </c>
      <c r="BY21" s="4">
        <v>0</v>
      </c>
      <c r="BZ21" s="4">
        <v>4</v>
      </c>
      <c r="CA21" s="4">
        <v>1</v>
      </c>
      <c r="CB21" s="4">
        <v>0</v>
      </c>
      <c r="CC21" s="4">
        <v>3</v>
      </c>
      <c r="CD21" s="4">
        <v>1</v>
      </c>
      <c r="CE21" s="4">
        <v>0</v>
      </c>
      <c r="CF21" s="4">
        <v>1</v>
      </c>
      <c r="CG21" s="4">
        <v>0</v>
      </c>
      <c r="CH21" s="4">
        <v>3</v>
      </c>
    </row>
    <row r="22" spans="1:86" ht="16.5" customHeight="1" x14ac:dyDescent="0.2">
      <c r="A22" s="7">
        <v>1409</v>
      </c>
      <c r="B22" s="1" t="s">
        <v>15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1</v>
      </c>
      <c r="I22" s="4">
        <v>0</v>
      </c>
      <c r="J22" s="4">
        <v>2</v>
      </c>
      <c r="K22" s="4">
        <v>0</v>
      </c>
      <c r="L22" s="4">
        <v>1</v>
      </c>
      <c r="M22" s="4">
        <v>0</v>
      </c>
      <c r="N22" s="4">
        <v>0</v>
      </c>
      <c r="O22" s="4">
        <v>0</v>
      </c>
      <c r="P22" s="4">
        <v>0</v>
      </c>
      <c r="Q22" s="4">
        <v>12</v>
      </c>
      <c r="R22" s="4">
        <v>8</v>
      </c>
      <c r="S22" s="4">
        <v>6</v>
      </c>
      <c r="T22" s="4">
        <v>10</v>
      </c>
      <c r="U22" s="4">
        <v>7</v>
      </c>
      <c r="V22" s="4">
        <v>8</v>
      </c>
      <c r="W22" s="4">
        <v>3</v>
      </c>
      <c r="X22" s="4">
        <v>3</v>
      </c>
      <c r="Y22" s="4">
        <v>3</v>
      </c>
      <c r="Z22" s="4">
        <v>7</v>
      </c>
      <c r="AA22" s="4">
        <v>1</v>
      </c>
      <c r="AB22" s="4">
        <v>5</v>
      </c>
      <c r="AC22" s="4">
        <v>0</v>
      </c>
      <c r="AD22" s="4">
        <v>3</v>
      </c>
      <c r="AE22" s="4">
        <v>3</v>
      </c>
      <c r="AF22" s="4">
        <v>1</v>
      </c>
      <c r="AG22" s="4">
        <v>2</v>
      </c>
      <c r="AH22" s="4">
        <v>1</v>
      </c>
      <c r="AI22" s="4">
        <v>3</v>
      </c>
      <c r="AJ22" s="4">
        <v>3</v>
      </c>
      <c r="AK22" s="4">
        <v>3</v>
      </c>
      <c r="AL22" s="4">
        <v>0</v>
      </c>
      <c r="AM22" s="4">
        <v>2</v>
      </c>
      <c r="AN22" s="4">
        <v>0</v>
      </c>
      <c r="AO22" s="4">
        <v>2</v>
      </c>
      <c r="AP22" s="4">
        <v>4</v>
      </c>
      <c r="AQ22" s="4">
        <v>3</v>
      </c>
      <c r="AR22" s="4">
        <v>0</v>
      </c>
      <c r="AS22" s="4">
        <v>1</v>
      </c>
      <c r="AT22" s="4">
        <v>4</v>
      </c>
      <c r="AU22" s="4">
        <v>2</v>
      </c>
      <c r="AV22" s="4">
        <v>4</v>
      </c>
      <c r="AW22" s="4">
        <v>5</v>
      </c>
      <c r="AX22" s="4">
        <v>2</v>
      </c>
      <c r="AY22" s="4">
        <v>4</v>
      </c>
      <c r="AZ22" s="4">
        <v>2</v>
      </c>
      <c r="BA22" s="4">
        <v>5</v>
      </c>
      <c r="BB22" s="4">
        <v>1</v>
      </c>
      <c r="BC22" s="4">
        <v>0</v>
      </c>
      <c r="BD22" s="4">
        <v>3</v>
      </c>
      <c r="BE22" s="4">
        <v>2</v>
      </c>
      <c r="BF22" s="4">
        <v>3</v>
      </c>
      <c r="BG22" s="4">
        <v>4</v>
      </c>
      <c r="BH22" s="4">
        <v>4</v>
      </c>
      <c r="BI22" s="4">
        <v>5</v>
      </c>
      <c r="BJ22" s="4">
        <v>3</v>
      </c>
      <c r="BK22" s="4">
        <v>0</v>
      </c>
      <c r="BL22" s="4">
        <v>1</v>
      </c>
      <c r="BM22" s="4">
        <v>6</v>
      </c>
      <c r="BN22" s="4">
        <v>2</v>
      </c>
      <c r="BO22" s="4">
        <v>2</v>
      </c>
      <c r="BP22" s="4">
        <v>3</v>
      </c>
      <c r="BQ22" s="4">
        <v>3</v>
      </c>
      <c r="BR22" s="4">
        <v>1</v>
      </c>
      <c r="BS22" s="4">
        <v>1</v>
      </c>
      <c r="BT22" s="4">
        <v>0</v>
      </c>
      <c r="BU22" s="4">
        <v>8</v>
      </c>
      <c r="BV22" s="4">
        <v>2</v>
      </c>
      <c r="BW22" s="4">
        <v>6</v>
      </c>
      <c r="BX22" s="4">
        <v>3</v>
      </c>
      <c r="BY22" s="4">
        <v>3</v>
      </c>
      <c r="BZ22" s="4">
        <v>6</v>
      </c>
      <c r="CA22" s="4">
        <v>2</v>
      </c>
      <c r="CB22" s="4">
        <v>8</v>
      </c>
      <c r="CC22" s="4">
        <v>10</v>
      </c>
      <c r="CD22" s="4">
        <v>5</v>
      </c>
      <c r="CE22" s="4">
        <v>2</v>
      </c>
      <c r="CF22" s="4">
        <v>3</v>
      </c>
      <c r="CG22" s="4">
        <v>5</v>
      </c>
      <c r="CH22" s="4">
        <v>1</v>
      </c>
    </row>
    <row r="23" spans="1:86" ht="16.5" customHeight="1" x14ac:dyDescent="0.2">
      <c r="A23" s="7">
        <v>1410</v>
      </c>
      <c r="B23" s="1" t="s">
        <v>16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  <c r="Q23" s="4">
        <v>7</v>
      </c>
      <c r="R23" s="4">
        <v>3</v>
      </c>
      <c r="S23" s="4">
        <v>3</v>
      </c>
      <c r="T23" s="4">
        <v>1</v>
      </c>
      <c r="U23" s="4">
        <v>3</v>
      </c>
      <c r="V23" s="4">
        <v>2</v>
      </c>
      <c r="W23" s="4">
        <v>1</v>
      </c>
      <c r="X23" s="4">
        <v>3</v>
      </c>
      <c r="Y23" s="4">
        <v>0</v>
      </c>
      <c r="Z23" s="4">
        <v>3</v>
      </c>
      <c r="AA23" s="4">
        <v>1</v>
      </c>
      <c r="AB23" s="4">
        <v>0</v>
      </c>
      <c r="AC23" s="4">
        <v>4</v>
      </c>
      <c r="AD23" s="4">
        <v>1</v>
      </c>
      <c r="AE23" s="4">
        <v>3</v>
      </c>
      <c r="AF23" s="4">
        <v>0</v>
      </c>
      <c r="AG23" s="4">
        <v>1</v>
      </c>
      <c r="AH23" s="4">
        <v>1</v>
      </c>
      <c r="AI23" s="4">
        <v>1</v>
      </c>
      <c r="AJ23" s="4">
        <v>0</v>
      </c>
      <c r="AK23" s="4">
        <v>1</v>
      </c>
      <c r="AL23" s="4">
        <v>1</v>
      </c>
      <c r="AM23" s="4">
        <v>1</v>
      </c>
      <c r="AN23" s="4">
        <v>1</v>
      </c>
      <c r="AO23" s="4">
        <v>2</v>
      </c>
      <c r="AP23" s="4">
        <v>1</v>
      </c>
      <c r="AQ23" s="4">
        <v>0</v>
      </c>
      <c r="AR23" s="4">
        <v>0</v>
      </c>
      <c r="AS23" s="4">
        <v>0</v>
      </c>
      <c r="AT23" s="4">
        <v>0</v>
      </c>
      <c r="AU23" s="4">
        <v>1</v>
      </c>
      <c r="AV23" s="4">
        <v>3</v>
      </c>
      <c r="AW23" s="4">
        <v>3</v>
      </c>
      <c r="AX23" s="4">
        <v>2</v>
      </c>
      <c r="AY23" s="4">
        <v>1</v>
      </c>
      <c r="AZ23" s="4">
        <v>1</v>
      </c>
      <c r="BA23" s="4">
        <v>2</v>
      </c>
      <c r="BB23" s="4">
        <v>0</v>
      </c>
      <c r="BC23" s="4">
        <v>1</v>
      </c>
      <c r="BD23" s="4">
        <v>3</v>
      </c>
      <c r="BE23" s="4">
        <v>3</v>
      </c>
      <c r="BF23" s="4">
        <v>2</v>
      </c>
      <c r="BG23" s="4">
        <v>6</v>
      </c>
      <c r="BH23" s="4">
        <v>4</v>
      </c>
      <c r="BI23" s="4">
        <v>0</v>
      </c>
      <c r="BJ23" s="4">
        <v>0</v>
      </c>
      <c r="BK23" s="4">
        <v>2</v>
      </c>
      <c r="BL23" s="4">
        <v>10</v>
      </c>
      <c r="BM23" s="4">
        <v>0</v>
      </c>
      <c r="BN23" s="4">
        <v>2</v>
      </c>
      <c r="BO23" s="4">
        <v>0</v>
      </c>
      <c r="BP23" s="4">
        <v>1</v>
      </c>
      <c r="BQ23" s="4">
        <v>3</v>
      </c>
      <c r="BR23" s="4">
        <v>7</v>
      </c>
      <c r="BS23" s="4">
        <v>0</v>
      </c>
      <c r="BT23" s="4">
        <v>0</v>
      </c>
      <c r="BU23" s="4">
        <v>2</v>
      </c>
      <c r="BV23" s="4">
        <v>2</v>
      </c>
      <c r="BW23" s="4">
        <v>3</v>
      </c>
      <c r="BX23" s="4">
        <v>4</v>
      </c>
      <c r="BY23" s="4">
        <v>0</v>
      </c>
      <c r="BZ23" s="4">
        <v>5</v>
      </c>
      <c r="CA23" s="4">
        <v>0</v>
      </c>
      <c r="CB23" s="4">
        <v>2</v>
      </c>
      <c r="CC23" s="4">
        <v>4</v>
      </c>
      <c r="CD23" s="4">
        <v>5</v>
      </c>
      <c r="CE23" s="4">
        <v>1</v>
      </c>
      <c r="CF23" s="4">
        <v>2</v>
      </c>
      <c r="CG23" s="4">
        <v>6</v>
      </c>
      <c r="CH23" s="4">
        <v>2</v>
      </c>
    </row>
    <row r="24" spans="1:86" ht="16.5" customHeight="1" x14ac:dyDescent="0.2">
      <c r="A24" s="7">
        <v>1411</v>
      </c>
      <c r="B24" s="1" t="s">
        <v>17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1</v>
      </c>
      <c r="P24" s="4">
        <v>0</v>
      </c>
      <c r="Q24" s="4">
        <v>5</v>
      </c>
      <c r="R24" s="4">
        <v>1</v>
      </c>
      <c r="S24" s="4">
        <v>0</v>
      </c>
      <c r="T24" s="4">
        <v>0</v>
      </c>
      <c r="U24" s="4">
        <v>0</v>
      </c>
      <c r="V24" s="4">
        <v>1</v>
      </c>
      <c r="W24" s="4">
        <v>3</v>
      </c>
      <c r="X24" s="4">
        <v>0</v>
      </c>
      <c r="Y24" s="4">
        <v>1</v>
      </c>
      <c r="Z24" s="4">
        <v>1</v>
      </c>
      <c r="AA24" s="4">
        <v>1</v>
      </c>
      <c r="AB24" s="4">
        <v>1</v>
      </c>
      <c r="AC24" s="4">
        <v>3</v>
      </c>
      <c r="AD24" s="4">
        <v>0</v>
      </c>
      <c r="AE24" s="4">
        <v>0</v>
      </c>
      <c r="AF24" s="4">
        <v>0</v>
      </c>
      <c r="AG24" s="4">
        <v>1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2</v>
      </c>
      <c r="AN24" s="4">
        <v>3</v>
      </c>
      <c r="AO24" s="4">
        <v>0</v>
      </c>
      <c r="AP24" s="4">
        <v>0</v>
      </c>
      <c r="AQ24" s="4">
        <v>0</v>
      </c>
      <c r="AR24" s="4">
        <v>1</v>
      </c>
      <c r="AS24" s="4">
        <v>1</v>
      </c>
      <c r="AT24" s="4">
        <v>1</v>
      </c>
      <c r="AU24" s="4">
        <v>2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1</v>
      </c>
      <c r="BB24" s="4">
        <v>0</v>
      </c>
      <c r="BC24" s="4">
        <v>0</v>
      </c>
      <c r="BD24" s="4">
        <v>1</v>
      </c>
      <c r="BE24" s="4">
        <v>0</v>
      </c>
      <c r="BF24" s="4">
        <v>0</v>
      </c>
      <c r="BG24" s="4">
        <v>0</v>
      </c>
      <c r="BH24" s="4">
        <v>1</v>
      </c>
      <c r="BI24" s="4">
        <v>1</v>
      </c>
      <c r="BJ24" s="4">
        <v>0</v>
      </c>
      <c r="BK24" s="4">
        <v>0</v>
      </c>
      <c r="BL24" s="4">
        <v>0</v>
      </c>
      <c r="BM24" s="4">
        <v>0</v>
      </c>
      <c r="BN24" s="4">
        <v>2</v>
      </c>
      <c r="BO24" s="4">
        <v>1</v>
      </c>
      <c r="BP24" s="4">
        <v>0</v>
      </c>
      <c r="BQ24" s="4">
        <v>0</v>
      </c>
      <c r="BR24" s="4">
        <v>3</v>
      </c>
      <c r="BS24" s="4">
        <v>0</v>
      </c>
      <c r="BT24" s="4">
        <v>0</v>
      </c>
      <c r="BU24" s="4">
        <v>1</v>
      </c>
      <c r="BV24" s="4">
        <v>0</v>
      </c>
      <c r="BW24" s="4">
        <v>0</v>
      </c>
      <c r="BX24" s="4">
        <v>0</v>
      </c>
      <c r="BY24" s="4">
        <v>1</v>
      </c>
      <c r="BZ24" s="4">
        <v>1</v>
      </c>
      <c r="CA24" s="4">
        <v>3</v>
      </c>
      <c r="CB24" s="4">
        <v>0</v>
      </c>
      <c r="CC24" s="4">
        <v>1</v>
      </c>
      <c r="CD24" s="4">
        <v>0</v>
      </c>
      <c r="CE24" s="4">
        <v>0</v>
      </c>
      <c r="CF24" s="4">
        <v>3</v>
      </c>
      <c r="CG24" s="4">
        <v>2</v>
      </c>
      <c r="CH24" s="4">
        <v>0</v>
      </c>
    </row>
    <row r="25" spans="1:86" ht="16.5" customHeight="1" x14ac:dyDescent="0.2">
      <c r="A25" s="7">
        <v>1412</v>
      </c>
      <c r="B25" s="1" t="s">
        <v>18</v>
      </c>
      <c r="C25" s="4">
        <v>0</v>
      </c>
      <c r="D25" s="4">
        <v>1</v>
      </c>
      <c r="E25" s="4">
        <v>0</v>
      </c>
      <c r="F25" s="4">
        <v>1</v>
      </c>
      <c r="G25" s="4">
        <v>1</v>
      </c>
      <c r="H25" s="4">
        <v>0</v>
      </c>
      <c r="I25" s="4">
        <v>1</v>
      </c>
      <c r="J25" s="4">
        <v>1</v>
      </c>
      <c r="K25" s="4">
        <v>0</v>
      </c>
      <c r="L25" s="4">
        <v>1</v>
      </c>
      <c r="M25" s="4">
        <v>1</v>
      </c>
      <c r="N25" s="4">
        <v>0</v>
      </c>
      <c r="O25" s="4">
        <v>1</v>
      </c>
      <c r="P25" s="4">
        <v>0</v>
      </c>
      <c r="Q25" s="4">
        <v>2</v>
      </c>
      <c r="R25" s="4">
        <v>6</v>
      </c>
      <c r="S25" s="4">
        <v>2</v>
      </c>
      <c r="T25" s="4">
        <v>2</v>
      </c>
      <c r="U25" s="4">
        <v>0</v>
      </c>
      <c r="V25" s="4">
        <v>1</v>
      </c>
      <c r="W25" s="4">
        <v>1</v>
      </c>
      <c r="X25" s="4">
        <v>4</v>
      </c>
      <c r="Y25" s="4">
        <v>0</v>
      </c>
      <c r="Z25" s="4">
        <v>2</v>
      </c>
      <c r="AA25" s="4">
        <v>0</v>
      </c>
      <c r="AB25" s="4">
        <v>3</v>
      </c>
      <c r="AC25" s="4">
        <v>0</v>
      </c>
      <c r="AD25" s="4">
        <v>0</v>
      </c>
      <c r="AE25" s="4">
        <v>1</v>
      </c>
      <c r="AF25" s="4">
        <v>1</v>
      </c>
      <c r="AG25" s="4">
        <v>4</v>
      </c>
      <c r="AH25" s="4">
        <v>2</v>
      </c>
      <c r="AI25" s="4">
        <v>1</v>
      </c>
      <c r="AJ25" s="4">
        <v>0</v>
      </c>
      <c r="AK25" s="4">
        <v>0</v>
      </c>
      <c r="AL25" s="4">
        <v>0</v>
      </c>
      <c r="AM25" s="4">
        <v>1</v>
      </c>
      <c r="AN25" s="4">
        <v>0</v>
      </c>
      <c r="AO25" s="4">
        <v>1</v>
      </c>
      <c r="AP25" s="4">
        <v>1</v>
      </c>
      <c r="AQ25" s="4">
        <v>0</v>
      </c>
      <c r="AR25" s="4">
        <v>0</v>
      </c>
      <c r="AS25" s="4">
        <v>2</v>
      </c>
      <c r="AT25" s="4">
        <v>2</v>
      </c>
      <c r="AU25" s="4">
        <v>4</v>
      </c>
      <c r="AV25" s="4">
        <v>1</v>
      </c>
      <c r="AW25" s="4">
        <v>0</v>
      </c>
      <c r="AX25" s="4">
        <v>0</v>
      </c>
      <c r="AY25" s="4">
        <v>0</v>
      </c>
      <c r="AZ25" s="4">
        <v>2</v>
      </c>
      <c r="BA25" s="4">
        <v>2</v>
      </c>
      <c r="BB25" s="4">
        <v>3</v>
      </c>
      <c r="BC25" s="4">
        <v>2</v>
      </c>
      <c r="BD25" s="4">
        <v>0</v>
      </c>
      <c r="BE25" s="4">
        <v>1</v>
      </c>
      <c r="BF25" s="4">
        <v>0</v>
      </c>
      <c r="BG25" s="4">
        <v>0</v>
      </c>
      <c r="BH25" s="4">
        <v>0</v>
      </c>
      <c r="BI25" s="4">
        <v>1</v>
      </c>
      <c r="BJ25" s="4">
        <v>1</v>
      </c>
      <c r="BK25" s="4">
        <v>1</v>
      </c>
      <c r="BL25" s="4">
        <v>0</v>
      </c>
      <c r="BM25" s="4">
        <v>0</v>
      </c>
      <c r="BN25" s="4">
        <v>3</v>
      </c>
      <c r="BO25" s="4">
        <v>1</v>
      </c>
      <c r="BP25" s="4">
        <v>2</v>
      </c>
      <c r="BQ25" s="4">
        <v>6</v>
      </c>
      <c r="BR25" s="4">
        <v>3</v>
      </c>
      <c r="BS25" s="4">
        <v>3</v>
      </c>
      <c r="BT25" s="4">
        <v>2</v>
      </c>
      <c r="BU25" s="4">
        <v>7</v>
      </c>
      <c r="BV25" s="4">
        <v>2</v>
      </c>
      <c r="BW25" s="4">
        <v>3</v>
      </c>
      <c r="BX25" s="4">
        <v>0</v>
      </c>
      <c r="BY25" s="4">
        <v>2</v>
      </c>
      <c r="BZ25" s="4">
        <v>3</v>
      </c>
      <c r="CA25" s="4">
        <v>2</v>
      </c>
      <c r="CB25" s="4">
        <v>0</v>
      </c>
      <c r="CC25" s="4">
        <v>1</v>
      </c>
      <c r="CD25" s="4">
        <v>1</v>
      </c>
      <c r="CE25" s="4">
        <v>3</v>
      </c>
      <c r="CF25" s="4">
        <v>5</v>
      </c>
      <c r="CG25" s="4">
        <v>1</v>
      </c>
      <c r="CH25" s="4">
        <v>0</v>
      </c>
    </row>
    <row r="26" spans="1:86" ht="16.5" customHeight="1" x14ac:dyDescent="0.2">
      <c r="A26" s="7">
        <v>1502</v>
      </c>
      <c r="B26" s="1" t="s">
        <v>19</v>
      </c>
      <c r="C26" s="4">
        <v>2</v>
      </c>
      <c r="D26" s="4">
        <v>2</v>
      </c>
      <c r="E26" s="4">
        <v>11</v>
      </c>
      <c r="F26" s="4">
        <v>1</v>
      </c>
      <c r="G26" s="4">
        <v>7</v>
      </c>
      <c r="H26" s="4">
        <v>3</v>
      </c>
      <c r="I26" s="4">
        <v>8</v>
      </c>
      <c r="J26" s="4">
        <v>3</v>
      </c>
      <c r="K26" s="4">
        <v>2</v>
      </c>
      <c r="L26" s="4">
        <v>0</v>
      </c>
      <c r="M26" s="4">
        <v>7</v>
      </c>
      <c r="N26" s="4">
        <v>7</v>
      </c>
      <c r="O26" s="4">
        <v>4</v>
      </c>
      <c r="P26" s="4">
        <v>3</v>
      </c>
      <c r="Q26" s="4">
        <v>33</v>
      </c>
      <c r="R26" s="4">
        <v>44</v>
      </c>
      <c r="S26" s="4">
        <v>12</v>
      </c>
      <c r="T26" s="4">
        <v>13</v>
      </c>
      <c r="U26" s="4">
        <v>4</v>
      </c>
      <c r="V26" s="4">
        <v>7</v>
      </c>
      <c r="W26" s="4">
        <v>8</v>
      </c>
      <c r="X26" s="4">
        <v>1</v>
      </c>
      <c r="Y26" s="4">
        <v>1</v>
      </c>
      <c r="Z26" s="4">
        <v>7</v>
      </c>
      <c r="AA26" s="4">
        <v>3</v>
      </c>
      <c r="AB26" s="4">
        <v>1</v>
      </c>
      <c r="AC26" s="4">
        <v>0</v>
      </c>
      <c r="AD26" s="4">
        <v>2</v>
      </c>
      <c r="AE26" s="4">
        <v>4</v>
      </c>
      <c r="AF26" s="4">
        <v>1</v>
      </c>
      <c r="AG26" s="4">
        <v>6</v>
      </c>
      <c r="AH26" s="4">
        <v>1</v>
      </c>
      <c r="AI26" s="4">
        <v>0</v>
      </c>
      <c r="AJ26" s="4">
        <v>2</v>
      </c>
      <c r="AK26" s="4">
        <v>4</v>
      </c>
      <c r="AL26" s="4">
        <v>4</v>
      </c>
      <c r="AM26" s="4">
        <v>3</v>
      </c>
      <c r="AN26" s="4">
        <v>7</v>
      </c>
      <c r="AO26" s="4">
        <v>2</v>
      </c>
      <c r="AP26" s="4">
        <v>6</v>
      </c>
      <c r="AQ26" s="4">
        <v>4</v>
      </c>
      <c r="AR26" s="4">
        <v>3</v>
      </c>
      <c r="AS26" s="4">
        <v>2</v>
      </c>
      <c r="AT26" s="4">
        <v>4</v>
      </c>
      <c r="AU26" s="4">
        <v>2</v>
      </c>
      <c r="AV26" s="4">
        <v>1</v>
      </c>
      <c r="AW26" s="4">
        <v>2</v>
      </c>
      <c r="AX26" s="4">
        <v>3</v>
      </c>
      <c r="AY26" s="4">
        <v>3</v>
      </c>
      <c r="AZ26" s="4">
        <v>2</v>
      </c>
      <c r="BA26" s="4">
        <v>3</v>
      </c>
      <c r="BB26" s="4">
        <v>9</v>
      </c>
      <c r="BC26" s="4">
        <v>4</v>
      </c>
      <c r="BD26" s="4">
        <v>3</v>
      </c>
      <c r="BE26" s="4">
        <v>8</v>
      </c>
      <c r="BF26" s="4">
        <v>4</v>
      </c>
      <c r="BG26" s="4">
        <v>10</v>
      </c>
      <c r="BH26" s="4">
        <v>1</v>
      </c>
      <c r="BI26" s="4">
        <v>10</v>
      </c>
      <c r="BJ26" s="4">
        <v>9</v>
      </c>
      <c r="BK26" s="4">
        <v>2</v>
      </c>
      <c r="BL26" s="4">
        <v>8</v>
      </c>
      <c r="BM26" s="4">
        <v>11</v>
      </c>
      <c r="BN26" s="4">
        <v>2</v>
      </c>
      <c r="BO26" s="4">
        <v>8</v>
      </c>
      <c r="BP26" s="4">
        <v>2</v>
      </c>
      <c r="BQ26" s="4">
        <v>7</v>
      </c>
      <c r="BR26" s="4">
        <v>7</v>
      </c>
      <c r="BS26" s="4">
        <v>8</v>
      </c>
      <c r="BT26" s="4">
        <v>1</v>
      </c>
      <c r="BU26" s="4">
        <v>13</v>
      </c>
      <c r="BV26" s="4">
        <v>8</v>
      </c>
      <c r="BW26" s="4">
        <v>6</v>
      </c>
      <c r="BX26" s="4">
        <v>0</v>
      </c>
      <c r="BY26" s="4">
        <v>7</v>
      </c>
      <c r="BZ26" s="4">
        <v>10</v>
      </c>
      <c r="CA26" s="4">
        <v>3</v>
      </c>
      <c r="CB26" s="4">
        <v>4</v>
      </c>
      <c r="CC26" s="4">
        <v>8</v>
      </c>
      <c r="CD26" s="4">
        <v>8</v>
      </c>
      <c r="CE26" s="4">
        <v>7</v>
      </c>
      <c r="CF26" s="4">
        <v>8</v>
      </c>
      <c r="CG26" s="4">
        <v>9</v>
      </c>
      <c r="CH26" s="4">
        <v>11</v>
      </c>
    </row>
    <row r="27" spans="1:86" ht="16.5" customHeight="1" x14ac:dyDescent="0.2">
      <c r="A27" s="7">
        <v>1503</v>
      </c>
      <c r="B27" s="1" t="s">
        <v>20</v>
      </c>
      <c r="C27" s="4">
        <v>1</v>
      </c>
      <c r="D27" s="4">
        <v>3</v>
      </c>
      <c r="E27" s="4">
        <v>1</v>
      </c>
      <c r="F27" s="4">
        <v>0</v>
      </c>
      <c r="G27" s="4">
        <v>6</v>
      </c>
      <c r="H27" s="4">
        <v>1</v>
      </c>
      <c r="I27" s="4">
        <v>4</v>
      </c>
      <c r="J27" s="4">
        <v>5</v>
      </c>
      <c r="K27" s="4">
        <v>2</v>
      </c>
      <c r="L27" s="4">
        <v>1</v>
      </c>
      <c r="M27" s="4">
        <v>3</v>
      </c>
      <c r="N27" s="4">
        <v>4</v>
      </c>
      <c r="O27" s="4">
        <v>5</v>
      </c>
      <c r="P27" s="4">
        <v>1</v>
      </c>
      <c r="Q27" s="4">
        <v>9</v>
      </c>
      <c r="R27" s="4">
        <v>8</v>
      </c>
      <c r="S27" s="4">
        <v>2</v>
      </c>
      <c r="T27" s="4">
        <v>2</v>
      </c>
      <c r="U27" s="4">
        <v>3</v>
      </c>
      <c r="V27" s="4">
        <v>0</v>
      </c>
      <c r="W27" s="4">
        <v>1</v>
      </c>
      <c r="X27" s="4">
        <v>2</v>
      </c>
      <c r="Y27" s="4">
        <v>2</v>
      </c>
      <c r="Z27" s="4">
        <v>0</v>
      </c>
      <c r="AA27" s="4">
        <v>0</v>
      </c>
      <c r="AB27" s="4">
        <v>3</v>
      </c>
      <c r="AC27" s="4">
        <v>1</v>
      </c>
      <c r="AD27" s="4">
        <v>0</v>
      </c>
      <c r="AE27" s="4">
        <v>3</v>
      </c>
      <c r="AF27" s="4">
        <v>2</v>
      </c>
      <c r="AG27" s="4">
        <v>1</v>
      </c>
      <c r="AH27" s="4">
        <v>1</v>
      </c>
      <c r="AI27" s="4">
        <v>1</v>
      </c>
      <c r="AJ27" s="4">
        <v>0</v>
      </c>
      <c r="AK27" s="4">
        <v>2</v>
      </c>
      <c r="AL27" s="4">
        <v>1</v>
      </c>
      <c r="AM27" s="4">
        <v>3</v>
      </c>
      <c r="AN27" s="4">
        <v>7</v>
      </c>
      <c r="AO27" s="4">
        <v>0</v>
      </c>
      <c r="AP27" s="4">
        <v>2</v>
      </c>
      <c r="AQ27" s="4">
        <v>1</v>
      </c>
      <c r="AR27" s="4">
        <v>1</v>
      </c>
      <c r="AS27" s="4">
        <v>3</v>
      </c>
      <c r="AT27" s="4">
        <v>0</v>
      </c>
      <c r="AU27" s="4">
        <v>0</v>
      </c>
      <c r="AV27" s="4">
        <v>0</v>
      </c>
      <c r="AW27" s="4">
        <v>0</v>
      </c>
      <c r="AX27" s="4">
        <v>5</v>
      </c>
      <c r="AY27" s="4">
        <v>2</v>
      </c>
      <c r="AZ27" s="4">
        <v>0</v>
      </c>
      <c r="BA27" s="4">
        <v>1</v>
      </c>
      <c r="BB27" s="4">
        <v>4</v>
      </c>
      <c r="BC27" s="4">
        <v>1</v>
      </c>
      <c r="BD27" s="4">
        <v>1</v>
      </c>
      <c r="BE27" s="4">
        <v>3</v>
      </c>
      <c r="BF27" s="4">
        <v>3</v>
      </c>
      <c r="BG27" s="4">
        <v>1</v>
      </c>
      <c r="BH27" s="4">
        <v>4</v>
      </c>
      <c r="BI27" s="4">
        <v>2</v>
      </c>
      <c r="BJ27" s="4">
        <v>3</v>
      </c>
      <c r="BK27" s="4">
        <v>2</v>
      </c>
      <c r="BL27" s="4">
        <v>0</v>
      </c>
      <c r="BM27" s="4">
        <v>1</v>
      </c>
      <c r="BN27" s="4">
        <v>1</v>
      </c>
      <c r="BO27" s="4">
        <v>3</v>
      </c>
      <c r="BP27" s="4">
        <v>3</v>
      </c>
      <c r="BQ27" s="4">
        <v>6</v>
      </c>
      <c r="BR27" s="4">
        <v>5</v>
      </c>
      <c r="BS27" s="4">
        <v>3</v>
      </c>
      <c r="BT27" s="4">
        <v>2</v>
      </c>
      <c r="BU27" s="4">
        <v>6</v>
      </c>
      <c r="BV27" s="4">
        <v>5</v>
      </c>
      <c r="BW27" s="4">
        <v>2</v>
      </c>
      <c r="BX27" s="4">
        <v>4</v>
      </c>
      <c r="BY27" s="4">
        <v>6</v>
      </c>
      <c r="BZ27" s="4">
        <v>8</v>
      </c>
      <c r="CA27" s="4">
        <v>8</v>
      </c>
      <c r="CB27" s="4">
        <v>1</v>
      </c>
      <c r="CC27" s="4">
        <v>1</v>
      </c>
      <c r="CD27" s="4">
        <v>8</v>
      </c>
      <c r="CE27" s="4">
        <v>0</v>
      </c>
      <c r="CF27" s="4">
        <v>5</v>
      </c>
      <c r="CG27" s="4">
        <v>6</v>
      </c>
      <c r="CH27" s="4">
        <v>7</v>
      </c>
    </row>
    <row r="28" spans="1:86" ht="16.5" customHeight="1" x14ac:dyDescent="0.2">
      <c r="A28" s="7">
        <v>1504</v>
      </c>
      <c r="B28" s="1" t="s">
        <v>21</v>
      </c>
      <c r="C28" s="4">
        <v>0</v>
      </c>
      <c r="D28" s="4">
        <v>1</v>
      </c>
      <c r="E28" s="4">
        <v>2</v>
      </c>
      <c r="F28" s="4">
        <v>4</v>
      </c>
      <c r="G28" s="4">
        <v>0</v>
      </c>
      <c r="H28" s="4">
        <v>3</v>
      </c>
      <c r="I28" s="4">
        <v>7</v>
      </c>
      <c r="J28" s="4">
        <v>1</v>
      </c>
      <c r="K28" s="4">
        <v>2</v>
      </c>
      <c r="L28" s="4">
        <v>1</v>
      </c>
      <c r="M28" s="4">
        <v>2</v>
      </c>
      <c r="N28" s="4">
        <v>1</v>
      </c>
      <c r="O28" s="4">
        <v>6</v>
      </c>
      <c r="P28" s="4">
        <v>5</v>
      </c>
      <c r="Q28" s="4">
        <v>13</v>
      </c>
      <c r="R28" s="4">
        <v>18</v>
      </c>
      <c r="S28" s="4">
        <v>10</v>
      </c>
      <c r="T28" s="4">
        <v>3</v>
      </c>
      <c r="U28" s="4">
        <v>0</v>
      </c>
      <c r="V28" s="4">
        <v>0</v>
      </c>
      <c r="W28" s="4">
        <v>2</v>
      </c>
      <c r="X28" s="4">
        <v>1</v>
      </c>
      <c r="Y28" s="4">
        <v>1</v>
      </c>
      <c r="Z28" s="4">
        <v>1</v>
      </c>
      <c r="AA28" s="4">
        <v>2</v>
      </c>
      <c r="AB28" s="4">
        <v>0</v>
      </c>
      <c r="AC28" s="4">
        <v>2</v>
      </c>
      <c r="AD28" s="4">
        <v>2</v>
      </c>
      <c r="AE28" s="4">
        <v>7</v>
      </c>
      <c r="AF28" s="4">
        <v>2</v>
      </c>
      <c r="AG28" s="4">
        <v>1</v>
      </c>
      <c r="AH28" s="4">
        <v>1</v>
      </c>
      <c r="AI28" s="4">
        <v>4</v>
      </c>
      <c r="AJ28" s="4">
        <v>1</v>
      </c>
      <c r="AK28" s="4">
        <v>2</v>
      </c>
      <c r="AL28" s="4">
        <v>2</v>
      </c>
      <c r="AM28" s="4">
        <v>0</v>
      </c>
      <c r="AN28" s="4">
        <v>5</v>
      </c>
      <c r="AO28" s="4">
        <v>4</v>
      </c>
      <c r="AP28" s="4">
        <v>2</v>
      </c>
      <c r="AQ28" s="4">
        <v>1</v>
      </c>
      <c r="AR28" s="4">
        <v>2</v>
      </c>
      <c r="AS28" s="4">
        <v>1</v>
      </c>
      <c r="AT28" s="4">
        <v>32</v>
      </c>
      <c r="AU28" s="4">
        <v>1</v>
      </c>
      <c r="AV28" s="4">
        <v>0</v>
      </c>
      <c r="AW28" s="4">
        <v>2</v>
      </c>
      <c r="AX28" s="4">
        <v>1</v>
      </c>
      <c r="AY28" s="4">
        <v>0</v>
      </c>
      <c r="AZ28" s="4">
        <v>13</v>
      </c>
      <c r="BA28" s="4">
        <v>4</v>
      </c>
      <c r="BB28" s="4">
        <v>2</v>
      </c>
      <c r="BC28" s="4">
        <v>1</v>
      </c>
      <c r="BD28" s="4">
        <v>3</v>
      </c>
      <c r="BE28" s="4">
        <v>7</v>
      </c>
      <c r="BF28" s="4">
        <v>5</v>
      </c>
      <c r="BG28" s="4">
        <v>3</v>
      </c>
      <c r="BH28" s="4">
        <v>2</v>
      </c>
      <c r="BI28" s="4">
        <v>1</v>
      </c>
      <c r="BJ28" s="4">
        <v>7</v>
      </c>
      <c r="BK28" s="4">
        <v>2</v>
      </c>
      <c r="BL28" s="4">
        <v>3</v>
      </c>
      <c r="BM28" s="4">
        <v>4</v>
      </c>
      <c r="BN28" s="4">
        <v>6</v>
      </c>
      <c r="BO28" s="4">
        <v>5</v>
      </c>
      <c r="BP28" s="4">
        <v>5</v>
      </c>
      <c r="BQ28" s="4">
        <v>3</v>
      </c>
      <c r="BR28" s="4">
        <v>5</v>
      </c>
      <c r="BS28" s="4">
        <v>2</v>
      </c>
      <c r="BT28" s="4">
        <v>2</v>
      </c>
      <c r="BU28" s="4">
        <v>9</v>
      </c>
      <c r="BV28" s="4">
        <v>7</v>
      </c>
      <c r="BW28" s="4">
        <v>7</v>
      </c>
      <c r="BX28" s="4">
        <v>2</v>
      </c>
      <c r="BY28" s="4">
        <v>10</v>
      </c>
      <c r="BZ28" s="4">
        <v>4</v>
      </c>
      <c r="CA28" s="4">
        <v>7</v>
      </c>
      <c r="CB28" s="4">
        <v>5</v>
      </c>
      <c r="CC28" s="4">
        <v>11</v>
      </c>
      <c r="CD28" s="4">
        <v>7</v>
      </c>
      <c r="CE28" s="4">
        <v>0</v>
      </c>
      <c r="CF28" s="4">
        <v>13</v>
      </c>
      <c r="CG28" s="4">
        <v>3</v>
      </c>
      <c r="CH28" s="4">
        <v>15</v>
      </c>
    </row>
    <row r="29" spans="1:86" ht="16.5" customHeight="1" x14ac:dyDescent="0.2">
      <c r="A29" s="7">
        <v>1505</v>
      </c>
      <c r="B29" s="1" t="s">
        <v>22</v>
      </c>
      <c r="C29" s="4">
        <v>7</v>
      </c>
      <c r="D29" s="4">
        <v>3</v>
      </c>
      <c r="E29" s="4">
        <v>10</v>
      </c>
      <c r="F29" s="4">
        <v>7</v>
      </c>
      <c r="G29" s="4">
        <v>5</v>
      </c>
      <c r="H29" s="4">
        <v>17</v>
      </c>
      <c r="I29" s="4">
        <v>20</v>
      </c>
      <c r="J29" s="4">
        <v>14</v>
      </c>
      <c r="K29" s="4">
        <v>4</v>
      </c>
      <c r="L29" s="4">
        <v>2</v>
      </c>
      <c r="M29" s="4">
        <v>3</v>
      </c>
      <c r="N29" s="4">
        <v>26</v>
      </c>
      <c r="O29" s="4">
        <v>25</v>
      </c>
      <c r="P29" s="4">
        <v>14</v>
      </c>
      <c r="Q29" s="4">
        <v>17</v>
      </c>
      <c r="R29" s="4">
        <v>37</v>
      </c>
      <c r="S29" s="4">
        <v>4</v>
      </c>
      <c r="T29" s="4">
        <v>0</v>
      </c>
      <c r="U29" s="4">
        <v>0</v>
      </c>
      <c r="V29" s="4">
        <v>0</v>
      </c>
      <c r="W29" s="4">
        <v>2</v>
      </c>
      <c r="X29" s="4">
        <v>0</v>
      </c>
      <c r="Y29" s="4">
        <v>0</v>
      </c>
      <c r="Z29" s="4">
        <v>2</v>
      </c>
      <c r="AA29" s="4">
        <v>1</v>
      </c>
      <c r="AB29" s="4">
        <v>1</v>
      </c>
      <c r="AC29" s="4">
        <v>0</v>
      </c>
      <c r="AD29" s="4">
        <v>11</v>
      </c>
      <c r="AE29" s="4">
        <v>0</v>
      </c>
      <c r="AF29" s="4">
        <v>0</v>
      </c>
      <c r="AG29" s="4">
        <v>0</v>
      </c>
      <c r="AH29" s="4">
        <v>6</v>
      </c>
      <c r="AI29" s="4">
        <v>1</v>
      </c>
      <c r="AJ29" s="4">
        <v>2</v>
      </c>
      <c r="AK29" s="4">
        <v>1</v>
      </c>
      <c r="AL29" s="4">
        <v>1</v>
      </c>
      <c r="AM29" s="4">
        <v>1</v>
      </c>
      <c r="AN29" s="4">
        <v>2</v>
      </c>
      <c r="AO29" s="4">
        <v>5</v>
      </c>
      <c r="AP29" s="4">
        <v>0</v>
      </c>
      <c r="AQ29" s="4">
        <v>1</v>
      </c>
      <c r="AR29" s="4">
        <v>2</v>
      </c>
      <c r="AS29" s="4">
        <v>0</v>
      </c>
      <c r="AT29" s="4">
        <v>0</v>
      </c>
      <c r="AU29" s="4">
        <v>1</v>
      </c>
      <c r="AV29" s="4">
        <v>0</v>
      </c>
      <c r="AW29" s="4">
        <v>1</v>
      </c>
      <c r="AX29" s="4">
        <v>1</v>
      </c>
      <c r="AY29" s="4">
        <v>0</v>
      </c>
      <c r="AZ29" s="4">
        <v>0</v>
      </c>
      <c r="BA29" s="4">
        <v>1</v>
      </c>
      <c r="BB29" s="4">
        <v>1</v>
      </c>
      <c r="BC29" s="4">
        <v>0</v>
      </c>
      <c r="BD29" s="4">
        <v>1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1</v>
      </c>
      <c r="BK29" s="4">
        <v>0</v>
      </c>
      <c r="BL29" s="4">
        <v>3</v>
      </c>
      <c r="BM29" s="4">
        <v>2</v>
      </c>
      <c r="BN29" s="4">
        <v>5</v>
      </c>
      <c r="BO29" s="4">
        <v>0</v>
      </c>
      <c r="BP29" s="4">
        <v>0</v>
      </c>
      <c r="BQ29" s="4">
        <v>3</v>
      </c>
      <c r="BR29" s="4">
        <v>5</v>
      </c>
      <c r="BS29" s="4">
        <v>1</v>
      </c>
      <c r="BT29" s="4">
        <v>0</v>
      </c>
      <c r="BU29" s="4">
        <v>1</v>
      </c>
      <c r="BV29" s="4">
        <v>0</v>
      </c>
      <c r="BW29" s="4">
        <v>0</v>
      </c>
      <c r="BX29" s="4">
        <v>0</v>
      </c>
      <c r="BY29" s="4">
        <v>1</v>
      </c>
      <c r="BZ29" s="4">
        <v>3</v>
      </c>
      <c r="CA29" s="4">
        <v>0</v>
      </c>
      <c r="CB29" s="4">
        <v>0</v>
      </c>
      <c r="CC29" s="4">
        <v>5</v>
      </c>
      <c r="CD29" s="4">
        <v>0</v>
      </c>
      <c r="CE29" s="4">
        <v>7</v>
      </c>
      <c r="CF29" s="4">
        <v>4</v>
      </c>
      <c r="CG29" s="4">
        <v>2</v>
      </c>
      <c r="CH29" s="4">
        <v>2</v>
      </c>
    </row>
    <row r="30" spans="1:86" ht="16.5" customHeight="1" x14ac:dyDescent="0.2">
      <c r="A30" s="7">
        <v>1506</v>
      </c>
      <c r="B30" s="1" t="s">
        <v>23</v>
      </c>
      <c r="C30" s="4">
        <v>5</v>
      </c>
      <c r="D30" s="4">
        <v>1</v>
      </c>
      <c r="E30" s="4">
        <v>0</v>
      </c>
      <c r="F30" s="4">
        <v>4</v>
      </c>
      <c r="G30" s="4">
        <v>5</v>
      </c>
      <c r="H30" s="4">
        <v>5</v>
      </c>
      <c r="I30" s="4">
        <v>12</v>
      </c>
      <c r="J30" s="4">
        <v>4</v>
      </c>
      <c r="K30" s="4">
        <v>3</v>
      </c>
      <c r="L30" s="4">
        <v>0</v>
      </c>
      <c r="M30" s="4">
        <v>16</v>
      </c>
      <c r="N30" s="4">
        <v>13</v>
      </c>
      <c r="O30" s="4">
        <v>9</v>
      </c>
      <c r="P30" s="4">
        <v>6</v>
      </c>
      <c r="Q30" s="4">
        <v>33</v>
      </c>
      <c r="R30" s="4">
        <v>39</v>
      </c>
      <c r="S30" s="4">
        <v>2</v>
      </c>
      <c r="T30" s="4">
        <v>2</v>
      </c>
      <c r="U30" s="4">
        <v>3</v>
      </c>
      <c r="V30" s="4">
        <v>0</v>
      </c>
      <c r="W30" s="4">
        <v>4</v>
      </c>
      <c r="X30" s="4">
        <v>0</v>
      </c>
      <c r="Y30" s="4">
        <v>1</v>
      </c>
      <c r="Z30" s="4">
        <v>0</v>
      </c>
      <c r="AA30" s="4">
        <v>2</v>
      </c>
      <c r="AB30" s="4">
        <v>3</v>
      </c>
      <c r="AC30" s="4">
        <v>2</v>
      </c>
      <c r="AD30" s="4">
        <v>0</v>
      </c>
      <c r="AE30" s="4">
        <v>3</v>
      </c>
      <c r="AF30" s="4">
        <v>1</v>
      </c>
      <c r="AG30" s="4">
        <v>2</v>
      </c>
      <c r="AH30" s="4">
        <v>4</v>
      </c>
      <c r="AI30" s="4">
        <v>0</v>
      </c>
      <c r="AJ30" s="4">
        <v>4</v>
      </c>
      <c r="AK30" s="4">
        <v>3</v>
      </c>
      <c r="AL30" s="4">
        <v>1</v>
      </c>
      <c r="AM30" s="4">
        <v>3</v>
      </c>
      <c r="AN30" s="4">
        <v>2</v>
      </c>
      <c r="AO30" s="4">
        <v>2</v>
      </c>
      <c r="AP30" s="4">
        <v>2</v>
      </c>
      <c r="AQ30" s="4">
        <v>0</v>
      </c>
      <c r="AR30" s="4">
        <v>6</v>
      </c>
      <c r="AS30" s="4">
        <v>0</v>
      </c>
      <c r="AT30" s="4">
        <v>2</v>
      </c>
      <c r="AU30" s="4">
        <v>0</v>
      </c>
      <c r="AV30" s="4">
        <v>2</v>
      </c>
      <c r="AW30" s="4">
        <v>1</v>
      </c>
      <c r="AX30" s="4">
        <v>3</v>
      </c>
      <c r="AY30" s="4">
        <v>2</v>
      </c>
      <c r="AZ30" s="4">
        <v>4</v>
      </c>
      <c r="BA30" s="4">
        <v>2</v>
      </c>
      <c r="BB30" s="4">
        <v>0</v>
      </c>
      <c r="BC30" s="4">
        <v>4</v>
      </c>
      <c r="BD30" s="4">
        <v>4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0</v>
      </c>
      <c r="BK30" s="4">
        <v>1</v>
      </c>
      <c r="BL30" s="4">
        <v>2</v>
      </c>
      <c r="BM30" s="4">
        <v>4</v>
      </c>
      <c r="BN30" s="4">
        <v>2</v>
      </c>
      <c r="BO30" s="4">
        <v>3</v>
      </c>
      <c r="BP30" s="4">
        <v>2</v>
      </c>
      <c r="BQ30" s="4">
        <v>3</v>
      </c>
      <c r="BR30" s="4">
        <v>11</v>
      </c>
      <c r="BS30" s="4">
        <v>1</v>
      </c>
      <c r="BT30" s="4">
        <v>0</v>
      </c>
      <c r="BU30" s="4">
        <v>5</v>
      </c>
      <c r="BV30" s="4">
        <v>1</v>
      </c>
      <c r="BW30" s="4">
        <v>2</v>
      </c>
      <c r="BX30" s="4">
        <v>4</v>
      </c>
      <c r="BY30" s="4">
        <v>2</v>
      </c>
      <c r="BZ30" s="4">
        <v>1</v>
      </c>
      <c r="CA30" s="4">
        <v>0</v>
      </c>
      <c r="CB30" s="4">
        <v>8</v>
      </c>
      <c r="CC30" s="4">
        <v>4</v>
      </c>
      <c r="CD30" s="4">
        <v>4</v>
      </c>
      <c r="CE30" s="4">
        <v>3</v>
      </c>
      <c r="CF30" s="4">
        <v>1</v>
      </c>
      <c r="CG30" s="4">
        <v>3</v>
      </c>
      <c r="CH30" s="4">
        <v>1</v>
      </c>
    </row>
    <row r="31" spans="1:86" ht="16.5" customHeight="1" x14ac:dyDescent="0.2">
      <c r="A31" s="7">
        <v>1507</v>
      </c>
      <c r="B31" s="1" t="s">
        <v>24</v>
      </c>
      <c r="C31" s="4">
        <v>8</v>
      </c>
      <c r="D31" s="4">
        <v>2</v>
      </c>
      <c r="E31" s="4">
        <v>11</v>
      </c>
      <c r="F31" s="4">
        <v>8</v>
      </c>
      <c r="G31" s="4">
        <v>9</v>
      </c>
      <c r="H31" s="4">
        <v>7</v>
      </c>
      <c r="I31" s="4">
        <v>4</v>
      </c>
      <c r="J31" s="4">
        <v>8</v>
      </c>
      <c r="K31" s="4">
        <v>8</v>
      </c>
      <c r="L31" s="4">
        <v>5</v>
      </c>
      <c r="M31" s="4">
        <v>13</v>
      </c>
      <c r="N31" s="4">
        <v>5</v>
      </c>
      <c r="O31" s="4">
        <v>9</v>
      </c>
      <c r="P31" s="4">
        <v>14</v>
      </c>
      <c r="Q31" s="4">
        <v>23</v>
      </c>
      <c r="R31" s="4">
        <v>44</v>
      </c>
      <c r="S31" s="4">
        <v>8</v>
      </c>
      <c r="T31" s="4">
        <v>1</v>
      </c>
      <c r="U31" s="4">
        <v>3</v>
      </c>
      <c r="V31" s="4">
        <v>2</v>
      </c>
      <c r="W31" s="4">
        <v>1</v>
      </c>
      <c r="X31" s="4">
        <v>2</v>
      </c>
      <c r="Y31" s="4">
        <v>0</v>
      </c>
      <c r="Z31" s="4">
        <v>3</v>
      </c>
      <c r="AA31" s="4">
        <v>2</v>
      </c>
      <c r="AB31" s="4">
        <v>9</v>
      </c>
      <c r="AC31" s="4">
        <v>1</v>
      </c>
      <c r="AD31" s="4">
        <v>1</v>
      </c>
      <c r="AE31" s="4">
        <v>1</v>
      </c>
      <c r="AF31" s="4">
        <v>0</v>
      </c>
      <c r="AG31" s="4">
        <v>0</v>
      </c>
      <c r="AH31" s="4">
        <v>0</v>
      </c>
      <c r="AI31" s="4">
        <v>0</v>
      </c>
      <c r="AJ31" s="4">
        <v>5</v>
      </c>
      <c r="AK31" s="4">
        <v>8</v>
      </c>
      <c r="AL31" s="4">
        <v>4</v>
      </c>
      <c r="AM31" s="4">
        <v>5</v>
      </c>
      <c r="AN31" s="4">
        <v>4</v>
      </c>
      <c r="AO31" s="4">
        <v>4</v>
      </c>
      <c r="AP31" s="4">
        <v>4</v>
      </c>
      <c r="AQ31" s="4">
        <v>1</v>
      </c>
      <c r="AR31" s="4">
        <v>2</v>
      </c>
      <c r="AS31" s="4">
        <v>1</v>
      </c>
      <c r="AT31" s="4">
        <v>0</v>
      </c>
      <c r="AU31" s="4">
        <v>1</v>
      </c>
      <c r="AV31" s="4">
        <v>2</v>
      </c>
      <c r="AW31" s="4">
        <v>7</v>
      </c>
      <c r="AX31" s="4">
        <v>8</v>
      </c>
      <c r="AY31" s="4">
        <v>1</v>
      </c>
      <c r="AZ31" s="4">
        <v>4</v>
      </c>
      <c r="BA31" s="4">
        <v>2</v>
      </c>
      <c r="BB31" s="4">
        <v>1</v>
      </c>
      <c r="BC31" s="4">
        <v>0</v>
      </c>
      <c r="BD31" s="4">
        <v>2</v>
      </c>
      <c r="BE31" s="4">
        <v>6</v>
      </c>
      <c r="BF31" s="4">
        <v>0</v>
      </c>
      <c r="BG31" s="4">
        <v>0</v>
      </c>
      <c r="BH31" s="4">
        <v>4</v>
      </c>
      <c r="BI31" s="4">
        <v>4</v>
      </c>
      <c r="BJ31" s="4">
        <v>7</v>
      </c>
      <c r="BK31" s="4">
        <v>3</v>
      </c>
      <c r="BL31" s="4">
        <v>7</v>
      </c>
      <c r="BM31" s="4">
        <v>6</v>
      </c>
      <c r="BN31" s="4">
        <v>5</v>
      </c>
      <c r="BO31" s="4">
        <v>0</v>
      </c>
      <c r="BP31" s="4">
        <v>1</v>
      </c>
      <c r="BQ31" s="4">
        <v>2</v>
      </c>
      <c r="BR31" s="4">
        <v>5</v>
      </c>
      <c r="BS31" s="4">
        <v>2</v>
      </c>
      <c r="BT31" s="4">
        <v>0</v>
      </c>
      <c r="BU31" s="4">
        <v>7</v>
      </c>
      <c r="BV31" s="4">
        <v>8</v>
      </c>
      <c r="BW31" s="4">
        <v>7</v>
      </c>
      <c r="BX31" s="4">
        <v>6</v>
      </c>
      <c r="BY31" s="4">
        <v>3</v>
      </c>
      <c r="BZ31" s="4">
        <v>4</v>
      </c>
      <c r="CA31" s="4">
        <v>2</v>
      </c>
      <c r="CB31" s="4">
        <v>5</v>
      </c>
      <c r="CC31" s="4">
        <v>5</v>
      </c>
      <c r="CD31" s="4">
        <v>3</v>
      </c>
      <c r="CE31" s="4">
        <v>2</v>
      </c>
      <c r="CF31" s="4">
        <v>2</v>
      </c>
      <c r="CG31" s="4">
        <v>7</v>
      </c>
      <c r="CH31" s="4">
        <v>4</v>
      </c>
    </row>
    <row r="32" spans="1:86" ht="16.5" customHeight="1" x14ac:dyDescent="0.2">
      <c r="A32" s="7">
        <v>1508</v>
      </c>
      <c r="B32" s="1" t="s">
        <v>25</v>
      </c>
      <c r="C32" s="4">
        <v>2</v>
      </c>
      <c r="D32" s="4">
        <v>0</v>
      </c>
      <c r="E32" s="4">
        <v>1</v>
      </c>
      <c r="F32" s="4">
        <v>1</v>
      </c>
      <c r="G32" s="4">
        <v>0</v>
      </c>
      <c r="H32" s="4">
        <v>0</v>
      </c>
      <c r="I32" s="4">
        <v>1</v>
      </c>
      <c r="J32" s="4">
        <v>3</v>
      </c>
      <c r="K32" s="4">
        <v>0</v>
      </c>
      <c r="L32" s="4">
        <v>6</v>
      </c>
      <c r="M32" s="4">
        <v>2</v>
      </c>
      <c r="N32" s="4">
        <v>4</v>
      </c>
      <c r="O32" s="4">
        <v>2</v>
      </c>
      <c r="P32" s="4">
        <v>5</v>
      </c>
      <c r="Q32" s="4">
        <v>24</v>
      </c>
      <c r="R32" s="4">
        <v>26</v>
      </c>
      <c r="S32" s="4">
        <v>0</v>
      </c>
      <c r="T32" s="4">
        <v>2</v>
      </c>
      <c r="U32" s="4">
        <v>1</v>
      </c>
      <c r="V32" s="4">
        <v>4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3</v>
      </c>
      <c r="AC32" s="4">
        <v>3</v>
      </c>
      <c r="AD32" s="4">
        <v>0</v>
      </c>
      <c r="AE32" s="4">
        <v>4</v>
      </c>
      <c r="AF32" s="4">
        <v>1</v>
      </c>
      <c r="AG32" s="4">
        <v>1</v>
      </c>
      <c r="AH32" s="4">
        <v>0</v>
      </c>
      <c r="AI32" s="4">
        <v>2</v>
      </c>
      <c r="AJ32" s="4">
        <v>1</v>
      </c>
      <c r="AK32" s="4">
        <v>1</v>
      </c>
      <c r="AL32" s="4">
        <v>0</v>
      </c>
      <c r="AM32" s="4">
        <v>3</v>
      </c>
      <c r="AN32" s="4">
        <v>1</v>
      </c>
      <c r="AO32" s="4">
        <v>2</v>
      </c>
      <c r="AP32" s="4">
        <v>2</v>
      </c>
      <c r="AQ32" s="4">
        <v>1</v>
      </c>
      <c r="AR32" s="4">
        <v>2</v>
      </c>
      <c r="AS32" s="4">
        <v>0</v>
      </c>
      <c r="AT32" s="4">
        <v>1</v>
      </c>
      <c r="AU32" s="4">
        <v>1</v>
      </c>
      <c r="AV32" s="4">
        <v>3</v>
      </c>
      <c r="AW32" s="4">
        <v>1</v>
      </c>
      <c r="AX32" s="4">
        <v>3</v>
      </c>
      <c r="AY32" s="4">
        <v>1</v>
      </c>
      <c r="AZ32" s="4">
        <v>0</v>
      </c>
      <c r="BA32" s="4">
        <v>2</v>
      </c>
      <c r="BB32" s="4">
        <v>4</v>
      </c>
      <c r="BC32" s="4">
        <v>1</v>
      </c>
      <c r="BD32" s="4">
        <v>4</v>
      </c>
      <c r="BE32" s="4">
        <v>0</v>
      </c>
      <c r="BF32" s="4">
        <v>3</v>
      </c>
      <c r="BG32" s="4">
        <v>4</v>
      </c>
      <c r="BH32" s="4">
        <v>0</v>
      </c>
      <c r="BI32" s="4">
        <v>0</v>
      </c>
      <c r="BJ32" s="4">
        <v>0</v>
      </c>
      <c r="BK32" s="4">
        <v>2</v>
      </c>
      <c r="BL32" s="4">
        <v>5</v>
      </c>
      <c r="BM32" s="4">
        <v>6</v>
      </c>
      <c r="BN32" s="4">
        <v>8</v>
      </c>
      <c r="BO32" s="4">
        <v>6</v>
      </c>
      <c r="BP32" s="4">
        <v>2</v>
      </c>
      <c r="BQ32" s="4">
        <v>1</v>
      </c>
      <c r="BR32" s="4">
        <v>1</v>
      </c>
      <c r="BS32" s="4">
        <v>5</v>
      </c>
      <c r="BT32" s="4">
        <v>2</v>
      </c>
      <c r="BU32" s="4">
        <v>1</v>
      </c>
      <c r="BV32" s="4">
        <v>3</v>
      </c>
      <c r="BW32" s="4">
        <v>0</v>
      </c>
      <c r="BX32" s="4">
        <v>3</v>
      </c>
      <c r="BY32" s="4">
        <v>1</v>
      </c>
      <c r="BZ32" s="4">
        <v>2</v>
      </c>
      <c r="CA32" s="4">
        <v>3</v>
      </c>
      <c r="CB32" s="4">
        <v>7</v>
      </c>
      <c r="CC32" s="4">
        <v>5</v>
      </c>
      <c r="CD32" s="4">
        <v>4</v>
      </c>
      <c r="CE32" s="4">
        <v>4</v>
      </c>
      <c r="CF32" s="4">
        <v>5</v>
      </c>
      <c r="CG32" s="4">
        <v>2</v>
      </c>
      <c r="CH32" s="4">
        <v>3</v>
      </c>
    </row>
    <row r="33" spans="1:86" ht="16.5" customHeight="1" x14ac:dyDescent="0.2">
      <c r="A33" s="7">
        <v>1509</v>
      </c>
      <c r="B33" s="1" t="s">
        <v>26</v>
      </c>
      <c r="C33" s="4">
        <v>3</v>
      </c>
      <c r="D33" s="4">
        <v>3</v>
      </c>
      <c r="E33" s="4">
        <v>1</v>
      </c>
      <c r="F33" s="4">
        <v>0</v>
      </c>
      <c r="G33" s="4">
        <v>2</v>
      </c>
      <c r="H33" s="4">
        <v>3</v>
      </c>
      <c r="I33" s="4">
        <v>3</v>
      </c>
      <c r="J33" s="4">
        <v>6</v>
      </c>
      <c r="K33" s="4">
        <v>3</v>
      </c>
      <c r="L33" s="4">
        <v>3</v>
      </c>
      <c r="M33" s="4">
        <v>1</v>
      </c>
      <c r="N33" s="4">
        <v>6</v>
      </c>
      <c r="O33" s="4">
        <v>3</v>
      </c>
      <c r="P33" s="4">
        <v>0</v>
      </c>
      <c r="Q33" s="4">
        <v>17</v>
      </c>
      <c r="R33" s="4">
        <v>14</v>
      </c>
      <c r="S33" s="4">
        <v>2</v>
      </c>
      <c r="T33" s="4">
        <v>1</v>
      </c>
      <c r="U33" s="4">
        <v>2</v>
      </c>
      <c r="V33" s="4">
        <v>1</v>
      </c>
      <c r="W33" s="4">
        <v>1</v>
      </c>
      <c r="X33" s="4">
        <v>0</v>
      </c>
      <c r="Y33" s="4">
        <v>0</v>
      </c>
      <c r="Z33" s="4">
        <v>0</v>
      </c>
      <c r="AA33" s="4">
        <v>0</v>
      </c>
      <c r="AB33" s="4">
        <v>3</v>
      </c>
      <c r="AC33" s="4">
        <v>1</v>
      </c>
      <c r="AD33" s="4">
        <v>1</v>
      </c>
      <c r="AE33" s="4">
        <v>0</v>
      </c>
      <c r="AF33" s="4">
        <v>0</v>
      </c>
      <c r="AG33" s="4">
        <v>3</v>
      </c>
      <c r="AH33" s="4">
        <v>0</v>
      </c>
      <c r="AI33" s="4">
        <v>0</v>
      </c>
      <c r="AJ33" s="4">
        <v>1</v>
      </c>
      <c r="AK33" s="4">
        <v>3</v>
      </c>
      <c r="AL33" s="4">
        <v>0</v>
      </c>
      <c r="AM33" s="4">
        <v>2</v>
      </c>
      <c r="AN33" s="4">
        <v>0</v>
      </c>
      <c r="AO33" s="4">
        <v>1</v>
      </c>
      <c r="AP33" s="4">
        <v>1</v>
      </c>
      <c r="AQ33" s="4">
        <v>0</v>
      </c>
      <c r="AR33" s="4">
        <v>0</v>
      </c>
      <c r="AS33" s="4">
        <v>0</v>
      </c>
      <c r="AT33" s="4">
        <v>0</v>
      </c>
      <c r="AU33" s="4">
        <v>1</v>
      </c>
      <c r="AV33" s="4">
        <v>1</v>
      </c>
      <c r="AW33" s="4">
        <v>0</v>
      </c>
      <c r="AX33" s="4">
        <v>0</v>
      </c>
      <c r="AY33" s="4">
        <v>0</v>
      </c>
      <c r="AZ33" s="4">
        <v>0</v>
      </c>
      <c r="BA33" s="4">
        <v>3</v>
      </c>
      <c r="BB33" s="4">
        <v>1</v>
      </c>
      <c r="BC33" s="4">
        <v>0</v>
      </c>
      <c r="BD33" s="4">
        <v>0</v>
      </c>
      <c r="BE33" s="4">
        <v>0</v>
      </c>
      <c r="BF33" s="4">
        <v>1</v>
      </c>
      <c r="BG33" s="4">
        <v>1</v>
      </c>
      <c r="BH33" s="4">
        <v>0</v>
      </c>
      <c r="BI33" s="4">
        <v>0</v>
      </c>
      <c r="BJ33" s="4">
        <v>0</v>
      </c>
      <c r="BK33" s="4">
        <v>1</v>
      </c>
      <c r="BL33" s="4">
        <v>5</v>
      </c>
      <c r="BM33" s="4">
        <v>2</v>
      </c>
      <c r="BN33" s="4">
        <v>2</v>
      </c>
      <c r="BO33" s="4">
        <v>1</v>
      </c>
      <c r="BP33" s="4">
        <v>1</v>
      </c>
      <c r="BQ33" s="4">
        <v>4</v>
      </c>
      <c r="BR33" s="4">
        <v>2</v>
      </c>
      <c r="BS33" s="4">
        <v>3</v>
      </c>
      <c r="BT33" s="4">
        <v>0</v>
      </c>
      <c r="BU33" s="4">
        <v>1</v>
      </c>
      <c r="BV33" s="4">
        <v>1</v>
      </c>
      <c r="BW33" s="4">
        <v>1</v>
      </c>
      <c r="BX33" s="4">
        <v>2</v>
      </c>
      <c r="BY33" s="4">
        <v>1</v>
      </c>
      <c r="BZ33" s="4">
        <v>1</v>
      </c>
      <c r="CA33" s="4">
        <v>2</v>
      </c>
      <c r="CB33" s="4">
        <v>0</v>
      </c>
      <c r="CC33" s="4">
        <v>1</v>
      </c>
      <c r="CD33" s="4">
        <v>10</v>
      </c>
      <c r="CE33" s="4">
        <v>2</v>
      </c>
      <c r="CF33" s="4">
        <v>7</v>
      </c>
      <c r="CG33" s="4">
        <v>5</v>
      </c>
      <c r="CH33" s="4">
        <v>1</v>
      </c>
    </row>
    <row r="34" spans="1:86" ht="16.5" customHeight="1" x14ac:dyDescent="0.2">
      <c r="A34" s="7">
        <v>1602</v>
      </c>
      <c r="B34" s="1" t="s">
        <v>27</v>
      </c>
      <c r="C34" s="4">
        <v>0</v>
      </c>
      <c r="D34" s="4">
        <v>1</v>
      </c>
      <c r="E34" s="4">
        <v>0</v>
      </c>
      <c r="F34" s="4">
        <v>0</v>
      </c>
      <c r="G34" s="4">
        <v>1</v>
      </c>
      <c r="H34" s="4">
        <v>2</v>
      </c>
      <c r="I34" s="4">
        <v>2</v>
      </c>
      <c r="J34" s="4">
        <v>0</v>
      </c>
      <c r="K34" s="4">
        <v>0</v>
      </c>
      <c r="L34" s="4">
        <v>0</v>
      </c>
      <c r="M34" s="4">
        <v>0</v>
      </c>
      <c r="N34" s="4">
        <v>2</v>
      </c>
      <c r="O34" s="4">
        <v>0</v>
      </c>
      <c r="P34" s="4">
        <v>0</v>
      </c>
      <c r="Q34" s="4">
        <v>15</v>
      </c>
      <c r="R34" s="4">
        <v>11</v>
      </c>
      <c r="S34" s="4">
        <v>13</v>
      </c>
      <c r="T34" s="4">
        <v>7</v>
      </c>
      <c r="U34" s="4">
        <v>7</v>
      </c>
      <c r="V34" s="4">
        <v>2</v>
      </c>
      <c r="W34" s="4">
        <v>1</v>
      </c>
      <c r="X34" s="4">
        <v>4</v>
      </c>
      <c r="Y34" s="4">
        <v>3</v>
      </c>
      <c r="Z34" s="4">
        <v>3</v>
      </c>
      <c r="AA34" s="4">
        <v>4</v>
      </c>
      <c r="AB34" s="4">
        <v>17</v>
      </c>
      <c r="AC34" s="4">
        <v>2</v>
      </c>
      <c r="AD34" s="4">
        <v>1</v>
      </c>
      <c r="AE34" s="4">
        <v>3</v>
      </c>
      <c r="AF34" s="4">
        <v>2</v>
      </c>
      <c r="AG34" s="4">
        <v>0</v>
      </c>
      <c r="AH34" s="4">
        <v>2</v>
      </c>
      <c r="AI34" s="4">
        <v>1</v>
      </c>
      <c r="AJ34" s="4">
        <v>3</v>
      </c>
      <c r="AK34" s="4">
        <v>1</v>
      </c>
      <c r="AL34" s="4">
        <v>5</v>
      </c>
      <c r="AM34" s="4">
        <v>11</v>
      </c>
      <c r="AN34" s="4">
        <v>1</v>
      </c>
      <c r="AO34" s="4">
        <v>1</v>
      </c>
      <c r="AP34" s="4">
        <v>2</v>
      </c>
      <c r="AQ34" s="4">
        <v>3</v>
      </c>
      <c r="AR34" s="4">
        <v>0</v>
      </c>
      <c r="AS34" s="4">
        <v>4</v>
      </c>
      <c r="AT34" s="4">
        <v>1</v>
      </c>
      <c r="AU34" s="4">
        <v>3</v>
      </c>
      <c r="AV34" s="4">
        <v>6</v>
      </c>
      <c r="AW34" s="4">
        <v>8</v>
      </c>
      <c r="AX34" s="4">
        <v>6</v>
      </c>
      <c r="AY34" s="4">
        <v>8</v>
      </c>
      <c r="AZ34" s="4">
        <v>2</v>
      </c>
      <c r="BA34" s="4">
        <v>4</v>
      </c>
      <c r="BB34" s="4">
        <v>6</v>
      </c>
      <c r="BC34" s="4">
        <v>11</v>
      </c>
      <c r="BD34" s="4">
        <v>8</v>
      </c>
      <c r="BE34" s="4">
        <v>6</v>
      </c>
      <c r="BF34" s="4">
        <v>3</v>
      </c>
      <c r="BG34" s="4">
        <v>2</v>
      </c>
      <c r="BH34" s="4">
        <v>4</v>
      </c>
      <c r="BI34" s="4">
        <v>2</v>
      </c>
      <c r="BJ34" s="4">
        <v>3</v>
      </c>
      <c r="BK34" s="4">
        <v>4</v>
      </c>
      <c r="BL34" s="4">
        <v>9</v>
      </c>
      <c r="BM34" s="4">
        <v>7</v>
      </c>
      <c r="BN34" s="4">
        <v>3</v>
      </c>
      <c r="BO34" s="4">
        <v>12</v>
      </c>
      <c r="BP34" s="4">
        <v>1</v>
      </c>
      <c r="BQ34" s="4">
        <v>4</v>
      </c>
      <c r="BR34" s="4">
        <v>25</v>
      </c>
      <c r="BS34" s="4">
        <v>2</v>
      </c>
      <c r="BT34" s="4">
        <v>4</v>
      </c>
      <c r="BU34" s="4">
        <v>5</v>
      </c>
      <c r="BV34" s="4">
        <v>8</v>
      </c>
      <c r="BW34" s="4">
        <v>8</v>
      </c>
      <c r="BX34" s="4">
        <v>7</v>
      </c>
      <c r="BY34" s="4">
        <v>6</v>
      </c>
      <c r="BZ34" s="4">
        <v>8</v>
      </c>
      <c r="CA34" s="4">
        <v>1</v>
      </c>
      <c r="CB34" s="4">
        <v>9</v>
      </c>
      <c r="CC34" s="4">
        <v>7</v>
      </c>
      <c r="CD34" s="4">
        <v>3</v>
      </c>
      <c r="CE34" s="4">
        <v>10</v>
      </c>
      <c r="CF34" s="4">
        <v>5</v>
      </c>
      <c r="CG34" s="4">
        <v>4</v>
      </c>
      <c r="CH34" s="4">
        <v>5</v>
      </c>
    </row>
    <row r="35" spans="1:86" ht="16.5" customHeight="1" x14ac:dyDescent="0.2">
      <c r="A35" s="7">
        <v>1603</v>
      </c>
      <c r="B35" s="1" t="s">
        <v>28</v>
      </c>
      <c r="C35" s="4">
        <v>0</v>
      </c>
      <c r="D35" s="4">
        <v>0</v>
      </c>
      <c r="E35" s="4">
        <v>0</v>
      </c>
      <c r="F35" s="4">
        <v>0</v>
      </c>
      <c r="G35" s="4">
        <v>2</v>
      </c>
      <c r="H35" s="4">
        <v>2</v>
      </c>
      <c r="I35" s="4">
        <v>1</v>
      </c>
      <c r="J35" s="4">
        <v>0</v>
      </c>
      <c r="K35" s="4">
        <v>1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10</v>
      </c>
      <c r="R35" s="4">
        <v>4</v>
      </c>
      <c r="S35" s="4">
        <v>4</v>
      </c>
      <c r="T35" s="4">
        <v>5</v>
      </c>
      <c r="U35" s="4">
        <v>0</v>
      </c>
      <c r="V35" s="4">
        <v>0</v>
      </c>
      <c r="W35" s="4">
        <v>0</v>
      </c>
      <c r="X35" s="4">
        <v>1</v>
      </c>
      <c r="Y35" s="4">
        <v>1</v>
      </c>
      <c r="Z35" s="4">
        <v>0</v>
      </c>
      <c r="AA35" s="4">
        <v>1</v>
      </c>
      <c r="AB35" s="4">
        <v>0</v>
      </c>
      <c r="AC35" s="4">
        <v>1</v>
      </c>
      <c r="AD35" s="4">
        <v>1</v>
      </c>
      <c r="AE35" s="4">
        <v>1</v>
      </c>
      <c r="AF35" s="4">
        <v>1</v>
      </c>
      <c r="AG35" s="4">
        <v>3</v>
      </c>
      <c r="AH35" s="4">
        <v>1</v>
      </c>
      <c r="AI35" s="4">
        <v>0</v>
      </c>
      <c r="AJ35" s="4">
        <v>2</v>
      </c>
      <c r="AK35" s="4">
        <v>1</v>
      </c>
      <c r="AL35" s="4">
        <v>0</v>
      </c>
      <c r="AM35" s="4">
        <v>4</v>
      </c>
      <c r="AN35" s="4">
        <v>1</v>
      </c>
      <c r="AO35" s="4">
        <v>2</v>
      </c>
      <c r="AP35" s="4">
        <v>2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1</v>
      </c>
      <c r="AW35" s="4">
        <v>1</v>
      </c>
      <c r="AX35" s="4">
        <v>2</v>
      </c>
      <c r="AY35" s="4">
        <v>1</v>
      </c>
      <c r="AZ35" s="4">
        <v>2</v>
      </c>
      <c r="BA35" s="4">
        <v>0</v>
      </c>
      <c r="BB35" s="4">
        <v>3</v>
      </c>
      <c r="BC35" s="4">
        <v>0</v>
      </c>
      <c r="BD35" s="4">
        <v>2</v>
      </c>
      <c r="BE35" s="4">
        <v>1</v>
      </c>
      <c r="BF35" s="4">
        <v>1</v>
      </c>
      <c r="BG35" s="4">
        <v>0</v>
      </c>
      <c r="BH35" s="4">
        <v>0</v>
      </c>
      <c r="BI35" s="4">
        <v>0</v>
      </c>
      <c r="BJ35" s="4">
        <v>0</v>
      </c>
      <c r="BK35" s="4">
        <v>2</v>
      </c>
      <c r="BL35" s="4">
        <v>1</v>
      </c>
      <c r="BM35" s="4">
        <v>1</v>
      </c>
      <c r="BN35" s="4">
        <v>0</v>
      </c>
      <c r="BO35" s="4">
        <v>2</v>
      </c>
      <c r="BP35" s="4">
        <v>1</v>
      </c>
      <c r="BQ35" s="4">
        <v>2</v>
      </c>
      <c r="BR35" s="4">
        <v>4</v>
      </c>
      <c r="BS35" s="4">
        <v>6</v>
      </c>
      <c r="BT35" s="4">
        <v>3</v>
      </c>
      <c r="BU35" s="4">
        <v>2</v>
      </c>
      <c r="BV35" s="4">
        <v>4</v>
      </c>
      <c r="BW35" s="4">
        <v>1</v>
      </c>
      <c r="BX35" s="4">
        <v>3</v>
      </c>
      <c r="BY35" s="4">
        <v>4</v>
      </c>
      <c r="BZ35" s="4">
        <v>3</v>
      </c>
      <c r="CA35" s="4">
        <v>2</v>
      </c>
      <c r="CB35" s="4">
        <v>4</v>
      </c>
      <c r="CC35" s="4">
        <v>1</v>
      </c>
      <c r="CD35" s="4">
        <v>0</v>
      </c>
      <c r="CE35" s="4">
        <v>2</v>
      </c>
      <c r="CF35" s="4">
        <v>0</v>
      </c>
      <c r="CG35" s="4">
        <v>1</v>
      </c>
      <c r="CH35" s="4">
        <v>1</v>
      </c>
    </row>
    <row r="36" spans="1:86" ht="16.5" customHeight="1" x14ac:dyDescent="0.2">
      <c r="A36" s="7">
        <v>1604</v>
      </c>
      <c r="B36" s="1" t="s">
        <v>29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1</v>
      </c>
      <c r="R36" s="4">
        <v>0</v>
      </c>
      <c r="S36" s="4">
        <v>0</v>
      </c>
      <c r="T36" s="4">
        <v>0</v>
      </c>
      <c r="U36" s="4">
        <v>2</v>
      </c>
      <c r="V36" s="4">
        <v>0</v>
      </c>
      <c r="W36" s="4">
        <v>0</v>
      </c>
      <c r="X36" s="4">
        <v>2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1</v>
      </c>
      <c r="AH36" s="4">
        <v>0</v>
      </c>
      <c r="AI36" s="4">
        <v>0</v>
      </c>
      <c r="AJ36" s="4">
        <v>0</v>
      </c>
      <c r="AK36" s="4">
        <v>0</v>
      </c>
      <c r="AL36" s="4">
        <v>1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1</v>
      </c>
      <c r="BB36" s="4">
        <v>0</v>
      </c>
      <c r="BC36" s="4">
        <v>0</v>
      </c>
      <c r="BD36" s="4">
        <v>0</v>
      </c>
      <c r="BE36" s="4">
        <v>1</v>
      </c>
      <c r="BF36" s="4">
        <v>0</v>
      </c>
      <c r="BG36" s="4">
        <v>0</v>
      </c>
      <c r="BH36" s="4">
        <v>0</v>
      </c>
      <c r="BI36" s="4">
        <v>2</v>
      </c>
      <c r="BJ36" s="4">
        <v>1</v>
      </c>
      <c r="BK36" s="4">
        <v>0</v>
      </c>
      <c r="BL36" s="4">
        <v>0</v>
      </c>
      <c r="BM36" s="4">
        <v>1</v>
      </c>
      <c r="BN36" s="4">
        <v>0</v>
      </c>
      <c r="BO36" s="4">
        <v>0</v>
      </c>
      <c r="BP36" s="4">
        <v>1</v>
      </c>
      <c r="BQ36" s="4">
        <v>0</v>
      </c>
      <c r="BR36" s="4">
        <v>0</v>
      </c>
      <c r="BS36" s="4">
        <v>1</v>
      </c>
      <c r="BT36" s="4">
        <v>0</v>
      </c>
      <c r="BU36" s="4">
        <v>0</v>
      </c>
      <c r="BV36" s="4">
        <v>1</v>
      </c>
      <c r="BW36" s="4">
        <v>1</v>
      </c>
      <c r="BX36" s="4">
        <v>1</v>
      </c>
      <c r="BY36" s="4">
        <v>0</v>
      </c>
      <c r="BZ36" s="4">
        <v>0</v>
      </c>
      <c r="CA36" s="4">
        <v>1</v>
      </c>
      <c r="CB36" s="4">
        <v>1</v>
      </c>
      <c r="CC36" s="4">
        <v>0</v>
      </c>
      <c r="CD36" s="4">
        <v>0</v>
      </c>
      <c r="CE36" s="4">
        <v>0</v>
      </c>
      <c r="CF36" s="4">
        <v>4</v>
      </c>
      <c r="CG36" s="4">
        <v>0</v>
      </c>
      <c r="CH36" s="4">
        <v>1</v>
      </c>
    </row>
    <row r="37" spans="1:86" ht="16.5" customHeight="1" x14ac:dyDescent="0.2">
      <c r="A37" s="7">
        <v>1605</v>
      </c>
      <c r="B37" s="1" t="s">
        <v>30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8</v>
      </c>
      <c r="R37" s="4">
        <v>2</v>
      </c>
      <c r="S37" s="4">
        <v>4</v>
      </c>
      <c r="T37" s="4">
        <v>1</v>
      </c>
      <c r="U37" s="4">
        <v>3</v>
      </c>
      <c r="V37" s="4">
        <v>1</v>
      </c>
      <c r="W37" s="4">
        <v>0</v>
      </c>
      <c r="X37" s="4">
        <v>1</v>
      </c>
      <c r="Y37" s="4">
        <v>3</v>
      </c>
      <c r="Z37" s="4">
        <v>0</v>
      </c>
      <c r="AA37" s="4">
        <v>1</v>
      </c>
      <c r="AB37" s="4">
        <v>0</v>
      </c>
      <c r="AC37" s="4">
        <v>1</v>
      </c>
      <c r="AD37" s="4">
        <v>1</v>
      </c>
      <c r="AE37" s="4">
        <v>2</v>
      </c>
      <c r="AF37" s="4">
        <v>0</v>
      </c>
      <c r="AG37" s="4">
        <v>2</v>
      </c>
      <c r="AH37" s="4">
        <v>0</v>
      </c>
      <c r="AI37" s="4">
        <v>0</v>
      </c>
      <c r="AJ37" s="4">
        <v>0</v>
      </c>
      <c r="AK37" s="4">
        <v>1</v>
      </c>
      <c r="AL37" s="4">
        <v>0</v>
      </c>
      <c r="AM37" s="4">
        <v>0</v>
      </c>
      <c r="AN37" s="4">
        <v>0</v>
      </c>
      <c r="AO37" s="4">
        <v>2</v>
      </c>
      <c r="AP37" s="4">
        <v>0</v>
      </c>
      <c r="AQ37" s="4">
        <v>1</v>
      </c>
      <c r="AR37" s="4">
        <v>0</v>
      </c>
      <c r="AS37" s="4">
        <v>1</v>
      </c>
      <c r="AT37" s="4">
        <v>1</v>
      </c>
      <c r="AU37" s="4">
        <v>0</v>
      </c>
      <c r="AV37" s="4">
        <v>4</v>
      </c>
      <c r="AW37" s="4">
        <v>3</v>
      </c>
      <c r="AX37" s="4">
        <v>0</v>
      </c>
      <c r="AY37" s="4">
        <v>1</v>
      </c>
      <c r="AZ37" s="4">
        <v>1</v>
      </c>
      <c r="BA37" s="4">
        <v>0</v>
      </c>
      <c r="BB37" s="4">
        <v>0</v>
      </c>
      <c r="BC37" s="4">
        <v>0</v>
      </c>
      <c r="BD37" s="4">
        <v>2</v>
      </c>
      <c r="BE37" s="4">
        <v>1</v>
      </c>
      <c r="BF37" s="4">
        <v>2</v>
      </c>
      <c r="BG37" s="4">
        <v>0</v>
      </c>
      <c r="BH37" s="4">
        <v>0</v>
      </c>
      <c r="BI37" s="4">
        <v>1</v>
      </c>
      <c r="BJ37" s="4">
        <v>0</v>
      </c>
      <c r="BK37" s="4">
        <v>1</v>
      </c>
      <c r="BL37" s="4">
        <v>0</v>
      </c>
      <c r="BM37" s="4">
        <v>1</v>
      </c>
      <c r="BN37" s="4">
        <v>0</v>
      </c>
      <c r="BO37" s="4">
        <v>0</v>
      </c>
      <c r="BP37" s="4">
        <v>1</v>
      </c>
      <c r="BQ37" s="4">
        <v>0</v>
      </c>
      <c r="BR37" s="4">
        <v>2</v>
      </c>
      <c r="BS37" s="4">
        <v>3</v>
      </c>
      <c r="BT37" s="4">
        <v>2</v>
      </c>
      <c r="BU37" s="4">
        <v>1</v>
      </c>
      <c r="BV37" s="4">
        <v>4</v>
      </c>
      <c r="BW37" s="4">
        <v>0</v>
      </c>
      <c r="BX37" s="4">
        <v>1</v>
      </c>
      <c r="BY37" s="4">
        <v>2</v>
      </c>
      <c r="BZ37" s="4">
        <v>1</v>
      </c>
      <c r="CA37" s="4">
        <v>2</v>
      </c>
      <c r="CB37" s="4">
        <v>3</v>
      </c>
      <c r="CC37" s="4">
        <v>3</v>
      </c>
      <c r="CD37" s="4">
        <v>4</v>
      </c>
      <c r="CE37" s="4">
        <v>2</v>
      </c>
      <c r="CF37" s="4">
        <v>1</v>
      </c>
      <c r="CG37" s="4">
        <v>3</v>
      </c>
      <c r="CH37" s="4">
        <v>0</v>
      </c>
    </row>
    <row r="38" spans="1:86" ht="16.5" customHeight="1" x14ac:dyDescent="0.2">
      <c r="A38" s="7">
        <v>1702</v>
      </c>
      <c r="B38" s="1" t="s">
        <v>31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2</v>
      </c>
      <c r="R38" s="4">
        <v>4</v>
      </c>
      <c r="S38" s="4">
        <v>0</v>
      </c>
      <c r="T38" s="4">
        <v>0</v>
      </c>
      <c r="U38" s="4">
        <v>0</v>
      </c>
      <c r="V38" s="4">
        <v>1</v>
      </c>
      <c r="W38" s="4">
        <v>1</v>
      </c>
      <c r="X38" s="4">
        <v>0</v>
      </c>
      <c r="Y38" s="4">
        <v>0</v>
      </c>
      <c r="Z38" s="4">
        <v>10</v>
      </c>
      <c r="AA38" s="4">
        <v>1</v>
      </c>
      <c r="AB38" s="4">
        <v>0</v>
      </c>
      <c r="AC38" s="4">
        <v>2</v>
      </c>
      <c r="AD38" s="4">
        <v>0</v>
      </c>
      <c r="AE38" s="4">
        <v>0</v>
      </c>
      <c r="AF38" s="4">
        <v>0</v>
      </c>
      <c r="AG38" s="4">
        <v>0</v>
      </c>
      <c r="AH38" s="4">
        <v>1</v>
      </c>
      <c r="AI38" s="4">
        <v>1</v>
      </c>
      <c r="AJ38" s="4">
        <v>0</v>
      </c>
      <c r="AK38" s="4">
        <v>1</v>
      </c>
      <c r="AL38" s="4">
        <v>0</v>
      </c>
      <c r="AM38" s="4">
        <v>0</v>
      </c>
      <c r="AN38" s="4">
        <v>2</v>
      </c>
      <c r="AO38" s="4">
        <v>2</v>
      </c>
      <c r="AP38" s="4">
        <v>0</v>
      </c>
      <c r="AQ38" s="4">
        <v>1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2</v>
      </c>
      <c r="BA38" s="4">
        <v>0</v>
      </c>
      <c r="BB38" s="4">
        <v>0</v>
      </c>
      <c r="BC38" s="4">
        <v>0</v>
      </c>
      <c r="BD38" s="4">
        <v>0</v>
      </c>
      <c r="BE38" s="4">
        <v>3</v>
      </c>
      <c r="BF38" s="4">
        <v>1</v>
      </c>
      <c r="BG38" s="4">
        <v>0</v>
      </c>
      <c r="BH38" s="4">
        <v>0</v>
      </c>
      <c r="BI38" s="4">
        <v>0</v>
      </c>
      <c r="BJ38" s="4">
        <v>0</v>
      </c>
      <c r="BK38" s="4">
        <v>60</v>
      </c>
      <c r="BL38" s="4">
        <v>2</v>
      </c>
      <c r="BM38" s="4">
        <v>0</v>
      </c>
      <c r="BN38" s="4">
        <v>0</v>
      </c>
      <c r="BO38" s="4">
        <v>2</v>
      </c>
      <c r="BP38" s="4">
        <v>3</v>
      </c>
      <c r="BQ38" s="4">
        <v>2</v>
      </c>
      <c r="BR38" s="4">
        <v>1</v>
      </c>
      <c r="BS38" s="4">
        <v>0</v>
      </c>
      <c r="BT38" s="4">
        <v>0</v>
      </c>
      <c r="BU38" s="4">
        <v>4</v>
      </c>
      <c r="BV38" s="4">
        <v>1</v>
      </c>
      <c r="BW38" s="4">
        <v>1</v>
      </c>
      <c r="BX38" s="4">
        <v>0</v>
      </c>
      <c r="BY38" s="4">
        <v>5</v>
      </c>
      <c r="BZ38" s="4">
        <v>3</v>
      </c>
      <c r="CA38" s="4">
        <v>0</v>
      </c>
      <c r="CB38" s="4">
        <v>3</v>
      </c>
      <c r="CC38" s="4">
        <v>2</v>
      </c>
      <c r="CD38" s="4">
        <v>0</v>
      </c>
      <c r="CE38" s="4">
        <v>2</v>
      </c>
      <c r="CF38" s="4">
        <v>0</v>
      </c>
      <c r="CG38" s="4">
        <v>1</v>
      </c>
      <c r="CH38" s="4">
        <v>1</v>
      </c>
    </row>
    <row r="39" spans="1:86" ht="16.5" customHeight="1" x14ac:dyDescent="0.2">
      <c r="A39" s="7">
        <v>1703</v>
      </c>
      <c r="B39" s="1" t="s">
        <v>32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1</v>
      </c>
      <c r="W39" s="4">
        <v>1</v>
      </c>
      <c r="X39" s="4">
        <v>1</v>
      </c>
      <c r="Y39" s="4">
        <v>0</v>
      </c>
      <c r="Z39" s="4">
        <v>1</v>
      </c>
      <c r="AA39" s="4">
        <v>1</v>
      </c>
      <c r="AB39" s="4">
        <v>0</v>
      </c>
      <c r="AC39" s="4">
        <v>0</v>
      </c>
      <c r="AD39" s="4">
        <v>3</v>
      </c>
      <c r="AE39" s="4">
        <v>0</v>
      </c>
      <c r="AF39" s="4">
        <v>1</v>
      </c>
      <c r="AG39" s="4">
        <v>0</v>
      </c>
      <c r="AH39" s="4">
        <v>1</v>
      </c>
      <c r="AI39" s="4">
        <v>0</v>
      </c>
      <c r="AJ39" s="4">
        <v>0</v>
      </c>
      <c r="AK39" s="4">
        <v>0</v>
      </c>
      <c r="AL39" s="4">
        <v>0</v>
      </c>
      <c r="AM39" s="4">
        <v>2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1</v>
      </c>
      <c r="BM39" s="4">
        <v>0</v>
      </c>
      <c r="BN39" s="4">
        <v>2</v>
      </c>
      <c r="BO39" s="4">
        <v>0</v>
      </c>
      <c r="BP39" s="4">
        <v>0</v>
      </c>
      <c r="BQ39" s="4">
        <v>4</v>
      </c>
      <c r="BR39" s="4">
        <v>0</v>
      </c>
      <c r="BS39" s="4">
        <v>0</v>
      </c>
      <c r="BT39" s="4">
        <v>0</v>
      </c>
      <c r="BU39" s="4">
        <v>2</v>
      </c>
      <c r="BV39" s="4">
        <v>1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</row>
    <row r="40" spans="1:86" ht="16.5" customHeight="1" x14ac:dyDescent="0.2">
      <c r="A40" s="7">
        <v>1704</v>
      </c>
      <c r="B40" s="1" t="s">
        <v>33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1</v>
      </c>
      <c r="R40" s="4">
        <v>3</v>
      </c>
      <c r="S40" s="4">
        <v>0</v>
      </c>
      <c r="T40" s="4">
        <v>2</v>
      </c>
      <c r="U40" s="4">
        <v>0</v>
      </c>
      <c r="V40" s="4">
        <v>0</v>
      </c>
      <c r="W40" s="4">
        <v>0</v>
      </c>
      <c r="X40" s="4">
        <v>0</v>
      </c>
      <c r="Y40" s="4">
        <v>1</v>
      </c>
      <c r="Z40" s="4">
        <v>0</v>
      </c>
      <c r="AA40" s="4">
        <v>0</v>
      </c>
      <c r="AB40" s="4">
        <v>0</v>
      </c>
      <c r="AC40" s="4">
        <v>0</v>
      </c>
      <c r="AD40" s="4">
        <v>1</v>
      </c>
      <c r="AE40" s="4">
        <v>2</v>
      </c>
      <c r="AF40" s="4">
        <v>1</v>
      </c>
      <c r="AG40" s="4">
        <v>1</v>
      </c>
      <c r="AH40" s="4">
        <v>0</v>
      </c>
      <c r="AI40" s="4">
        <v>1</v>
      </c>
      <c r="AJ40" s="4">
        <v>0</v>
      </c>
      <c r="AK40" s="4">
        <v>0</v>
      </c>
      <c r="AL40" s="4">
        <v>1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1</v>
      </c>
      <c r="AV40" s="4">
        <v>1</v>
      </c>
      <c r="AW40" s="4">
        <v>0</v>
      </c>
      <c r="AX40" s="4">
        <v>0</v>
      </c>
      <c r="AY40" s="4">
        <v>0</v>
      </c>
      <c r="AZ40" s="4">
        <v>1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1</v>
      </c>
      <c r="BG40" s="4">
        <v>0</v>
      </c>
      <c r="BH40" s="4">
        <v>3</v>
      </c>
      <c r="BI40" s="4">
        <v>0</v>
      </c>
      <c r="BJ40" s="4">
        <v>6</v>
      </c>
      <c r="BK40" s="4">
        <v>0</v>
      </c>
      <c r="BL40" s="4">
        <v>0</v>
      </c>
      <c r="BM40" s="4">
        <v>0</v>
      </c>
      <c r="BN40" s="4">
        <v>0</v>
      </c>
      <c r="BO40" s="4">
        <v>1</v>
      </c>
      <c r="BP40" s="4">
        <v>1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1</v>
      </c>
      <c r="BW40" s="4">
        <v>0</v>
      </c>
      <c r="BX40" s="4">
        <v>2</v>
      </c>
      <c r="BY40" s="4">
        <v>1</v>
      </c>
      <c r="BZ40" s="4">
        <v>1</v>
      </c>
      <c r="CA40" s="4">
        <v>0</v>
      </c>
      <c r="CB40" s="4">
        <v>0</v>
      </c>
      <c r="CC40" s="4">
        <v>1</v>
      </c>
      <c r="CD40" s="4">
        <v>2</v>
      </c>
      <c r="CE40" s="4">
        <v>0</v>
      </c>
      <c r="CF40" s="4">
        <v>0</v>
      </c>
      <c r="CG40" s="4">
        <v>0</v>
      </c>
      <c r="CH40" s="4">
        <v>0</v>
      </c>
    </row>
    <row r="41" spans="1:86" ht="16.5" customHeight="1" x14ac:dyDescent="0.2">
      <c r="A41" s="7">
        <v>1705</v>
      </c>
      <c r="B41" s="1" t="s">
        <v>34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1</v>
      </c>
      <c r="S41" s="4">
        <v>9</v>
      </c>
      <c r="T41" s="4">
        <v>0</v>
      </c>
      <c r="U41" s="4">
        <v>2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1</v>
      </c>
      <c r="AB41" s="4">
        <v>0</v>
      </c>
      <c r="AC41" s="4">
        <v>0</v>
      </c>
      <c r="AD41" s="4">
        <v>0</v>
      </c>
      <c r="AE41" s="4">
        <v>1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1</v>
      </c>
      <c r="AN41" s="4">
        <v>0</v>
      </c>
      <c r="AO41" s="4">
        <v>0</v>
      </c>
      <c r="AP41" s="4">
        <v>2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1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1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2</v>
      </c>
      <c r="BM41" s="4">
        <v>0</v>
      </c>
      <c r="BN41" s="4">
        <v>0</v>
      </c>
      <c r="BO41" s="4">
        <v>1</v>
      </c>
      <c r="BP41" s="4">
        <v>1</v>
      </c>
      <c r="BQ41" s="4">
        <v>0</v>
      </c>
      <c r="BR41" s="4">
        <v>1</v>
      </c>
      <c r="BS41" s="4">
        <v>0</v>
      </c>
      <c r="BT41" s="4">
        <v>0</v>
      </c>
      <c r="BU41" s="4">
        <v>3</v>
      </c>
      <c r="BV41" s="4">
        <v>1</v>
      </c>
      <c r="BW41" s="4">
        <v>0</v>
      </c>
      <c r="BX41" s="4">
        <v>0</v>
      </c>
      <c r="BY41" s="4">
        <v>1</v>
      </c>
      <c r="BZ41" s="4">
        <v>1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1</v>
      </c>
      <c r="CG41" s="4">
        <v>2</v>
      </c>
      <c r="CH41" s="4">
        <v>0</v>
      </c>
    </row>
    <row r="42" spans="1:86" ht="16.5" customHeight="1" x14ac:dyDescent="0.2">
      <c r="A42" s="7">
        <v>1801</v>
      </c>
      <c r="B42" s="1" t="s">
        <v>75</v>
      </c>
      <c r="C42" s="4">
        <v>0</v>
      </c>
      <c r="D42" s="4">
        <v>1</v>
      </c>
      <c r="E42" s="4">
        <v>1</v>
      </c>
      <c r="F42" s="4">
        <v>0</v>
      </c>
      <c r="G42" s="4">
        <v>1</v>
      </c>
      <c r="H42" s="4">
        <v>0</v>
      </c>
      <c r="I42" s="4">
        <v>2</v>
      </c>
      <c r="J42" s="4">
        <v>1</v>
      </c>
      <c r="K42" s="4">
        <v>6</v>
      </c>
      <c r="L42" s="4">
        <v>6</v>
      </c>
      <c r="M42" s="4">
        <v>1</v>
      </c>
      <c r="N42" s="4">
        <v>0</v>
      </c>
      <c r="O42" s="4">
        <v>0</v>
      </c>
      <c r="P42" s="4">
        <v>9</v>
      </c>
      <c r="Q42" s="4">
        <v>86</v>
      </c>
      <c r="R42" s="4">
        <v>44</v>
      </c>
      <c r="S42" s="4">
        <v>7</v>
      </c>
      <c r="T42" s="4">
        <v>8</v>
      </c>
      <c r="U42" s="4">
        <v>10</v>
      </c>
      <c r="V42" s="4">
        <v>5</v>
      </c>
      <c r="W42" s="4">
        <v>7</v>
      </c>
      <c r="X42" s="4">
        <v>1</v>
      </c>
      <c r="Y42" s="4">
        <v>17</v>
      </c>
      <c r="Z42" s="4">
        <v>11</v>
      </c>
      <c r="AA42" s="4">
        <v>7</v>
      </c>
      <c r="AB42" s="4">
        <v>15</v>
      </c>
      <c r="AC42" s="4">
        <v>20</v>
      </c>
      <c r="AD42" s="4">
        <v>8</v>
      </c>
      <c r="AE42" s="4">
        <v>35</v>
      </c>
      <c r="AF42" s="4">
        <v>15</v>
      </c>
      <c r="AG42" s="4">
        <v>8</v>
      </c>
      <c r="AH42" s="4">
        <v>9</v>
      </c>
      <c r="AI42" s="4">
        <v>13</v>
      </c>
      <c r="AJ42" s="4">
        <v>6</v>
      </c>
      <c r="AK42" s="4">
        <v>21</v>
      </c>
      <c r="AL42" s="4">
        <v>23</v>
      </c>
      <c r="AM42" s="4">
        <v>21</v>
      </c>
      <c r="AN42" s="4">
        <v>13</v>
      </c>
      <c r="AO42" s="4">
        <v>9</v>
      </c>
      <c r="AP42" s="4">
        <v>19</v>
      </c>
      <c r="AQ42" s="4">
        <v>14</v>
      </c>
      <c r="AR42" s="4">
        <v>8</v>
      </c>
      <c r="AS42" s="4">
        <v>3</v>
      </c>
      <c r="AT42" s="4">
        <v>12</v>
      </c>
      <c r="AU42" s="4">
        <v>9</v>
      </c>
      <c r="AV42" s="4">
        <v>24</v>
      </c>
      <c r="AW42" s="4">
        <v>12</v>
      </c>
      <c r="AX42" s="4">
        <v>9</v>
      </c>
      <c r="AY42" s="4">
        <v>14</v>
      </c>
      <c r="AZ42" s="4">
        <v>9</v>
      </c>
      <c r="BA42" s="4">
        <v>6</v>
      </c>
      <c r="BB42" s="4">
        <v>6</v>
      </c>
      <c r="BC42" s="4">
        <v>5</v>
      </c>
      <c r="BD42" s="4">
        <v>5</v>
      </c>
      <c r="BE42" s="4">
        <v>10</v>
      </c>
      <c r="BF42" s="4">
        <v>1</v>
      </c>
      <c r="BG42" s="4">
        <v>6</v>
      </c>
      <c r="BH42" s="4">
        <v>6</v>
      </c>
      <c r="BI42" s="4">
        <v>10</v>
      </c>
      <c r="BJ42" s="4">
        <v>10</v>
      </c>
      <c r="BK42" s="4">
        <v>6</v>
      </c>
      <c r="BL42" s="4">
        <v>6</v>
      </c>
      <c r="BM42" s="4">
        <v>14</v>
      </c>
      <c r="BN42" s="4">
        <v>4</v>
      </c>
      <c r="BO42" s="4">
        <v>2</v>
      </c>
      <c r="BP42" s="4">
        <v>2</v>
      </c>
      <c r="BQ42" s="4">
        <v>6</v>
      </c>
      <c r="BR42" s="4">
        <v>4</v>
      </c>
      <c r="BS42" s="4">
        <v>11</v>
      </c>
      <c r="BT42" s="4">
        <v>2</v>
      </c>
      <c r="BU42" s="4">
        <v>37</v>
      </c>
      <c r="BV42" s="4">
        <v>9</v>
      </c>
      <c r="BW42" s="4">
        <v>5</v>
      </c>
      <c r="BX42" s="4">
        <v>4</v>
      </c>
      <c r="BY42" s="4">
        <v>7</v>
      </c>
      <c r="BZ42" s="4">
        <v>6</v>
      </c>
      <c r="CA42" s="4">
        <v>8</v>
      </c>
      <c r="CB42" s="4">
        <v>8</v>
      </c>
      <c r="CC42" s="4">
        <v>6</v>
      </c>
      <c r="CD42" s="4">
        <v>6</v>
      </c>
      <c r="CE42" s="4">
        <v>8</v>
      </c>
      <c r="CF42" s="4">
        <v>6</v>
      </c>
      <c r="CG42" s="4">
        <v>13</v>
      </c>
      <c r="CH42" s="4">
        <v>7</v>
      </c>
    </row>
    <row r="43" spans="1:86" ht="16.5" customHeight="1" x14ac:dyDescent="0.2">
      <c r="A43" s="7">
        <v>1803</v>
      </c>
      <c r="B43" s="1" t="s">
        <v>35</v>
      </c>
      <c r="C43" s="4">
        <v>2</v>
      </c>
      <c r="D43" s="4">
        <v>3</v>
      </c>
      <c r="E43" s="4">
        <v>1</v>
      </c>
      <c r="F43" s="4">
        <v>0</v>
      </c>
      <c r="G43" s="4">
        <v>0</v>
      </c>
      <c r="H43" s="4">
        <v>1</v>
      </c>
      <c r="I43" s="4">
        <v>1</v>
      </c>
      <c r="J43" s="4">
        <v>0</v>
      </c>
      <c r="K43" s="4">
        <v>2</v>
      </c>
      <c r="L43" s="4">
        <v>0</v>
      </c>
      <c r="M43" s="4">
        <v>2</v>
      </c>
      <c r="N43" s="4">
        <v>1</v>
      </c>
      <c r="O43" s="4">
        <v>0</v>
      </c>
      <c r="P43" s="4">
        <v>7</v>
      </c>
      <c r="Q43" s="4">
        <v>53</v>
      </c>
      <c r="R43" s="4">
        <v>36</v>
      </c>
      <c r="S43" s="4">
        <v>10</v>
      </c>
      <c r="T43" s="4">
        <v>3</v>
      </c>
      <c r="U43" s="4">
        <v>8</v>
      </c>
      <c r="V43" s="4">
        <v>7</v>
      </c>
      <c r="W43" s="4">
        <v>2</v>
      </c>
      <c r="X43" s="4">
        <v>2</v>
      </c>
      <c r="Y43" s="4">
        <v>2</v>
      </c>
      <c r="Z43" s="4">
        <v>11</v>
      </c>
      <c r="AA43" s="4">
        <v>3</v>
      </c>
      <c r="AB43" s="4">
        <v>6</v>
      </c>
      <c r="AC43" s="4">
        <v>6</v>
      </c>
      <c r="AD43" s="4">
        <v>10</v>
      </c>
      <c r="AE43" s="4">
        <v>5</v>
      </c>
      <c r="AF43" s="4">
        <v>11</v>
      </c>
      <c r="AG43" s="4">
        <v>7</v>
      </c>
      <c r="AH43" s="4">
        <v>5</v>
      </c>
      <c r="AI43" s="4">
        <v>1</v>
      </c>
      <c r="AJ43" s="4">
        <v>5</v>
      </c>
      <c r="AK43" s="4">
        <v>6</v>
      </c>
      <c r="AL43" s="4">
        <v>2</v>
      </c>
      <c r="AM43" s="4">
        <v>5</v>
      </c>
      <c r="AN43" s="4">
        <v>3</v>
      </c>
      <c r="AO43" s="4">
        <v>3</v>
      </c>
      <c r="AP43" s="4">
        <v>5</v>
      </c>
      <c r="AQ43" s="4">
        <v>10</v>
      </c>
      <c r="AR43" s="4">
        <v>6</v>
      </c>
      <c r="AS43" s="4">
        <v>5</v>
      </c>
      <c r="AT43" s="4">
        <v>6</v>
      </c>
      <c r="AU43" s="4">
        <v>7</v>
      </c>
      <c r="AV43" s="4">
        <v>8</v>
      </c>
      <c r="AW43" s="4">
        <v>1</v>
      </c>
      <c r="AX43" s="4">
        <v>4</v>
      </c>
      <c r="AY43" s="4">
        <v>3</v>
      </c>
      <c r="AZ43" s="4">
        <v>1</v>
      </c>
      <c r="BA43" s="4">
        <v>6</v>
      </c>
      <c r="BB43" s="4">
        <v>4</v>
      </c>
      <c r="BC43" s="4">
        <v>1</v>
      </c>
      <c r="BD43" s="4">
        <v>3</v>
      </c>
      <c r="BE43" s="4">
        <v>11</v>
      </c>
      <c r="BF43" s="4">
        <v>7</v>
      </c>
      <c r="BG43" s="4">
        <v>6</v>
      </c>
      <c r="BH43" s="4">
        <v>16</v>
      </c>
      <c r="BI43" s="4">
        <v>1</v>
      </c>
      <c r="BJ43" s="4">
        <v>16</v>
      </c>
      <c r="BK43" s="4">
        <v>3</v>
      </c>
      <c r="BL43" s="4">
        <v>4</v>
      </c>
      <c r="BM43" s="4">
        <v>6</v>
      </c>
      <c r="BN43" s="4">
        <v>9</v>
      </c>
      <c r="BO43" s="4">
        <v>6</v>
      </c>
      <c r="BP43" s="4">
        <v>13</v>
      </c>
      <c r="BQ43" s="4">
        <v>9</v>
      </c>
      <c r="BR43" s="4">
        <v>10</v>
      </c>
      <c r="BS43" s="4">
        <v>11</v>
      </c>
      <c r="BT43" s="4">
        <v>1</v>
      </c>
      <c r="BU43" s="4">
        <v>6</v>
      </c>
      <c r="BV43" s="4">
        <v>10</v>
      </c>
      <c r="BW43" s="4">
        <v>22</v>
      </c>
      <c r="BX43" s="4">
        <v>33</v>
      </c>
      <c r="BY43" s="4">
        <v>6</v>
      </c>
      <c r="BZ43" s="4">
        <v>19</v>
      </c>
      <c r="CA43" s="4">
        <v>6</v>
      </c>
      <c r="CB43" s="4">
        <v>12</v>
      </c>
      <c r="CC43" s="4">
        <v>12</v>
      </c>
      <c r="CD43" s="4">
        <v>37</v>
      </c>
      <c r="CE43" s="4">
        <v>18</v>
      </c>
      <c r="CF43" s="4">
        <v>9</v>
      </c>
      <c r="CG43" s="4">
        <v>10</v>
      </c>
      <c r="CH43" s="4">
        <v>8</v>
      </c>
    </row>
    <row r="44" spans="1:86" ht="16.5" customHeight="1" x14ac:dyDescent="0.2">
      <c r="A44" s="7">
        <v>1804</v>
      </c>
      <c r="B44" s="1" t="s">
        <v>36</v>
      </c>
      <c r="C44" s="4">
        <v>2</v>
      </c>
      <c r="D44" s="4">
        <v>1</v>
      </c>
      <c r="E44" s="4">
        <v>0</v>
      </c>
      <c r="F44" s="4">
        <v>0</v>
      </c>
      <c r="G44" s="4">
        <v>1</v>
      </c>
      <c r="H44" s="4">
        <v>1</v>
      </c>
      <c r="I44" s="4">
        <v>5</v>
      </c>
      <c r="J44" s="4">
        <v>3</v>
      </c>
      <c r="K44" s="4">
        <v>0</v>
      </c>
      <c r="L44" s="4">
        <v>1</v>
      </c>
      <c r="M44" s="4">
        <v>2</v>
      </c>
      <c r="N44" s="4">
        <v>1</v>
      </c>
      <c r="O44" s="4">
        <v>1</v>
      </c>
      <c r="P44" s="4">
        <v>0</v>
      </c>
      <c r="Q44" s="4">
        <v>9</v>
      </c>
      <c r="R44" s="4">
        <v>10</v>
      </c>
      <c r="S44" s="4">
        <v>2</v>
      </c>
      <c r="T44" s="4">
        <v>0</v>
      </c>
      <c r="U44" s="4">
        <v>0</v>
      </c>
      <c r="V44" s="4">
        <v>1</v>
      </c>
      <c r="W44" s="4">
        <v>0</v>
      </c>
      <c r="X44" s="4">
        <v>0</v>
      </c>
      <c r="Y44" s="4">
        <v>2</v>
      </c>
      <c r="Z44" s="4">
        <v>1</v>
      </c>
      <c r="AA44" s="4">
        <v>2</v>
      </c>
      <c r="AB44" s="4">
        <v>3</v>
      </c>
      <c r="AC44" s="4">
        <v>1</v>
      </c>
      <c r="AD44" s="4">
        <v>0</v>
      </c>
      <c r="AE44" s="4">
        <v>1</v>
      </c>
      <c r="AF44" s="4">
        <v>1</v>
      </c>
      <c r="AG44" s="4">
        <v>1</v>
      </c>
      <c r="AH44" s="4">
        <v>1</v>
      </c>
      <c r="AI44" s="4">
        <v>0</v>
      </c>
      <c r="AJ44" s="4">
        <v>0</v>
      </c>
      <c r="AK44" s="4">
        <v>0</v>
      </c>
      <c r="AL44" s="4">
        <v>2</v>
      </c>
      <c r="AM44" s="4">
        <v>1</v>
      </c>
      <c r="AN44" s="4">
        <v>0</v>
      </c>
      <c r="AO44" s="4">
        <v>0</v>
      </c>
      <c r="AP44" s="4">
        <v>0</v>
      </c>
      <c r="AQ44" s="4">
        <v>1</v>
      </c>
      <c r="AR44" s="4">
        <v>1</v>
      </c>
      <c r="AS44" s="4">
        <v>0</v>
      </c>
      <c r="AT44" s="4">
        <v>0</v>
      </c>
      <c r="AU44" s="4">
        <v>1</v>
      </c>
      <c r="AV44" s="4">
        <v>13</v>
      </c>
      <c r="AW44" s="4">
        <v>1</v>
      </c>
      <c r="AX44" s="4">
        <v>0</v>
      </c>
      <c r="AY44" s="4">
        <v>2</v>
      </c>
      <c r="AZ44" s="4">
        <v>0</v>
      </c>
      <c r="BA44" s="4">
        <v>1</v>
      </c>
      <c r="BB44" s="4">
        <v>1</v>
      </c>
      <c r="BC44" s="4">
        <v>0</v>
      </c>
      <c r="BD44" s="4">
        <v>0</v>
      </c>
      <c r="BE44" s="4">
        <v>2</v>
      </c>
      <c r="BF44" s="4">
        <v>0</v>
      </c>
      <c r="BG44" s="4">
        <v>0</v>
      </c>
      <c r="BH44" s="4">
        <v>0</v>
      </c>
      <c r="BI44" s="4">
        <v>6</v>
      </c>
      <c r="BJ44" s="4">
        <v>55</v>
      </c>
      <c r="BK44" s="4">
        <v>2</v>
      </c>
      <c r="BL44" s="4">
        <v>0</v>
      </c>
      <c r="BM44" s="4">
        <v>1</v>
      </c>
      <c r="BN44" s="4">
        <v>0</v>
      </c>
      <c r="BO44" s="4">
        <v>3</v>
      </c>
      <c r="BP44" s="4">
        <v>0</v>
      </c>
      <c r="BQ44" s="4">
        <v>0</v>
      </c>
      <c r="BR44" s="4">
        <v>2</v>
      </c>
      <c r="BS44" s="4">
        <v>1</v>
      </c>
      <c r="BT44" s="4">
        <v>1</v>
      </c>
      <c r="BU44" s="4">
        <v>1</v>
      </c>
      <c r="BV44" s="4">
        <v>1</v>
      </c>
      <c r="BW44" s="4">
        <v>3</v>
      </c>
      <c r="BX44" s="4">
        <v>1</v>
      </c>
      <c r="BY44" s="4">
        <v>75</v>
      </c>
      <c r="BZ44" s="4">
        <v>0</v>
      </c>
      <c r="CA44" s="4">
        <v>5</v>
      </c>
      <c r="CB44" s="4">
        <v>12</v>
      </c>
      <c r="CC44" s="4">
        <v>0</v>
      </c>
      <c r="CD44" s="4">
        <v>1</v>
      </c>
      <c r="CE44" s="4">
        <v>0</v>
      </c>
      <c r="CF44" s="4">
        <v>0</v>
      </c>
      <c r="CG44" s="4">
        <v>3</v>
      </c>
      <c r="CH44" s="4">
        <v>1</v>
      </c>
    </row>
    <row r="45" spans="1:86" ht="16.5" customHeight="1" x14ac:dyDescent="0.2">
      <c r="A45" s="7">
        <v>1805</v>
      </c>
      <c r="B45" s="1" t="s">
        <v>37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1</v>
      </c>
      <c r="Q45" s="4">
        <v>4</v>
      </c>
      <c r="R45" s="4">
        <v>3</v>
      </c>
      <c r="S45" s="4">
        <v>0</v>
      </c>
      <c r="T45" s="4">
        <v>0</v>
      </c>
      <c r="U45" s="4">
        <v>1</v>
      </c>
      <c r="V45" s="4">
        <v>1</v>
      </c>
      <c r="W45" s="4">
        <v>1</v>
      </c>
      <c r="X45" s="4">
        <v>0</v>
      </c>
      <c r="Y45" s="4">
        <v>1</v>
      </c>
      <c r="Z45" s="4">
        <v>1</v>
      </c>
      <c r="AA45" s="4">
        <v>0</v>
      </c>
      <c r="AB45" s="4">
        <v>0</v>
      </c>
      <c r="AC45" s="4">
        <v>1</v>
      </c>
      <c r="AD45" s="4">
        <v>6</v>
      </c>
      <c r="AE45" s="4">
        <v>0</v>
      </c>
      <c r="AF45" s="4">
        <v>2</v>
      </c>
      <c r="AG45" s="4">
        <v>0</v>
      </c>
      <c r="AH45" s="4">
        <v>0</v>
      </c>
      <c r="AI45" s="4">
        <v>1</v>
      </c>
      <c r="AJ45" s="4">
        <v>0</v>
      </c>
      <c r="AK45" s="4">
        <v>2</v>
      </c>
      <c r="AL45" s="4">
        <v>1</v>
      </c>
      <c r="AM45" s="4">
        <v>1</v>
      </c>
      <c r="AN45" s="4">
        <v>0</v>
      </c>
      <c r="AO45" s="4">
        <v>0</v>
      </c>
      <c r="AP45" s="4">
        <v>2</v>
      </c>
      <c r="AQ45" s="4">
        <v>1</v>
      </c>
      <c r="AR45" s="4">
        <v>0</v>
      </c>
      <c r="AS45" s="4">
        <v>1</v>
      </c>
      <c r="AT45" s="4">
        <v>1</v>
      </c>
      <c r="AU45" s="4">
        <v>0</v>
      </c>
      <c r="AV45" s="4">
        <v>0</v>
      </c>
      <c r="AW45" s="4">
        <v>3</v>
      </c>
      <c r="AX45" s="4">
        <v>0</v>
      </c>
      <c r="AY45" s="4">
        <v>0</v>
      </c>
      <c r="AZ45" s="4">
        <v>0</v>
      </c>
      <c r="BA45" s="4">
        <v>3</v>
      </c>
      <c r="BB45" s="4">
        <v>0</v>
      </c>
      <c r="BC45" s="4">
        <v>0</v>
      </c>
      <c r="BD45" s="4">
        <v>0</v>
      </c>
      <c r="BE45" s="4">
        <v>1</v>
      </c>
      <c r="BF45" s="4">
        <v>1</v>
      </c>
      <c r="BG45" s="4">
        <v>1</v>
      </c>
      <c r="BH45" s="4">
        <v>0</v>
      </c>
      <c r="BI45" s="4">
        <v>0</v>
      </c>
      <c r="BJ45" s="4">
        <v>0</v>
      </c>
      <c r="BK45" s="4">
        <v>1</v>
      </c>
      <c r="BL45" s="4">
        <v>0</v>
      </c>
      <c r="BM45" s="4">
        <v>1</v>
      </c>
      <c r="BN45" s="4">
        <v>0</v>
      </c>
      <c r="BO45" s="4">
        <v>1</v>
      </c>
      <c r="BP45" s="4">
        <v>1</v>
      </c>
      <c r="BQ45" s="4">
        <v>3</v>
      </c>
      <c r="BR45" s="4">
        <v>6</v>
      </c>
      <c r="BS45" s="4">
        <v>8</v>
      </c>
      <c r="BT45" s="4">
        <v>1</v>
      </c>
      <c r="BU45" s="4">
        <v>4</v>
      </c>
      <c r="BV45" s="4">
        <v>6</v>
      </c>
      <c r="BW45" s="4">
        <v>10</v>
      </c>
      <c r="BX45" s="4">
        <v>0</v>
      </c>
      <c r="BY45" s="4">
        <v>3</v>
      </c>
      <c r="BZ45" s="4">
        <v>5</v>
      </c>
      <c r="CA45" s="4">
        <v>0</v>
      </c>
      <c r="CB45" s="4">
        <v>6</v>
      </c>
      <c r="CC45" s="4">
        <v>6</v>
      </c>
      <c r="CD45" s="4">
        <v>5</v>
      </c>
      <c r="CE45" s="4">
        <v>3</v>
      </c>
      <c r="CF45" s="4">
        <v>1</v>
      </c>
      <c r="CG45" s="4">
        <v>2</v>
      </c>
      <c r="CH45" s="4">
        <v>1</v>
      </c>
    </row>
    <row r="46" spans="1:86" ht="16.5" customHeight="1" x14ac:dyDescent="0.2">
      <c r="A46" s="7">
        <v>1806</v>
      </c>
      <c r="B46" s="1" t="s">
        <v>38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1</v>
      </c>
      <c r="Q46" s="4">
        <v>1</v>
      </c>
      <c r="R46" s="4">
        <v>1</v>
      </c>
      <c r="S46" s="4">
        <v>0</v>
      </c>
      <c r="T46" s="4">
        <v>0</v>
      </c>
      <c r="U46" s="4">
        <v>2</v>
      </c>
      <c r="V46" s="4">
        <v>1</v>
      </c>
      <c r="W46" s="4">
        <v>4</v>
      </c>
      <c r="X46" s="4">
        <v>1</v>
      </c>
      <c r="Y46" s="4">
        <v>1</v>
      </c>
      <c r="Z46" s="4">
        <v>1</v>
      </c>
      <c r="AA46" s="4">
        <v>0</v>
      </c>
      <c r="AB46" s="4">
        <v>0</v>
      </c>
      <c r="AC46" s="4">
        <v>1</v>
      </c>
      <c r="AD46" s="4">
        <v>1</v>
      </c>
      <c r="AE46" s="4">
        <v>0</v>
      </c>
      <c r="AF46" s="4">
        <v>1</v>
      </c>
      <c r="AG46" s="4">
        <v>0</v>
      </c>
      <c r="AH46" s="4">
        <v>0</v>
      </c>
      <c r="AI46" s="4">
        <v>1</v>
      </c>
      <c r="AJ46" s="4">
        <v>0</v>
      </c>
      <c r="AK46" s="4">
        <v>1</v>
      </c>
      <c r="AL46" s="4">
        <v>1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2</v>
      </c>
      <c r="AS46" s="4">
        <v>0</v>
      </c>
      <c r="AT46" s="4">
        <v>0</v>
      </c>
      <c r="AU46" s="4">
        <v>2</v>
      </c>
      <c r="AV46" s="4">
        <v>0</v>
      </c>
      <c r="AW46" s="4">
        <v>0</v>
      </c>
      <c r="AX46" s="4">
        <v>1</v>
      </c>
      <c r="AY46" s="4">
        <v>0</v>
      </c>
      <c r="AZ46" s="4">
        <v>0</v>
      </c>
      <c r="BA46" s="4">
        <v>1</v>
      </c>
      <c r="BB46" s="4">
        <v>3</v>
      </c>
      <c r="BC46" s="4">
        <v>2</v>
      </c>
      <c r="BD46" s="4">
        <v>1</v>
      </c>
      <c r="BE46" s="4">
        <v>1</v>
      </c>
      <c r="BF46" s="4">
        <v>0</v>
      </c>
      <c r="BG46" s="4">
        <v>0</v>
      </c>
      <c r="BH46" s="4">
        <v>0</v>
      </c>
      <c r="BI46" s="4">
        <v>0</v>
      </c>
      <c r="BJ46" s="4">
        <v>1</v>
      </c>
      <c r="BK46" s="4">
        <v>0</v>
      </c>
      <c r="BL46" s="4">
        <v>2</v>
      </c>
      <c r="BM46" s="4">
        <v>0</v>
      </c>
      <c r="BN46" s="4">
        <v>1</v>
      </c>
      <c r="BO46" s="4">
        <v>0</v>
      </c>
      <c r="BP46" s="4">
        <v>1</v>
      </c>
      <c r="BQ46" s="4">
        <v>0</v>
      </c>
      <c r="BR46" s="4">
        <v>3</v>
      </c>
      <c r="BS46" s="4">
        <v>0</v>
      </c>
      <c r="BT46" s="4">
        <v>1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1</v>
      </c>
      <c r="CA46" s="4">
        <v>1</v>
      </c>
      <c r="CB46" s="4">
        <v>1</v>
      </c>
      <c r="CC46" s="4">
        <v>0</v>
      </c>
      <c r="CD46" s="4">
        <v>1</v>
      </c>
      <c r="CE46" s="4">
        <v>0</v>
      </c>
      <c r="CF46" s="4">
        <v>0</v>
      </c>
      <c r="CG46" s="4">
        <v>1</v>
      </c>
      <c r="CH46" s="4">
        <v>1</v>
      </c>
    </row>
    <row r="47" spans="1:86" ht="16.5" customHeight="1" x14ac:dyDescent="0.2">
      <c r="A47" s="7">
        <v>1807</v>
      </c>
      <c r="B47" s="1" t="s">
        <v>39</v>
      </c>
      <c r="C47" s="4">
        <v>0</v>
      </c>
      <c r="D47" s="4">
        <v>0</v>
      </c>
      <c r="E47" s="4">
        <v>1</v>
      </c>
      <c r="F47" s="4">
        <v>0</v>
      </c>
      <c r="G47" s="4">
        <v>0</v>
      </c>
      <c r="H47" s="4">
        <v>0</v>
      </c>
      <c r="I47" s="4">
        <v>1</v>
      </c>
      <c r="J47" s="4">
        <v>1</v>
      </c>
      <c r="K47" s="4">
        <v>0</v>
      </c>
      <c r="L47" s="4">
        <v>0</v>
      </c>
      <c r="M47" s="4">
        <v>1</v>
      </c>
      <c r="N47" s="4">
        <v>0</v>
      </c>
      <c r="O47" s="4">
        <v>1</v>
      </c>
      <c r="P47" s="4">
        <v>7</v>
      </c>
      <c r="Q47" s="4">
        <v>26</v>
      </c>
      <c r="R47" s="4">
        <v>13</v>
      </c>
      <c r="S47" s="4">
        <v>3</v>
      </c>
      <c r="T47" s="4">
        <v>2</v>
      </c>
      <c r="U47" s="4">
        <v>3</v>
      </c>
      <c r="V47" s="4">
        <v>0</v>
      </c>
      <c r="W47" s="4">
        <v>3</v>
      </c>
      <c r="X47" s="4">
        <v>4</v>
      </c>
      <c r="Y47" s="4">
        <v>3</v>
      </c>
      <c r="Z47" s="4">
        <v>9</v>
      </c>
      <c r="AA47" s="4">
        <v>6</v>
      </c>
      <c r="AB47" s="4">
        <v>5</v>
      </c>
      <c r="AC47" s="4">
        <v>3</v>
      </c>
      <c r="AD47" s="4">
        <v>4</v>
      </c>
      <c r="AE47" s="4">
        <v>4</v>
      </c>
      <c r="AF47" s="4">
        <v>5</v>
      </c>
      <c r="AG47" s="4">
        <v>7</v>
      </c>
      <c r="AH47" s="4">
        <v>4</v>
      </c>
      <c r="AI47" s="4">
        <v>1</v>
      </c>
      <c r="AJ47" s="4">
        <v>4</v>
      </c>
      <c r="AK47" s="4">
        <v>3</v>
      </c>
      <c r="AL47" s="4">
        <v>0</v>
      </c>
      <c r="AM47" s="4">
        <v>3</v>
      </c>
      <c r="AN47" s="4">
        <v>0</v>
      </c>
      <c r="AO47" s="4">
        <v>3</v>
      </c>
      <c r="AP47" s="4">
        <v>7</v>
      </c>
      <c r="AQ47" s="4">
        <v>1</v>
      </c>
      <c r="AR47" s="4">
        <v>3</v>
      </c>
      <c r="AS47" s="4">
        <v>2</v>
      </c>
      <c r="AT47" s="4">
        <v>3</v>
      </c>
      <c r="AU47" s="4">
        <v>2</v>
      </c>
      <c r="AV47" s="4">
        <v>0</v>
      </c>
      <c r="AW47" s="4">
        <v>3</v>
      </c>
      <c r="AX47" s="4">
        <v>2</v>
      </c>
      <c r="AY47" s="4">
        <v>3</v>
      </c>
      <c r="AZ47" s="4">
        <v>1</v>
      </c>
      <c r="BA47" s="4">
        <v>4</v>
      </c>
      <c r="BB47" s="4">
        <v>1</v>
      </c>
      <c r="BC47" s="4">
        <v>0</v>
      </c>
      <c r="BD47" s="4">
        <v>4</v>
      </c>
      <c r="BE47" s="4">
        <v>1</v>
      </c>
      <c r="BF47" s="4">
        <v>2</v>
      </c>
      <c r="BG47" s="4">
        <v>3</v>
      </c>
      <c r="BH47" s="4">
        <v>4</v>
      </c>
      <c r="BI47" s="4">
        <v>1</v>
      </c>
      <c r="BJ47" s="4">
        <v>1</v>
      </c>
      <c r="BK47" s="4">
        <v>3</v>
      </c>
      <c r="BL47" s="4">
        <v>0</v>
      </c>
      <c r="BM47" s="4">
        <v>2</v>
      </c>
      <c r="BN47" s="4">
        <v>5</v>
      </c>
      <c r="BO47" s="4">
        <v>3</v>
      </c>
      <c r="BP47" s="4">
        <v>6</v>
      </c>
      <c r="BQ47" s="4">
        <v>6</v>
      </c>
      <c r="BR47" s="4">
        <v>10</v>
      </c>
      <c r="BS47" s="4">
        <v>3</v>
      </c>
      <c r="BT47" s="4">
        <v>1</v>
      </c>
      <c r="BU47" s="4">
        <v>8</v>
      </c>
      <c r="BV47" s="4">
        <v>1</v>
      </c>
      <c r="BW47" s="4">
        <v>7</v>
      </c>
      <c r="BX47" s="4">
        <v>7</v>
      </c>
      <c r="BY47" s="4">
        <v>1</v>
      </c>
      <c r="BZ47" s="4">
        <v>6</v>
      </c>
      <c r="CA47" s="4">
        <v>3</v>
      </c>
      <c r="CB47" s="4">
        <v>2</v>
      </c>
      <c r="CC47" s="4">
        <v>1</v>
      </c>
      <c r="CD47" s="4">
        <v>9</v>
      </c>
      <c r="CE47" s="4">
        <v>13</v>
      </c>
      <c r="CF47" s="4">
        <v>1</v>
      </c>
      <c r="CG47" s="4">
        <v>5</v>
      </c>
      <c r="CH47" s="4">
        <v>4</v>
      </c>
    </row>
    <row r="48" spans="1:86" ht="16.5" customHeight="1" x14ac:dyDescent="0.2">
      <c r="A48" s="7">
        <v>1808</v>
      </c>
      <c r="B48" s="1" t="s">
        <v>40</v>
      </c>
      <c r="C48" s="4">
        <v>0</v>
      </c>
      <c r="D48" s="4">
        <v>1</v>
      </c>
      <c r="E48" s="4">
        <v>0</v>
      </c>
      <c r="F48" s="4">
        <v>0</v>
      </c>
      <c r="G48" s="4">
        <v>1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4">
        <v>1</v>
      </c>
      <c r="N48" s="4">
        <v>0</v>
      </c>
      <c r="O48" s="4">
        <v>0</v>
      </c>
      <c r="P48" s="4">
        <v>0</v>
      </c>
      <c r="Q48" s="4">
        <v>2</v>
      </c>
      <c r="R48" s="4">
        <v>11</v>
      </c>
      <c r="S48" s="4">
        <v>2</v>
      </c>
      <c r="T48" s="4">
        <v>0</v>
      </c>
      <c r="U48" s="4">
        <v>0</v>
      </c>
      <c r="V48" s="4">
        <v>0</v>
      </c>
      <c r="W48" s="4">
        <v>0</v>
      </c>
      <c r="X48" s="4">
        <v>1</v>
      </c>
      <c r="Y48" s="4">
        <v>0</v>
      </c>
      <c r="Z48" s="4">
        <v>1</v>
      </c>
      <c r="AA48" s="4">
        <v>1</v>
      </c>
      <c r="AB48" s="4">
        <v>1</v>
      </c>
      <c r="AC48" s="4">
        <v>1</v>
      </c>
      <c r="AD48" s="4">
        <v>2</v>
      </c>
      <c r="AE48" s="4">
        <v>2</v>
      </c>
      <c r="AF48" s="4">
        <v>0</v>
      </c>
      <c r="AG48" s="4">
        <v>0</v>
      </c>
      <c r="AH48" s="4">
        <v>1</v>
      </c>
      <c r="AI48" s="4">
        <v>0</v>
      </c>
      <c r="AJ48" s="4">
        <v>0</v>
      </c>
      <c r="AK48" s="4">
        <v>0</v>
      </c>
      <c r="AL48" s="4">
        <v>1</v>
      </c>
      <c r="AM48" s="4">
        <v>0</v>
      </c>
      <c r="AN48" s="4">
        <v>1</v>
      </c>
      <c r="AO48" s="4">
        <v>1</v>
      </c>
      <c r="AP48" s="4">
        <v>1</v>
      </c>
      <c r="AQ48" s="4">
        <v>1</v>
      </c>
      <c r="AR48" s="4">
        <v>0</v>
      </c>
      <c r="AS48" s="4">
        <v>1</v>
      </c>
      <c r="AT48" s="4">
        <v>0</v>
      </c>
      <c r="AU48" s="4">
        <v>0</v>
      </c>
      <c r="AV48" s="4">
        <v>0</v>
      </c>
      <c r="AW48" s="4">
        <v>1</v>
      </c>
      <c r="AX48" s="4">
        <v>1</v>
      </c>
      <c r="AY48" s="4">
        <v>0</v>
      </c>
      <c r="AZ48" s="4">
        <v>2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2</v>
      </c>
      <c r="BM48" s="4">
        <v>0</v>
      </c>
      <c r="BN48" s="4">
        <v>1</v>
      </c>
      <c r="BO48" s="4">
        <v>0</v>
      </c>
      <c r="BP48" s="4">
        <v>0</v>
      </c>
      <c r="BQ48" s="4">
        <v>1</v>
      </c>
      <c r="BR48" s="4">
        <v>1</v>
      </c>
      <c r="BS48" s="4">
        <v>0</v>
      </c>
      <c r="BT48" s="4">
        <v>0</v>
      </c>
      <c r="BU48" s="4">
        <v>1</v>
      </c>
      <c r="BV48" s="4">
        <v>2</v>
      </c>
      <c r="BW48" s="4">
        <v>0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0</v>
      </c>
      <c r="CD48" s="4">
        <v>0</v>
      </c>
      <c r="CE48" s="4">
        <v>0</v>
      </c>
      <c r="CF48" s="4">
        <v>1</v>
      </c>
      <c r="CG48" s="4">
        <v>0</v>
      </c>
      <c r="CH48" s="4">
        <v>2</v>
      </c>
    </row>
    <row r="49" spans="1:86" ht="16.5" customHeight="1" x14ac:dyDescent="0.2">
      <c r="A49" s="7">
        <v>1809</v>
      </c>
      <c r="B49" s="1" t="s">
        <v>41</v>
      </c>
      <c r="C49" s="4">
        <v>3</v>
      </c>
      <c r="D49" s="4">
        <v>0</v>
      </c>
      <c r="E49" s="4">
        <v>1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2</v>
      </c>
      <c r="O49" s="4">
        <v>0</v>
      </c>
      <c r="P49" s="4">
        <v>0</v>
      </c>
      <c r="Q49" s="4">
        <v>1</v>
      </c>
      <c r="R49" s="4">
        <v>3</v>
      </c>
      <c r="S49" s="4">
        <v>2</v>
      </c>
      <c r="T49" s="4">
        <v>2</v>
      </c>
      <c r="U49" s="4">
        <v>2</v>
      </c>
      <c r="V49" s="4">
        <v>0</v>
      </c>
      <c r="W49" s="4">
        <v>2</v>
      </c>
      <c r="X49" s="4">
        <v>2</v>
      </c>
      <c r="Y49" s="4">
        <v>1</v>
      </c>
      <c r="Z49" s="4">
        <v>3</v>
      </c>
      <c r="AA49" s="4">
        <v>3</v>
      </c>
      <c r="AB49" s="4">
        <v>0</v>
      </c>
      <c r="AC49" s="4">
        <v>2</v>
      </c>
      <c r="AD49" s="4">
        <v>2</v>
      </c>
      <c r="AE49" s="4">
        <v>1</v>
      </c>
      <c r="AF49" s="4">
        <v>0</v>
      </c>
      <c r="AG49" s="4">
        <v>1</v>
      </c>
      <c r="AH49" s="4">
        <v>1</v>
      </c>
      <c r="AI49" s="4">
        <v>0</v>
      </c>
      <c r="AJ49" s="4">
        <v>1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1</v>
      </c>
      <c r="AQ49" s="4">
        <v>1</v>
      </c>
      <c r="AR49" s="4">
        <v>2</v>
      </c>
      <c r="AS49" s="4">
        <v>1</v>
      </c>
      <c r="AT49" s="4">
        <v>4</v>
      </c>
      <c r="AU49" s="4">
        <v>0</v>
      </c>
      <c r="AV49" s="4">
        <v>2</v>
      </c>
      <c r="AW49" s="4">
        <v>1</v>
      </c>
      <c r="AX49" s="4">
        <v>3</v>
      </c>
      <c r="AY49" s="4">
        <v>0</v>
      </c>
      <c r="AZ49" s="4">
        <v>3</v>
      </c>
      <c r="BA49" s="4">
        <v>2</v>
      </c>
      <c r="BB49" s="4">
        <v>3</v>
      </c>
      <c r="BC49" s="4">
        <v>0</v>
      </c>
      <c r="BD49" s="4">
        <v>1</v>
      </c>
      <c r="BE49" s="4">
        <v>0</v>
      </c>
      <c r="BF49" s="4">
        <v>0</v>
      </c>
      <c r="BG49" s="4">
        <v>2</v>
      </c>
      <c r="BH49" s="4">
        <v>0</v>
      </c>
      <c r="BI49" s="4">
        <v>0</v>
      </c>
      <c r="BJ49" s="4">
        <v>1</v>
      </c>
      <c r="BK49" s="4">
        <v>1</v>
      </c>
      <c r="BL49" s="4">
        <v>0</v>
      </c>
      <c r="BM49" s="4">
        <v>0</v>
      </c>
      <c r="BN49" s="4">
        <v>1</v>
      </c>
      <c r="BO49" s="4">
        <v>1</v>
      </c>
      <c r="BP49" s="4">
        <v>0</v>
      </c>
      <c r="BQ49" s="4">
        <v>4</v>
      </c>
      <c r="BR49" s="4">
        <v>5</v>
      </c>
      <c r="BS49" s="4">
        <v>1</v>
      </c>
      <c r="BT49" s="4">
        <v>0</v>
      </c>
      <c r="BU49" s="4">
        <v>5</v>
      </c>
      <c r="BV49" s="4">
        <v>7</v>
      </c>
      <c r="BW49" s="4">
        <v>3</v>
      </c>
      <c r="BX49" s="4">
        <v>2</v>
      </c>
      <c r="BY49" s="4">
        <v>0</v>
      </c>
      <c r="BZ49" s="4">
        <v>3</v>
      </c>
      <c r="CA49" s="4">
        <v>0</v>
      </c>
      <c r="CB49" s="4">
        <v>3</v>
      </c>
      <c r="CC49" s="4">
        <v>2</v>
      </c>
      <c r="CD49" s="4">
        <v>2</v>
      </c>
      <c r="CE49" s="4">
        <v>1</v>
      </c>
      <c r="CF49" s="4">
        <v>5</v>
      </c>
      <c r="CG49" s="4">
        <v>1</v>
      </c>
      <c r="CH49" s="4">
        <v>0</v>
      </c>
    </row>
    <row r="50" spans="1:86" ht="16.5" customHeight="1" x14ac:dyDescent="0.2">
      <c r="A50" s="7">
        <v>1810</v>
      </c>
      <c r="B50" s="1" t="s">
        <v>42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1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9</v>
      </c>
      <c r="R50" s="4">
        <v>5</v>
      </c>
      <c r="S50" s="4">
        <v>1</v>
      </c>
      <c r="T50" s="4">
        <v>2</v>
      </c>
      <c r="U50" s="4">
        <v>0</v>
      </c>
      <c r="V50" s="4">
        <v>0</v>
      </c>
      <c r="W50" s="4">
        <v>0</v>
      </c>
      <c r="X50" s="4">
        <v>1</v>
      </c>
      <c r="Y50" s="4">
        <v>3</v>
      </c>
      <c r="Z50" s="4">
        <v>2</v>
      </c>
      <c r="AA50" s="4">
        <v>2</v>
      </c>
      <c r="AB50" s="4">
        <v>2</v>
      </c>
      <c r="AC50" s="4">
        <v>2</v>
      </c>
      <c r="AD50" s="4">
        <v>0</v>
      </c>
      <c r="AE50" s="4">
        <v>0</v>
      </c>
      <c r="AF50" s="4">
        <v>2</v>
      </c>
      <c r="AG50" s="4">
        <v>0</v>
      </c>
      <c r="AH50" s="4">
        <v>3</v>
      </c>
      <c r="AI50" s="4">
        <v>1</v>
      </c>
      <c r="AJ50" s="4">
        <v>2</v>
      </c>
      <c r="AK50" s="4">
        <v>1</v>
      </c>
      <c r="AL50" s="4">
        <v>1</v>
      </c>
      <c r="AM50" s="4">
        <v>4</v>
      </c>
      <c r="AN50" s="4">
        <v>0</v>
      </c>
      <c r="AO50" s="4">
        <v>2</v>
      </c>
      <c r="AP50" s="4">
        <v>1</v>
      </c>
      <c r="AQ50" s="4">
        <v>1</v>
      </c>
      <c r="AR50" s="4">
        <v>0</v>
      </c>
      <c r="AS50" s="4">
        <v>0</v>
      </c>
      <c r="AT50" s="4">
        <v>2</v>
      </c>
      <c r="AU50" s="4">
        <v>2</v>
      </c>
      <c r="AV50" s="4">
        <v>1</v>
      </c>
      <c r="AW50" s="4">
        <v>0</v>
      </c>
      <c r="AX50" s="4">
        <v>1</v>
      </c>
      <c r="AY50" s="4">
        <v>1</v>
      </c>
      <c r="AZ50" s="4">
        <v>1</v>
      </c>
      <c r="BA50" s="4">
        <v>0</v>
      </c>
      <c r="BB50" s="4">
        <v>1</v>
      </c>
      <c r="BC50" s="4">
        <v>1</v>
      </c>
      <c r="BD50" s="4">
        <v>1</v>
      </c>
      <c r="BE50" s="4">
        <v>0</v>
      </c>
      <c r="BF50" s="4">
        <v>1</v>
      </c>
      <c r="BG50" s="4">
        <v>0</v>
      </c>
      <c r="BH50" s="4">
        <v>1</v>
      </c>
      <c r="BI50" s="4">
        <v>0</v>
      </c>
      <c r="BJ50" s="4">
        <v>2</v>
      </c>
      <c r="BK50" s="4">
        <v>0</v>
      </c>
      <c r="BL50" s="4">
        <v>0</v>
      </c>
      <c r="BM50" s="4">
        <v>0</v>
      </c>
      <c r="BN50" s="4">
        <v>2</v>
      </c>
      <c r="BO50" s="4">
        <v>1</v>
      </c>
      <c r="BP50" s="4">
        <v>0</v>
      </c>
      <c r="BQ50" s="4">
        <v>0</v>
      </c>
      <c r="BR50" s="4">
        <v>10</v>
      </c>
      <c r="BS50" s="4">
        <v>2</v>
      </c>
      <c r="BT50" s="4">
        <v>2</v>
      </c>
      <c r="BU50" s="4">
        <v>3</v>
      </c>
      <c r="BV50" s="4">
        <v>1</v>
      </c>
      <c r="BW50" s="4">
        <v>3</v>
      </c>
      <c r="BX50" s="4">
        <v>2</v>
      </c>
      <c r="BY50" s="4">
        <v>5</v>
      </c>
      <c r="BZ50" s="4">
        <v>3</v>
      </c>
      <c r="CA50" s="4">
        <v>1</v>
      </c>
      <c r="CB50" s="4">
        <v>1</v>
      </c>
      <c r="CC50" s="4">
        <v>4</v>
      </c>
      <c r="CD50" s="4">
        <v>4</v>
      </c>
      <c r="CE50" s="4">
        <v>3</v>
      </c>
      <c r="CF50" s="4">
        <v>2</v>
      </c>
      <c r="CG50" s="4">
        <v>3</v>
      </c>
      <c r="CH50" s="4">
        <v>1</v>
      </c>
    </row>
    <row r="51" spans="1:86" ht="16.5" customHeight="1" x14ac:dyDescent="0.2">
      <c r="A51" s="7">
        <v>1902</v>
      </c>
      <c r="B51" s="1" t="s">
        <v>43</v>
      </c>
      <c r="C51" s="4">
        <v>0</v>
      </c>
      <c r="D51" s="4">
        <v>1</v>
      </c>
      <c r="E51" s="4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1</v>
      </c>
      <c r="L51" s="4">
        <v>1</v>
      </c>
      <c r="M51" s="4">
        <v>0</v>
      </c>
      <c r="N51" s="4">
        <v>1</v>
      </c>
      <c r="O51" s="4">
        <v>0</v>
      </c>
      <c r="P51" s="4">
        <v>3</v>
      </c>
      <c r="Q51" s="4">
        <v>12</v>
      </c>
      <c r="R51" s="4">
        <v>10</v>
      </c>
      <c r="S51" s="4">
        <v>6</v>
      </c>
      <c r="T51" s="4">
        <v>3</v>
      </c>
      <c r="U51" s="4">
        <v>0</v>
      </c>
      <c r="V51" s="4">
        <v>1</v>
      </c>
      <c r="W51" s="4">
        <v>0</v>
      </c>
      <c r="X51" s="4">
        <v>0</v>
      </c>
      <c r="Y51" s="4">
        <v>2</v>
      </c>
      <c r="Z51" s="4">
        <v>3</v>
      </c>
      <c r="AA51" s="4">
        <v>1</v>
      </c>
      <c r="AB51" s="4">
        <v>0</v>
      </c>
      <c r="AC51" s="4">
        <v>0</v>
      </c>
      <c r="AD51" s="4">
        <v>0</v>
      </c>
      <c r="AE51" s="4">
        <v>4</v>
      </c>
      <c r="AF51" s="4">
        <v>2</v>
      </c>
      <c r="AG51" s="4">
        <v>1</v>
      </c>
      <c r="AH51" s="4">
        <v>2</v>
      </c>
      <c r="AI51" s="4">
        <v>1</v>
      </c>
      <c r="AJ51" s="4">
        <v>3</v>
      </c>
      <c r="AK51" s="4">
        <v>2</v>
      </c>
      <c r="AL51" s="4">
        <v>1</v>
      </c>
      <c r="AM51" s="4">
        <v>0</v>
      </c>
      <c r="AN51" s="4">
        <v>0</v>
      </c>
      <c r="AO51" s="4">
        <v>1</v>
      </c>
      <c r="AP51" s="4">
        <v>1</v>
      </c>
      <c r="AQ51" s="4">
        <v>1</v>
      </c>
      <c r="AR51" s="4">
        <v>8</v>
      </c>
      <c r="AS51" s="4">
        <v>4</v>
      </c>
      <c r="AT51" s="4">
        <v>2</v>
      </c>
      <c r="AU51" s="4">
        <v>1</v>
      </c>
      <c r="AV51" s="4">
        <v>2</v>
      </c>
      <c r="AW51" s="4">
        <v>5</v>
      </c>
      <c r="AX51" s="4">
        <v>3</v>
      </c>
      <c r="AY51" s="4">
        <v>1</v>
      </c>
      <c r="AZ51" s="4">
        <v>0</v>
      </c>
      <c r="BA51" s="4">
        <v>2</v>
      </c>
      <c r="BB51" s="4">
        <v>0</v>
      </c>
      <c r="BC51" s="4">
        <v>2</v>
      </c>
      <c r="BD51" s="4">
        <v>1</v>
      </c>
      <c r="BE51" s="4">
        <v>2</v>
      </c>
      <c r="BF51" s="4">
        <v>1</v>
      </c>
      <c r="BG51" s="4">
        <v>1</v>
      </c>
      <c r="BH51" s="4">
        <v>2</v>
      </c>
      <c r="BI51" s="4">
        <v>3</v>
      </c>
      <c r="BJ51" s="4">
        <v>0</v>
      </c>
      <c r="BK51" s="4">
        <v>0</v>
      </c>
      <c r="BL51" s="4">
        <v>2</v>
      </c>
      <c r="BM51" s="4">
        <v>5</v>
      </c>
      <c r="BN51" s="4">
        <v>9</v>
      </c>
      <c r="BO51" s="4">
        <v>4</v>
      </c>
      <c r="BP51" s="4">
        <v>1</v>
      </c>
      <c r="BQ51" s="4">
        <v>6</v>
      </c>
      <c r="BR51" s="4">
        <v>9</v>
      </c>
      <c r="BS51" s="4">
        <v>5</v>
      </c>
      <c r="BT51" s="4">
        <v>0</v>
      </c>
      <c r="BU51" s="4">
        <v>4</v>
      </c>
      <c r="BV51" s="4">
        <v>1</v>
      </c>
      <c r="BW51" s="4">
        <v>1</v>
      </c>
      <c r="BX51" s="4">
        <v>5</v>
      </c>
      <c r="BY51" s="4">
        <v>2</v>
      </c>
      <c r="BZ51" s="4">
        <v>3</v>
      </c>
      <c r="CA51" s="4">
        <v>7</v>
      </c>
      <c r="CB51" s="4">
        <v>8</v>
      </c>
      <c r="CC51" s="4">
        <v>3</v>
      </c>
      <c r="CD51" s="4">
        <v>4</v>
      </c>
      <c r="CE51" s="4">
        <v>3</v>
      </c>
      <c r="CF51" s="4">
        <v>6</v>
      </c>
      <c r="CG51" s="4">
        <v>4</v>
      </c>
      <c r="CH51" s="4">
        <v>10</v>
      </c>
    </row>
    <row r="52" spans="1:86" ht="16.5" customHeight="1" x14ac:dyDescent="0.2">
      <c r="A52" s="7">
        <v>1903</v>
      </c>
      <c r="B52" s="1" t="s">
        <v>44</v>
      </c>
      <c r="C52" s="4">
        <v>0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1</v>
      </c>
      <c r="K52" s="4">
        <v>1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5</v>
      </c>
      <c r="R52" s="4">
        <v>8</v>
      </c>
      <c r="S52" s="4">
        <v>0</v>
      </c>
      <c r="T52" s="4">
        <v>0</v>
      </c>
      <c r="U52" s="4">
        <v>0</v>
      </c>
      <c r="V52" s="4">
        <v>1</v>
      </c>
      <c r="W52" s="4">
        <v>0</v>
      </c>
      <c r="X52" s="4">
        <v>0</v>
      </c>
      <c r="Y52" s="4">
        <v>0</v>
      </c>
      <c r="Z52" s="4">
        <v>1</v>
      </c>
      <c r="AA52" s="4">
        <v>0</v>
      </c>
      <c r="AB52" s="4">
        <v>0</v>
      </c>
      <c r="AC52" s="4">
        <v>0</v>
      </c>
      <c r="AD52" s="4">
        <v>0</v>
      </c>
      <c r="AE52" s="4">
        <v>1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1</v>
      </c>
      <c r="AL52" s="4">
        <v>0</v>
      </c>
      <c r="AM52" s="4">
        <v>1</v>
      </c>
      <c r="AN52" s="4">
        <v>0</v>
      </c>
      <c r="AO52" s="4">
        <v>0</v>
      </c>
      <c r="AP52" s="4">
        <v>0</v>
      </c>
      <c r="AQ52" s="4">
        <v>1</v>
      </c>
      <c r="AR52" s="4">
        <v>0</v>
      </c>
      <c r="AS52" s="4">
        <v>1</v>
      </c>
      <c r="AT52" s="4">
        <v>1</v>
      </c>
      <c r="AU52" s="4">
        <v>0</v>
      </c>
      <c r="AV52" s="4">
        <v>0</v>
      </c>
      <c r="AW52" s="4">
        <v>1</v>
      </c>
      <c r="AX52" s="4">
        <v>0</v>
      </c>
      <c r="AY52" s="4">
        <v>1</v>
      </c>
      <c r="AZ52" s="4">
        <v>0</v>
      </c>
      <c r="BA52" s="4">
        <v>0</v>
      </c>
      <c r="BB52" s="4">
        <v>0</v>
      </c>
      <c r="BC52" s="4">
        <v>1</v>
      </c>
      <c r="BD52" s="4">
        <v>0</v>
      </c>
      <c r="BE52" s="4">
        <v>1</v>
      </c>
      <c r="BF52" s="4">
        <v>20</v>
      </c>
      <c r="BG52" s="4">
        <v>7</v>
      </c>
      <c r="BH52" s="4">
        <v>4</v>
      </c>
      <c r="BI52" s="4">
        <v>1</v>
      </c>
      <c r="BJ52" s="4">
        <v>1</v>
      </c>
      <c r="BK52" s="4">
        <v>0</v>
      </c>
      <c r="BL52" s="4">
        <v>0</v>
      </c>
      <c r="BM52" s="4">
        <v>1</v>
      </c>
      <c r="BN52" s="4">
        <v>1</v>
      </c>
      <c r="BO52" s="4">
        <v>0</v>
      </c>
      <c r="BP52" s="4">
        <v>2</v>
      </c>
      <c r="BQ52" s="4">
        <v>0</v>
      </c>
      <c r="BR52" s="4">
        <v>1</v>
      </c>
      <c r="BS52" s="4">
        <v>0</v>
      </c>
      <c r="BT52" s="4">
        <v>0</v>
      </c>
      <c r="BU52" s="4">
        <v>0</v>
      </c>
      <c r="BV52" s="4">
        <v>2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3</v>
      </c>
      <c r="CE52" s="4">
        <v>2</v>
      </c>
      <c r="CF52" s="4">
        <v>0</v>
      </c>
      <c r="CG52" s="4">
        <v>0</v>
      </c>
      <c r="CH52" s="4">
        <v>0</v>
      </c>
    </row>
    <row r="53" spans="1:86" ht="16.5" customHeight="1" x14ac:dyDescent="0.2">
      <c r="A53" s="7">
        <v>1904</v>
      </c>
      <c r="B53" s="1" t="s">
        <v>45</v>
      </c>
      <c r="C53" s="4">
        <v>0</v>
      </c>
      <c r="D53" s="4">
        <v>0</v>
      </c>
      <c r="E53" s="4">
        <v>0</v>
      </c>
      <c r="F53" s="4">
        <v>1</v>
      </c>
      <c r="G53" s="4">
        <v>1</v>
      </c>
      <c r="H53" s="4">
        <v>4</v>
      </c>
      <c r="I53" s="4">
        <v>0</v>
      </c>
      <c r="J53" s="4">
        <v>1</v>
      </c>
      <c r="K53" s="4">
        <v>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1</v>
      </c>
      <c r="S53" s="4">
        <v>0</v>
      </c>
      <c r="T53" s="4">
        <v>0</v>
      </c>
      <c r="U53" s="4">
        <v>1</v>
      </c>
      <c r="V53" s="4">
        <v>1</v>
      </c>
      <c r="W53" s="4">
        <v>0</v>
      </c>
      <c r="X53" s="4">
        <v>0</v>
      </c>
      <c r="Y53" s="4">
        <v>0</v>
      </c>
      <c r="Z53" s="4">
        <v>1</v>
      </c>
      <c r="AA53" s="4">
        <v>1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1</v>
      </c>
      <c r="AL53" s="4">
        <v>1</v>
      </c>
      <c r="AM53" s="4">
        <v>0</v>
      </c>
      <c r="AN53" s="4">
        <v>1</v>
      </c>
      <c r="AO53" s="4">
        <v>1</v>
      </c>
      <c r="AP53" s="4">
        <v>0</v>
      </c>
      <c r="AQ53" s="4">
        <v>0</v>
      </c>
      <c r="AR53" s="4">
        <v>1</v>
      </c>
      <c r="AS53" s="4">
        <v>1</v>
      </c>
      <c r="AT53" s="4">
        <v>1</v>
      </c>
      <c r="AU53" s="4">
        <v>0</v>
      </c>
      <c r="AV53" s="4">
        <v>1</v>
      </c>
      <c r="AW53" s="4">
        <v>1</v>
      </c>
      <c r="AX53" s="4">
        <v>2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1</v>
      </c>
      <c r="BF53" s="4">
        <v>0</v>
      </c>
      <c r="BG53" s="4">
        <v>0</v>
      </c>
      <c r="BH53" s="4">
        <v>1</v>
      </c>
      <c r="BI53" s="4">
        <v>0</v>
      </c>
      <c r="BJ53" s="4">
        <v>0</v>
      </c>
      <c r="BK53" s="4">
        <v>0</v>
      </c>
      <c r="BL53" s="4">
        <v>0</v>
      </c>
      <c r="BM53" s="4">
        <v>1</v>
      </c>
      <c r="BN53" s="4">
        <v>0</v>
      </c>
      <c r="BO53" s="4">
        <v>0</v>
      </c>
      <c r="BP53" s="4">
        <v>1</v>
      </c>
      <c r="BQ53" s="4">
        <v>0</v>
      </c>
      <c r="BR53" s="4">
        <v>6</v>
      </c>
      <c r="BS53" s="4">
        <v>1</v>
      </c>
      <c r="BT53" s="4">
        <v>0</v>
      </c>
      <c r="BU53" s="4">
        <v>1</v>
      </c>
      <c r="BV53" s="4">
        <v>1</v>
      </c>
      <c r="BW53" s="4">
        <v>1</v>
      </c>
      <c r="BX53" s="4">
        <v>1</v>
      </c>
      <c r="BY53" s="4">
        <v>0</v>
      </c>
      <c r="BZ53" s="4">
        <v>2</v>
      </c>
      <c r="CA53" s="4">
        <v>1</v>
      </c>
      <c r="CB53" s="4">
        <v>1</v>
      </c>
      <c r="CC53" s="4">
        <v>0</v>
      </c>
      <c r="CD53" s="4">
        <v>1</v>
      </c>
      <c r="CE53" s="4">
        <v>0</v>
      </c>
      <c r="CF53" s="4">
        <v>1</v>
      </c>
      <c r="CG53" s="4">
        <v>2</v>
      </c>
      <c r="CH53" s="4">
        <v>2</v>
      </c>
    </row>
    <row r="54" spans="1:86" ht="16.5" customHeight="1" x14ac:dyDescent="0.2">
      <c r="A54" s="7">
        <v>1905</v>
      </c>
      <c r="B54" s="1" t="s">
        <v>46</v>
      </c>
      <c r="C54" s="4">
        <v>5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5</v>
      </c>
      <c r="J54" s="4">
        <v>0</v>
      </c>
      <c r="K54" s="4">
        <v>2</v>
      </c>
      <c r="L54" s="4">
        <v>2</v>
      </c>
      <c r="M54" s="4">
        <v>1</v>
      </c>
      <c r="N54" s="4">
        <v>9</v>
      </c>
      <c r="O54" s="4">
        <v>5</v>
      </c>
      <c r="P54" s="4">
        <v>6</v>
      </c>
      <c r="Q54" s="4">
        <v>15</v>
      </c>
      <c r="R54" s="4">
        <v>13</v>
      </c>
      <c r="S54" s="4">
        <v>5</v>
      </c>
      <c r="T54" s="4">
        <v>13</v>
      </c>
      <c r="U54" s="4">
        <v>0</v>
      </c>
      <c r="V54" s="4">
        <v>0</v>
      </c>
      <c r="W54" s="4">
        <v>0</v>
      </c>
      <c r="X54" s="4">
        <v>0</v>
      </c>
      <c r="Y54" s="4">
        <v>2</v>
      </c>
      <c r="Z54" s="4">
        <v>4</v>
      </c>
      <c r="AA54" s="4">
        <v>2</v>
      </c>
      <c r="AB54" s="4">
        <v>4</v>
      </c>
      <c r="AC54" s="4">
        <v>0</v>
      </c>
      <c r="AD54" s="4">
        <v>0</v>
      </c>
      <c r="AE54" s="4">
        <v>1</v>
      </c>
      <c r="AF54" s="4">
        <v>0</v>
      </c>
      <c r="AG54" s="4">
        <v>0</v>
      </c>
      <c r="AH54" s="4">
        <v>4</v>
      </c>
      <c r="AI54" s="4">
        <v>0</v>
      </c>
      <c r="AJ54" s="4">
        <v>0</v>
      </c>
      <c r="AK54" s="4">
        <v>3</v>
      </c>
      <c r="AL54" s="4">
        <v>3</v>
      </c>
      <c r="AM54" s="4">
        <v>0</v>
      </c>
      <c r="AN54" s="4">
        <v>2</v>
      </c>
      <c r="AO54" s="4">
        <v>0</v>
      </c>
      <c r="AP54" s="4">
        <v>1</v>
      </c>
      <c r="AQ54" s="4">
        <v>1</v>
      </c>
      <c r="AR54" s="4">
        <v>0</v>
      </c>
      <c r="AS54" s="4">
        <v>3</v>
      </c>
      <c r="AT54" s="4">
        <v>3</v>
      </c>
      <c r="AU54" s="4">
        <v>1</v>
      </c>
      <c r="AV54" s="4">
        <v>2</v>
      </c>
      <c r="AW54" s="4">
        <v>1</v>
      </c>
      <c r="AX54" s="4">
        <v>0</v>
      </c>
      <c r="AY54" s="4">
        <v>0</v>
      </c>
      <c r="AZ54" s="4">
        <v>3</v>
      </c>
      <c r="BA54" s="4">
        <v>1</v>
      </c>
      <c r="BB54" s="4">
        <v>1</v>
      </c>
      <c r="BC54" s="4">
        <v>1</v>
      </c>
      <c r="BD54" s="4">
        <v>2</v>
      </c>
      <c r="BE54" s="4">
        <v>3</v>
      </c>
      <c r="BF54" s="4">
        <v>6</v>
      </c>
      <c r="BG54" s="4">
        <v>3</v>
      </c>
      <c r="BH54" s="4">
        <v>4</v>
      </c>
      <c r="BI54" s="4">
        <v>0</v>
      </c>
      <c r="BJ54" s="4">
        <v>2</v>
      </c>
      <c r="BK54" s="4">
        <v>2</v>
      </c>
      <c r="BL54" s="4">
        <v>1</v>
      </c>
      <c r="BM54" s="4">
        <v>0</v>
      </c>
      <c r="BN54" s="4">
        <v>1</v>
      </c>
      <c r="BO54" s="4">
        <v>1</v>
      </c>
      <c r="BP54" s="4">
        <v>0</v>
      </c>
      <c r="BQ54" s="4">
        <v>1</v>
      </c>
      <c r="BR54" s="4">
        <v>2</v>
      </c>
      <c r="BS54" s="4">
        <v>1</v>
      </c>
      <c r="BT54" s="4">
        <v>1</v>
      </c>
      <c r="BU54" s="4">
        <v>2</v>
      </c>
      <c r="BV54" s="4">
        <v>0</v>
      </c>
      <c r="BW54" s="4">
        <v>4</v>
      </c>
      <c r="BX54" s="4">
        <v>1</v>
      </c>
      <c r="BY54" s="4">
        <v>3</v>
      </c>
      <c r="BZ54" s="4">
        <v>2</v>
      </c>
      <c r="CA54" s="4">
        <v>3</v>
      </c>
      <c r="CB54" s="4">
        <v>2</v>
      </c>
      <c r="CC54" s="4">
        <v>1</v>
      </c>
      <c r="CD54" s="4">
        <v>2</v>
      </c>
      <c r="CE54" s="4">
        <v>2</v>
      </c>
      <c r="CF54" s="4">
        <v>1</v>
      </c>
      <c r="CG54" s="4">
        <v>7</v>
      </c>
      <c r="CH54" s="4">
        <v>1</v>
      </c>
    </row>
    <row r="55" spans="1:86" ht="16.5" customHeight="1" x14ac:dyDescent="0.2">
      <c r="A55" s="7">
        <v>1906</v>
      </c>
      <c r="B55" s="1" t="s">
        <v>47</v>
      </c>
      <c r="C55" s="4">
        <v>2</v>
      </c>
      <c r="D55" s="4">
        <v>0</v>
      </c>
      <c r="E55" s="4">
        <v>1</v>
      </c>
      <c r="F55" s="4">
        <v>0</v>
      </c>
      <c r="G55" s="4">
        <v>0</v>
      </c>
      <c r="H55" s="4">
        <v>0</v>
      </c>
      <c r="I55" s="4">
        <v>0</v>
      </c>
      <c r="J55" s="4">
        <v>1</v>
      </c>
      <c r="K55" s="4">
        <v>1</v>
      </c>
      <c r="L55" s="4">
        <v>0</v>
      </c>
      <c r="M55" s="4">
        <v>0</v>
      </c>
      <c r="N55" s="4">
        <v>1</v>
      </c>
      <c r="O55" s="4">
        <v>0</v>
      </c>
      <c r="P55" s="4">
        <v>3</v>
      </c>
      <c r="Q55" s="4">
        <v>17</v>
      </c>
      <c r="R55" s="4">
        <v>10</v>
      </c>
      <c r="S55" s="4">
        <v>2</v>
      </c>
      <c r="T55" s="4">
        <v>1</v>
      </c>
      <c r="U55" s="4">
        <v>1</v>
      </c>
      <c r="V55" s="4">
        <v>1</v>
      </c>
      <c r="W55" s="4">
        <v>2</v>
      </c>
      <c r="X55" s="4">
        <v>1</v>
      </c>
      <c r="Y55" s="4">
        <v>2</v>
      </c>
      <c r="Z55" s="4">
        <v>4</v>
      </c>
      <c r="AA55" s="4">
        <v>2</v>
      </c>
      <c r="AB55" s="4">
        <v>1</v>
      </c>
      <c r="AC55" s="4">
        <v>3</v>
      </c>
      <c r="AD55" s="4">
        <v>3</v>
      </c>
      <c r="AE55" s="4">
        <v>14</v>
      </c>
      <c r="AF55" s="4">
        <v>1</v>
      </c>
      <c r="AG55" s="4">
        <v>2</v>
      </c>
      <c r="AH55" s="4">
        <v>0</v>
      </c>
      <c r="AI55" s="4">
        <v>4</v>
      </c>
      <c r="AJ55" s="4">
        <v>5</v>
      </c>
      <c r="AK55" s="4">
        <v>5</v>
      </c>
      <c r="AL55" s="4">
        <v>0</v>
      </c>
      <c r="AM55" s="4">
        <v>1</v>
      </c>
      <c r="AN55" s="4">
        <v>0</v>
      </c>
      <c r="AO55" s="4">
        <v>0</v>
      </c>
      <c r="AP55" s="4">
        <v>1</v>
      </c>
      <c r="AQ55" s="4">
        <v>1</v>
      </c>
      <c r="AR55" s="4">
        <v>0</v>
      </c>
      <c r="AS55" s="4">
        <v>1</v>
      </c>
      <c r="AT55" s="4">
        <v>0</v>
      </c>
      <c r="AU55" s="4">
        <v>3</v>
      </c>
      <c r="AV55" s="4">
        <v>1</v>
      </c>
      <c r="AW55" s="4">
        <v>1</v>
      </c>
      <c r="AX55" s="4">
        <v>7</v>
      </c>
      <c r="AY55" s="4">
        <v>2</v>
      </c>
      <c r="AZ55" s="4">
        <v>0</v>
      </c>
      <c r="BA55" s="4">
        <v>0</v>
      </c>
      <c r="BB55" s="4">
        <v>0</v>
      </c>
      <c r="BC55" s="4">
        <v>4</v>
      </c>
      <c r="BD55" s="4">
        <v>2</v>
      </c>
      <c r="BE55" s="4">
        <v>0</v>
      </c>
      <c r="BF55" s="4">
        <v>1</v>
      </c>
      <c r="BG55" s="4">
        <v>4</v>
      </c>
      <c r="BH55" s="4">
        <v>8</v>
      </c>
      <c r="BI55" s="4">
        <v>7</v>
      </c>
      <c r="BJ55" s="4">
        <v>7</v>
      </c>
      <c r="BK55" s="4">
        <v>7</v>
      </c>
      <c r="BL55" s="4">
        <v>1</v>
      </c>
      <c r="BM55" s="4">
        <v>10</v>
      </c>
      <c r="BN55" s="4">
        <v>4</v>
      </c>
      <c r="BO55" s="4">
        <v>1</v>
      </c>
      <c r="BP55" s="4">
        <v>6</v>
      </c>
      <c r="BQ55" s="4">
        <v>3</v>
      </c>
      <c r="BR55" s="4">
        <v>1</v>
      </c>
      <c r="BS55" s="4">
        <v>0</v>
      </c>
      <c r="BT55" s="4">
        <v>0</v>
      </c>
      <c r="BU55" s="4">
        <v>0</v>
      </c>
      <c r="BV55" s="4">
        <v>8</v>
      </c>
      <c r="BW55" s="4">
        <v>1</v>
      </c>
      <c r="BX55" s="4">
        <v>7</v>
      </c>
      <c r="BY55" s="4">
        <v>1</v>
      </c>
      <c r="BZ55" s="4">
        <v>1</v>
      </c>
      <c r="CA55" s="4">
        <v>3</v>
      </c>
      <c r="CB55" s="4">
        <v>5</v>
      </c>
      <c r="CC55" s="4">
        <v>2</v>
      </c>
      <c r="CD55" s="4">
        <v>4</v>
      </c>
      <c r="CE55" s="4">
        <v>0</v>
      </c>
      <c r="CF55" s="4">
        <v>1</v>
      </c>
      <c r="CG55" s="4">
        <v>9</v>
      </c>
      <c r="CH55" s="4">
        <v>6</v>
      </c>
    </row>
    <row r="56" spans="1:86" ht="16.5" customHeight="1" x14ac:dyDescent="0.2">
      <c r="A56" s="7">
        <v>1907</v>
      </c>
      <c r="B56" s="1" t="s">
        <v>48</v>
      </c>
      <c r="C56" s="4">
        <v>8</v>
      </c>
      <c r="D56" s="4">
        <v>11</v>
      </c>
      <c r="E56" s="4">
        <v>10</v>
      </c>
      <c r="F56" s="4">
        <v>12</v>
      </c>
      <c r="G56" s="4">
        <v>22</v>
      </c>
      <c r="H56" s="4">
        <v>4</v>
      </c>
      <c r="I56" s="4">
        <v>1</v>
      </c>
      <c r="J56" s="4">
        <v>0</v>
      </c>
      <c r="K56" s="4">
        <v>1</v>
      </c>
      <c r="L56" s="4">
        <v>2</v>
      </c>
      <c r="M56" s="4">
        <v>0</v>
      </c>
      <c r="N56" s="4">
        <v>0</v>
      </c>
      <c r="O56" s="4">
        <v>1</v>
      </c>
      <c r="P56" s="4">
        <v>0</v>
      </c>
      <c r="Q56" s="4">
        <v>0</v>
      </c>
      <c r="R56" s="4">
        <v>4</v>
      </c>
      <c r="S56" s="4">
        <v>2</v>
      </c>
      <c r="T56" s="4">
        <v>1</v>
      </c>
      <c r="U56" s="4">
        <v>0</v>
      </c>
      <c r="V56" s="4">
        <v>3</v>
      </c>
      <c r="W56" s="4">
        <v>0</v>
      </c>
      <c r="X56" s="4">
        <v>1</v>
      </c>
      <c r="Y56" s="4">
        <v>0</v>
      </c>
      <c r="Z56" s="4">
        <v>1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1</v>
      </c>
      <c r="AJ56" s="4">
        <v>0</v>
      </c>
      <c r="AK56" s="4">
        <v>0</v>
      </c>
      <c r="AL56" s="4">
        <v>0</v>
      </c>
      <c r="AM56" s="4">
        <v>0</v>
      </c>
      <c r="AN56" s="4">
        <v>1</v>
      </c>
      <c r="AO56" s="4">
        <v>0</v>
      </c>
      <c r="AP56" s="4">
        <v>7</v>
      </c>
      <c r="AQ56" s="4">
        <v>0</v>
      </c>
      <c r="AR56" s="4">
        <v>0</v>
      </c>
      <c r="AS56" s="4">
        <v>3</v>
      </c>
      <c r="AT56" s="4">
        <v>3</v>
      </c>
      <c r="AU56" s="4">
        <v>1</v>
      </c>
      <c r="AV56" s="4">
        <v>0</v>
      </c>
      <c r="AW56" s="4">
        <v>1</v>
      </c>
      <c r="AX56" s="4">
        <v>0</v>
      </c>
      <c r="AY56" s="4">
        <v>4</v>
      </c>
      <c r="AZ56" s="4">
        <v>3</v>
      </c>
      <c r="BA56" s="4">
        <v>0</v>
      </c>
      <c r="BB56" s="4">
        <v>0</v>
      </c>
      <c r="BC56" s="4">
        <v>1</v>
      </c>
      <c r="BD56" s="4">
        <v>0</v>
      </c>
      <c r="BE56" s="4">
        <v>8</v>
      </c>
      <c r="BF56" s="4">
        <v>2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1</v>
      </c>
      <c r="BM56" s="4">
        <v>1</v>
      </c>
      <c r="BN56" s="4">
        <v>3</v>
      </c>
      <c r="BO56" s="4">
        <v>1</v>
      </c>
      <c r="BP56" s="4">
        <v>2</v>
      </c>
      <c r="BQ56" s="4">
        <v>0</v>
      </c>
      <c r="BR56" s="4">
        <v>2</v>
      </c>
      <c r="BS56" s="4">
        <v>0</v>
      </c>
      <c r="BT56" s="4">
        <v>2</v>
      </c>
      <c r="BU56" s="4">
        <v>2</v>
      </c>
      <c r="BV56" s="4">
        <v>0</v>
      </c>
      <c r="BW56" s="4">
        <v>0</v>
      </c>
      <c r="BX56" s="4">
        <v>1</v>
      </c>
      <c r="BY56" s="4">
        <v>0</v>
      </c>
      <c r="BZ56" s="4">
        <v>1</v>
      </c>
      <c r="CA56" s="4">
        <v>0</v>
      </c>
      <c r="CB56" s="4">
        <v>0</v>
      </c>
      <c r="CC56" s="4">
        <v>2</v>
      </c>
      <c r="CD56" s="4">
        <v>0</v>
      </c>
      <c r="CE56" s="4">
        <v>0</v>
      </c>
      <c r="CF56" s="4">
        <v>1</v>
      </c>
      <c r="CG56" s="4">
        <v>0</v>
      </c>
      <c r="CH56" s="4">
        <v>0</v>
      </c>
    </row>
    <row r="57" spans="1:86" ht="16.5" customHeight="1" x14ac:dyDescent="0.2">
      <c r="A57" s="7">
        <v>2001</v>
      </c>
      <c r="B57" s="1" t="s">
        <v>76</v>
      </c>
      <c r="C57" s="4">
        <v>0</v>
      </c>
      <c r="D57" s="4">
        <v>2</v>
      </c>
      <c r="E57" s="4">
        <v>6</v>
      </c>
      <c r="F57" s="4">
        <v>14</v>
      </c>
      <c r="G57" s="4">
        <v>2</v>
      </c>
      <c r="H57" s="4">
        <v>1</v>
      </c>
      <c r="I57" s="4">
        <v>1</v>
      </c>
      <c r="J57" s="4">
        <v>4</v>
      </c>
      <c r="K57" s="4">
        <v>3</v>
      </c>
      <c r="L57" s="4">
        <v>2</v>
      </c>
      <c r="M57" s="4">
        <v>1</v>
      </c>
      <c r="N57" s="4">
        <v>3</v>
      </c>
      <c r="O57" s="4">
        <v>0</v>
      </c>
      <c r="P57" s="4">
        <v>11</v>
      </c>
      <c r="Q57" s="4">
        <v>92</v>
      </c>
      <c r="R57" s="4">
        <v>49</v>
      </c>
      <c r="S57" s="4">
        <v>15</v>
      </c>
      <c r="T57" s="4">
        <v>17</v>
      </c>
      <c r="U57" s="4">
        <v>13</v>
      </c>
      <c r="V57" s="4">
        <v>10</v>
      </c>
      <c r="W57" s="4">
        <v>4</v>
      </c>
      <c r="X57" s="4">
        <v>10</v>
      </c>
      <c r="Y57" s="4">
        <v>7</v>
      </c>
      <c r="Z57" s="4">
        <v>12</v>
      </c>
      <c r="AA57" s="4">
        <v>11</v>
      </c>
      <c r="AB57" s="4">
        <v>14</v>
      </c>
      <c r="AC57" s="4">
        <v>10</v>
      </c>
      <c r="AD57" s="4">
        <v>2</v>
      </c>
      <c r="AE57" s="4">
        <v>35</v>
      </c>
      <c r="AF57" s="4">
        <v>9</v>
      </c>
      <c r="AG57" s="4">
        <v>7</v>
      </c>
      <c r="AH57" s="4">
        <v>11</v>
      </c>
      <c r="AI57" s="4">
        <v>7</v>
      </c>
      <c r="AJ57" s="4">
        <v>26</v>
      </c>
      <c r="AK57" s="4">
        <v>8</v>
      </c>
      <c r="AL57" s="4">
        <v>11</v>
      </c>
      <c r="AM57" s="4">
        <v>13</v>
      </c>
      <c r="AN57" s="4">
        <v>13</v>
      </c>
      <c r="AO57" s="4">
        <v>8</v>
      </c>
      <c r="AP57" s="4">
        <v>12</v>
      </c>
      <c r="AQ57" s="4">
        <v>22</v>
      </c>
      <c r="AR57" s="4">
        <v>6</v>
      </c>
      <c r="AS57" s="4">
        <v>19</v>
      </c>
      <c r="AT57" s="4">
        <v>9</v>
      </c>
      <c r="AU57" s="4">
        <v>14</v>
      </c>
      <c r="AV57" s="4">
        <v>6</v>
      </c>
      <c r="AW57" s="4">
        <v>8</v>
      </c>
      <c r="AX57" s="4">
        <v>10</v>
      </c>
      <c r="AY57" s="4">
        <v>16</v>
      </c>
      <c r="AZ57" s="4">
        <v>11</v>
      </c>
      <c r="BA57" s="4">
        <v>11</v>
      </c>
      <c r="BB57" s="4">
        <v>7</v>
      </c>
      <c r="BC57" s="4">
        <v>12</v>
      </c>
      <c r="BD57" s="4">
        <v>22</v>
      </c>
      <c r="BE57" s="4">
        <v>16</v>
      </c>
      <c r="BF57" s="4">
        <v>17</v>
      </c>
      <c r="BG57" s="4">
        <v>3</v>
      </c>
      <c r="BH57" s="4">
        <v>6</v>
      </c>
      <c r="BI57" s="4">
        <v>12</v>
      </c>
      <c r="BJ57" s="4">
        <v>6</v>
      </c>
      <c r="BK57" s="4">
        <v>12</v>
      </c>
      <c r="BL57" s="4">
        <v>13</v>
      </c>
      <c r="BM57" s="4">
        <v>15</v>
      </c>
      <c r="BN57" s="4">
        <v>8</v>
      </c>
      <c r="BO57" s="4">
        <v>6</v>
      </c>
      <c r="BP57" s="4">
        <v>8</v>
      </c>
      <c r="BQ57" s="4">
        <v>7</v>
      </c>
      <c r="BR57" s="4">
        <v>7</v>
      </c>
      <c r="BS57" s="4">
        <v>10</v>
      </c>
      <c r="BT57" s="4">
        <v>5</v>
      </c>
      <c r="BU57" s="4">
        <v>6</v>
      </c>
      <c r="BV57" s="4">
        <v>13</v>
      </c>
      <c r="BW57" s="4">
        <v>10</v>
      </c>
      <c r="BX57" s="4">
        <v>8</v>
      </c>
      <c r="BY57" s="4">
        <v>5</v>
      </c>
      <c r="BZ57" s="4">
        <v>10</v>
      </c>
      <c r="CA57" s="4">
        <v>20</v>
      </c>
      <c r="CB57" s="4">
        <v>9</v>
      </c>
      <c r="CC57" s="4">
        <v>9</v>
      </c>
      <c r="CD57" s="4">
        <v>4</v>
      </c>
      <c r="CE57" s="4">
        <v>6</v>
      </c>
      <c r="CF57" s="4">
        <v>13</v>
      </c>
      <c r="CG57" s="4">
        <v>8</v>
      </c>
      <c r="CH57" s="4">
        <v>16</v>
      </c>
    </row>
    <row r="58" spans="1:86" ht="16.5" customHeight="1" x14ac:dyDescent="0.2">
      <c r="A58" s="7">
        <v>2002</v>
      </c>
      <c r="B58" s="1" t="s">
        <v>49</v>
      </c>
      <c r="C58" s="4">
        <v>0</v>
      </c>
      <c r="D58" s="4">
        <v>4</v>
      </c>
      <c r="E58" s="4">
        <v>8</v>
      </c>
      <c r="F58" s="4">
        <v>8</v>
      </c>
      <c r="G58" s="4">
        <v>2</v>
      </c>
      <c r="H58" s="4">
        <v>2</v>
      </c>
      <c r="I58" s="4">
        <v>1</v>
      </c>
      <c r="J58" s="4">
        <v>6</v>
      </c>
      <c r="K58" s="4">
        <v>1</v>
      </c>
      <c r="L58" s="4">
        <v>15</v>
      </c>
      <c r="M58" s="4">
        <v>13</v>
      </c>
      <c r="N58" s="4">
        <v>10</v>
      </c>
      <c r="O58" s="4">
        <v>0</v>
      </c>
      <c r="P58" s="4">
        <v>8</v>
      </c>
      <c r="Q58" s="4">
        <v>25</v>
      </c>
      <c r="R58" s="4">
        <v>43</v>
      </c>
      <c r="S58" s="4">
        <v>14</v>
      </c>
      <c r="T58" s="4">
        <v>1</v>
      </c>
      <c r="U58" s="4">
        <v>2</v>
      </c>
      <c r="V58" s="4">
        <v>0</v>
      </c>
      <c r="W58" s="4">
        <v>2</v>
      </c>
      <c r="X58" s="4">
        <v>1</v>
      </c>
      <c r="Y58" s="4">
        <v>5</v>
      </c>
      <c r="Z58" s="4">
        <v>2</v>
      </c>
      <c r="AA58" s="4">
        <v>0</v>
      </c>
      <c r="AB58" s="4">
        <v>4</v>
      </c>
      <c r="AC58" s="4">
        <v>5</v>
      </c>
      <c r="AD58" s="4">
        <v>1</v>
      </c>
      <c r="AE58" s="4">
        <v>1</v>
      </c>
      <c r="AF58" s="4">
        <v>0</v>
      </c>
      <c r="AG58" s="4">
        <v>2</v>
      </c>
      <c r="AH58" s="4">
        <v>0</v>
      </c>
      <c r="AI58" s="4">
        <v>2</v>
      </c>
      <c r="AJ58" s="4">
        <v>2</v>
      </c>
      <c r="AK58" s="4">
        <v>1</v>
      </c>
      <c r="AL58" s="4">
        <v>1</v>
      </c>
      <c r="AM58" s="4">
        <v>2</v>
      </c>
      <c r="AN58" s="4">
        <v>0</v>
      </c>
      <c r="AO58" s="4">
        <v>0</v>
      </c>
      <c r="AP58" s="4">
        <v>1</v>
      </c>
      <c r="AQ58" s="4">
        <v>1</v>
      </c>
      <c r="AR58" s="4">
        <v>1</v>
      </c>
      <c r="AS58" s="4">
        <v>0</v>
      </c>
      <c r="AT58" s="4">
        <v>1</v>
      </c>
      <c r="AU58" s="4">
        <v>2</v>
      </c>
      <c r="AV58" s="4">
        <v>17</v>
      </c>
      <c r="AW58" s="4">
        <v>0</v>
      </c>
      <c r="AX58" s="4">
        <v>1</v>
      </c>
      <c r="AY58" s="4">
        <v>0</v>
      </c>
      <c r="AZ58" s="4">
        <v>1</v>
      </c>
      <c r="BA58" s="4">
        <v>2</v>
      </c>
      <c r="BB58" s="4">
        <v>0</v>
      </c>
      <c r="BC58" s="4">
        <v>2</v>
      </c>
      <c r="BD58" s="4">
        <v>0</v>
      </c>
      <c r="BE58" s="4">
        <v>0</v>
      </c>
      <c r="BF58" s="4">
        <v>0</v>
      </c>
      <c r="BG58" s="4">
        <v>0</v>
      </c>
      <c r="BH58" s="4">
        <v>1</v>
      </c>
      <c r="BI58" s="4">
        <v>2</v>
      </c>
      <c r="BJ58" s="4">
        <v>0</v>
      </c>
      <c r="BK58" s="4">
        <v>2</v>
      </c>
      <c r="BL58" s="4">
        <v>4</v>
      </c>
      <c r="BM58" s="4">
        <v>2</v>
      </c>
      <c r="BN58" s="4">
        <v>7</v>
      </c>
      <c r="BO58" s="4">
        <v>1</v>
      </c>
      <c r="BP58" s="4">
        <v>4</v>
      </c>
      <c r="BQ58" s="4">
        <v>0</v>
      </c>
      <c r="BR58" s="4">
        <v>0</v>
      </c>
      <c r="BS58" s="4">
        <v>3</v>
      </c>
      <c r="BT58" s="4">
        <v>1</v>
      </c>
      <c r="BU58" s="4">
        <v>5</v>
      </c>
      <c r="BV58" s="4">
        <v>4</v>
      </c>
      <c r="BW58" s="4">
        <v>9</v>
      </c>
      <c r="BX58" s="4">
        <v>3</v>
      </c>
      <c r="BY58" s="4">
        <v>6</v>
      </c>
      <c r="BZ58" s="4">
        <v>2</v>
      </c>
      <c r="CA58" s="4">
        <v>0</v>
      </c>
      <c r="CB58" s="4">
        <v>1</v>
      </c>
      <c r="CC58" s="4">
        <v>2</v>
      </c>
      <c r="CD58" s="4">
        <v>3</v>
      </c>
      <c r="CE58" s="4">
        <v>2</v>
      </c>
      <c r="CF58" s="4">
        <v>1</v>
      </c>
      <c r="CG58" s="4">
        <v>5</v>
      </c>
      <c r="CH58" s="4">
        <v>0</v>
      </c>
    </row>
    <row r="59" spans="1:86" ht="16.5" customHeight="1" x14ac:dyDescent="0.2">
      <c r="A59" s="7">
        <v>2003</v>
      </c>
      <c r="B59" s="1" t="s">
        <v>50</v>
      </c>
      <c r="C59" s="4">
        <v>1</v>
      </c>
      <c r="D59" s="4">
        <v>0</v>
      </c>
      <c r="E59" s="4">
        <v>0</v>
      </c>
      <c r="F59" s="4">
        <v>1</v>
      </c>
      <c r="G59" s="4">
        <v>0</v>
      </c>
      <c r="H59" s="4">
        <v>3</v>
      </c>
      <c r="I59" s="4">
        <v>1</v>
      </c>
      <c r="J59" s="4">
        <v>0</v>
      </c>
      <c r="K59" s="4">
        <v>1</v>
      </c>
      <c r="L59" s="4">
        <v>1</v>
      </c>
      <c r="M59" s="4">
        <v>3</v>
      </c>
      <c r="N59" s="4">
        <v>0</v>
      </c>
      <c r="O59" s="4">
        <v>0</v>
      </c>
      <c r="P59" s="4">
        <v>3</v>
      </c>
      <c r="Q59" s="4">
        <v>24</v>
      </c>
      <c r="R59" s="4">
        <v>40</v>
      </c>
      <c r="S59" s="4">
        <v>22</v>
      </c>
      <c r="T59" s="4">
        <v>46</v>
      </c>
      <c r="U59" s="4">
        <v>34</v>
      </c>
      <c r="V59" s="4">
        <v>5</v>
      </c>
      <c r="W59" s="4">
        <v>5</v>
      </c>
      <c r="X59" s="4">
        <v>12</v>
      </c>
      <c r="Y59" s="4">
        <v>15</v>
      </c>
      <c r="Z59" s="4">
        <v>19</v>
      </c>
      <c r="AA59" s="4">
        <v>2</v>
      </c>
      <c r="AB59" s="4">
        <v>3</v>
      </c>
      <c r="AC59" s="4">
        <v>3</v>
      </c>
      <c r="AD59" s="4">
        <v>2</v>
      </c>
      <c r="AE59" s="4">
        <v>8</v>
      </c>
      <c r="AF59" s="4">
        <v>2</v>
      </c>
      <c r="AG59" s="4">
        <v>7</v>
      </c>
      <c r="AH59" s="4">
        <v>2</v>
      </c>
      <c r="AI59" s="4">
        <v>17</v>
      </c>
      <c r="AJ59" s="4">
        <v>1</v>
      </c>
      <c r="AK59" s="4">
        <v>1</v>
      </c>
      <c r="AL59" s="4">
        <v>1</v>
      </c>
      <c r="AM59" s="4">
        <v>25</v>
      </c>
      <c r="AN59" s="4">
        <v>1</v>
      </c>
      <c r="AO59" s="4">
        <v>11</v>
      </c>
      <c r="AP59" s="4">
        <v>3</v>
      </c>
      <c r="AQ59" s="4">
        <v>2</v>
      </c>
      <c r="AR59" s="4">
        <v>1</v>
      </c>
      <c r="AS59" s="4">
        <v>13</v>
      </c>
      <c r="AT59" s="4">
        <v>7</v>
      </c>
      <c r="AU59" s="4">
        <v>9</v>
      </c>
      <c r="AV59" s="4">
        <v>5</v>
      </c>
      <c r="AW59" s="4">
        <v>4</v>
      </c>
      <c r="AX59" s="4">
        <v>2</v>
      </c>
      <c r="AY59" s="4">
        <v>4</v>
      </c>
      <c r="AZ59" s="4">
        <v>10</v>
      </c>
      <c r="BA59" s="4">
        <v>6</v>
      </c>
      <c r="BB59" s="4">
        <v>3</v>
      </c>
      <c r="BC59" s="4">
        <v>12</v>
      </c>
      <c r="BD59" s="4">
        <v>9</v>
      </c>
      <c r="BE59" s="4">
        <v>38</v>
      </c>
      <c r="BF59" s="4">
        <v>21</v>
      </c>
      <c r="BG59" s="4">
        <v>7</v>
      </c>
      <c r="BH59" s="4">
        <v>6</v>
      </c>
      <c r="BI59" s="4">
        <v>2</v>
      </c>
      <c r="BJ59" s="4">
        <v>9</v>
      </c>
      <c r="BK59" s="4">
        <v>6</v>
      </c>
      <c r="BL59" s="4">
        <v>6</v>
      </c>
      <c r="BM59" s="4">
        <v>29</v>
      </c>
      <c r="BN59" s="4">
        <v>16</v>
      </c>
      <c r="BO59" s="4">
        <v>7</v>
      </c>
      <c r="BP59" s="4">
        <v>4</v>
      </c>
      <c r="BQ59" s="4">
        <v>8</v>
      </c>
      <c r="BR59" s="4">
        <v>6</v>
      </c>
      <c r="BS59" s="4">
        <v>4</v>
      </c>
      <c r="BT59" s="4">
        <v>5</v>
      </c>
      <c r="BU59" s="4">
        <v>9</v>
      </c>
      <c r="BV59" s="4">
        <v>8</v>
      </c>
      <c r="BW59" s="4">
        <v>14</v>
      </c>
      <c r="BX59" s="4">
        <v>13</v>
      </c>
      <c r="BY59" s="4">
        <v>12</v>
      </c>
      <c r="BZ59" s="4">
        <v>5</v>
      </c>
      <c r="CA59" s="4">
        <v>5</v>
      </c>
      <c r="CB59" s="4">
        <v>7</v>
      </c>
      <c r="CC59" s="4">
        <v>4</v>
      </c>
      <c r="CD59" s="4">
        <v>12</v>
      </c>
      <c r="CE59" s="4">
        <v>5</v>
      </c>
      <c r="CF59" s="4">
        <v>7</v>
      </c>
      <c r="CG59" s="4">
        <v>8</v>
      </c>
      <c r="CH59" s="4">
        <v>9</v>
      </c>
    </row>
    <row r="60" spans="1:86" ht="16.5" customHeight="1" x14ac:dyDescent="0.2">
      <c r="A60" s="7">
        <v>2004</v>
      </c>
      <c r="B60" s="1" t="s">
        <v>51</v>
      </c>
      <c r="C60" s="4">
        <v>17</v>
      </c>
      <c r="D60" s="4">
        <v>15</v>
      </c>
      <c r="E60" s="4">
        <v>33</v>
      </c>
      <c r="F60" s="4">
        <v>29</v>
      </c>
      <c r="G60" s="4">
        <v>23</v>
      </c>
      <c r="H60" s="4">
        <v>31</v>
      </c>
      <c r="I60" s="4">
        <v>28</v>
      </c>
      <c r="J60" s="4">
        <v>21</v>
      </c>
      <c r="K60" s="4">
        <v>20</v>
      </c>
      <c r="L60" s="4">
        <v>20</v>
      </c>
      <c r="M60" s="4">
        <v>6</v>
      </c>
      <c r="N60" s="4">
        <v>25</v>
      </c>
      <c r="O60" s="4">
        <v>2</v>
      </c>
      <c r="P60" s="4">
        <v>24</v>
      </c>
      <c r="Q60" s="4">
        <v>8</v>
      </c>
      <c r="R60" s="4">
        <v>83</v>
      </c>
      <c r="S60" s="4">
        <v>3</v>
      </c>
      <c r="T60" s="4">
        <v>2</v>
      </c>
      <c r="U60" s="4">
        <v>1</v>
      </c>
      <c r="V60" s="4">
        <v>0</v>
      </c>
      <c r="W60" s="4">
        <v>2</v>
      </c>
      <c r="X60" s="4">
        <v>1</v>
      </c>
      <c r="Y60" s="4">
        <v>0</v>
      </c>
      <c r="Z60" s="4">
        <v>0</v>
      </c>
      <c r="AA60" s="4">
        <v>0</v>
      </c>
      <c r="AB60" s="4">
        <v>0</v>
      </c>
      <c r="AC60" s="4">
        <v>1</v>
      </c>
      <c r="AD60" s="4">
        <v>1</v>
      </c>
      <c r="AE60" s="4">
        <v>3</v>
      </c>
      <c r="AF60" s="4">
        <v>1</v>
      </c>
      <c r="AG60" s="4">
        <v>19</v>
      </c>
      <c r="AH60" s="4">
        <v>0</v>
      </c>
      <c r="AI60" s="4">
        <v>1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10</v>
      </c>
      <c r="AP60" s="4">
        <v>0</v>
      </c>
      <c r="AQ60" s="4">
        <v>22</v>
      </c>
      <c r="AR60" s="4">
        <v>0</v>
      </c>
      <c r="AS60" s="4">
        <v>2</v>
      </c>
      <c r="AT60" s="4">
        <v>0</v>
      </c>
      <c r="AU60" s="4">
        <v>0</v>
      </c>
      <c r="AV60" s="4">
        <v>0</v>
      </c>
      <c r="AW60" s="4">
        <v>0</v>
      </c>
      <c r="AX60" s="4">
        <v>1</v>
      </c>
      <c r="AY60" s="4">
        <v>0</v>
      </c>
      <c r="AZ60" s="4">
        <v>1</v>
      </c>
      <c r="BA60" s="4">
        <v>0</v>
      </c>
      <c r="BB60" s="4">
        <v>1</v>
      </c>
      <c r="BC60" s="4">
        <v>0</v>
      </c>
      <c r="BD60" s="4">
        <v>1</v>
      </c>
      <c r="BE60" s="4">
        <v>0</v>
      </c>
      <c r="BF60" s="4">
        <v>1</v>
      </c>
      <c r="BG60" s="4">
        <v>0</v>
      </c>
      <c r="BH60" s="4">
        <v>0</v>
      </c>
      <c r="BI60" s="4">
        <v>2</v>
      </c>
      <c r="BJ60" s="4">
        <v>1</v>
      </c>
      <c r="BK60" s="4">
        <v>0</v>
      </c>
      <c r="BL60" s="4">
        <v>2</v>
      </c>
      <c r="BM60" s="4">
        <v>7</v>
      </c>
      <c r="BN60" s="4">
        <v>2</v>
      </c>
      <c r="BO60" s="4">
        <v>0</v>
      </c>
      <c r="BP60" s="4">
        <v>14</v>
      </c>
      <c r="BQ60" s="4">
        <v>6</v>
      </c>
      <c r="BR60" s="4">
        <v>6</v>
      </c>
      <c r="BS60" s="4">
        <v>2</v>
      </c>
      <c r="BT60" s="4">
        <v>0</v>
      </c>
      <c r="BU60" s="4">
        <v>0</v>
      </c>
      <c r="BV60" s="4">
        <v>1</v>
      </c>
      <c r="BW60" s="4">
        <v>2</v>
      </c>
      <c r="BX60" s="4">
        <v>1</v>
      </c>
      <c r="BY60" s="4">
        <v>8</v>
      </c>
      <c r="BZ60" s="4">
        <v>8</v>
      </c>
      <c r="CA60" s="4">
        <v>2</v>
      </c>
      <c r="CB60" s="4">
        <v>6</v>
      </c>
      <c r="CC60" s="4">
        <v>2</v>
      </c>
      <c r="CD60" s="4">
        <v>1</v>
      </c>
      <c r="CE60" s="4">
        <v>0</v>
      </c>
      <c r="CF60" s="4">
        <v>3</v>
      </c>
      <c r="CG60" s="4">
        <v>4</v>
      </c>
      <c r="CH60" s="4">
        <v>0</v>
      </c>
    </row>
    <row r="61" spans="1:86" ht="16.5" customHeight="1" x14ac:dyDescent="0.2">
      <c r="A61" s="7">
        <v>2005</v>
      </c>
      <c r="B61" s="1" t="s">
        <v>52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2</v>
      </c>
      <c r="J61" s="4">
        <v>2</v>
      </c>
      <c r="K61" s="4">
        <v>1</v>
      </c>
      <c r="L61" s="4">
        <v>0</v>
      </c>
      <c r="M61" s="4">
        <v>1</v>
      </c>
      <c r="N61" s="4">
        <v>1</v>
      </c>
      <c r="O61" s="4">
        <v>0</v>
      </c>
      <c r="P61" s="4">
        <v>0</v>
      </c>
      <c r="Q61" s="4">
        <v>3</v>
      </c>
      <c r="R61" s="4">
        <v>9</v>
      </c>
      <c r="S61" s="4">
        <v>0</v>
      </c>
      <c r="T61" s="4">
        <v>3</v>
      </c>
      <c r="U61" s="4">
        <v>6</v>
      </c>
      <c r="V61" s="4">
        <v>4</v>
      </c>
      <c r="W61" s="4">
        <v>0</v>
      </c>
      <c r="X61" s="4">
        <v>1</v>
      </c>
      <c r="Y61" s="4">
        <v>0</v>
      </c>
      <c r="Z61" s="4">
        <v>1</v>
      </c>
      <c r="AA61" s="4">
        <v>1</v>
      </c>
      <c r="AB61" s="4">
        <v>0</v>
      </c>
      <c r="AC61" s="4">
        <v>0</v>
      </c>
      <c r="AD61" s="4">
        <v>0</v>
      </c>
      <c r="AE61" s="4">
        <v>1</v>
      </c>
      <c r="AF61" s="4">
        <v>0</v>
      </c>
      <c r="AG61" s="4">
        <v>0</v>
      </c>
      <c r="AH61" s="4">
        <v>3</v>
      </c>
      <c r="AI61" s="4">
        <v>0</v>
      </c>
      <c r="AJ61" s="4">
        <v>1</v>
      </c>
      <c r="AK61" s="4">
        <v>0</v>
      </c>
      <c r="AL61" s="4">
        <v>0</v>
      </c>
      <c r="AM61" s="4">
        <v>0</v>
      </c>
      <c r="AN61" s="4">
        <v>0</v>
      </c>
      <c r="AO61" s="4">
        <v>1</v>
      </c>
      <c r="AP61" s="4">
        <v>1</v>
      </c>
      <c r="AQ61" s="4">
        <v>0</v>
      </c>
      <c r="AR61" s="4">
        <v>4</v>
      </c>
      <c r="AS61" s="4">
        <v>4</v>
      </c>
      <c r="AT61" s="4">
        <v>1</v>
      </c>
      <c r="AU61" s="4">
        <v>0</v>
      </c>
      <c r="AV61" s="4">
        <v>2</v>
      </c>
      <c r="AW61" s="4">
        <v>0</v>
      </c>
      <c r="AX61" s="4">
        <v>1</v>
      </c>
      <c r="AY61" s="4">
        <v>0</v>
      </c>
      <c r="AZ61" s="4">
        <v>0</v>
      </c>
      <c r="BA61" s="4">
        <v>0</v>
      </c>
      <c r="BB61" s="4">
        <v>0</v>
      </c>
      <c r="BC61" s="4">
        <v>1</v>
      </c>
      <c r="BD61" s="4">
        <v>0</v>
      </c>
      <c r="BE61" s="4">
        <v>1</v>
      </c>
      <c r="BF61" s="4">
        <v>0</v>
      </c>
      <c r="BG61" s="4">
        <v>2</v>
      </c>
      <c r="BH61" s="4">
        <v>3</v>
      </c>
      <c r="BI61" s="4">
        <v>0</v>
      </c>
      <c r="BJ61" s="4">
        <v>0</v>
      </c>
      <c r="BK61" s="4">
        <v>2</v>
      </c>
      <c r="BL61" s="4">
        <v>0</v>
      </c>
      <c r="BM61" s="4">
        <v>0</v>
      </c>
      <c r="BN61" s="4">
        <v>2</v>
      </c>
      <c r="BO61" s="4">
        <v>1</v>
      </c>
      <c r="BP61" s="4">
        <v>1</v>
      </c>
      <c r="BQ61" s="4">
        <v>1</v>
      </c>
      <c r="BR61" s="4">
        <v>3</v>
      </c>
      <c r="BS61" s="4">
        <v>5</v>
      </c>
      <c r="BT61" s="4">
        <v>2</v>
      </c>
      <c r="BU61" s="4">
        <v>11</v>
      </c>
      <c r="BV61" s="4">
        <v>3</v>
      </c>
      <c r="BW61" s="4">
        <v>18</v>
      </c>
      <c r="BX61" s="4">
        <v>2</v>
      </c>
      <c r="BY61" s="4">
        <v>4</v>
      </c>
      <c r="BZ61" s="4">
        <v>2</v>
      </c>
      <c r="CA61" s="4">
        <v>0</v>
      </c>
      <c r="CB61" s="4">
        <v>0</v>
      </c>
      <c r="CC61" s="4">
        <v>4</v>
      </c>
      <c r="CD61" s="4">
        <v>1</v>
      </c>
      <c r="CE61" s="4">
        <v>1</v>
      </c>
      <c r="CF61" s="4">
        <v>1</v>
      </c>
      <c r="CG61" s="4">
        <v>3</v>
      </c>
      <c r="CH61" s="4">
        <v>0</v>
      </c>
    </row>
    <row r="62" spans="1:86" ht="16.5" customHeight="1" x14ac:dyDescent="0.2">
      <c r="A62" s="7">
        <v>2006</v>
      </c>
      <c r="B62" s="1" t="s">
        <v>53</v>
      </c>
      <c r="C62" s="4">
        <v>46</v>
      </c>
      <c r="D62" s="4">
        <v>24</v>
      </c>
      <c r="E62" s="4">
        <v>16</v>
      </c>
      <c r="F62" s="4">
        <v>5</v>
      </c>
      <c r="G62" s="4">
        <v>4</v>
      </c>
      <c r="H62" s="4">
        <v>17</v>
      </c>
      <c r="I62" s="4">
        <v>7</v>
      </c>
      <c r="J62" s="4">
        <v>7</v>
      </c>
      <c r="K62" s="4">
        <v>7</v>
      </c>
      <c r="L62" s="4">
        <v>8</v>
      </c>
      <c r="M62" s="4">
        <v>5</v>
      </c>
      <c r="N62" s="4">
        <v>10</v>
      </c>
      <c r="O62" s="4">
        <v>8</v>
      </c>
      <c r="P62" s="4">
        <v>15</v>
      </c>
      <c r="Q62" s="4">
        <v>65</v>
      </c>
      <c r="R62" s="4">
        <v>84</v>
      </c>
      <c r="S62" s="4">
        <v>10</v>
      </c>
      <c r="T62" s="4">
        <v>5</v>
      </c>
      <c r="U62" s="4">
        <v>3</v>
      </c>
      <c r="V62" s="4">
        <v>3</v>
      </c>
      <c r="W62" s="4">
        <v>3</v>
      </c>
      <c r="X62" s="4">
        <v>7</v>
      </c>
      <c r="Y62" s="4">
        <v>2</v>
      </c>
      <c r="Z62" s="4">
        <v>5</v>
      </c>
      <c r="AA62" s="4">
        <v>3</v>
      </c>
      <c r="AB62" s="4">
        <v>7</v>
      </c>
      <c r="AC62" s="4">
        <v>7</v>
      </c>
      <c r="AD62" s="4">
        <v>3</v>
      </c>
      <c r="AE62" s="4">
        <v>4</v>
      </c>
      <c r="AF62" s="4">
        <v>6</v>
      </c>
      <c r="AG62" s="4">
        <v>2</v>
      </c>
      <c r="AH62" s="4">
        <v>4</v>
      </c>
      <c r="AI62" s="4">
        <v>3</v>
      </c>
      <c r="AJ62" s="4">
        <v>6</v>
      </c>
      <c r="AK62" s="4">
        <v>4</v>
      </c>
      <c r="AL62" s="4">
        <v>3</v>
      </c>
      <c r="AM62" s="4">
        <v>4</v>
      </c>
      <c r="AN62" s="4">
        <v>4</v>
      </c>
      <c r="AO62" s="4">
        <v>3</v>
      </c>
      <c r="AP62" s="4">
        <v>3</v>
      </c>
      <c r="AQ62" s="4">
        <v>9</v>
      </c>
      <c r="AR62" s="4">
        <v>3</v>
      </c>
      <c r="AS62" s="4">
        <v>3</v>
      </c>
      <c r="AT62" s="4">
        <v>1</v>
      </c>
      <c r="AU62" s="4">
        <v>5</v>
      </c>
      <c r="AV62" s="4">
        <v>4</v>
      </c>
      <c r="AW62" s="4">
        <v>1</v>
      </c>
      <c r="AX62" s="4">
        <v>6</v>
      </c>
      <c r="AY62" s="4">
        <v>3</v>
      </c>
      <c r="AZ62" s="4">
        <v>5</v>
      </c>
      <c r="BA62" s="4">
        <v>8</v>
      </c>
      <c r="BB62" s="4">
        <v>8</v>
      </c>
      <c r="BC62" s="4">
        <v>5</v>
      </c>
      <c r="BD62" s="4">
        <v>2</v>
      </c>
      <c r="BE62" s="4">
        <v>5</v>
      </c>
      <c r="BF62" s="4">
        <v>9</v>
      </c>
      <c r="BG62" s="4">
        <v>4</v>
      </c>
      <c r="BH62" s="4">
        <v>2</v>
      </c>
      <c r="BI62" s="4">
        <v>1</v>
      </c>
      <c r="BJ62" s="4">
        <v>4</v>
      </c>
      <c r="BK62" s="4">
        <v>6</v>
      </c>
      <c r="BL62" s="4">
        <v>1</v>
      </c>
      <c r="BM62" s="4">
        <v>8</v>
      </c>
      <c r="BN62" s="4">
        <v>17</v>
      </c>
      <c r="BO62" s="4">
        <v>5</v>
      </c>
      <c r="BP62" s="4">
        <v>13</v>
      </c>
      <c r="BQ62" s="4">
        <v>16</v>
      </c>
      <c r="BR62" s="4">
        <v>24</v>
      </c>
      <c r="BS62" s="4">
        <v>16</v>
      </c>
      <c r="BT62" s="4">
        <v>4</v>
      </c>
      <c r="BU62" s="4">
        <v>17</v>
      </c>
      <c r="BV62" s="4">
        <v>18</v>
      </c>
      <c r="BW62" s="4">
        <v>21</v>
      </c>
      <c r="BX62" s="4">
        <v>14</v>
      </c>
      <c r="BY62" s="4">
        <v>13</v>
      </c>
      <c r="BZ62" s="4">
        <v>5</v>
      </c>
      <c r="CA62" s="4">
        <v>5</v>
      </c>
      <c r="CB62" s="4">
        <v>4</v>
      </c>
      <c r="CC62" s="4">
        <v>7</v>
      </c>
      <c r="CD62" s="4">
        <v>11</v>
      </c>
      <c r="CE62" s="4">
        <v>9</v>
      </c>
      <c r="CF62" s="4">
        <v>3</v>
      </c>
      <c r="CG62" s="4">
        <v>6</v>
      </c>
      <c r="CH62" s="4">
        <v>7</v>
      </c>
    </row>
    <row r="63" spans="1:86" ht="16.5" customHeight="1" x14ac:dyDescent="0.2">
      <c r="A63" s="7">
        <v>2007</v>
      </c>
      <c r="B63" s="1" t="s">
        <v>54</v>
      </c>
      <c r="C63" s="4">
        <v>6</v>
      </c>
      <c r="D63" s="4">
        <v>0</v>
      </c>
      <c r="E63" s="4">
        <v>0</v>
      </c>
      <c r="F63" s="4">
        <v>27</v>
      </c>
      <c r="G63" s="4">
        <v>1</v>
      </c>
      <c r="H63" s="4">
        <v>3</v>
      </c>
      <c r="I63" s="4">
        <v>1</v>
      </c>
      <c r="J63" s="4">
        <v>0</v>
      </c>
      <c r="K63" s="4">
        <v>3</v>
      </c>
      <c r="L63" s="4">
        <v>6</v>
      </c>
      <c r="M63" s="4">
        <v>0</v>
      </c>
      <c r="N63" s="4">
        <v>8</v>
      </c>
      <c r="O63" s="4">
        <v>2</v>
      </c>
      <c r="P63" s="4">
        <v>1</v>
      </c>
      <c r="Q63" s="4">
        <v>5</v>
      </c>
      <c r="R63" s="4">
        <v>5</v>
      </c>
      <c r="S63" s="4">
        <v>0</v>
      </c>
      <c r="T63" s="4">
        <v>2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2</v>
      </c>
      <c r="AB63" s="4">
        <v>1</v>
      </c>
      <c r="AC63" s="4">
        <v>2</v>
      </c>
      <c r="AD63" s="4">
        <v>0</v>
      </c>
      <c r="AE63" s="4">
        <v>0</v>
      </c>
      <c r="AF63" s="4">
        <v>0</v>
      </c>
      <c r="AG63" s="4">
        <v>0</v>
      </c>
      <c r="AH63" s="4">
        <v>1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1</v>
      </c>
      <c r="AP63" s="4">
        <v>0</v>
      </c>
      <c r="AQ63" s="4">
        <v>1</v>
      </c>
      <c r="AR63" s="4">
        <v>0</v>
      </c>
      <c r="AS63" s="4">
        <v>0</v>
      </c>
      <c r="AT63" s="4">
        <v>1</v>
      </c>
      <c r="AU63" s="4">
        <v>1</v>
      </c>
      <c r="AV63" s="4">
        <v>0</v>
      </c>
      <c r="AW63" s="4">
        <v>35</v>
      </c>
      <c r="AX63" s="4">
        <v>147</v>
      </c>
      <c r="AY63" s="4">
        <v>61</v>
      </c>
      <c r="AZ63" s="4">
        <v>102</v>
      </c>
      <c r="BA63" s="4">
        <v>19</v>
      </c>
      <c r="BB63" s="4">
        <v>10</v>
      </c>
      <c r="BC63" s="4">
        <v>13</v>
      </c>
      <c r="BD63" s="4">
        <v>4</v>
      </c>
      <c r="BE63" s="4">
        <v>9</v>
      </c>
      <c r="BF63" s="4">
        <v>4</v>
      </c>
      <c r="BG63" s="4">
        <v>3</v>
      </c>
      <c r="BH63" s="4">
        <v>2</v>
      </c>
      <c r="BI63" s="4">
        <v>2</v>
      </c>
      <c r="BJ63" s="4">
        <v>0</v>
      </c>
      <c r="BK63" s="4">
        <v>1</v>
      </c>
      <c r="BL63" s="4">
        <v>3</v>
      </c>
      <c r="BM63" s="4">
        <v>8</v>
      </c>
      <c r="BN63" s="4">
        <v>0</v>
      </c>
      <c r="BO63" s="4">
        <v>0</v>
      </c>
      <c r="BP63" s="4">
        <v>0</v>
      </c>
      <c r="BQ63" s="4">
        <v>0</v>
      </c>
      <c r="BR63" s="4">
        <v>8</v>
      </c>
      <c r="BS63" s="4">
        <v>3</v>
      </c>
      <c r="BT63" s="4">
        <v>0</v>
      </c>
      <c r="BU63" s="4">
        <v>0</v>
      </c>
      <c r="BV63" s="4">
        <v>3</v>
      </c>
      <c r="BW63" s="4">
        <v>2</v>
      </c>
      <c r="BX63" s="4">
        <v>0</v>
      </c>
      <c r="BY63" s="4">
        <v>4</v>
      </c>
      <c r="BZ63" s="4">
        <v>1</v>
      </c>
      <c r="CA63" s="4">
        <v>2</v>
      </c>
      <c r="CB63" s="4">
        <v>2</v>
      </c>
      <c r="CC63" s="4">
        <v>2</v>
      </c>
      <c r="CD63" s="4">
        <v>0</v>
      </c>
      <c r="CE63" s="4">
        <v>0</v>
      </c>
      <c r="CF63" s="4">
        <v>0</v>
      </c>
      <c r="CG63" s="4">
        <v>1</v>
      </c>
      <c r="CH63" s="4">
        <v>2</v>
      </c>
    </row>
    <row r="64" spans="1:86" ht="16.5" customHeight="1" x14ac:dyDescent="0.2">
      <c r="A64" s="7">
        <v>2102</v>
      </c>
      <c r="B64" s="1" t="s">
        <v>55</v>
      </c>
      <c r="C64" s="4">
        <v>0</v>
      </c>
      <c r="D64" s="4">
        <v>1</v>
      </c>
      <c r="E64" s="4">
        <v>3</v>
      </c>
      <c r="F64" s="4">
        <v>0</v>
      </c>
      <c r="G64" s="4">
        <v>15</v>
      </c>
      <c r="H64" s="4">
        <v>10</v>
      </c>
      <c r="I64" s="4">
        <v>0</v>
      </c>
      <c r="J64" s="4">
        <v>3</v>
      </c>
      <c r="K64" s="4">
        <v>4</v>
      </c>
      <c r="L64" s="4">
        <v>1</v>
      </c>
      <c r="M64" s="4">
        <v>0</v>
      </c>
      <c r="N64" s="4">
        <v>1</v>
      </c>
      <c r="O64" s="4">
        <v>4</v>
      </c>
      <c r="P64" s="4">
        <v>9</v>
      </c>
      <c r="Q64" s="4">
        <v>47</v>
      </c>
      <c r="R64" s="4">
        <v>49</v>
      </c>
      <c r="S64" s="4">
        <v>14</v>
      </c>
      <c r="T64" s="4">
        <v>10</v>
      </c>
      <c r="U64" s="4">
        <v>7</v>
      </c>
      <c r="V64" s="4">
        <v>3</v>
      </c>
      <c r="W64" s="4">
        <v>9</v>
      </c>
      <c r="X64" s="4">
        <v>4</v>
      </c>
      <c r="Y64" s="4">
        <v>1</v>
      </c>
      <c r="Z64" s="4">
        <v>11</v>
      </c>
      <c r="AA64" s="4">
        <v>9</v>
      </c>
      <c r="AB64" s="4">
        <v>11</v>
      </c>
      <c r="AC64" s="4">
        <v>4</v>
      </c>
      <c r="AD64" s="4">
        <v>3</v>
      </c>
      <c r="AE64" s="4">
        <v>7</v>
      </c>
      <c r="AF64" s="4">
        <v>12</v>
      </c>
      <c r="AG64" s="4">
        <v>6</v>
      </c>
      <c r="AH64" s="4">
        <v>120</v>
      </c>
      <c r="AI64" s="4">
        <v>2</v>
      </c>
      <c r="AJ64" s="4">
        <v>5</v>
      </c>
      <c r="AK64" s="4">
        <v>7</v>
      </c>
      <c r="AL64" s="4">
        <v>9</v>
      </c>
      <c r="AM64" s="4">
        <v>14</v>
      </c>
      <c r="AN64" s="4">
        <v>1</v>
      </c>
      <c r="AO64" s="4">
        <v>8</v>
      </c>
      <c r="AP64" s="4">
        <v>10</v>
      </c>
      <c r="AQ64" s="4">
        <v>9</v>
      </c>
      <c r="AR64" s="4">
        <v>6</v>
      </c>
      <c r="AS64" s="4">
        <v>11</v>
      </c>
      <c r="AT64" s="4">
        <v>5</v>
      </c>
      <c r="AU64" s="4">
        <v>5</v>
      </c>
      <c r="AV64" s="4">
        <v>5</v>
      </c>
      <c r="AW64" s="4">
        <v>3</v>
      </c>
      <c r="AX64" s="4">
        <v>14</v>
      </c>
      <c r="AY64" s="4">
        <v>8</v>
      </c>
      <c r="AZ64" s="4">
        <v>7</v>
      </c>
      <c r="BA64" s="4">
        <v>9</v>
      </c>
      <c r="BB64" s="4">
        <v>15</v>
      </c>
      <c r="BC64" s="4">
        <v>11</v>
      </c>
      <c r="BD64" s="4">
        <v>7</v>
      </c>
      <c r="BE64" s="4">
        <v>13</v>
      </c>
      <c r="BF64" s="4">
        <v>3</v>
      </c>
      <c r="BG64" s="4">
        <v>2</v>
      </c>
      <c r="BH64" s="4">
        <v>5</v>
      </c>
      <c r="BI64" s="4">
        <v>4</v>
      </c>
      <c r="BJ64" s="4">
        <v>8</v>
      </c>
      <c r="BK64" s="4">
        <v>3</v>
      </c>
      <c r="BL64" s="4">
        <v>16</v>
      </c>
      <c r="BM64" s="4">
        <v>14</v>
      </c>
      <c r="BN64" s="4">
        <v>8</v>
      </c>
      <c r="BO64" s="4">
        <v>2</v>
      </c>
      <c r="BP64" s="4">
        <v>5</v>
      </c>
      <c r="BQ64" s="4">
        <v>5</v>
      </c>
      <c r="BR64" s="4">
        <v>9</v>
      </c>
      <c r="BS64" s="4">
        <v>14</v>
      </c>
      <c r="BT64" s="4">
        <v>5</v>
      </c>
      <c r="BU64" s="4">
        <v>4</v>
      </c>
      <c r="BV64" s="4">
        <v>19</v>
      </c>
      <c r="BW64" s="4">
        <v>5</v>
      </c>
      <c r="BX64" s="4">
        <v>8</v>
      </c>
      <c r="BY64" s="4">
        <v>9</v>
      </c>
      <c r="BZ64" s="4">
        <v>6</v>
      </c>
      <c r="CA64" s="4">
        <v>13</v>
      </c>
      <c r="CB64" s="4">
        <v>14</v>
      </c>
      <c r="CC64" s="4">
        <v>14</v>
      </c>
      <c r="CD64" s="4">
        <v>7</v>
      </c>
      <c r="CE64" s="4">
        <v>10</v>
      </c>
      <c r="CF64" s="4">
        <v>4</v>
      </c>
      <c r="CG64" s="4">
        <v>4</v>
      </c>
      <c r="CH64" s="4">
        <v>5</v>
      </c>
    </row>
    <row r="65" spans="1:86" ht="16.5" customHeight="1" x14ac:dyDescent="0.2">
      <c r="A65" s="7">
        <v>2103</v>
      </c>
      <c r="B65" s="1" t="s">
        <v>56</v>
      </c>
      <c r="C65" s="4">
        <v>11</v>
      </c>
      <c r="D65" s="4">
        <v>1</v>
      </c>
      <c r="E65" s="4">
        <v>0</v>
      </c>
      <c r="F65" s="4">
        <v>0</v>
      </c>
      <c r="G65" s="4">
        <v>1</v>
      </c>
      <c r="H65" s="4">
        <v>7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1</v>
      </c>
      <c r="P65" s="4">
        <v>4</v>
      </c>
      <c r="Q65" s="4">
        <v>6</v>
      </c>
      <c r="R65" s="4">
        <v>21</v>
      </c>
      <c r="S65" s="4">
        <v>4</v>
      </c>
      <c r="T65" s="4">
        <v>3</v>
      </c>
      <c r="U65" s="4">
        <v>4</v>
      </c>
      <c r="V65" s="4">
        <v>1</v>
      </c>
      <c r="W65" s="4">
        <v>0</v>
      </c>
      <c r="X65" s="4">
        <v>3</v>
      </c>
      <c r="Y65" s="4">
        <v>1</v>
      </c>
      <c r="Z65" s="4">
        <v>2</v>
      </c>
      <c r="AA65" s="4">
        <v>1</v>
      </c>
      <c r="AB65" s="4">
        <v>3</v>
      </c>
      <c r="AC65" s="4">
        <v>0</v>
      </c>
      <c r="AD65" s="4">
        <v>1</v>
      </c>
      <c r="AE65" s="4">
        <v>3</v>
      </c>
      <c r="AF65" s="4">
        <v>0</v>
      </c>
      <c r="AG65" s="4">
        <v>1</v>
      </c>
      <c r="AH65" s="4">
        <v>0</v>
      </c>
      <c r="AI65" s="4">
        <v>0</v>
      </c>
      <c r="AJ65" s="4">
        <v>0</v>
      </c>
      <c r="AK65" s="4">
        <v>2</v>
      </c>
      <c r="AL65" s="4">
        <v>1</v>
      </c>
      <c r="AM65" s="4">
        <v>1</v>
      </c>
      <c r="AN65" s="4">
        <v>1</v>
      </c>
      <c r="AO65" s="4">
        <v>3</v>
      </c>
      <c r="AP65" s="4">
        <v>1</v>
      </c>
      <c r="AQ65" s="4">
        <v>2</v>
      </c>
      <c r="AR65" s="4">
        <v>1</v>
      </c>
      <c r="AS65" s="4">
        <v>2</v>
      </c>
      <c r="AT65" s="4">
        <v>0</v>
      </c>
      <c r="AU65" s="4">
        <v>1</v>
      </c>
      <c r="AV65" s="4">
        <v>5</v>
      </c>
      <c r="AW65" s="4">
        <v>1</v>
      </c>
      <c r="AX65" s="4">
        <v>1</v>
      </c>
      <c r="AY65" s="4">
        <v>0</v>
      </c>
      <c r="AZ65" s="4">
        <v>2</v>
      </c>
      <c r="BA65" s="4">
        <v>3</v>
      </c>
      <c r="BB65" s="4">
        <v>0</v>
      </c>
      <c r="BC65" s="4">
        <v>1</v>
      </c>
      <c r="BD65" s="4">
        <v>1</v>
      </c>
      <c r="BE65" s="4">
        <v>1</v>
      </c>
      <c r="BF65" s="4">
        <v>0</v>
      </c>
      <c r="BG65" s="4">
        <v>0</v>
      </c>
      <c r="BH65" s="4">
        <v>0</v>
      </c>
      <c r="BI65" s="4">
        <v>2</v>
      </c>
      <c r="BJ65" s="4">
        <v>3</v>
      </c>
      <c r="BK65" s="4">
        <v>1</v>
      </c>
      <c r="BL65" s="4">
        <v>0</v>
      </c>
      <c r="BM65" s="4">
        <v>2</v>
      </c>
      <c r="BN65" s="4">
        <v>1</v>
      </c>
      <c r="BO65" s="4">
        <v>1</v>
      </c>
      <c r="BP65" s="4">
        <v>1</v>
      </c>
      <c r="BQ65" s="4">
        <v>2</v>
      </c>
      <c r="BR65" s="4">
        <v>3</v>
      </c>
      <c r="BS65" s="4">
        <v>0</v>
      </c>
      <c r="BT65" s="4">
        <v>0</v>
      </c>
      <c r="BU65" s="4">
        <v>0</v>
      </c>
      <c r="BV65" s="4">
        <v>1</v>
      </c>
      <c r="BW65" s="4">
        <v>3</v>
      </c>
      <c r="BX65" s="4">
        <v>5</v>
      </c>
      <c r="BY65" s="4">
        <v>2</v>
      </c>
      <c r="BZ65" s="4">
        <v>6</v>
      </c>
      <c r="CA65" s="4">
        <v>2</v>
      </c>
      <c r="CB65" s="4">
        <v>4</v>
      </c>
      <c r="CC65" s="4">
        <v>4</v>
      </c>
      <c r="CD65" s="4">
        <v>4</v>
      </c>
      <c r="CE65" s="4">
        <v>2</v>
      </c>
      <c r="CF65" s="4">
        <v>3</v>
      </c>
      <c r="CG65" s="4">
        <v>1</v>
      </c>
      <c r="CH65" s="4">
        <v>0</v>
      </c>
    </row>
    <row r="66" spans="1:86" ht="16.5" customHeight="1" x14ac:dyDescent="0.2">
      <c r="A66" s="7">
        <v>2104</v>
      </c>
      <c r="B66" s="1" t="s">
        <v>57</v>
      </c>
      <c r="C66" s="4">
        <v>0</v>
      </c>
      <c r="D66" s="4">
        <v>0</v>
      </c>
      <c r="E66" s="4">
        <v>7</v>
      </c>
      <c r="F66" s="4">
        <v>2</v>
      </c>
      <c r="G66" s="4">
        <v>1</v>
      </c>
      <c r="H66" s="4">
        <v>0</v>
      </c>
      <c r="I66" s="4">
        <v>0</v>
      </c>
      <c r="J66" s="4">
        <v>4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2</v>
      </c>
      <c r="Q66" s="4">
        <v>2</v>
      </c>
      <c r="R66" s="4">
        <v>3</v>
      </c>
      <c r="S66" s="4">
        <v>5</v>
      </c>
      <c r="T66" s="4">
        <v>2</v>
      </c>
      <c r="U66" s="4">
        <v>0</v>
      </c>
      <c r="V66" s="4">
        <v>0</v>
      </c>
      <c r="W66" s="4">
        <v>2</v>
      </c>
      <c r="X66" s="4">
        <v>2</v>
      </c>
      <c r="Y66" s="4">
        <v>0</v>
      </c>
      <c r="Z66" s="4">
        <v>0</v>
      </c>
      <c r="AA66" s="4">
        <v>2</v>
      </c>
      <c r="AB66" s="4">
        <v>1</v>
      </c>
      <c r="AC66" s="4">
        <v>0</v>
      </c>
      <c r="AD66" s="4">
        <v>1</v>
      </c>
      <c r="AE66" s="4">
        <v>0</v>
      </c>
      <c r="AF66" s="4">
        <v>0</v>
      </c>
      <c r="AG66" s="4">
        <v>1</v>
      </c>
      <c r="AH66" s="4">
        <v>1</v>
      </c>
      <c r="AI66" s="4">
        <v>0</v>
      </c>
      <c r="AJ66" s="4">
        <v>0</v>
      </c>
      <c r="AK66" s="4">
        <v>1</v>
      </c>
      <c r="AL66" s="4">
        <v>0</v>
      </c>
      <c r="AM66" s="4">
        <v>4</v>
      </c>
      <c r="AN66" s="4">
        <v>0</v>
      </c>
      <c r="AO66" s="4">
        <v>2</v>
      </c>
      <c r="AP66" s="4">
        <v>0</v>
      </c>
      <c r="AQ66" s="4">
        <v>1</v>
      </c>
      <c r="AR66" s="4">
        <v>0</v>
      </c>
      <c r="AS66" s="4">
        <v>1</v>
      </c>
      <c r="AT66" s="4">
        <v>1</v>
      </c>
      <c r="AU66" s="4">
        <v>1</v>
      </c>
      <c r="AV66" s="4">
        <v>0</v>
      </c>
      <c r="AW66" s="4">
        <v>0</v>
      </c>
      <c r="AX66" s="4">
        <v>1</v>
      </c>
      <c r="AY66" s="4">
        <v>0</v>
      </c>
      <c r="AZ66" s="4">
        <v>1</v>
      </c>
      <c r="BA66" s="4">
        <v>6</v>
      </c>
      <c r="BB66" s="4">
        <v>0</v>
      </c>
      <c r="BC66" s="4">
        <v>0</v>
      </c>
      <c r="BD66" s="4">
        <v>1</v>
      </c>
      <c r="BE66" s="4">
        <v>0</v>
      </c>
      <c r="BF66" s="4">
        <v>1</v>
      </c>
      <c r="BG66" s="4">
        <v>1</v>
      </c>
      <c r="BH66" s="4">
        <v>1</v>
      </c>
      <c r="BI66" s="4">
        <v>0</v>
      </c>
      <c r="BJ66" s="4">
        <v>1</v>
      </c>
      <c r="BK66" s="4">
        <v>0</v>
      </c>
      <c r="BL66" s="4">
        <v>0</v>
      </c>
      <c r="BM66" s="4">
        <v>3</v>
      </c>
      <c r="BN66" s="4">
        <v>4</v>
      </c>
      <c r="BO66" s="4">
        <v>1</v>
      </c>
      <c r="BP66" s="4">
        <v>1</v>
      </c>
      <c r="BQ66" s="4">
        <v>5</v>
      </c>
      <c r="BR66" s="4">
        <v>2</v>
      </c>
      <c r="BS66" s="4">
        <v>1</v>
      </c>
      <c r="BT66" s="4">
        <v>0</v>
      </c>
      <c r="BU66" s="4">
        <v>1</v>
      </c>
      <c r="BV66" s="4">
        <v>3</v>
      </c>
      <c r="BW66" s="4">
        <v>1</v>
      </c>
      <c r="BX66" s="4">
        <v>1</v>
      </c>
      <c r="BY66" s="4">
        <v>3</v>
      </c>
      <c r="BZ66" s="4">
        <v>2</v>
      </c>
      <c r="CA66" s="4">
        <v>0</v>
      </c>
      <c r="CB66" s="4">
        <v>1</v>
      </c>
      <c r="CC66" s="4">
        <v>0</v>
      </c>
      <c r="CD66" s="4">
        <v>1</v>
      </c>
      <c r="CE66" s="4">
        <v>1</v>
      </c>
      <c r="CF66" s="4">
        <v>2</v>
      </c>
      <c r="CG66" s="4">
        <v>2</v>
      </c>
      <c r="CH66" s="4">
        <v>1</v>
      </c>
    </row>
    <row r="67" spans="1:86" ht="16.5" customHeight="1" x14ac:dyDescent="0.2">
      <c r="A67" s="7">
        <v>2105</v>
      </c>
      <c r="B67" s="1" t="s">
        <v>58</v>
      </c>
      <c r="C67" s="4">
        <v>0</v>
      </c>
      <c r="D67" s="4">
        <v>0</v>
      </c>
      <c r="E67" s="4">
        <v>1</v>
      </c>
      <c r="F67" s="4">
        <v>0</v>
      </c>
      <c r="G67" s="4">
        <v>0</v>
      </c>
      <c r="H67" s="4">
        <v>2</v>
      </c>
      <c r="I67" s="4">
        <v>0</v>
      </c>
      <c r="J67" s="4">
        <v>0</v>
      </c>
      <c r="K67" s="4">
        <v>1</v>
      </c>
      <c r="L67" s="4">
        <v>0</v>
      </c>
      <c r="M67" s="4">
        <v>1</v>
      </c>
      <c r="N67" s="4">
        <v>0</v>
      </c>
      <c r="O67" s="4">
        <v>0</v>
      </c>
      <c r="P67" s="4">
        <v>11</v>
      </c>
      <c r="Q67" s="4">
        <v>10</v>
      </c>
      <c r="R67" s="4">
        <v>11</v>
      </c>
      <c r="S67" s="4">
        <v>32</v>
      </c>
      <c r="T67" s="4">
        <v>2</v>
      </c>
      <c r="U67" s="4">
        <v>0</v>
      </c>
      <c r="V67" s="4">
        <v>3</v>
      </c>
      <c r="W67" s="4">
        <v>0</v>
      </c>
      <c r="X67" s="4">
        <v>3</v>
      </c>
      <c r="Y67" s="4">
        <v>0</v>
      </c>
      <c r="Z67" s="4">
        <v>0</v>
      </c>
      <c r="AA67" s="4">
        <v>1</v>
      </c>
      <c r="AB67" s="4">
        <v>3</v>
      </c>
      <c r="AC67" s="4">
        <v>1</v>
      </c>
      <c r="AD67" s="4">
        <v>0</v>
      </c>
      <c r="AE67" s="4">
        <v>3</v>
      </c>
      <c r="AF67" s="4">
        <v>2</v>
      </c>
      <c r="AG67" s="4">
        <v>2</v>
      </c>
      <c r="AH67" s="4">
        <v>2</v>
      </c>
      <c r="AI67" s="4">
        <v>5</v>
      </c>
      <c r="AJ67" s="4">
        <v>3</v>
      </c>
      <c r="AK67" s="4">
        <v>0</v>
      </c>
      <c r="AL67" s="4">
        <v>1</v>
      </c>
      <c r="AM67" s="4">
        <v>2</v>
      </c>
      <c r="AN67" s="4">
        <v>2</v>
      </c>
      <c r="AO67" s="4">
        <v>2</v>
      </c>
      <c r="AP67" s="4">
        <v>0</v>
      </c>
      <c r="AQ67" s="4">
        <v>0</v>
      </c>
      <c r="AR67" s="4">
        <v>3</v>
      </c>
      <c r="AS67" s="4">
        <v>3</v>
      </c>
      <c r="AT67" s="4">
        <v>0</v>
      </c>
      <c r="AU67" s="4">
        <v>0</v>
      </c>
      <c r="AV67" s="4">
        <v>2</v>
      </c>
      <c r="AW67" s="4">
        <v>2</v>
      </c>
      <c r="AX67" s="4">
        <v>0</v>
      </c>
      <c r="AY67" s="4">
        <v>5</v>
      </c>
      <c r="AZ67" s="4">
        <v>3</v>
      </c>
      <c r="BA67" s="4">
        <v>0</v>
      </c>
      <c r="BB67" s="4">
        <v>1</v>
      </c>
      <c r="BC67" s="4">
        <v>2</v>
      </c>
      <c r="BD67" s="4">
        <v>2</v>
      </c>
      <c r="BE67" s="4">
        <v>1</v>
      </c>
      <c r="BF67" s="4">
        <v>0</v>
      </c>
      <c r="BG67" s="4">
        <v>0</v>
      </c>
      <c r="BH67" s="4">
        <v>0</v>
      </c>
      <c r="BI67" s="4">
        <v>0</v>
      </c>
      <c r="BJ67" s="4">
        <v>3</v>
      </c>
      <c r="BK67" s="4">
        <v>2</v>
      </c>
      <c r="BL67" s="4">
        <v>4</v>
      </c>
      <c r="BM67" s="4">
        <v>0</v>
      </c>
      <c r="BN67" s="4">
        <v>1</v>
      </c>
      <c r="BO67" s="4">
        <v>4</v>
      </c>
      <c r="BP67" s="4">
        <v>1</v>
      </c>
      <c r="BQ67" s="4">
        <v>0</v>
      </c>
      <c r="BR67" s="4">
        <v>1</v>
      </c>
      <c r="BS67" s="4">
        <v>3</v>
      </c>
      <c r="BT67" s="4">
        <v>4</v>
      </c>
      <c r="BU67" s="4">
        <v>4</v>
      </c>
      <c r="BV67" s="4">
        <v>0</v>
      </c>
      <c r="BW67" s="4">
        <v>2</v>
      </c>
      <c r="BX67" s="4">
        <v>2</v>
      </c>
      <c r="BY67" s="4">
        <v>5</v>
      </c>
      <c r="BZ67" s="4">
        <v>5</v>
      </c>
      <c r="CA67" s="4">
        <v>2</v>
      </c>
      <c r="CB67" s="4">
        <v>3</v>
      </c>
      <c r="CC67" s="4">
        <v>4</v>
      </c>
      <c r="CD67" s="4">
        <v>2</v>
      </c>
      <c r="CE67" s="4">
        <v>0</v>
      </c>
      <c r="CF67" s="4">
        <v>4</v>
      </c>
      <c r="CG67" s="4">
        <v>2</v>
      </c>
      <c r="CH67" s="4">
        <v>0</v>
      </c>
    </row>
    <row r="68" spans="1:86" ht="16.5" customHeight="1" x14ac:dyDescent="0.2">
      <c r="C68" s="9">
        <f>SUM(C4:C67)</f>
        <v>167</v>
      </c>
      <c r="D68" s="9">
        <f t="shared" ref="D68:BO68" si="0">SUM(D4:D67)</f>
        <v>124</v>
      </c>
      <c r="E68" s="9">
        <f t="shared" si="0"/>
        <v>192</v>
      </c>
      <c r="F68" s="9">
        <f t="shared" si="0"/>
        <v>189</v>
      </c>
      <c r="G68" s="9">
        <f t="shared" si="0"/>
        <v>177</v>
      </c>
      <c r="H68" s="9">
        <f t="shared" si="0"/>
        <v>197</v>
      </c>
      <c r="I68" s="9">
        <f t="shared" si="0"/>
        <v>179</v>
      </c>
      <c r="J68" s="9">
        <f t="shared" si="0"/>
        <v>157</v>
      </c>
      <c r="K68" s="9">
        <f t="shared" si="0"/>
        <v>144</v>
      </c>
      <c r="L68" s="9">
        <f t="shared" si="0"/>
        <v>152</v>
      </c>
      <c r="M68" s="9">
        <f t="shared" si="0"/>
        <v>181</v>
      </c>
      <c r="N68" s="9">
        <f t="shared" si="0"/>
        <v>312</v>
      </c>
      <c r="O68" s="9">
        <f t="shared" si="0"/>
        <v>254</v>
      </c>
      <c r="P68" s="9">
        <f t="shared" si="0"/>
        <v>1525</v>
      </c>
      <c r="Q68" s="9">
        <f t="shared" si="0"/>
        <v>5812</v>
      </c>
      <c r="R68" s="9">
        <f t="shared" si="0"/>
        <v>6132</v>
      </c>
      <c r="S68" s="9">
        <f t="shared" si="0"/>
        <v>1500</v>
      </c>
      <c r="T68" s="9">
        <f t="shared" si="0"/>
        <v>840</v>
      </c>
      <c r="U68" s="9">
        <f t="shared" si="0"/>
        <v>644</v>
      </c>
      <c r="V68" s="9">
        <f t="shared" si="0"/>
        <v>753</v>
      </c>
      <c r="W68" s="9">
        <f t="shared" si="0"/>
        <v>684</v>
      </c>
      <c r="X68" s="9">
        <f t="shared" si="0"/>
        <v>693</v>
      </c>
      <c r="Y68" s="9">
        <f t="shared" si="0"/>
        <v>634</v>
      </c>
      <c r="Z68" s="9">
        <f t="shared" si="0"/>
        <v>852</v>
      </c>
      <c r="AA68" s="9">
        <f t="shared" si="0"/>
        <v>708</v>
      </c>
      <c r="AB68" s="9">
        <f t="shared" si="0"/>
        <v>752</v>
      </c>
      <c r="AC68" s="9">
        <f t="shared" si="0"/>
        <v>769</v>
      </c>
      <c r="AD68" s="9">
        <f t="shared" si="0"/>
        <v>682</v>
      </c>
      <c r="AE68" s="9">
        <f t="shared" si="0"/>
        <v>674</v>
      </c>
      <c r="AF68" s="9">
        <f t="shared" si="0"/>
        <v>695</v>
      </c>
      <c r="AG68" s="9">
        <f t="shared" si="0"/>
        <v>518</v>
      </c>
      <c r="AH68" s="9">
        <f t="shared" si="0"/>
        <v>548</v>
      </c>
      <c r="AI68" s="9">
        <f t="shared" si="0"/>
        <v>402</v>
      </c>
      <c r="AJ68" s="9">
        <f t="shared" si="0"/>
        <v>402</v>
      </c>
      <c r="AK68" s="9">
        <f t="shared" si="0"/>
        <v>472</v>
      </c>
      <c r="AL68" s="9">
        <f t="shared" si="0"/>
        <v>448</v>
      </c>
      <c r="AM68" s="9">
        <f t="shared" si="0"/>
        <v>651</v>
      </c>
      <c r="AN68" s="9">
        <f t="shared" si="0"/>
        <v>544</v>
      </c>
      <c r="AO68" s="9">
        <f t="shared" si="0"/>
        <v>580</v>
      </c>
      <c r="AP68" s="9">
        <f t="shared" si="0"/>
        <v>709</v>
      </c>
      <c r="AQ68" s="9">
        <f t="shared" si="0"/>
        <v>562</v>
      </c>
      <c r="AR68" s="9">
        <f t="shared" si="0"/>
        <v>649</v>
      </c>
      <c r="AS68" s="9">
        <f t="shared" si="0"/>
        <v>704</v>
      </c>
      <c r="AT68" s="9">
        <f t="shared" si="0"/>
        <v>609</v>
      </c>
      <c r="AU68" s="9">
        <f t="shared" si="0"/>
        <v>564</v>
      </c>
      <c r="AV68" s="9">
        <f t="shared" si="0"/>
        <v>874</v>
      </c>
      <c r="AW68" s="9">
        <f t="shared" si="0"/>
        <v>668</v>
      </c>
      <c r="AX68" s="9">
        <f t="shared" si="0"/>
        <v>752</v>
      </c>
      <c r="AY68" s="9">
        <f t="shared" si="0"/>
        <v>551</v>
      </c>
      <c r="AZ68" s="9">
        <f t="shared" si="0"/>
        <v>778</v>
      </c>
      <c r="BA68" s="9">
        <f t="shared" si="0"/>
        <v>613</v>
      </c>
      <c r="BB68" s="9">
        <f t="shared" si="0"/>
        <v>547</v>
      </c>
      <c r="BC68" s="9">
        <f t="shared" si="0"/>
        <v>598</v>
      </c>
      <c r="BD68" s="9">
        <f t="shared" si="0"/>
        <v>596</v>
      </c>
      <c r="BE68" s="9">
        <f t="shared" si="0"/>
        <v>684</v>
      </c>
      <c r="BF68" s="9">
        <f t="shared" si="0"/>
        <v>512</v>
      </c>
      <c r="BG68" s="9">
        <f t="shared" si="0"/>
        <v>514</v>
      </c>
      <c r="BH68" s="9">
        <f t="shared" si="0"/>
        <v>605</v>
      </c>
      <c r="BI68" s="9">
        <f t="shared" si="0"/>
        <v>500</v>
      </c>
      <c r="BJ68" s="9">
        <f t="shared" si="0"/>
        <v>673</v>
      </c>
      <c r="BK68" s="9">
        <f t="shared" si="0"/>
        <v>538</v>
      </c>
      <c r="BL68" s="9">
        <f t="shared" si="0"/>
        <v>591</v>
      </c>
      <c r="BM68" s="9">
        <f t="shared" si="0"/>
        <v>686</v>
      </c>
      <c r="BN68" s="9">
        <f t="shared" si="0"/>
        <v>583</v>
      </c>
      <c r="BO68" s="9">
        <f t="shared" si="0"/>
        <v>483</v>
      </c>
      <c r="BP68" s="9">
        <f t="shared" ref="BP68:CH68" si="1">SUM(BP4:BP67)</f>
        <v>597</v>
      </c>
      <c r="BQ68" s="9">
        <f t="shared" si="1"/>
        <v>602</v>
      </c>
      <c r="BR68" s="9">
        <f t="shared" si="1"/>
        <v>599</v>
      </c>
      <c r="BS68" s="9">
        <f t="shared" si="1"/>
        <v>600</v>
      </c>
      <c r="BT68" s="9">
        <f t="shared" si="1"/>
        <v>296</v>
      </c>
      <c r="BU68" s="9">
        <f t="shared" si="1"/>
        <v>540</v>
      </c>
      <c r="BV68" s="9">
        <f t="shared" si="1"/>
        <v>639</v>
      </c>
      <c r="BW68" s="9">
        <f t="shared" si="1"/>
        <v>469</v>
      </c>
      <c r="BX68" s="9">
        <f t="shared" si="1"/>
        <v>652</v>
      </c>
      <c r="BY68" s="9">
        <f t="shared" si="1"/>
        <v>673</v>
      </c>
      <c r="BZ68" s="9">
        <f t="shared" si="1"/>
        <v>604</v>
      </c>
      <c r="CA68" s="9">
        <f t="shared" si="1"/>
        <v>507</v>
      </c>
      <c r="CB68" s="9">
        <f t="shared" si="1"/>
        <v>930</v>
      </c>
      <c r="CC68" s="9">
        <f t="shared" si="1"/>
        <v>572</v>
      </c>
      <c r="CD68" s="9">
        <f t="shared" si="1"/>
        <v>603</v>
      </c>
      <c r="CE68" s="9">
        <f t="shared" si="1"/>
        <v>599</v>
      </c>
      <c r="CF68" s="9">
        <f t="shared" si="1"/>
        <v>619</v>
      </c>
      <c r="CG68" s="9">
        <f t="shared" si="1"/>
        <v>704</v>
      </c>
      <c r="CH68" s="9">
        <f t="shared" si="1"/>
        <v>585</v>
      </c>
    </row>
  </sheetData>
  <mergeCells count="8">
    <mergeCell ref="A1:K1"/>
    <mergeCell ref="BW2:CH2"/>
    <mergeCell ref="BK2:BV2"/>
    <mergeCell ref="C2:N2"/>
    <mergeCell ref="O2:Z2"/>
    <mergeCell ref="AA2:AL2"/>
    <mergeCell ref="AM2:AX2"/>
    <mergeCell ref="AY2:BJ2"/>
  </mergeCells>
  <pageMargins left="0.7" right="0.7" top="0.75" bottom="0.75" header="0.3" footer="0.3"/>
  <pageSetup paperSize="9" orientation="portrait" r:id="rId1"/>
  <ignoredErrors>
    <ignoredError sqref="A69:B74 CI76 CI69:CI74 CI75 CI68 C75:BE75 C69:BE74 BF69:BY74 BF75:CD75 BZ69:CD74 CE75:CH75 CE69:CH74 BF76:CH76 C68:CH68 C76:BE7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5"/>
  <sheetViews>
    <sheetView workbookViewId="0">
      <pane xSplit="2" ySplit="3" topLeftCell="BC4" activePane="bottomRight" state="frozen"/>
      <selection activeCell="CA73" sqref="CA73:CB73"/>
      <selection pane="topRight" activeCell="CA73" sqref="CA73:CB73"/>
      <selection pane="bottomLeft" activeCell="CA73" sqref="CA73:CB73"/>
      <selection pane="bottomRight" activeCell="BK33" sqref="BK33"/>
    </sheetView>
  </sheetViews>
  <sheetFormatPr defaultRowHeight="16.5" customHeight="1" x14ac:dyDescent="0.2"/>
  <cols>
    <col min="1" max="1" width="5.5703125" style="7" customWidth="1"/>
    <col min="2" max="2" width="31.42578125" style="1" customWidth="1"/>
    <col min="3" max="86" width="7.140625" style="1" customWidth="1"/>
    <col min="87" max="16384" width="9.140625" style="1"/>
  </cols>
  <sheetData>
    <row r="1" spans="1:86" ht="16.5" customHeight="1" x14ac:dyDescent="0.2">
      <c r="A1" s="23" t="s">
        <v>84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86" s="5" customFormat="1" ht="16.5" customHeight="1" x14ac:dyDescent="0.2">
      <c r="A2" s="6"/>
      <c r="C2" s="21">
        <v>2010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>
        <v>2011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1">
        <v>2012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2">
        <v>2013</v>
      </c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1">
        <v>2014</v>
      </c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2">
        <v>2015</v>
      </c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1">
        <v>2016</v>
      </c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</row>
    <row r="3" spans="1:86" s="10" customFormat="1" ht="16.5" customHeight="1" x14ac:dyDescent="0.2"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</v>
      </c>
      <c r="P3" s="11">
        <v>2</v>
      </c>
      <c r="Q3" s="11">
        <v>3</v>
      </c>
      <c r="R3" s="11">
        <v>4</v>
      </c>
      <c r="S3" s="11">
        <v>5</v>
      </c>
      <c r="T3" s="11">
        <v>6</v>
      </c>
      <c r="U3" s="11">
        <v>7</v>
      </c>
      <c r="V3" s="11">
        <v>8</v>
      </c>
      <c r="W3" s="11">
        <v>9</v>
      </c>
      <c r="X3" s="11">
        <v>10</v>
      </c>
      <c r="Y3" s="11">
        <v>11</v>
      </c>
      <c r="Z3" s="11">
        <v>12</v>
      </c>
      <c r="AA3" s="11">
        <v>1</v>
      </c>
      <c r="AB3" s="11">
        <v>2</v>
      </c>
      <c r="AC3" s="11">
        <v>3</v>
      </c>
      <c r="AD3" s="11">
        <v>4</v>
      </c>
      <c r="AE3" s="11">
        <v>5</v>
      </c>
      <c r="AF3" s="11">
        <v>6</v>
      </c>
      <c r="AG3" s="11">
        <v>7</v>
      </c>
      <c r="AH3" s="11">
        <v>8</v>
      </c>
      <c r="AI3" s="11">
        <v>9</v>
      </c>
      <c r="AJ3" s="11">
        <v>10</v>
      </c>
      <c r="AK3" s="11">
        <v>11</v>
      </c>
      <c r="AL3" s="11">
        <v>12</v>
      </c>
      <c r="AM3" s="11">
        <v>1</v>
      </c>
      <c r="AN3" s="11">
        <v>2</v>
      </c>
      <c r="AO3" s="11">
        <v>3</v>
      </c>
      <c r="AP3" s="11">
        <v>4</v>
      </c>
      <c r="AQ3" s="11">
        <v>5</v>
      </c>
      <c r="AR3" s="11">
        <v>6</v>
      </c>
      <c r="AS3" s="11">
        <v>7</v>
      </c>
      <c r="AT3" s="11">
        <v>8</v>
      </c>
      <c r="AU3" s="11">
        <v>9</v>
      </c>
      <c r="AV3" s="11">
        <v>10</v>
      </c>
      <c r="AW3" s="11">
        <v>11</v>
      </c>
      <c r="AX3" s="11">
        <v>12</v>
      </c>
      <c r="AY3" s="11">
        <v>1</v>
      </c>
      <c r="AZ3" s="11">
        <v>2</v>
      </c>
      <c r="BA3" s="11">
        <v>3</v>
      </c>
      <c r="BB3" s="11">
        <v>4</v>
      </c>
      <c r="BC3" s="11">
        <v>5</v>
      </c>
      <c r="BD3" s="11">
        <v>6</v>
      </c>
      <c r="BE3" s="11">
        <v>7</v>
      </c>
      <c r="BF3" s="11">
        <v>8</v>
      </c>
      <c r="BG3" s="11">
        <v>9</v>
      </c>
      <c r="BH3" s="11">
        <v>10</v>
      </c>
      <c r="BI3" s="11">
        <v>11</v>
      </c>
      <c r="BJ3" s="11">
        <v>12</v>
      </c>
      <c r="BK3" s="11">
        <v>1</v>
      </c>
      <c r="BL3" s="11">
        <v>2</v>
      </c>
      <c r="BM3" s="11">
        <v>3</v>
      </c>
      <c r="BN3" s="11">
        <v>4</v>
      </c>
      <c r="BO3" s="11">
        <v>5</v>
      </c>
      <c r="BP3" s="11">
        <v>6</v>
      </c>
      <c r="BQ3" s="11">
        <v>7</v>
      </c>
      <c r="BR3" s="11">
        <v>8</v>
      </c>
      <c r="BS3" s="11">
        <v>9</v>
      </c>
      <c r="BT3" s="11">
        <v>10</v>
      </c>
      <c r="BU3" s="11">
        <v>11</v>
      </c>
      <c r="BV3" s="11">
        <v>12</v>
      </c>
      <c r="BW3" s="11">
        <v>1</v>
      </c>
      <c r="BX3" s="11">
        <v>2</v>
      </c>
      <c r="BY3" s="11">
        <v>3</v>
      </c>
      <c r="BZ3" s="11">
        <v>4</v>
      </c>
      <c r="CA3" s="11">
        <v>5</v>
      </c>
      <c r="CB3" s="11">
        <v>6</v>
      </c>
      <c r="CC3" s="11">
        <v>7</v>
      </c>
      <c r="CD3" s="11">
        <v>8</v>
      </c>
      <c r="CE3" s="11">
        <v>9</v>
      </c>
      <c r="CF3" s="11">
        <v>10</v>
      </c>
      <c r="CG3" s="11">
        <v>11</v>
      </c>
      <c r="CH3" s="11">
        <v>12</v>
      </c>
    </row>
    <row r="4" spans="1:86" ht="16.5" customHeight="1" x14ac:dyDescent="0.2">
      <c r="A4" s="7">
        <v>10</v>
      </c>
      <c r="B4" s="1" t="s">
        <v>60</v>
      </c>
      <c r="C4" s="4">
        <f>'CP rent'!C4</f>
        <v>25</v>
      </c>
      <c r="D4" s="4">
        <f>'CP rent'!D4</f>
        <v>31</v>
      </c>
      <c r="E4" s="4">
        <f>'CP rent'!E4</f>
        <v>50</v>
      </c>
      <c r="F4" s="4">
        <f>'CP rent'!F4</f>
        <v>24</v>
      </c>
      <c r="G4" s="4">
        <f>'CP rent'!G4</f>
        <v>46</v>
      </c>
      <c r="H4" s="4">
        <f>'CP rent'!H4</f>
        <v>39</v>
      </c>
      <c r="I4" s="4">
        <f>'CP rent'!I4</f>
        <v>40</v>
      </c>
      <c r="J4" s="4">
        <f>'CP rent'!J4</f>
        <v>28</v>
      </c>
      <c r="K4" s="4">
        <f>'CP rent'!K4</f>
        <v>21</v>
      </c>
      <c r="L4" s="4">
        <f>'CP rent'!L4</f>
        <v>44</v>
      </c>
      <c r="M4" s="4">
        <f>'CP rent'!M4</f>
        <v>48</v>
      </c>
      <c r="N4" s="4">
        <f>'CP rent'!N4</f>
        <v>140</v>
      </c>
      <c r="O4" s="4">
        <f>'CP rent'!O4</f>
        <v>141</v>
      </c>
      <c r="P4" s="4">
        <f>'CP rent'!P4</f>
        <v>1088</v>
      </c>
      <c r="Q4" s="4">
        <f>'CP rent'!Q4</f>
        <v>4453</v>
      </c>
      <c r="R4" s="4">
        <f>'CP rent'!R4</f>
        <v>4822</v>
      </c>
      <c r="S4" s="4">
        <f>'CP rent'!S4</f>
        <v>1095</v>
      </c>
      <c r="T4" s="4">
        <f>'CP rent'!T4</f>
        <v>560</v>
      </c>
      <c r="U4" s="4">
        <f>'CP rent'!U4</f>
        <v>416</v>
      </c>
      <c r="V4" s="4">
        <f>'CP rent'!V4</f>
        <v>600</v>
      </c>
      <c r="W4" s="4">
        <f>'CP rent'!W4</f>
        <v>521</v>
      </c>
      <c r="X4" s="4">
        <f>'CP rent'!X4</f>
        <v>539</v>
      </c>
      <c r="Y4" s="4">
        <f>'CP rent'!Y4</f>
        <v>483</v>
      </c>
      <c r="Z4" s="4">
        <f>'CP rent'!Z4</f>
        <v>612</v>
      </c>
      <c r="AA4" s="4">
        <f>'CP rent'!AA4</f>
        <v>536</v>
      </c>
      <c r="AB4" s="4">
        <f>'CP rent'!AB4</f>
        <v>502</v>
      </c>
      <c r="AC4" s="4">
        <f>'CP rent'!AC4</f>
        <v>583</v>
      </c>
      <c r="AD4" s="4">
        <f>'CP rent'!AD4</f>
        <v>507</v>
      </c>
      <c r="AE4" s="4">
        <f>'CP rent'!AE4</f>
        <v>386</v>
      </c>
      <c r="AF4" s="4">
        <f>'CP rent'!AF4</f>
        <v>484</v>
      </c>
      <c r="AG4" s="4">
        <f>'CP rent'!AG4</f>
        <v>321</v>
      </c>
      <c r="AH4" s="4">
        <f>'CP rent'!AH4</f>
        <v>266</v>
      </c>
      <c r="AI4" s="4">
        <f>'CP rent'!AI4</f>
        <v>266</v>
      </c>
      <c r="AJ4" s="4">
        <f>'CP rent'!AJ4</f>
        <v>252</v>
      </c>
      <c r="AK4" s="4">
        <f>'CP rent'!AK4</f>
        <v>285</v>
      </c>
      <c r="AL4" s="4">
        <f>'CP rent'!AL4</f>
        <v>301</v>
      </c>
      <c r="AM4" s="4">
        <f>'CP rent'!AM4</f>
        <v>395</v>
      </c>
      <c r="AN4" s="4">
        <f>'CP rent'!AN4</f>
        <v>376</v>
      </c>
      <c r="AO4" s="4">
        <f>'CP rent'!AO4</f>
        <v>399</v>
      </c>
      <c r="AP4" s="4">
        <f>'CP rent'!AP4</f>
        <v>506</v>
      </c>
      <c r="AQ4" s="4">
        <f>'CP rent'!AQ4</f>
        <v>297</v>
      </c>
      <c r="AR4" s="4">
        <f>'CP rent'!AR4</f>
        <v>452</v>
      </c>
      <c r="AS4" s="4">
        <f>'CP rent'!AS4</f>
        <v>477</v>
      </c>
      <c r="AT4" s="4">
        <f>'CP rent'!AT4</f>
        <v>392</v>
      </c>
      <c r="AU4" s="4">
        <f>'CP rent'!AU4</f>
        <v>391</v>
      </c>
      <c r="AV4" s="4">
        <f>'CP rent'!AV4</f>
        <v>568</v>
      </c>
      <c r="AW4" s="4">
        <f>'CP rent'!AW4</f>
        <v>455</v>
      </c>
      <c r="AX4" s="4">
        <f>'CP rent'!AX4</f>
        <v>405</v>
      </c>
      <c r="AY4" s="4">
        <f>'CP rent'!AY4</f>
        <v>322</v>
      </c>
      <c r="AZ4" s="4">
        <f>'CP rent'!AZ4</f>
        <v>488</v>
      </c>
      <c r="BA4" s="4">
        <f>'CP rent'!BA4</f>
        <v>384</v>
      </c>
      <c r="BB4" s="4">
        <f>'CP rent'!BB4</f>
        <v>355</v>
      </c>
      <c r="BC4" s="4">
        <f>'CP rent'!BC4</f>
        <v>383</v>
      </c>
      <c r="BD4" s="4">
        <f>'CP rent'!BD4</f>
        <v>348</v>
      </c>
      <c r="BE4" s="4">
        <f>'CP rent'!BE4</f>
        <v>304</v>
      </c>
      <c r="BF4" s="4">
        <f>'CP rent'!BF4</f>
        <v>217</v>
      </c>
      <c r="BG4" s="4">
        <f>'CP rent'!BG4</f>
        <v>316</v>
      </c>
      <c r="BH4" s="4">
        <f>'CP rent'!BH4</f>
        <v>368</v>
      </c>
      <c r="BI4" s="4">
        <f>'CP rent'!BI4</f>
        <v>304</v>
      </c>
      <c r="BJ4" s="4">
        <f>'CP rent'!BJ4</f>
        <v>402</v>
      </c>
      <c r="BK4" s="4">
        <f>'CP rent'!BK4</f>
        <v>317</v>
      </c>
      <c r="BL4" s="4">
        <f>'CP rent'!BL4</f>
        <v>364</v>
      </c>
      <c r="BM4" s="4">
        <f>'CP rent'!BM4</f>
        <v>355</v>
      </c>
      <c r="BN4" s="4">
        <f>'CP rent'!BN4</f>
        <v>286</v>
      </c>
      <c r="BO4" s="4">
        <f>'CP rent'!BO4</f>
        <v>273</v>
      </c>
      <c r="BP4" s="4">
        <f>'CP rent'!BP4</f>
        <v>308</v>
      </c>
      <c r="BQ4" s="4">
        <f>'CP rent'!BQ4</f>
        <v>301</v>
      </c>
      <c r="BR4" s="4">
        <f>'CP rent'!BR4</f>
        <v>246</v>
      </c>
      <c r="BS4" s="4">
        <f>'CP rent'!BS4</f>
        <v>332</v>
      </c>
      <c r="BT4" s="4">
        <f>'CP rent'!BT4</f>
        <v>176</v>
      </c>
      <c r="BU4" s="4">
        <f>'CP rent'!BU4</f>
        <v>229</v>
      </c>
      <c r="BV4" s="4">
        <f>'CP rent'!BV4</f>
        <v>342</v>
      </c>
      <c r="BW4" s="4">
        <f>'CP rent'!BW4</f>
        <v>185</v>
      </c>
      <c r="BX4" s="4">
        <f>'CP rent'!BX4</f>
        <v>403</v>
      </c>
      <c r="BY4" s="4">
        <f>'CP rent'!BY4</f>
        <v>327</v>
      </c>
      <c r="BZ4" s="4">
        <f>'CP rent'!BZ4</f>
        <v>310</v>
      </c>
      <c r="CA4" s="4">
        <f>'CP rent'!CA4</f>
        <v>279</v>
      </c>
      <c r="CB4" s="4">
        <f>'CP rent'!CB4</f>
        <v>646</v>
      </c>
      <c r="CC4" s="4">
        <f>'CP rent'!CC4</f>
        <v>299</v>
      </c>
      <c r="CD4" s="4">
        <f>'CP rent'!CD4</f>
        <v>267</v>
      </c>
      <c r="CE4" s="4">
        <f>'CP rent'!CE4</f>
        <v>355</v>
      </c>
      <c r="CF4" s="4">
        <f>'CP rent'!CF4</f>
        <v>278</v>
      </c>
      <c r="CG4" s="4">
        <f>'CP rent'!CG4</f>
        <v>295</v>
      </c>
      <c r="CH4" s="4">
        <f>'CP rent'!CH4</f>
        <v>355</v>
      </c>
    </row>
    <row r="5" spans="1:86" ht="16.5" customHeight="1" x14ac:dyDescent="0.2">
      <c r="A5" s="7">
        <v>12</v>
      </c>
      <c r="B5" s="1" t="s">
        <v>64</v>
      </c>
      <c r="C5" s="4">
        <f>SUM('CP rent'!C5:C10)</f>
        <v>2</v>
      </c>
      <c r="D5" s="4">
        <f>SUM('CP rent'!D5:D10)</f>
        <v>6</v>
      </c>
      <c r="E5" s="4">
        <f>SUM('CP rent'!E5:E10)</f>
        <v>5</v>
      </c>
      <c r="F5" s="4">
        <f>SUM('CP rent'!F5:F10)</f>
        <v>3</v>
      </c>
      <c r="G5" s="4">
        <f>SUM('CP rent'!G5:G10)</f>
        <v>6</v>
      </c>
      <c r="H5" s="4">
        <f>SUM('CP rent'!H5:H10)</f>
        <v>8</v>
      </c>
      <c r="I5" s="4">
        <f>SUM('CP rent'!I5:I10)</f>
        <v>9</v>
      </c>
      <c r="J5" s="4">
        <f>SUM('CP rent'!J5:J10)</f>
        <v>6</v>
      </c>
      <c r="K5" s="4">
        <f>SUM('CP rent'!K5:K10)</f>
        <v>17</v>
      </c>
      <c r="L5" s="4">
        <f>SUM('CP rent'!L5:L10)</f>
        <v>8</v>
      </c>
      <c r="M5" s="4">
        <f>SUM('CP rent'!M5:M10)</f>
        <v>10</v>
      </c>
      <c r="N5" s="4">
        <f>SUM('CP rent'!N5:N10)</f>
        <v>9</v>
      </c>
      <c r="O5" s="4">
        <f>SUM('CP rent'!O5:O10)</f>
        <v>12</v>
      </c>
      <c r="P5" s="4">
        <f>SUM('CP rent'!P5:P10)</f>
        <v>152</v>
      </c>
      <c r="Q5" s="4">
        <f>SUM('CP rent'!Q5:Q10)</f>
        <v>382</v>
      </c>
      <c r="R5" s="4">
        <f>SUM('CP rent'!R5:R10)</f>
        <v>197</v>
      </c>
      <c r="S5" s="4">
        <f>SUM('CP rent'!S5:S10)</f>
        <v>82</v>
      </c>
      <c r="T5" s="4">
        <f>SUM('CP rent'!T5:T10)</f>
        <v>44</v>
      </c>
      <c r="U5" s="4">
        <f>SUM('CP rent'!U5:U10)</f>
        <v>63</v>
      </c>
      <c r="V5" s="4">
        <f>SUM('CP rent'!V5:V10)</f>
        <v>45</v>
      </c>
      <c r="W5" s="4">
        <f>SUM('CP rent'!W5:W10)</f>
        <v>39</v>
      </c>
      <c r="X5" s="4">
        <f>SUM('CP rent'!X5:X10)</f>
        <v>32</v>
      </c>
      <c r="Y5" s="4">
        <f>SUM('CP rent'!Y5:Y10)</f>
        <v>38</v>
      </c>
      <c r="Z5" s="4">
        <f>SUM('CP rent'!Z5:Z10)</f>
        <v>46</v>
      </c>
      <c r="AA5" s="4">
        <f>SUM('CP rent'!AA5:AA10)</f>
        <v>51</v>
      </c>
      <c r="AB5" s="4">
        <f>SUM('CP rent'!AB5:AB10)</f>
        <v>57</v>
      </c>
      <c r="AC5" s="4">
        <f>SUM('CP rent'!AC5:AC10)</f>
        <v>58</v>
      </c>
      <c r="AD5" s="4">
        <f>SUM('CP rent'!AD5:AD10)</f>
        <v>58</v>
      </c>
      <c r="AE5" s="4">
        <f>SUM('CP rent'!AE5:AE10)</f>
        <v>63</v>
      </c>
      <c r="AF5" s="4">
        <f>SUM('CP rent'!AF5:AF10)</f>
        <v>83</v>
      </c>
      <c r="AG5" s="4">
        <f>SUM('CP rent'!AG5:AG10)</f>
        <v>60</v>
      </c>
      <c r="AH5" s="4">
        <f>SUM('CP rent'!AH5:AH10)</f>
        <v>39</v>
      </c>
      <c r="AI5" s="4">
        <f>SUM('CP rent'!AI5:AI10)</f>
        <v>31</v>
      </c>
      <c r="AJ5" s="4">
        <f>SUM('CP rent'!AJ5:AJ10)</f>
        <v>33</v>
      </c>
      <c r="AK5" s="4">
        <f>SUM('CP rent'!AK5:AK10)</f>
        <v>44</v>
      </c>
      <c r="AL5" s="4">
        <f>SUM('CP rent'!AL5:AL10)</f>
        <v>45</v>
      </c>
      <c r="AM5" s="4">
        <f>SUM('CP rent'!AM5:AM10)</f>
        <v>34</v>
      </c>
      <c r="AN5" s="4">
        <f>SUM('CP rent'!AN5:AN10)</f>
        <v>40</v>
      </c>
      <c r="AO5" s="4">
        <f>SUM('CP rent'!AO5:AO10)</f>
        <v>55</v>
      </c>
      <c r="AP5" s="4">
        <f>SUM('CP rent'!AP5:AP10)</f>
        <v>61</v>
      </c>
      <c r="AQ5" s="4">
        <f>SUM('CP rent'!AQ5:AQ10)</f>
        <v>111</v>
      </c>
      <c r="AR5" s="4">
        <f>SUM('CP rent'!AR5:AR10)</f>
        <v>101</v>
      </c>
      <c r="AS5" s="4">
        <f>SUM('CP rent'!AS5:AS10)</f>
        <v>92</v>
      </c>
      <c r="AT5" s="4">
        <f>SUM('CP rent'!AT5:AT10)</f>
        <v>72</v>
      </c>
      <c r="AU5" s="4">
        <f>SUM('CP rent'!AU5:AU10)</f>
        <v>46</v>
      </c>
      <c r="AV5" s="4">
        <f>SUM('CP rent'!AV5:AV10)</f>
        <v>102</v>
      </c>
      <c r="AW5" s="4">
        <f>SUM('CP rent'!AW5:AW10)</f>
        <v>61</v>
      </c>
      <c r="AX5" s="4">
        <f>SUM('CP rent'!AX5:AX10)</f>
        <v>63</v>
      </c>
      <c r="AY5" s="4">
        <f>SUM('CP rent'!AY5:AY10)</f>
        <v>44</v>
      </c>
      <c r="AZ5" s="4">
        <f>SUM('CP rent'!AZ5:AZ10)</f>
        <v>46</v>
      </c>
      <c r="BA5" s="4">
        <f>SUM('CP rent'!BA5:BA10)</f>
        <v>80</v>
      </c>
      <c r="BB5" s="4">
        <f>SUM('CP rent'!BB5:BB10)</f>
        <v>64</v>
      </c>
      <c r="BC5" s="4">
        <f>SUM('CP rent'!BC5:BC10)</f>
        <v>84</v>
      </c>
      <c r="BD5" s="4">
        <f>SUM('CP rent'!BD5:BD10)</f>
        <v>101</v>
      </c>
      <c r="BE5" s="4">
        <f>SUM('CP rent'!BE5:BE10)</f>
        <v>183</v>
      </c>
      <c r="BF5" s="4">
        <f>SUM('CP rent'!BF5:BF10)</f>
        <v>117</v>
      </c>
      <c r="BG5" s="4">
        <f>SUM('CP rent'!BG5:BG10)</f>
        <v>82</v>
      </c>
      <c r="BH5" s="4">
        <f>SUM('CP rent'!BH5:BH10)</f>
        <v>83</v>
      </c>
      <c r="BI5" s="4">
        <f>SUM('CP rent'!BI5:BI10)</f>
        <v>80</v>
      </c>
      <c r="BJ5" s="4">
        <f>SUM('CP rent'!BJ5:BJ10)</f>
        <v>61</v>
      </c>
      <c r="BK5" s="4">
        <f>SUM('CP rent'!BK5:BK10)</f>
        <v>43</v>
      </c>
      <c r="BL5" s="4">
        <f>SUM('CP rent'!BL5:BL10)</f>
        <v>72</v>
      </c>
      <c r="BM5" s="4">
        <f>SUM('CP rent'!BM5:BM10)</f>
        <v>108</v>
      </c>
      <c r="BN5" s="4">
        <f>SUM('CP rent'!BN5:BN10)</f>
        <v>116</v>
      </c>
      <c r="BO5" s="4">
        <f>SUM('CP rent'!BO5:BO10)</f>
        <v>71</v>
      </c>
      <c r="BP5" s="4">
        <f>SUM('CP rent'!BP5:BP10)</f>
        <v>131</v>
      </c>
      <c r="BQ5" s="4">
        <f>SUM('CP rent'!BQ5:BQ10)</f>
        <v>115</v>
      </c>
      <c r="BR5" s="4">
        <f>SUM('CP rent'!BR5:BR10)</f>
        <v>86</v>
      </c>
      <c r="BS5" s="4">
        <f>SUM('CP rent'!BS5:BS10)</f>
        <v>85</v>
      </c>
      <c r="BT5" s="4">
        <f>SUM('CP rent'!BT5:BT10)</f>
        <v>39</v>
      </c>
      <c r="BU5" s="4">
        <f>SUM('CP rent'!BU5:BU10)</f>
        <v>38</v>
      </c>
      <c r="BV5" s="4">
        <f>SUM('CP rent'!BV5:BV10)</f>
        <v>59</v>
      </c>
      <c r="BW5" s="4">
        <f>SUM('CP rent'!BW5:BW10)</f>
        <v>34</v>
      </c>
      <c r="BX5" s="4">
        <f>SUM('CP rent'!BX5:BX10)</f>
        <v>43</v>
      </c>
      <c r="BY5" s="4">
        <f>SUM('CP rent'!BY5:BY10)</f>
        <v>56</v>
      </c>
      <c r="BZ5" s="4">
        <f>SUM('CP rent'!BZ5:BZ10)</f>
        <v>54</v>
      </c>
      <c r="CA5" s="4">
        <f>SUM('CP rent'!CA5:CA10)</f>
        <v>58</v>
      </c>
      <c r="CB5" s="4">
        <f>SUM('CP rent'!CB5:CB10)</f>
        <v>63</v>
      </c>
      <c r="CC5" s="4">
        <f>SUM('CP rent'!CC5:CC10)</f>
        <v>43</v>
      </c>
      <c r="CD5" s="4">
        <f>SUM('CP rent'!CD5:CD10)</f>
        <v>51</v>
      </c>
      <c r="CE5" s="4">
        <f>SUM('CP rent'!CE5:CE10)</f>
        <v>45</v>
      </c>
      <c r="CF5" s="4">
        <f>SUM('CP rent'!CF5:CF10)</f>
        <v>32</v>
      </c>
      <c r="CG5" s="4">
        <f>SUM('CP rent'!CG5:CG10)</f>
        <v>34</v>
      </c>
      <c r="CH5" s="4">
        <f>SUM('CP rent'!CH5:CH10)</f>
        <v>43</v>
      </c>
    </row>
    <row r="6" spans="1:86" ht="16.5" customHeight="1" x14ac:dyDescent="0.2">
      <c r="A6" s="7">
        <v>13</v>
      </c>
      <c r="B6" s="1" t="s">
        <v>65</v>
      </c>
      <c r="C6" s="4">
        <f>SUM('CP rent'!C11:C13)</f>
        <v>1</v>
      </c>
      <c r="D6" s="4">
        <f>SUM('CP rent'!D11:D13)</f>
        <v>0</v>
      </c>
      <c r="E6" s="4">
        <f>SUM('CP rent'!E11:E13)</f>
        <v>2</v>
      </c>
      <c r="F6" s="4">
        <f>SUM('CP rent'!F11:F13)</f>
        <v>0</v>
      </c>
      <c r="G6" s="4">
        <f>SUM('CP rent'!G11:G13)</f>
        <v>1</v>
      </c>
      <c r="H6" s="4">
        <f>SUM('CP rent'!H11:H13)</f>
        <v>1</v>
      </c>
      <c r="I6" s="4">
        <f>SUM('CP rent'!I11:I13)</f>
        <v>1</v>
      </c>
      <c r="J6" s="4">
        <f>SUM('CP rent'!J11:J13)</f>
        <v>0</v>
      </c>
      <c r="K6" s="4">
        <f>SUM('CP rent'!K11:K13)</f>
        <v>3</v>
      </c>
      <c r="L6" s="4">
        <f>SUM('CP rent'!L11:L13)</f>
        <v>0</v>
      </c>
      <c r="M6" s="4">
        <f>SUM('CP rent'!M11:M13)</f>
        <v>3</v>
      </c>
      <c r="N6" s="4">
        <f>SUM('CP rent'!N11:N13)</f>
        <v>3</v>
      </c>
      <c r="O6" s="4">
        <f>SUM('CP rent'!O11:O13)</f>
        <v>1</v>
      </c>
      <c r="P6" s="4">
        <f>SUM('CP rent'!P11:P13)</f>
        <v>0</v>
      </c>
      <c r="Q6" s="4">
        <f>SUM('CP rent'!Q11:Q13)</f>
        <v>21</v>
      </c>
      <c r="R6" s="4">
        <f>SUM('CP rent'!R11:R13)</f>
        <v>34</v>
      </c>
      <c r="S6" s="4">
        <f>SUM('CP rent'!S11:S13)</f>
        <v>8</v>
      </c>
      <c r="T6" s="4">
        <f>SUM('CP rent'!T11:T13)</f>
        <v>4</v>
      </c>
      <c r="U6" s="4">
        <f>SUM('CP rent'!U11:U13)</f>
        <v>4</v>
      </c>
      <c r="V6" s="4">
        <f>SUM('CP rent'!V11:V13)</f>
        <v>5</v>
      </c>
      <c r="W6" s="4">
        <f>SUM('CP rent'!W11:W13)</f>
        <v>5</v>
      </c>
      <c r="X6" s="4">
        <f>SUM('CP rent'!X11:X13)</f>
        <v>2</v>
      </c>
      <c r="Y6" s="4">
        <f>SUM('CP rent'!Y11:Y13)</f>
        <v>0</v>
      </c>
      <c r="Z6" s="4">
        <f>SUM('CP rent'!Z11:Z13)</f>
        <v>7</v>
      </c>
      <c r="AA6" s="4">
        <f>SUM('CP rent'!AA11:AA13)</f>
        <v>5</v>
      </c>
      <c r="AB6" s="4">
        <f>SUM('CP rent'!AB11:AB13)</f>
        <v>7</v>
      </c>
      <c r="AC6" s="4">
        <f>SUM('CP rent'!AC11:AC13)</f>
        <v>9</v>
      </c>
      <c r="AD6" s="4">
        <f>SUM('CP rent'!AD11:AD13)</f>
        <v>5</v>
      </c>
      <c r="AE6" s="4">
        <f>SUM('CP rent'!AE11:AE13)</f>
        <v>7</v>
      </c>
      <c r="AF6" s="4">
        <f>SUM('CP rent'!AF11:AF13)</f>
        <v>8</v>
      </c>
      <c r="AG6" s="4">
        <f>SUM('CP rent'!AG11:AG13)</f>
        <v>2</v>
      </c>
      <c r="AH6" s="4">
        <f>SUM('CP rent'!AH11:AH13)</f>
        <v>5</v>
      </c>
      <c r="AI6" s="4">
        <f>SUM('CP rent'!AI11:AI13)</f>
        <v>5</v>
      </c>
      <c r="AJ6" s="4">
        <f>SUM('CP rent'!AJ11:AJ13)</f>
        <v>4</v>
      </c>
      <c r="AK6" s="4">
        <f>SUM('CP rent'!AK11:AK13)</f>
        <v>7</v>
      </c>
      <c r="AL6" s="4">
        <f>SUM('CP rent'!AL11:AL13)</f>
        <v>2</v>
      </c>
      <c r="AM6" s="4">
        <f>SUM('CP rent'!AM11:AM13)</f>
        <v>8</v>
      </c>
      <c r="AN6" s="4">
        <f>SUM('CP rent'!AN11:AN13)</f>
        <v>3</v>
      </c>
      <c r="AO6" s="4">
        <f>SUM('CP rent'!AO11:AO13)</f>
        <v>1</v>
      </c>
      <c r="AP6" s="4">
        <f>SUM('CP rent'!AP11:AP13)</f>
        <v>5</v>
      </c>
      <c r="AQ6" s="4">
        <f>SUM('CP rent'!AQ11:AQ13)</f>
        <v>6</v>
      </c>
      <c r="AR6" s="4">
        <f>SUM('CP rent'!AR11:AR13)</f>
        <v>1</v>
      </c>
      <c r="AS6" s="4">
        <f>SUM('CP rent'!AS11:AS13)</f>
        <v>7</v>
      </c>
      <c r="AT6" s="4">
        <f>SUM('CP rent'!AT11:AT13)</f>
        <v>2</v>
      </c>
      <c r="AU6" s="4">
        <f>SUM('CP rent'!AU11:AU13)</f>
        <v>2</v>
      </c>
      <c r="AV6" s="4">
        <f>SUM('CP rent'!AV11:AV13)</f>
        <v>3</v>
      </c>
      <c r="AW6" s="4">
        <f>SUM('CP rent'!AW11:AW13)</f>
        <v>1</v>
      </c>
      <c r="AX6" s="4">
        <f>SUM('CP rent'!AX11:AX13)</f>
        <v>3</v>
      </c>
      <c r="AY6" s="4">
        <f>SUM('CP rent'!AY11:AY13)</f>
        <v>7</v>
      </c>
      <c r="AZ6" s="4">
        <f>SUM('CP rent'!AZ11:AZ13)</f>
        <v>0</v>
      </c>
      <c r="BA6" s="4">
        <f>SUM('CP rent'!BA11:BA13)</f>
        <v>1</v>
      </c>
      <c r="BB6" s="4">
        <f>SUM('CP rent'!BB11:BB13)</f>
        <v>0</v>
      </c>
      <c r="BC6" s="4">
        <f>SUM('CP rent'!BC11:BC13)</f>
        <v>5</v>
      </c>
      <c r="BD6" s="4">
        <f>SUM('CP rent'!BD11:BD13)</f>
        <v>4</v>
      </c>
      <c r="BE6" s="4">
        <f>SUM('CP rent'!BE11:BE13)</f>
        <v>2</v>
      </c>
      <c r="BF6" s="4">
        <f>SUM('CP rent'!BF11:BF13)</f>
        <v>4</v>
      </c>
      <c r="BG6" s="4">
        <f>SUM('CP rent'!BG11:BG13)</f>
        <v>4</v>
      </c>
      <c r="BH6" s="4">
        <f>SUM('CP rent'!BH11:BH13)</f>
        <v>5</v>
      </c>
      <c r="BI6" s="4">
        <f>SUM('CP rent'!BI11:BI13)</f>
        <v>4</v>
      </c>
      <c r="BJ6" s="4">
        <f>SUM('CP rent'!BJ11:BJ13)</f>
        <v>1</v>
      </c>
      <c r="BK6" s="4">
        <f>SUM('CP rent'!BK11:BK13)</f>
        <v>5</v>
      </c>
      <c r="BL6" s="4">
        <f>SUM('CP rent'!BL11:BL13)</f>
        <v>2</v>
      </c>
      <c r="BM6" s="4">
        <f>SUM('CP rent'!BM11:BM13)</f>
        <v>5</v>
      </c>
      <c r="BN6" s="4">
        <f>SUM('CP rent'!BN11:BN13)</f>
        <v>6</v>
      </c>
      <c r="BO6" s="4">
        <f>SUM('CP rent'!BO11:BO13)</f>
        <v>4</v>
      </c>
      <c r="BP6" s="4">
        <f>SUM('CP rent'!BP11:BP13)</f>
        <v>6</v>
      </c>
      <c r="BQ6" s="4">
        <f>SUM('CP rent'!BQ11:BQ13)</f>
        <v>8</v>
      </c>
      <c r="BR6" s="4">
        <f>SUM('CP rent'!BR11:BR13)</f>
        <v>7</v>
      </c>
      <c r="BS6" s="4">
        <f>SUM('CP rent'!BS11:BS13)</f>
        <v>5</v>
      </c>
      <c r="BT6" s="4">
        <f>SUM('CP rent'!BT11:BT13)</f>
        <v>3</v>
      </c>
      <c r="BU6" s="4">
        <f>SUM('CP rent'!BU11:BU13)</f>
        <v>8</v>
      </c>
      <c r="BV6" s="4">
        <f>SUM('CP rent'!BV11:BV13)</f>
        <v>20</v>
      </c>
      <c r="BW6" s="4">
        <f>SUM('CP rent'!BW11:BW13)</f>
        <v>10</v>
      </c>
      <c r="BX6" s="4">
        <f>SUM('CP rent'!BX11:BX13)</f>
        <v>6</v>
      </c>
      <c r="BY6" s="4">
        <f>SUM('CP rent'!BY11:BY13)</f>
        <v>14</v>
      </c>
      <c r="BZ6" s="4">
        <f>SUM('CP rent'!BZ11:BZ13)</f>
        <v>18</v>
      </c>
      <c r="CA6" s="4">
        <f>SUM('CP rent'!CA11:CA13)</f>
        <v>4</v>
      </c>
      <c r="CB6" s="4">
        <f>SUM('CP rent'!CB11:CB13)</f>
        <v>8</v>
      </c>
      <c r="CC6" s="4">
        <f>SUM('CP rent'!CC11:CC13)</f>
        <v>18</v>
      </c>
      <c r="CD6" s="4">
        <f>SUM('CP rent'!CD11:CD13)</f>
        <v>56</v>
      </c>
      <c r="CE6" s="4">
        <f>SUM('CP rent'!CE11:CE13)</f>
        <v>23</v>
      </c>
      <c r="CF6" s="4">
        <f>SUM('CP rent'!CF11:CF13)</f>
        <v>20</v>
      </c>
      <c r="CG6" s="4">
        <f>SUM('CP rent'!CG11:CG13)</f>
        <v>15</v>
      </c>
      <c r="CH6" s="4">
        <f>SUM('CP rent'!CH11:CH13)</f>
        <v>12</v>
      </c>
    </row>
    <row r="7" spans="1:86" ht="16.5" customHeight="1" x14ac:dyDescent="0.2">
      <c r="A7" s="7">
        <v>14</v>
      </c>
      <c r="B7" s="1" t="s">
        <v>66</v>
      </c>
      <c r="C7" s="4">
        <f>SUM('CP rent'!C14:C25)</f>
        <v>8</v>
      </c>
      <c r="D7" s="4">
        <f>SUM('CP rent'!D14:D25)</f>
        <v>6</v>
      </c>
      <c r="E7" s="4">
        <f>SUM('CP rent'!E14:E25)</f>
        <v>7</v>
      </c>
      <c r="F7" s="4">
        <f>SUM('CP rent'!F14:F25)</f>
        <v>37</v>
      </c>
      <c r="G7" s="4">
        <f>SUM('CP rent'!G14:G25)</f>
        <v>12</v>
      </c>
      <c r="H7" s="4">
        <f>SUM('CP rent'!H14:H25)</f>
        <v>20</v>
      </c>
      <c r="I7" s="4">
        <f>SUM('CP rent'!I14:I25)</f>
        <v>11</v>
      </c>
      <c r="J7" s="4">
        <f>SUM('CP rent'!J14:J25)</f>
        <v>22</v>
      </c>
      <c r="K7" s="4">
        <f>SUM('CP rent'!K14:K25)</f>
        <v>13</v>
      </c>
      <c r="L7" s="4">
        <f>SUM('CP rent'!L14:L25)</f>
        <v>17</v>
      </c>
      <c r="M7" s="4">
        <f>SUM('CP rent'!M14:M25)</f>
        <v>35</v>
      </c>
      <c r="N7" s="4">
        <f>SUM('CP rent'!N14:N25)</f>
        <v>19</v>
      </c>
      <c r="O7" s="4">
        <f>SUM('CP rent'!O14:O25)</f>
        <v>12</v>
      </c>
      <c r="P7" s="4">
        <f>SUM('CP rent'!P14:P25)</f>
        <v>112</v>
      </c>
      <c r="Q7" s="4">
        <f>SUM('CP rent'!Q14:Q25)</f>
        <v>223</v>
      </c>
      <c r="R7" s="4">
        <f>SUM('CP rent'!R14:R25)</f>
        <v>255</v>
      </c>
      <c r="S7" s="4">
        <f>SUM('CP rent'!S14:S25)</f>
        <v>83</v>
      </c>
      <c r="T7" s="4">
        <f>SUM('CP rent'!T14:T25)</f>
        <v>65</v>
      </c>
      <c r="U7" s="4">
        <f>SUM('CP rent'!U14:U25)</f>
        <v>33</v>
      </c>
      <c r="V7" s="4">
        <f>SUM('CP rent'!V14:V25)</f>
        <v>33</v>
      </c>
      <c r="W7" s="4">
        <f>SUM('CP rent'!W14:W25)</f>
        <v>48</v>
      </c>
      <c r="X7" s="4">
        <f>SUM('CP rent'!X14:X25)</f>
        <v>46</v>
      </c>
      <c r="Y7" s="4">
        <f>SUM('CP rent'!Y14:Y25)</f>
        <v>32</v>
      </c>
      <c r="Z7" s="4">
        <f>SUM('CP rent'!Z14:Z25)</f>
        <v>52</v>
      </c>
      <c r="AA7" s="4">
        <f>SUM('CP rent'!AA14:AA25)</f>
        <v>34</v>
      </c>
      <c r="AB7" s="4">
        <f>SUM('CP rent'!AB14:AB25)</f>
        <v>62</v>
      </c>
      <c r="AC7" s="4">
        <f>SUM('CP rent'!AC14:AC25)</f>
        <v>30</v>
      </c>
      <c r="AD7" s="4">
        <f>SUM('CP rent'!AD14:AD25)</f>
        <v>38</v>
      </c>
      <c r="AE7" s="4">
        <f>SUM('CP rent'!AE14:AE25)</f>
        <v>54</v>
      </c>
      <c r="AF7" s="4">
        <f>SUM('CP rent'!AF14:AF25)</f>
        <v>36</v>
      </c>
      <c r="AG7" s="4">
        <f>SUM('CP rent'!AG14:AG25)</f>
        <v>40</v>
      </c>
      <c r="AH7" s="4">
        <f>SUM('CP rent'!AH14:AH25)</f>
        <v>46</v>
      </c>
      <c r="AI7" s="4">
        <f>SUM('CP rent'!AI14:AI25)</f>
        <v>28</v>
      </c>
      <c r="AJ7" s="4">
        <f>SUM('CP rent'!AJ14:AJ25)</f>
        <v>22</v>
      </c>
      <c r="AK7" s="4">
        <f>SUM('CP rent'!AK14:AK25)</f>
        <v>38</v>
      </c>
      <c r="AL7" s="4">
        <f>SUM('CP rent'!AL14:AL25)</f>
        <v>17</v>
      </c>
      <c r="AM7" s="4">
        <f>SUM('CP rent'!AM14:AM25)</f>
        <v>74</v>
      </c>
      <c r="AN7" s="4">
        <f>SUM('CP rent'!AN14:AN25)</f>
        <v>50</v>
      </c>
      <c r="AO7" s="4">
        <f>SUM('CP rent'!AO14:AO25)</f>
        <v>29</v>
      </c>
      <c r="AP7" s="4">
        <f>SUM('CP rent'!AP14:AP25)</f>
        <v>35</v>
      </c>
      <c r="AQ7" s="4">
        <f>SUM('CP rent'!AQ14:AQ25)</f>
        <v>31</v>
      </c>
      <c r="AR7" s="4">
        <f>SUM('CP rent'!AR14:AR25)</f>
        <v>21</v>
      </c>
      <c r="AS7" s="4">
        <f>SUM('CP rent'!AS14:AS25)</f>
        <v>32</v>
      </c>
      <c r="AT7" s="4">
        <f>SUM('CP rent'!AT14:AT25)</f>
        <v>38</v>
      </c>
      <c r="AU7" s="4">
        <f>SUM('CP rent'!AU14:AU25)</f>
        <v>47</v>
      </c>
      <c r="AV7" s="4">
        <f>SUM('CP rent'!AV14:AV25)</f>
        <v>80</v>
      </c>
      <c r="AW7" s="4">
        <f>SUM('CP rent'!AW14:AW25)</f>
        <v>38</v>
      </c>
      <c r="AX7" s="4">
        <f>SUM('CP rent'!AX14:AX25)</f>
        <v>32</v>
      </c>
      <c r="AY7" s="4">
        <f>SUM('CP rent'!AY14:AY25)</f>
        <v>31</v>
      </c>
      <c r="AZ7" s="4">
        <f>SUM('CP rent'!AZ14:AZ25)</f>
        <v>47</v>
      </c>
      <c r="BA7" s="4">
        <f>SUM('CP rent'!BA14:BA25)</f>
        <v>35</v>
      </c>
      <c r="BB7" s="4">
        <f>SUM('CP rent'!BB14:BB25)</f>
        <v>32</v>
      </c>
      <c r="BC7" s="4">
        <f>SUM('CP rent'!BC14:BC25)</f>
        <v>27</v>
      </c>
      <c r="BD7" s="4">
        <f>SUM('CP rent'!BD14:BD25)</f>
        <v>44</v>
      </c>
      <c r="BE7" s="4">
        <f>SUM('CP rent'!BE14:BE25)</f>
        <v>32</v>
      </c>
      <c r="BF7" s="4">
        <f>SUM('CP rent'!BF14:BF25)</f>
        <v>51</v>
      </c>
      <c r="BG7" s="4">
        <f>SUM('CP rent'!BG14:BG25)</f>
        <v>35</v>
      </c>
      <c r="BH7" s="4">
        <f>SUM('CP rent'!BH14:BH25)</f>
        <v>58</v>
      </c>
      <c r="BI7" s="4">
        <f>SUM('CP rent'!BI14:BI25)</f>
        <v>33</v>
      </c>
      <c r="BJ7" s="4">
        <f>SUM('CP rent'!BJ14:BJ25)</f>
        <v>41</v>
      </c>
      <c r="BK7" s="4">
        <f>SUM('CP rent'!BK14:BK25)</f>
        <v>33</v>
      </c>
      <c r="BL7" s="4">
        <f>SUM('CP rent'!BL14:BL25)</f>
        <v>37</v>
      </c>
      <c r="BM7" s="4">
        <f>SUM('CP rent'!BM14:BM25)</f>
        <v>42</v>
      </c>
      <c r="BN7" s="4">
        <f>SUM('CP rent'!BN14:BN25)</f>
        <v>32</v>
      </c>
      <c r="BO7" s="4">
        <f>SUM('CP rent'!BO14:BO25)</f>
        <v>39</v>
      </c>
      <c r="BP7" s="4">
        <f>SUM('CP rent'!BP14:BP25)</f>
        <v>40</v>
      </c>
      <c r="BQ7" s="4">
        <f>SUM('CP rent'!BQ14:BQ25)</f>
        <v>48</v>
      </c>
      <c r="BR7" s="4">
        <f>SUM('CP rent'!BR14:BR25)</f>
        <v>45</v>
      </c>
      <c r="BS7" s="4">
        <f>SUM('CP rent'!BS14:BS25)</f>
        <v>36</v>
      </c>
      <c r="BT7" s="4">
        <f>SUM('CP rent'!BT14:BT25)</f>
        <v>24</v>
      </c>
      <c r="BU7" s="4">
        <f>SUM('CP rent'!BU14:BU25)</f>
        <v>74</v>
      </c>
      <c r="BV7" s="4">
        <f>SUM('CP rent'!BV14:BV25)</f>
        <v>42</v>
      </c>
      <c r="BW7" s="4">
        <f>SUM('CP rent'!BW14:BW25)</f>
        <v>57</v>
      </c>
      <c r="BX7" s="4">
        <f>SUM('CP rent'!BX14:BX25)</f>
        <v>43</v>
      </c>
      <c r="BY7" s="4">
        <f>SUM('CP rent'!BY14:BY25)</f>
        <v>51</v>
      </c>
      <c r="BZ7" s="4">
        <f>SUM('CP rent'!BZ14:BZ25)</f>
        <v>67</v>
      </c>
      <c r="CA7" s="4">
        <f>SUM('CP rent'!CA14:CA25)</f>
        <v>45</v>
      </c>
      <c r="CB7" s="4">
        <f>SUM('CP rent'!CB14:CB25)</f>
        <v>50</v>
      </c>
      <c r="CC7" s="4">
        <f>SUM('CP rent'!CC14:CC25)</f>
        <v>67</v>
      </c>
      <c r="CD7" s="4">
        <f>SUM('CP rent'!CD14:CD25)</f>
        <v>51</v>
      </c>
      <c r="CE7" s="4">
        <f>SUM('CP rent'!CE14:CE24)</f>
        <v>43</v>
      </c>
      <c r="CF7" s="4">
        <f>SUM('CP rent'!CF14:CF25)</f>
        <v>157</v>
      </c>
      <c r="CG7" s="4">
        <f>SUM('CP rent'!CG14:CG25)</f>
        <v>208</v>
      </c>
      <c r="CH7" s="4">
        <f>SUM('CP rent'!CH14:CH25)</f>
        <v>39</v>
      </c>
    </row>
    <row r="8" spans="1:86" ht="16.5" customHeight="1" x14ac:dyDescent="0.2">
      <c r="A8" s="7">
        <v>15</v>
      </c>
      <c r="B8" s="1" t="s">
        <v>67</v>
      </c>
      <c r="C8" s="4">
        <f>SUM('CP rent'!C26:C33)</f>
        <v>28</v>
      </c>
      <c r="D8" s="4">
        <f>SUM('CP rent'!D26:D33)</f>
        <v>15</v>
      </c>
      <c r="E8" s="4">
        <f>SUM('CP rent'!E26:E33)</f>
        <v>37</v>
      </c>
      <c r="F8" s="4">
        <f>SUM('CP rent'!F26:F33)</f>
        <v>25</v>
      </c>
      <c r="G8" s="4">
        <f>SUM('CP rent'!G26:G33)</f>
        <v>34</v>
      </c>
      <c r="H8" s="4">
        <f>SUM('CP rent'!H26:H33)</f>
        <v>39</v>
      </c>
      <c r="I8" s="4">
        <f>SUM('CP rent'!I26:I33)</f>
        <v>59</v>
      </c>
      <c r="J8" s="4">
        <f>SUM('CP rent'!J26:J33)</f>
        <v>44</v>
      </c>
      <c r="K8" s="4">
        <f>SUM('CP rent'!K26:K33)</f>
        <v>24</v>
      </c>
      <c r="L8" s="4">
        <f>SUM('CP rent'!L26:L33)</f>
        <v>18</v>
      </c>
      <c r="M8" s="4">
        <f>SUM('CP rent'!M26:M33)</f>
        <v>47</v>
      </c>
      <c r="N8" s="4">
        <f>SUM('CP rent'!N26:N33)</f>
        <v>66</v>
      </c>
      <c r="O8" s="4">
        <f>SUM('CP rent'!O26:O33)</f>
        <v>63</v>
      </c>
      <c r="P8" s="4">
        <f>SUM('CP rent'!P26:P33)</f>
        <v>48</v>
      </c>
      <c r="Q8" s="4">
        <f>SUM('CP rent'!Q26:Q33)</f>
        <v>169</v>
      </c>
      <c r="R8" s="4">
        <f>SUM('CP rent'!R26:R33)</f>
        <v>230</v>
      </c>
      <c r="S8" s="4">
        <f>SUM('CP rent'!S26:S33)</f>
        <v>40</v>
      </c>
      <c r="T8" s="4">
        <f>SUM('CP rent'!T26:T33)</f>
        <v>24</v>
      </c>
      <c r="U8" s="4">
        <f>SUM('CP rent'!U26:U33)</f>
        <v>16</v>
      </c>
      <c r="V8" s="4">
        <f>SUM('CP rent'!V26:V33)</f>
        <v>14</v>
      </c>
      <c r="W8" s="4">
        <f>SUM('CP rent'!W26:W33)</f>
        <v>20</v>
      </c>
      <c r="X8" s="4">
        <f>SUM('CP rent'!X26:X33)</f>
        <v>7</v>
      </c>
      <c r="Y8" s="4">
        <f>SUM('CP rent'!Y26:Y33)</f>
        <v>6</v>
      </c>
      <c r="Z8" s="4">
        <f>SUM('CP rent'!Z26:Z33)</f>
        <v>14</v>
      </c>
      <c r="AA8" s="4">
        <f>SUM('CP rent'!AA26:AA33)</f>
        <v>11</v>
      </c>
      <c r="AB8" s="4">
        <f>SUM('CP rent'!AB26:AB33)</f>
        <v>23</v>
      </c>
      <c r="AC8" s="4">
        <f>SUM('CP rent'!AC26:AC33)</f>
        <v>10</v>
      </c>
      <c r="AD8" s="4">
        <f>SUM('CP rent'!AD26:AD33)</f>
        <v>17</v>
      </c>
      <c r="AE8" s="4">
        <f>SUM('CP rent'!AE26:AE33)</f>
        <v>22</v>
      </c>
      <c r="AF8" s="4">
        <f>SUM('CP rent'!AF26:AF33)</f>
        <v>7</v>
      </c>
      <c r="AG8" s="4">
        <f>SUM('CP rent'!AG26:AG33)</f>
        <v>14</v>
      </c>
      <c r="AH8" s="4">
        <f>SUM('CP rent'!AH26:AH33)</f>
        <v>13</v>
      </c>
      <c r="AI8" s="4">
        <f>SUM('CP rent'!AI26:AI33)</f>
        <v>8</v>
      </c>
      <c r="AJ8" s="4">
        <f>SUM('CP rent'!AJ26:AJ33)</f>
        <v>16</v>
      </c>
      <c r="AK8" s="4">
        <f>SUM('CP rent'!AK26:AK33)</f>
        <v>24</v>
      </c>
      <c r="AL8" s="4">
        <f>SUM('CP rent'!AL26:AL33)</f>
        <v>13</v>
      </c>
      <c r="AM8" s="4">
        <f>SUM('CP rent'!AM26:AM33)</f>
        <v>20</v>
      </c>
      <c r="AN8" s="4">
        <f>SUM('CP rent'!AN26:AN33)</f>
        <v>28</v>
      </c>
      <c r="AO8" s="4">
        <f>SUM('CP rent'!AO26:AO33)</f>
        <v>20</v>
      </c>
      <c r="AP8" s="4">
        <f>SUM('CP rent'!AP26:AP33)</f>
        <v>19</v>
      </c>
      <c r="AQ8" s="4">
        <f>SUM('CP rent'!AQ26:AQ33)</f>
        <v>9</v>
      </c>
      <c r="AR8" s="4">
        <f>SUM('CP rent'!AR26:AR33)</f>
        <v>18</v>
      </c>
      <c r="AS8" s="4">
        <f>SUM('CP rent'!AS26:AS33)</f>
        <v>7</v>
      </c>
      <c r="AT8" s="4">
        <f>SUM('CP rent'!AT26:AT33)</f>
        <v>39</v>
      </c>
      <c r="AU8" s="4">
        <f>SUM('CP rent'!AU26:AU33)</f>
        <v>7</v>
      </c>
      <c r="AV8" s="4">
        <f>SUM('CP rent'!AV26:AV33)</f>
        <v>9</v>
      </c>
      <c r="AW8" s="4">
        <f>SUM('CP rent'!AW26:AW33)</f>
        <v>14</v>
      </c>
      <c r="AX8" s="4">
        <f>SUM('CP rent'!AX26:AX33)</f>
        <v>24</v>
      </c>
      <c r="AY8" s="4">
        <f>SUM('CP rent'!AY26:AY33)</f>
        <v>9</v>
      </c>
      <c r="AZ8" s="4">
        <f>SUM('CP rent'!AZ26:AZ33)</f>
        <v>23</v>
      </c>
      <c r="BA8" s="4">
        <f>SUM('CP rent'!BA26:BA33)</f>
        <v>18</v>
      </c>
      <c r="BB8" s="4">
        <f>SUM('CP rent'!BB26:BB33)</f>
        <v>22</v>
      </c>
      <c r="BC8" s="4">
        <f>SUM('CP rent'!BC26:BC33)</f>
        <v>11</v>
      </c>
      <c r="BD8" s="4">
        <f>SUM('CP rent'!BD26:BD33)</f>
        <v>18</v>
      </c>
      <c r="BE8" s="4">
        <f>SUM('CP rent'!BE26:BE33)</f>
        <v>25</v>
      </c>
      <c r="BF8" s="4">
        <f>SUM('CP rent'!BF26:BF33)</f>
        <v>17</v>
      </c>
      <c r="BG8" s="4">
        <f>SUM('CP rent'!BG26:BG33)</f>
        <v>20</v>
      </c>
      <c r="BH8" s="4">
        <f>SUM('CP rent'!BH26:BH33)</f>
        <v>12</v>
      </c>
      <c r="BI8" s="4">
        <f>SUM('CP rent'!BI26:BI33)</f>
        <v>18</v>
      </c>
      <c r="BJ8" s="4">
        <f>SUM('CP rent'!BJ26:BJ33)</f>
        <v>27</v>
      </c>
      <c r="BK8" s="4">
        <f>SUM('CP rent'!BK26:BK33)</f>
        <v>13</v>
      </c>
      <c r="BL8" s="4">
        <f>SUM('CP rent'!BL26:BL33)</f>
        <v>33</v>
      </c>
      <c r="BM8" s="4">
        <f>SUM('CP rent'!BM26:BM33)</f>
        <v>36</v>
      </c>
      <c r="BN8" s="4">
        <f>SUM('CP rent'!BN26:BN33)</f>
        <v>31</v>
      </c>
      <c r="BO8" s="4">
        <f>SUM('CP rent'!BO26:BO33)</f>
        <v>26</v>
      </c>
      <c r="BP8" s="4">
        <f>SUM('CP rent'!BP26:BP33)</f>
        <v>16</v>
      </c>
      <c r="BQ8" s="4">
        <f>SUM('CP rent'!BQ26:BQ33)</f>
        <v>29</v>
      </c>
      <c r="BR8" s="4">
        <f>SUM('CP rent'!BR26:BR33)</f>
        <v>41</v>
      </c>
      <c r="BS8" s="4">
        <f>SUM('CP rent'!BS26:BS33)</f>
        <v>25</v>
      </c>
      <c r="BT8" s="4">
        <f>SUM('CP rent'!BT26:BT33)</f>
        <v>7</v>
      </c>
      <c r="BU8" s="4">
        <f>SUM('CP rent'!BU26:BU33)</f>
        <v>43</v>
      </c>
      <c r="BV8" s="4">
        <f>SUM('CP rent'!BV26:BV33)</f>
        <v>33</v>
      </c>
      <c r="BW8" s="4">
        <f>SUM('CP rent'!BW26:BW33)</f>
        <v>25</v>
      </c>
      <c r="BX8" s="4">
        <f>SUM('CP rent'!BX26:BX33)</f>
        <v>21</v>
      </c>
      <c r="BY8" s="4">
        <f>SUM('CP rent'!BY26:BY33)</f>
        <v>31</v>
      </c>
      <c r="BZ8" s="4">
        <f>SUM('CP rent'!BZ26:BZ33)</f>
        <v>33</v>
      </c>
      <c r="CA8" s="4">
        <f>SUM('CP rent'!CA26:CA33)</f>
        <v>25</v>
      </c>
      <c r="CB8" s="4">
        <f>SUM('CP rent'!CB26:CB33)</f>
        <v>30</v>
      </c>
      <c r="CC8" s="4">
        <f>SUM('CP rent'!CC26:CC33)</f>
        <v>40</v>
      </c>
      <c r="CD8" s="4">
        <f>SUM('CP rent'!CD26:CD33)</f>
        <v>44</v>
      </c>
      <c r="CE8" s="4">
        <f>SUM('CP rent'!CE27:CE32)</f>
        <v>16</v>
      </c>
      <c r="CF8" s="4">
        <f>SUM('CP rent'!CF26:CF33)</f>
        <v>45</v>
      </c>
      <c r="CG8" s="4">
        <f>SUM('CP rent'!CG26:CG33)</f>
        <v>37</v>
      </c>
      <c r="CH8" s="4">
        <f>SUM('CP rent'!CH26:CH33)</f>
        <v>44</v>
      </c>
    </row>
    <row r="9" spans="1:86" ht="16.5" customHeight="1" x14ac:dyDescent="0.2">
      <c r="A9" s="7">
        <v>16</v>
      </c>
      <c r="B9" s="1" t="s">
        <v>68</v>
      </c>
      <c r="C9" s="4">
        <f>SUM('CP rent'!C34:C37)</f>
        <v>0</v>
      </c>
      <c r="D9" s="4">
        <f>SUM('CP rent'!D34:D37)</f>
        <v>1</v>
      </c>
      <c r="E9" s="4">
        <f>SUM('CP rent'!E34:E37)</f>
        <v>0</v>
      </c>
      <c r="F9" s="4">
        <f>SUM('CP rent'!F34:F37)</f>
        <v>0</v>
      </c>
      <c r="G9" s="4">
        <f>SUM('CP rent'!G34:G37)</f>
        <v>3</v>
      </c>
      <c r="H9" s="4">
        <f>SUM('CP rent'!H34:H37)</f>
        <v>4</v>
      </c>
      <c r="I9" s="4">
        <f>SUM('CP rent'!I34:I37)</f>
        <v>3</v>
      </c>
      <c r="J9" s="4">
        <f>SUM('CP rent'!J34:J37)</f>
        <v>0</v>
      </c>
      <c r="K9" s="4">
        <f>SUM('CP rent'!K34:K37)</f>
        <v>3</v>
      </c>
      <c r="L9" s="4">
        <f>SUM('CP rent'!L34:L37)</f>
        <v>0</v>
      </c>
      <c r="M9" s="4">
        <f>SUM('CP rent'!M34:M37)</f>
        <v>0</v>
      </c>
      <c r="N9" s="4">
        <f>SUM('CP rent'!N34:N37)</f>
        <v>2</v>
      </c>
      <c r="O9" s="4">
        <f>SUM('CP rent'!O34:O37)</f>
        <v>0</v>
      </c>
      <c r="P9" s="4">
        <f>SUM('CP rent'!P34:P37)</f>
        <v>0</v>
      </c>
      <c r="Q9" s="4">
        <f>SUM('CP rent'!Q34:Q37)</f>
        <v>34</v>
      </c>
      <c r="R9" s="4">
        <f>SUM('CP rent'!R34:R37)</f>
        <v>17</v>
      </c>
      <c r="S9" s="4">
        <f>SUM('CP rent'!S34:S37)</f>
        <v>21</v>
      </c>
      <c r="T9" s="4">
        <f>SUM('CP rent'!T34:T37)</f>
        <v>13</v>
      </c>
      <c r="U9" s="4">
        <f>SUM('CP rent'!U34:U37)</f>
        <v>12</v>
      </c>
      <c r="V9" s="4">
        <f>SUM('CP rent'!V34:V37)</f>
        <v>3</v>
      </c>
      <c r="W9" s="4">
        <f>SUM('CP rent'!W34:W37)</f>
        <v>1</v>
      </c>
      <c r="X9" s="4">
        <f>SUM('CP rent'!X34:X37)</f>
        <v>8</v>
      </c>
      <c r="Y9" s="4">
        <f>SUM('CP rent'!Y34:Y37)</f>
        <v>7</v>
      </c>
      <c r="Z9" s="4">
        <f>SUM('CP rent'!Z34:Z37)</f>
        <v>3</v>
      </c>
      <c r="AA9" s="4">
        <f>SUM('CP rent'!AA34:AA37)</f>
        <v>6</v>
      </c>
      <c r="AB9" s="4">
        <f>SUM('CP rent'!AB34:AB37)</f>
        <v>17</v>
      </c>
      <c r="AC9" s="4">
        <f>SUM('CP rent'!AC34:AC37)</f>
        <v>4</v>
      </c>
      <c r="AD9" s="4">
        <f>SUM('CP rent'!AD34:AD37)</f>
        <v>3</v>
      </c>
      <c r="AE9" s="4">
        <f>SUM('CP rent'!AE34:AE37)</f>
        <v>6</v>
      </c>
      <c r="AF9" s="4">
        <f>SUM('CP rent'!AF34:AF37)</f>
        <v>3</v>
      </c>
      <c r="AG9" s="4">
        <f>SUM('CP rent'!AG34:AG37)</f>
        <v>6</v>
      </c>
      <c r="AH9" s="4">
        <f>SUM('CP rent'!AH34:AH37)</f>
        <v>3</v>
      </c>
      <c r="AI9" s="4">
        <f>SUM('CP rent'!AI34:AI37)</f>
        <v>1</v>
      </c>
      <c r="AJ9" s="4">
        <f>SUM('CP rent'!AJ34:AJ37)</f>
        <v>5</v>
      </c>
      <c r="AK9" s="4">
        <f>SUM('CP rent'!AK34:AK37)</f>
        <v>3</v>
      </c>
      <c r="AL9" s="4">
        <f>SUM('CP rent'!AL34:AL37)</f>
        <v>6</v>
      </c>
      <c r="AM9" s="4">
        <f>SUM('CP rent'!AM34:AM37)</f>
        <v>15</v>
      </c>
      <c r="AN9" s="4">
        <f>SUM('CP rent'!AN34:AN37)</f>
        <v>2</v>
      </c>
      <c r="AO9" s="4">
        <f>SUM('CP rent'!AO34:AO37)</f>
        <v>5</v>
      </c>
      <c r="AP9" s="4">
        <f>SUM('CP rent'!AP34:AP37)</f>
        <v>4</v>
      </c>
      <c r="AQ9" s="4">
        <f>SUM('CP rent'!AQ34:AQ37)</f>
        <v>4</v>
      </c>
      <c r="AR9" s="4">
        <f>SUM('CP rent'!AR34:AR37)</f>
        <v>0</v>
      </c>
      <c r="AS9" s="4">
        <f>SUM('CP rent'!AS34:AS37)</f>
        <v>5</v>
      </c>
      <c r="AT9" s="4">
        <f>SUM('CP rent'!AT34:AT37)</f>
        <v>2</v>
      </c>
      <c r="AU9" s="4">
        <f>SUM('CP rent'!AU34:AU37)</f>
        <v>3</v>
      </c>
      <c r="AV9" s="4">
        <f>SUM('CP rent'!AV34:AV37)</f>
        <v>11</v>
      </c>
      <c r="AW9" s="4">
        <f>SUM('CP rent'!AW34:AW37)</f>
        <v>12</v>
      </c>
      <c r="AX9" s="4">
        <f>SUM('CP rent'!AX34:AX37)</f>
        <v>8</v>
      </c>
      <c r="AY9" s="4">
        <f>SUM('CP rent'!AY34:AY37)</f>
        <v>10</v>
      </c>
      <c r="AZ9" s="4">
        <f>SUM('CP rent'!AZ34:AZ37)</f>
        <v>5</v>
      </c>
      <c r="BA9" s="4">
        <f>SUM('CP rent'!BA34:BA37)</f>
        <v>5</v>
      </c>
      <c r="BB9" s="4">
        <f>SUM('CP rent'!BB34:BB37)</f>
        <v>9</v>
      </c>
      <c r="BC9" s="4">
        <f>SUM('CP rent'!BC34:BC37)</f>
        <v>11</v>
      </c>
      <c r="BD9" s="4">
        <f>SUM('CP rent'!BD34:BD37)</f>
        <v>12</v>
      </c>
      <c r="BE9" s="4">
        <f>SUM('CP rent'!BE34:BE37)</f>
        <v>9</v>
      </c>
      <c r="BF9" s="4">
        <f>SUM('CP rent'!BF34:BF37)</f>
        <v>6</v>
      </c>
      <c r="BG9" s="4">
        <f>SUM('CP rent'!BG34:BG37)</f>
        <v>2</v>
      </c>
      <c r="BH9" s="4">
        <f>SUM('CP rent'!BH34:BH37)</f>
        <v>4</v>
      </c>
      <c r="BI9" s="4">
        <f>SUM('CP rent'!BI34:BI37)</f>
        <v>5</v>
      </c>
      <c r="BJ9" s="4">
        <f>SUM('CP rent'!BJ34:BJ37)</f>
        <v>4</v>
      </c>
      <c r="BK9" s="4">
        <f>SUM('CP rent'!BK34:BK37)</f>
        <v>7</v>
      </c>
      <c r="BL9" s="4">
        <f>SUM('CP rent'!BL34:BL37)</f>
        <v>10</v>
      </c>
      <c r="BM9" s="4">
        <f>SUM('CP rent'!BM34:BM37)</f>
        <v>10</v>
      </c>
      <c r="BN9" s="4">
        <f>SUM('CP rent'!BN34:BN37)</f>
        <v>3</v>
      </c>
      <c r="BO9" s="4">
        <f>SUM('CP rent'!BO34:BO37)</f>
        <v>14</v>
      </c>
      <c r="BP9" s="4">
        <f>SUM('CP rent'!BP34:BP37)</f>
        <v>4</v>
      </c>
      <c r="BQ9" s="4">
        <f>SUM('CP rent'!BQ34:BQ37)</f>
        <v>6</v>
      </c>
      <c r="BR9" s="4">
        <f>SUM('CP rent'!BR34:BR37)</f>
        <v>31</v>
      </c>
      <c r="BS9" s="4">
        <f>SUM('CP rent'!BS34:BS37)</f>
        <v>12</v>
      </c>
      <c r="BT9" s="4">
        <f>SUM('CP rent'!BT34:BT37)</f>
        <v>9</v>
      </c>
      <c r="BU9" s="4">
        <f>SUM('CP rent'!BU34:BU37)</f>
        <v>8</v>
      </c>
      <c r="BV9" s="4">
        <f>SUM('CP rent'!BV34:BV37)</f>
        <v>17</v>
      </c>
      <c r="BW9" s="4">
        <f>SUM('CP rent'!BW34:BW37)</f>
        <v>10</v>
      </c>
      <c r="BX9" s="4">
        <f>SUM('CP rent'!BX34:BX37)</f>
        <v>12</v>
      </c>
      <c r="BY9" s="4">
        <f>SUM('CP rent'!BY34:BY37)</f>
        <v>12</v>
      </c>
      <c r="BZ9" s="4">
        <f>SUM('CP rent'!BZ34:BZ37)</f>
        <v>12</v>
      </c>
      <c r="CA9" s="4">
        <f>SUM('CP rent'!CA34:CA37)</f>
        <v>6</v>
      </c>
      <c r="CB9" s="4">
        <f>SUM('CP rent'!CB34:CB37)</f>
        <v>17</v>
      </c>
      <c r="CC9" s="4">
        <f>SUM('CP rent'!CC34:CC37)</f>
        <v>11</v>
      </c>
      <c r="CD9" s="4">
        <f>SUM('CP rent'!CD34:CD37)</f>
        <v>7</v>
      </c>
      <c r="CE9" s="4">
        <f>SUM('CP rent'!CE35:CE37)</f>
        <v>4</v>
      </c>
      <c r="CF9" s="4">
        <f>SUM('CP rent'!CF34:CF37)</f>
        <v>10</v>
      </c>
      <c r="CG9" s="4">
        <f>SUM('CP rent'!CG34:CG37)</f>
        <v>8</v>
      </c>
      <c r="CH9" s="4">
        <f>SUM('CP rent'!CH34:CH37)</f>
        <v>7</v>
      </c>
    </row>
    <row r="10" spans="1:86" ht="16.5" customHeight="1" x14ac:dyDescent="0.2">
      <c r="A10" s="7">
        <v>17</v>
      </c>
      <c r="B10" s="1" t="s">
        <v>69</v>
      </c>
      <c r="C10" s="4">
        <f>SUM('CP rent'!C38:C41)</f>
        <v>0</v>
      </c>
      <c r="D10" s="4">
        <f>SUM('CP rent'!D38:D41)</f>
        <v>0</v>
      </c>
      <c r="E10" s="4">
        <f>SUM('CP rent'!E38:E41)</f>
        <v>0</v>
      </c>
      <c r="F10" s="4">
        <f>SUM('CP rent'!F38:F41)</f>
        <v>0</v>
      </c>
      <c r="G10" s="4">
        <f>SUM('CP rent'!G38:G41)</f>
        <v>0</v>
      </c>
      <c r="H10" s="4">
        <f>SUM('CP rent'!H38:H41)</f>
        <v>0</v>
      </c>
      <c r="I10" s="4">
        <f>SUM('CP rent'!I38:I41)</f>
        <v>0</v>
      </c>
      <c r="J10" s="4">
        <f>SUM('CP rent'!J38:J41)</f>
        <v>0</v>
      </c>
      <c r="K10" s="4">
        <f>SUM('CP rent'!K38:K41)</f>
        <v>4</v>
      </c>
      <c r="L10" s="4">
        <f>SUM('CP rent'!L38:L41)</f>
        <v>0</v>
      </c>
      <c r="M10" s="4">
        <f>SUM('CP rent'!M38:M41)</f>
        <v>0</v>
      </c>
      <c r="N10" s="4">
        <f>SUM('CP rent'!N38:N41)</f>
        <v>0</v>
      </c>
      <c r="O10" s="4">
        <f>SUM('CP rent'!O38:O41)</f>
        <v>0</v>
      </c>
      <c r="P10" s="4">
        <f>SUM('CP rent'!P38:P41)</f>
        <v>0</v>
      </c>
      <c r="Q10" s="4">
        <f>SUM('CP rent'!Q38:Q41)</f>
        <v>3</v>
      </c>
      <c r="R10" s="4">
        <f>SUM('CP rent'!R38:R41)</f>
        <v>8</v>
      </c>
      <c r="S10" s="4">
        <f>SUM('CP rent'!S38:S41)</f>
        <v>10</v>
      </c>
      <c r="T10" s="4">
        <f>SUM('CP rent'!T38:T41)</f>
        <v>2</v>
      </c>
      <c r="U10" s="4">
        <f>SUM('CP rent'!U38:U41)</f>
        <v>2</v>
      </c>
      <c r="V10" s="4">
        <f>SUM('CP rent'!V38:V41)</f>
        <v>2</v>
      </c>
      <c r="W10" s="4">
        <f>SUM('CP rent'!W38:W41)</f>
        <v>2</v>
      </c>
      <c r="X10" s="4">
        <f>SUM('CP rent'!X38:X41)</f>
        <v>1</v>
      </c>
      <c r="Y10" s="4">
        <f>SUM('CP rent'!Y38:Y41)</f>
        <v>1</v>
      </c>
      <c r="Z10" s="4">
        <f>SUM('CP rent'!Z38:Z41)</f>
        <v>12</v>
      </c>
      <c r="AA10" s="4">
        <f>SUM('CP rent'!AA38:AA41)</f>
        <v>3</v>
      </c>
      <c r="AB10" s="4">
        <f>SUM('CP rent'!AB38:AB41)</f>
        <v>0</v>
      </c>
      <c r="AC10" s="4">
        <f>SUM('CP rent'!AC38:AC41)</f>
        <v>2</v>
      </c>
      <c r="AD10" s="4">
        <f>SUM('CP rent'!AD38:AD41)</f>
        <v>4</v>
      </c>
      <c r="AE10" s="4">
        <f>SUM('CP rent'!AE38:AE41)</f>
        <v>3</v>
      </c>
      <c r="AF10" s="4">
        <f>SUM('CP rent'!AF38:AF41)</f>
        <v>2</v>
      </c>
      <c r="AG10" s="4">
        <f>SUM('CP rent'!AG38:AG41)</f>
        <v>1</v>
      </c>
      <c r="AH10" s="4">
        <f>SUM('CP rent'!AH38:AH41)</f>
        <v>2</v>
      </c>
      <c r="AI10" s="4">
        <f>SUM('CP rent'!AI38:AI41)</f>
        <v>2</v>
      </c>
      <c r="AJ10" s="4">
        <f>SUM('CP rent'!AJ38:AJ41)</f>
        <v>0</v>
      </c>
      <c r="AK10" s="4">
        <f>SUM('CP rent'!AK38:AK41)</f>
        <v>1</v>
      </c>
      <c r="AL10" s="4">
        <f>SUM('CP rent'!AL38:AL41)</f>
        <v>1</v>
      </c>
      <c r="AM10" s="4">
        <f>SUM('CP rent'!AM38:AM41)</f>
        <v>3</v>
      </c>
      <c r="AN10" s="4">
        <f>SUM('CP rent'!AN38:AN41)</f>
        <v>2</v>
      </c>
      <c r="AO10" s="4">
        <f>SUM('CP rent'!AO38:AO41)</f>
        <v>2</v>
      </c>
      <c r="AP10" s="4">
        <f>SUM('CP rent'!AP38:AP41)</f>
        <v>2</v>
      </c>
      <c r="AQ10" s="4">
        <f>SUM('CP rent'!AQ38:AQ41)</f>
        <v>1</v>
      </c>
      <c r="AR10" s="4">
        <f>SUM('CP rent'!AR38:AR41)</f>
        <v>0</v>
      </c>
      <c r="AS10" s="4">
        <f>SUM('CP rent'!AS38:AS41)</f>
        <v>0</v>
      </c>
      <c r="AT10" s="4">
        <f>SUM('CP rent'!AT38:AT41)</f>
        <v>0</v>
      </c>
      <c r="AU10" s="4">
        <f>SUM('CP rent'!AU38:AU41)</f>
        <v>1</v>
      </c>
      <c r="AV10" s="4">
        <f>SUM('CP rent'!AV38:AV41)</f>
        <v>1</v>
      </c>
      <c r="AW10" s="4">
        <f>SUM('CP rent'!AW38:AW41)</f>
        <v>1</v>
      </c>
      <c r="AX10" s="4">
        <f>SUM('CP rent'!AX38:AX41)</f>
        <v>0</v>
      </c>
      <c r="AY10" s="4">
        <f>SUM('CP rent'!AY38:AY41)</f>
        <v>0</v>
      </c>
      <c r="AZ10" s="4">
        <f>SUM('CP rent'!AZ38:AZ41)</f>
        <v>3</v>
      </c>
      <c r="BA10" s="4">
        <f>SUM('CP rent'!BA38:BA41)</f>
        <v>0</v>
      </c>
      <c r="BB10" s="4">
        <f>SUM('CP rent'!BB38:BB41)</f>
        <v>0</v>
      </c>
      <c r="BC10" s="4">
        <f>SUM('CP rent'!BC38:BC41)</f>
        <v>0</v>
      </c>
      <c r="BD10" s="4">
        <f>SUM('CP rent'!BD38:BD41)</f>
        <v>0</v>
      </c>
      <c r="BE10" s="4">
        <f>SUM('CP rent'!BE38:BE41)</f>
        <v>4</v>
      </c>
      <c r="BF10" s="4">
        <f>SUM('CP rent'!BF38:BF41)</f>
        <v>2</v>
      </c>
      <c r="BG10" s="4">
        <f>SUM('CP rent'!BG38:BG41)</f>
        <v>0</v>
      </c>
      <c r="BH10" s="4">
        <f>SUM('CP rent'!BH38:BH41)</f>
        <v>3</v>
      </c>
      <c r="BI10" s="4">
        <f>SUM('CP rent'!BI38:BI41)</f>
        <v>0</v>
      </c>
      <c r="BJ10" s="4">
        <f>SUM('CP rent'!BJ38:BJ41)</f>
        <v>6</v>
      </c>
      <c r="BK10" s="4">
        <f>SUM('CP rent'!BK38:BK41)</f>
        <v>60</v>
      </c>
      <c r="BL10" s="4">
        <f>SUM('CP rent'!BL38:BL41)</f>
        <v>5</v>
      </c>
      <c r="BM10" s="4">
        <f>SUM('CP rent'!BM38:BM41)</f>
        <v>0</v>
      </c>
      <c r="BN10" s="4">
        <f>SUM('CP rent'!BN38:BN41)</f>
        <v>2</v>
      </c>
      <c r="BO10" s="4">
        <f>SUM('CP rent'!BO38:BO41)</f>
        <v>4</v>
      </c>
      <c r="BP10" s="4">
        <f>SUM('CP rent'!BP38:BP41)</f>
        <v>5</v>
      </c>
      <c r="BQ10" s="4">
        <f>SUM('CP rent'!BQ38:BQ41)</f>
        <v>6</v>
      </c>
      <c r="BR10" s="4">
        <f>SUM('CP rent'!BR38:BR41)</f>
        <v>2</v>
      </c>
      <c r="BS10" s="4">
        <f>SUM('CP rent'!BS38:BS41)</f>
        <v>0</v>
      </c>
      <c r="BT10" s="4">
        <f>SUM('CP rent'!BT38:BT41)</f>
        <v>0</v>
      </c>
      <c r="BU10" s="4">
        <f>SUM('CP rent'!BU38:BU41)</f>
        <v>9</v>
      </c>
      <c r="BV10" s="4">
        <f>SUM('CP rent'!BV38:BV41)</f>
        <v>4</v>
      </c>
      <c r="BW10" s="4">
        <f>SUM('CP rent'!BW38:BW41)</f>
        <v>1</v>
      </c>
      <c r="BX10" s="4">
        <f>SUM('CP rent'!BX38:BX41)</f>
        <v>2</v>
      </c>
      <c r="BY10" s="4">
        <f>SUM('CP rent'!BY38:BY41)</f>
        <v>7</v>
      </c>
      <c r="BZ10" s="4">
        <f>SUM('CP rent'!BZ38:BZ41)</f>
        <v>5</v>
      </c>
      <c r="CA10" s="4">
        <f>SUM('CP rent'!CA38:CA41)</f>
        <v>0</v>
      </c>
      <c r="CB10" s="4">
        <f>SUM('CP rent'!CB38:CB41)</f>
        <v>3</v>
      </c>
      <c r="CC10" s="4">
        <f>SUM('CP rent'!CC38:CC41)</f>
        <v>3</v>
      </c>
      <c r="CD10" s="4">
        <f>SUM('CP rent'!CD38:CD41)</f>
        <v>2</v>
      </c>
      <c r="CE10" s="4">
        <f>SUM('CP rent'!CE38:CE40)</f>
        <v>2</v>
      </c>
      <c r="CF10" s="4">
        <f>SUM('CP rent'!CF38:CF41)</f>
        <v>1</v>
      </c>
      <c r="CG10" s="4">
        <f>SUM('CP rent'!CG38:CG41)</f>
        <v>3</v>
      </c>
      <c r="CH10" s="4">
        <f>SUM('CP rent'!CH38:CH41)</f>
        <v>1</v>
      </c>
    </row>
    <row r="11" spans="1:86" ht="16.5" customHeight="1" x14ac:dyDescent="0.2">
      <c r="A11" s="7">
        <v>18</v>
      </c>
      <c r="B11" s="1" t="s">
        <v>70</v>
      </c>
      <c r="C11" s="4">
        <f>SUM('CP rent'!C42:C50)</f>
        <v>7</v>
      </c>
      <c r="D11" s="4">
        <f>SUM('CP rent'!D42:D50)</f>
        <v>6</v>
      </c>
      <c r="E11" s="4">
        <f>SUM('CP rent'!E42:E50)</f>
        <v>4</v>
      </c>
      <c r="F11" s="4">
        <f>SUM('CP rent'!F42:F50)</f>
        <v>1</v>
      </c>
      <c r="G11" s="4">
        <f>SUM('CP rent'!G42:G50)</f>
        <v>3</v>
      </c>
      <c r="H11" s="4">
        <f>SUM('CP rent'!H42:H50)</f>
        <v>2</v>
      </c>
      <c r="I11" s="4">
        <f>SUM('CP rent'!I42:I50)</f>
        <v>9</v>
      </c>
      <c r="J11" s="4">
        <f>SUM('CP rent'!J42:J50)</f>
        <v>7</v>
      </c>
      <c r="K11" s="4">
        <f>SUM('CP rent'!K42:K50)</f>
        <v>11</v>
      </c>
      <c r="L11" s="4">
        <f>SUM('CP rent'!L42:L50)</f>
        <v>7</v>
      </c>
      <c r="M11" s="4">
        <f>SUM('CP rent'!M42:M50)</f>
        <v>7</v>
      </c>
      <c r="N11" s="4">
        <f>SUM('CP rent'!N42:N50)</f>
        <v>4</v>
      </c>
      <c r="O11" s="4">
        <f>SUM('CP rent'!O42:O50)</f>
        <v>2</v>
      </c>
      <c r="P11" s="4">
        <f>SUM('CP rent'!P42:P50)</f>
        <v>25</v>
      </c>
      <c r="Q11" s="4">
        <f>SUM('CP rent'!Q42:Q50)</f>
        <v>191</v>
      </c>
      <c r="R11" s="4">
        <f>SUM('CP rent'!R42:R50)</f>
        <v>126</v>
      </c>
      <c r="S11" s="4">
        <f>SUM('CP rent'!S42:S50)</f>
        <v>27</v>
      </c>
      <c r="T11" s="4">
        <f>SUM('CP rent'!T42:T50)</f>
        <v>17</v>
      </c>
      <c r="U11" s="4">
        <f>SUM('CP rent'!U42:U50)</f>
        <v>26</v>
      </c>
      <c r="V11" s="4">
        <f>SUM('CP rent'!V42:V50)</f>
        <v>15</v>
      </c>
      <c r="W11" s="4">
        <f>SUM('CP rent'!W42:W50)</f>
        <v>19</v>
      </c>
      <c r="X11" s="4">
        <f>SUM('CP rent'!X42:X50)</f>
        <v>12</v>
      </c>
      <c r="Y11" s="4">
        <f>SUM('CP rent'!Y42:Y50)</f>
        <v>30</v>
      </c>
      <c r="Z11" s="4">
        <f>SUM('CP rent'!Z42:Z50)</f>
        <v>40</v>
      </c>
      <c r="AA11" s="4">
        <f>SUM('CP rent'!AA42:AA50)</f>
        <v>24</v>
      </c>
      <c r="AB11" s="4">
        <f>SUM('CP rent'!AB42:AB50)</f>
        <v>32</v>
      </c>
      <c r="AC11" s="4">
        <f>SUM('CP rent'!AC42:AC50)</f>
        <v>37</v>
      </c>
      <c r="AD11" s="4">
        <f>SUM('CP rent'!AD42:AD50)</f>
        <v>33</v>
      </c>
      <c r="AE11" s="4">
        <f>SUM('CP rent'!AE42:AE50)</f>
        <v>48</v>
      </c>
      <c r="AF11" s="4">
        <f>SUM('CP rent'!AF42:AF50)</f>
        <v>37</v>
      </c>
      <c r="AG11" s="4">
        <f>SUM('CP rent'!AG42:AG50)</f>
        <v>24</v>
      </c>
      <c r="AH11" s="4">
        <f>SUM('CP rent'!AH42:AH50)</f>
        <v>24</v>
      </c>
      <c r="AI11" s="4">
        <f>SUM('CP rent'!AI42:AI50)</f>
        <v>18</v>
      </c>
      <c r="AJ11" s="4">
        <f>SUM('CP rent'!AJ42:AJ50)</f>
        <v>18</v>
      </c>
      <c r="AK11" s="4">
        <f>SUM('CP rent'!AK42:AK50)</f>
        <v>34</v>
      </c>
      <c r="AL11" s="4">
        <f>SUM('CP rent'!AL42:AL50)</f>
        <v>31</v>
      </c>
      <c r="AM11" s="4">
        <f>SUM('CP rent'!AM42:AM50)</f>
        <v>35</v>
      </c>
      <c r="AN11" s="4">
        <f>SUM('CP rent'!AN42:AN50)</f>
        <v>17</v>
      </c>
      <c r="AO11" s="4">
        <f>SUM('CP rent'!AO42:AO50)</f>
        <v>18</v>
      </c>
      <c r="AP11" s="4">
        <f>SUM('CP rent'!AP42:AP50)</f>
        <v>36</v>
      </c>
      <c r="AQ11" s="4">
        <f>SUM('CP rent'!AQ42:AQ50)</f>
        <v>30</v>
      </c>
      <c r="AR11" s="4">
        <f>SUM('CP rent'!AR42:AR50)</f>
        <v>22</v>
      </c>
      <c r="AS11" s="4">
        <f>SUM('CP rent'!AS42:AS50)</f>
        <v>13</v>
      </c>
      <c r="AT11" s="4">
        <f>SUM('CP rent'!AT42:AT50)</f>
        <v>28</v>
      </c>
      <c r="AU11" s="4">
        <f>SUM('CP rent'!AU42:AU50)</f>
        <v>23</v>
      </c>
      <c r="AV11" s="4">
        <f>SUM('CP rent'!AV42:AV50)</f>
        <v>48</v>
      </c>
      <c r="AW11" s="4">
        <f>SUM('CP rent'!AW42:AW50)</f>
        <v>22</v>
      </c>
      <c r="AX11" s="4">
        <f>SUM('CP rent'!AX42:AX50)</f>
        <v>21</v>
      </c>
      <c r="AY11" s="4">
        <f>SUM('CP rent'!AY42:AY50)</f>
        <v>23</v>
      </c>
      <c r="AZ11" s="4">
        <f>SUM('CP rent'!AZ42:AZ50)</f>
        <v>17</v>
      </c>
      <c r="BA11" s="4">
        <f>SUM('CP rent'!BA42:BA50)</f>
        <v>23</v>
      </c>
      <c r="BB11" s="4">
        <f>SUM('CP rent'!BB42:BB50)</f>
        <v>19</v>
      </c>
      <c r="BC11" s="4">
        <f>SUM('CP rent'!BC42:BC50)</f>
        <v>9</v>
      </c>
      <c r="BD11" s="4">
        <f>SUM('CP rent'!BD42:BD50)</f>
        <v>15</v>
      </c>
      <c r="BE11" s="4">
        <f>SUM('CP rent'!BE42:BE50)</f>
        <v>26</v>
      </c>
      <c r="BF11" s="4">
        <f>SUM('CP rent'!BF42:BF50)</f>
        <v>12</v>
      </c>
      <c r="BG11" s="4">
        <f>SUM('CP rent'!BG42:BG50)</f>
        <v>18</v>
      </c>
      <c r="BH11" s="4">
        <f>SUM('CP rent'!BH42:BH50)</f>
        <v>27</v>
      </c>
      <c r="BI11" s="4">
        <f>SUM('CP rent'!BI42:BI50)</f>
        <v>18</v>
      </c>
      <c r="BJ11" s="4">
        <f>SUM('CP rent'!BJ42:BJ50)</f>
        <v>86</v>
      </c>
      <c r="BK11" s="4">
        <f>SUM('CP rent'!BK42:BK50)</f>
        <v>16</v>
      </c>
      <c r="BL11" s="4">
        <f>SUM('CP rent'!BL42:BL50)</f>
        <v>14</v>
      </c>
      <c r="BM11" s="4">
        <f>SUM('CP rent'!BM42:BM50)</f>
        <v>24</v>
      </c>
      <c r="BN11" s="4">
        <f>SUM('CP rent'!BN42:BN50)</f>
        <v>23</v>
      </c>
      <c r="BO11" s="4">
        <f>SUM('CP rent'!BO42:BO50)</f>
        <v>17</v>
      </c>
      <c r="BP11" s="4">
        <f>SUM('CP rent'!BP42:BP50)</f>
        <v>23</v>
      </c>
      <c r="BQ11" s="4">
        <f>SUM('CP rent'!BQ42:BQ50)</f>
        <v>29</v>
      </c>
      <c r="BR11" s="4">
        <f>SUM('CP rent'!BR42:BR50)</f>
        <v>51</v>
      </c>
      <c r="BS11" s="4">
        <f>SUM('CP rent'!BS42:BS50)</f>
        <v>37</v>
      </c>
      <c r="BT11" s="4">
        <f>SUM('CP rent'!BT42:BT50)</f>
        <v>9</v>
      </c>
      <c r="BU11" s="4">
        <f>SUM('CP rent'!BU42:BU50)</f>
        <v>65</v>
      </c>
      <c r="BV11" s="4">
        <f>SUM('CP rent'!BV42:BV50)</f>
        <v>37</v>
      </c>
      <c r="BW11" s="4">
        <f>SUM('CP rent'!BW42:BW50)</f>
        <v>53</v>
      </c>
      <c r="BX11" s="4">
        <f>SUM('CP rent'!BX42:BX50)</f>
        <v>50</v>
      </c>
      <c r="BY11" s="4">
        <f>SUM('CP rent'!BY42:BY50)</f>
        <v>98</v>
      </c>
      <c r="BZ11" s="4">
        <f>SUM('CP rent'!BZ42:BZ50)</f>
        <v>44</v>
      </c>
      <c r="CA11" s="4">
        <f>SUM('CP rent'!CA42:CA50)</f>
        <v>25</v>
      </c>
      <c r="CB11" s="4">
        <f>SUM('CP rent'!CB42:CB50)</f>
        <v>46</v>
      </c>
      <c r="CC11" s="4">
        <f>SUM('CP rent'!CC42:CC50)</f>
        <v>31</v>
      </c>
      <c r="CD11" s="4">
        <f>SUM('CP rent'!CD42:CD50)</f>
        <v>65</v>
      </c>
      <c r="CE11" s="4">
        <f>SUM('CP rent'!CE46:CE50)</f>
        <v>17</v>
      </c>
      <c r="CF11" s="4">
        <f>SUM('CP rent'!CF42:CF50)</f>
        <v>25</v>
      </c>
      <c r="CG11" s="4">
        <f>SUM('CP rent'!CG42:CG50)</f>
        <v>38</v>
      </c>
      <c r="CH11" s="4">
        <f>SUM('CP rent'!CH42:CH50)</f>
        <v>25</v>
      </c>
    </row>
    <row r="12" spans="1:86" ht="16.5" customHeight="1" x14ac:dyDescent="0.2">
      <c r="A12" s="7">
        <v>19</v>
      </c>
      <c r="B12" s="1" t="s">
        <v>71</v>
      </c>
      <c r="C12" s="4">
        <f>SUM('CP rent'!C51:C56)</f>
        <v>15</v>
      </c>
      <c r="D12" s="4">
        <f>SUM('CP rent'!D51:D56)</f>
        <v>12</v>
      </c>
      <c r="E12" s="4">
        <f>SUM('CP rent'!E51:E56)</f>
        <v>13</v>
      </c>
      <c r="F12" s="4">
        <f>SUM('CP rent'!F51:F56)</f>
        <v>13</v>
      </c>
      <c r="G12" s="4">
        <f>SUM('CP rent'!G51:G56)</f>
        <v>23</v>
      </c>
      <c r="H12" s="4">
        <f>SUM('CP rent'!H51:H56)</f>
        <v>8</v>
      </c>
      <c r="I12" s="4">
        <f>SUM('CP rent'!I51:I56)</f>
        <v>6</v>
      </c>
      <c r="J12" s="4">
        <f>SUM('CP rent'!J51:J56)</f>
        <v>3</v>
      </c>
      <c r="K12" s="4">
        <f>SUM('CP rent'!K51:K56)</f>
        <v>7</v>
      </c>
      <c r="L12" s="4">
        <f>SUM('CP rent'!L51:L56)</f>
        <v>5</v>
      </c>
      <c r="M12" s="4">
        <f>SUM('CP rent'!M51:M56)</f>
        <v>1</v>
      </c>
      <c r="N12" s="4">
        <f>SUM('CP rent'!N51:N56)</f>
        <v>11</v>
      </c>
      <c r="O12" s="4">
        <f>SUM('CP rent'!O51:O56)</f>
        <v>6</v>
      </c>
      <c r="P12" s="4">
        <f>SUM('CP rent'!P51:P56)</f>
        <v>12</v>
      </c>
      <c r="Q12" s="4">
        <f>SUM('CP rent'!Q51:Q56)</f>
        <v>49</v>
      </c>
      <c r="R12" s="4">
        <f>SUM('CP rent'!R51:R56)</f>
        <v>46</v>
      </c>
      <c r="S12" s="4">
        <f>SUM('CP rent'!S51:S56)</f>
        <v>15</v>
      </c>
      <c r="T12" s="4">
        <f>SUM('CP rent'!T51:T56)</f>
        <v>18</v>
      </c>
      <c r="U12" s="4">
        <f>SUM('CP rent'!U51:U56)</f>
        <v>2</v>
      </c>
      <c r="V12" s="4">
        <f>SUM('CP rent'!V51:V56)</f>
        <v>7</v>
      </c>
      <c r="W12" s="4">
        <f>SUM('CP rent'!W51:W56)</f>
        <v>2</v>
      </c>
      <c r="X12" s="4">
        <f>SUM('CP rent'!X51:X56)</f>
        <v>2</v>
      </c>
      <c r="Y12" s="4">
        <f>SUM('CP rent'!Y51:Y56)</f>
        <v>6</v>
      </c>
      <c r="Z12" s="4">
        <f>SUM('CP rent'!Z51:Z56)</f>
        <v>14</v>
      </c>
      <c r="AA12" s="4">
        <f>SUM('CP rent'!AA51:AA56)</f>
        <v>6</v>
      </c>
      <c r="AB12" s="4">
        <f>SUM('CP rent'!AB51:AB56)</f>
        <v>5</v>
      </c>
      <c r="AC12" s="4">
        <f>SUM('CP rent'!AC51:AC56)</f>
        <v>3</v>
      </c>
      <c r="AD12" s="4">
        <f>SUM('CP rent'!AD51:AD56)</f>
        <v>3</v>
      </c>
      <c r="AE12" s="4">
        <f>SUM('CP rent'!AE51:AE56)</f>
        <v>20</v>
      </c>
      <c r="AF12" s="4">
        <f>SUM('CP rent'!AF51:AF56)</f>
        <v>3</v>
      </c>
      <c r="AG12" s="4">
        <f>SUM('CP rent'!AG51:AG56)</f>
        <v>3</v>
      </c>
      <c r="AH12" s="4">
        <f>SUM('CP rent'!AH51:AH56)</f>
        <v>6</v>
      </c>
      <c r="AI12" s="4">
        <f>SUM('CP rent'!AI51:AI56)</f>
        <v>6</v>
      </c>
      <c r="AJ12" s="4">
        <f>SUM('CP rent'!AJ51:AJ56)</f>
        <v>8</v>
      </c>
      <c r="AK12" s="4">
        <f>SUM('CP rent'!AK51:AK56)</f>
        <v>12</v>
      </c>
      <c r="AL12" s="4">
        <f>SUM('CP rent'!AL51:AL56)</f>
        <v>5</v>
      </c>
      <c r="AM12" s="4">
        <f>SUM('CP rent'!AM51:AM56)</f>
        <v>2</v>
      </c>
      <c r="AN12" s="4">
        <f>SUM('CP rent'!AN51:AN56)</f>
        <v>4</v>
      </c>
      <c r="AO12" s="4">
        <f>SUM('CP rent'!AO51:AO56)</f>
        <v>2</v>
      </c>
      <c r="AP12" s="4">
        <f>SUM('CP rent'!AP51:AP56)</f>
        <v>10</v>
      </c>
      <c r="AQ12" s="4">
        <f>SUM('CP rent'!AQ51:AQ56)</f>
        <v>4</v>
      </c>
      <c r="AR12" s="4">
        <f>SUM('CP rent'!AR51:AR56)</f>
        <v>9</v>
      </c>
      <c r="AS12" s="4">
        <f>SUM('CP rent'!AS51:AS56)</f>
        <v>13</v>
      </c>
      <c r="AT12" s="4">
        <f>SUM('CP rent'!AT51:AT56)</f>
        <v>10</v>
      </c>
      <c r="AU12" s="4">
        <f>SUM('CP rent'!AU51:AU56)</f>
        <v>6</v>
      </c>
      <c r="AV12" s="4">
        <f>SUM('CP rent'!AV51:AV56)</f>
        <v>6</v>
      </c>
      <c r="AW12" s="4">
        <f>SUM('CP rent'!AW51:AW56)</f>
        <v>10</v>
      </c>
      <c r="AX12" s="4">
        <f>SUM('CP rent'!AX51:AX56)</f>
        <v>12</v>
      </c>
      <c r="AY12" s="4">
        <f>SUM('CP rent'!AY51:AY56)</f>
        <v>8</v>
      </c>
      <c r="AZ12" s="4">
        <f>SUM('CP rent'!AZ51:AZ56)</f>
        <v>6</v>
      </c>
      <c r="BA12" s="4">
        <f>SUM('CP rent'!BA51:BA56)</f>
        <v>3</v>
      </c>
      <c r="BB12" s="4">
        <f>SUM('CP rent'!BB51:BB56)</f>
        <v>1</v>
      </c>
      <c r="BC12" s="4">
        <f>SUM('CP rent'!BC51:BC56)</f>
        <v>9</v>
      </c>
      <c r="BD12" s="4">
        <f>SUM('CP rent'!BD51:BD56)</f>
        <v>5</v>
      </c>
      <c r="BE12" s="4">
        <f>SUM('CP rent'!BE51:BE56)</f>
        <v>15</v>
      </c>
      <c r="BF12" s="4">
        <f>SUM('CP rent'!BF51:BF56)</f>
        <v>30</v>
      </c>
      <c r="BG12" s="4">
        <f>SUM('CP rent'!BG51:BG56)</f>
        <v>15</v>
      </c>
      <c r="BH12" s="4">
        <f>SUM('CP rent'!BH51:BH56)</f>
        <v>19</v>
      </c>
      <c r="BI12" s="4">
        <f>SUM('CP rent'!BI51:BI56)</f>
        <v>11</v>
      </c>
      <c r="BJ12" s="4">
        <f>SUM('CP rent'!BJ51:BJ56)</f>
        <v>10</v>
      </c>
      <c r="BK12" s="4">
        <f>SUM('CP rent'!BK51:BK56)</f>
        <v>9</v>
      </c>
      <c r="BL12" s="4">
        <f>SUM('CP rent'!BL51:BL56)</f>
        <v>5</v>
      </c>
      <c r="BM12" s="4">
        <f>SUM('CP rent'!BM51:BM56)</f>
        <v>18</v>
      </c>
      <c r="BN12" s="4">
        <f>SUM('CP rent'!BN51:BN56)</f>
        <v>18</v>
      </c>
      <c r="BO12" s="4">
        <f>SUM('CP rent'!BO51:BO56)</f>
        <v>7</v>
      </c>
      <c r="BP12" s="4">
        <f>SUM('CP rent'!BP51:BP56)</f>
        <v>12</v>
      </c>
      <c r="BQ12" s="4">
        <f>SUM('CP rent'!BQ51:BQ56)</f>
        <v>10</v>
      </c>
      <c r="BR12" s="4">
        <f>SUM('CP rent'!BR51:BR56)</f>
        <v>21</v>
      </c>
      <c r="BS12" s="4">
        <f>SUM('CP rent'!BS51:BS56)</f>
        <v>7</v>
      </c>
      <c r="BT12" s="4">
        <f>SUM('CP rent'!BT51:BT56)</f>
        <v>3</v>
      </c>
      <c r="BU12" s="4">
        <f>SUM('CP rent'!BU51:BU56)</f>
        <v>9</v>
      </c>
      <c r="BV12" s="4">
        <f>SUM('CP rent'!BV51:BV56)</f>
        <v>12</v>
      </c>
      <c r="BW12" s="4">
        <f>SUM('CP rent'!BW51:BW56)</f>
        <v>7</v>
      </c>
      <c r="BX12" s="4">
        <f>SUM('CP rent'!BX51:BX56)</f>
        <v>15</v>
      </c>
      <c r="BY12" s="4">
        <f>SUM('CP rent'!BY51:BY56)</f>
        <v>6</v>
      </c>
      <c r="BZ12" s="4">
        <f>SUM('CP rent'!BZ51:BZ56)</f>
        <v>9</v>
      </c>
      <c r="CA12" s="4">
        <f>SUM('CP rent'!CA51:CA56)</f>
        <v>14</v>
      </c>
      <c r="CB12" s="4">
        <f>SUM('CP rent'!CB51:CB56)</f>
        <v>16</v>
      </c>
      <c r="CC12" s="4">
        <f>SUM('CP rent'!CC51:CC56)</f>
        <v>8</v>
      </c>
      <c r="CD12" s="4">
        <f>SUM('CP rent'!CD51:CD56)</f>
        <v>14</v>
      </c>
      <c r="CE12" s="4">
        <f>SUM('CP rent'!CE51:CE56)</f>
        <v>7</v>
      </c>
      <c r="CF12" s="4">
        <f>SUM('CP rent'!CF51:CF56)</f>
        <v>10</v>
      </c>
      <c r="CG12" s="4">
        <f>SUM('CP rent'!CG51:CG56)</f>
        <v>22</v>
      </c>
      <c r="CH12" s="4">
        <f>SUM('CP rent'!CH51:CH56)</f>
        <v>19</v>
      </c>
    </row>
    <row r="13" spans="1:86" ht="16.5" customHeight="1" x14ac:dyDescent="0.2">
      <c r="A13" s="7">
        <v>20</v>
      </c>
      <c r="B13" s="1" t="s">
        <v>72</v>
      </c>
      <c r="C13" s="4">
        <f>SUM('CP rent'!C57:C63)</f>
        <v>70</v>
      </c>
      <c r="D13" s="4">
        <f>SUM('CP rent'!D57:D63)</f>
        <v>45</v>
      </c>
      <c r="E13" s="4">
        <f>SUM('CP rent'!E57:E63)</f>
        <v>63</v>
      </c>
      <c r="F13" s="4">
        <f>SUM('CP rent'!F57:F63)</f>
        <v>84</v>
      </c>
      <c r="G13" s="4">
        <f>SUM('CP rent'!G57:G63)</f>
        <v>32</v>
      </c>
      <c r="H13" s="4">
        <f>SUM('CP rent'!H57:H63)</f>
        <v>57</v>
      </c>
      <c r="I13" s="4">
        <f>SUM('CP rent'!I57:I63)</f>
        <v>41</v>
      </c>
      <c r="J13" s="4">
        <f>SUM('CP rent'!J57:J63)</f>
        <v>40</v>
      </c>
      <c r="K13" s="4">
        <f>SUM('CP rent'!K57:K63)</f>
        <v>36</v>
      </c>
      <c r="L13" s="4">
        <f>SUM('CP rent'!L57:L63)</f>
        <v>52</v>
      </c>
      <c r="M13" s="4">
        <f>SUM('CP rent'!M57:M63)</f>
        <v>29</v>
      </c>
      <c r="N13" s="4">
        <f>SUM('CP rent'!N57:N63)</f>
        <v>57</v>
      </c>
      <c r="O13" s="4">
        <f>SUM('CP rent'!O57:O63)</f>
        <v>12</v>
      </c>
      <c r="P13" s="4">
        <f>SUM('CP rent'!P57:P63)</f>
        <v>62</v>
      </c>
      <c r="Q13" s="4">
        <f>SUM('CP rent'!Q57:Q63)</f>
        <v>222</v>
      </c>
      <c r="R13" s="4">
        <f>SUM('CP rent'!R57:R63)</f>
        <v>313</v>
      </c>
      <c r="S13" s="4">
        <f>SUM('CP rent'!S57:S63)</f>
        <v>64</v>
      </c>
      <c r="T13" s="4">
        <f>SUM('CP rent'!T57:T63)</f>
        <v>76</v>
      </c>
      <c r="U13" s="4">
        <f>SUM('CP rent'!U57:U63)</f>
        <v>59</v>
      </c>
      <c r="V13" s="4">
        <f>SUM('CP rent'!V57:V63)</f>
        <v>22</v>
      </c>
      <c r="W13" s="4">
        <f>SUM('CP rent'!W57:W63)</f>
        <v>16</v>
      </c>
      <c r="X13" s="4">
        <f>SUM('CP rent'!X57:X63)</f>
        <v>32</v>
      </c>
      <c r="Y13" s="4">
        <f>SUM('CP rent'!Y57:Y63)</f>
        <v>29</v>
      </c>
      <c r="Z13" s="4">
        <f>SUM('CP rent'!Z57:Z63)</f>
        <v>39</v>
      </c>
      <c r="AA13" s="4">
        <f>SUM('CP rent'!AA57:AA63)</f>
        <v>19</v>
      </c>
      <c r="AB13" s="4">
        <f>SUM('CP rent'!AB57:AB63)</f>
        <v>29</v>
      </c>
      <c r="AC13" s="4">
        <f>SUM('CP rent'!AC57:AC63)</f>
        <v>28</v>
      </c>
      <c r="AD13" s="4">
        <f>SUM('CP rent'!AD57:AD63)</f>
        <v>9</v>
      </c>
      <c r="AE13" s="4">
        <f>SUM('CP rent'!AE57:AE63)</f>
        <v>52</v>
      </c>
      <c r="AF13" s="4">
        <f>SUM('CP rent'!AF57:AF63)</f>
        <v>18</v>
      </c>
      <c r="AG13" s="4">
        <f>SUM('CP rent'!AG57:AG63)</f>
        <v>37</v>
      </c>
      <c r="AH13" s="4">
        <f>SUM('CP rent'!AH57:AH63)</f>
        <v>21</v>
      </c>
      <c r="AI13" s="4">
        <f>SUM('CP rent'!AI57:AI63)</f>
        <v>30</v>
      </c>
      <c r="AJ13" s="4">
        <f>SUM('CP rent'!AJ57:AJ63)</f>
        <v>36</v>
      </c>
      <c r="AK13" s="4">
        <f>SUM('CP rent'!AK57:AK63)</f>
        <v>14</v>
      </c>
      <c r="AL13" s="4">
        <f>SUM('CP rent'!AL57:AL63)</f>
        <v>16</v>
      </c>
      <c r="AM13" s="4">
        <f>SUM('CP rent'!AM57:AM63)</f>
        <v>44</v>
      </c>
      <c r="AN13" s="4">
        <f>SUM('CP rent'!AN57:AN63)</f>
        <v>18</v>
      </c>
      <c r="AO13" s="4">
        <f>SUM('CP rent'!AO57:AO63)</f>
        <v>34</v>
      </c>
      <c r="AP13" s="4">
        <f>SUM('CP rent'!AP57:AP63)</f>
        <v>20</v>
      </c>
      <c r="AQ13" s="4">
        <f>SUM('CP rent'!AQ57:AQ63)</f>
        <v>57</v>
      </c>
      <c r="AR13" s="4">
        <f>SUM('CP rent'!AR57:AR63)</f>
        <v>15</v>
      </c>
      <c r="AS13" s="4">
        <f>SUM('CP rent'!AS57:AS63)</f>
        <v>41</v>
      </c>
      <c r="AT13" s="4">
        <f>SUM('CP rent'!AT57:AT63)</f>
        <v>20</v>
      </c>
      <c r="AU13" s="4">
        <f>SUM('CP rent'!AU57:AU63)</f>
        <v>31</v>
      </c>
      <c r="AV13" s="4">
        <f>SUM('CP rent'!AV57:AV63)</f>
        <v>34</v>
      </c>
      <c r="AW13" s="4">
        <f>SUM('CP rent'!AW57:AW63)</f>
        <v>48</v>
      </c>
      <c r="AX13" s="4">
        <f>SUM('CP rent'!AX57:AX63)</f>
        <v>168</v>
      </c>
      <c r="AY13" s="4">
        <f>SUM('CP rent'!AY57:AY63)</f>
        <v>84</v>
      </c>
      <c r="AZ13" s="4">
        <f>SUM('CP rent'!AZ57:AZ63)</f>
        <v>130</v>
      </c>
      <c r="BA13" s="4">
        <f>SUM('CP rent'!BA57:BA63)</f>
        <v>46</v>
      </c>
      <c r="BB13" s="4">
        <f>SUM('CP rent'!BB57:BB63)</f>
        <v>29</v>
      </c>
      <c r="BC13" s="4">
        <f>SUM('CP rent'!BC57:BC63)</f>
        <v>45</v>
      </c>
      <c r="BD13" s="4">
        <f>SUM('CP rent'!BD57:BD63)</f>
        <v>38</v>
      </c>
      <c r="BE13" s="4">
        <f>SUM('CP rent'!BE57:BE63)</f>
        <v>69</v>
      </c>
      <c r="BF13" s="4">
        <f>SUM('CP rent'!BF57:BF63)</f>
        <v>52</v>
      </c>
      <c r="BG13" s="4">
        <f>SUM('CP rent'!BG57:BG63)</f>
        <v>19</v>
      </c>
      <c r="BH13" s="4">
        <f>SUM('CP rent'!BH57:BH63)</f>
        <v>20</v>
      </c>
      <c r="BI13" s="4">
        <f>SUM('CP rent'!BI57:BI63)</f>
        <v>21</v>
      </c>
      <c r="BJ13" s="4">
        <f>SUM('CP rent'!BJ57:BJ63)</f>
        <v>20</v>
      </c>
      <c r="BK13" s="4">
        <f>SUM('CP rent'!BK57:BK63)</f>
        <v>29</v>
      </c>
      <c r="BL13" s="4">
        <f>SUM('CP rent'!BL57:BL63)</f>
        <v>29</v>
      </c>
      <c r="BM13" s="4">
        <f>SUM('CP rent'!BM57:BM63)</f>
        <v>69</v>
      </c>
      <c r="BN13" s="4">
        <f>SUM('CP rent'!BN57:BN63)</f>
        <v>52</v>
      </c>
      <c r="BO13" s="4">
        <f>SUM('CP rent'!BO57:BO63)</f>
        <v>20</v>
      </c>
      <c r="BP13" s="4">
        <f>SUM('CP rent'!BP57:BP63)</f>
        <v>44</v>
      </c>
      <c r="BQ13" s="4">
        <f>SUM('CP rent'!BQ57:BQ63)</f>
        <v>38</v>
      </c>
      <c r="BR13" s="4">
        <f>SUM('CP rent'!BR57:BR63)</f>
        <v>54</v>
      </c>
      <c r="BS13" s="4">
        <f>SUM('CP rent'!BS57:BS63)</f>
        <v>43</v>
      </c>
      <c r="BT13" s="4">
        <f>SUM('CP rent'!BT57:BT63)</f>
        <v>17</v>
      </c>
      <c r="BU13" s="4">
        <f>SUM('CP rent'!BU57:BU63)</f>
        <v>48</v>
      </c>
      <c r="BV13" s="4">
        <f>SUM('CP rent'!BV57:BV63)</f>
        <v>50</v>
      </c>
      <c r="BW13" s="4">
        <f>SUM('CP rent'!BW57:BW63)</f>
        <v>76</v>
      </c>
      <c r="BX13" s="4">
        <f>SUM('CP rent'!BX57:BX63)</f>
        <v>41</v>
      </c>
      <c r="BY13" s="4">
        <f>SUM('CP rent'!BY57:BY63)</f>
        <v>52</v>
      </c>
      <c r="BZ13" s="4">
        <f>SUM('CP rent'!BZ57:BZ63)</f>
        <v>33</v>
      </c>
      <c r="CA13" s="4">
        <f>SUM('CP rent'!CA57:CA63)</f>
        <v>34</v>
      </c>
      <c r="CB13" s="4">
        <f>SUM('CP rent'!CB57:CB63)</f>
        <v>29</v>
      </c>
      <c r="CC13" s="4">
        <f>SUM('CP rent'!CC57:CC63)</f>
        <v>30</v>
      </c>
      <c r="CD13" s="4">
        <f>SUM('CP rent'!CD57:CD63)</f>
        <v>32</v>
      </c>
      <c r="CE13" s="4">
        <f>SUM('CP rent'!CE57:CE63)</f>
        <v>23</v>
      </c>
      <c r="CF13" s="4">
        <f>SUM('CP rent'!CF57:CF63)</f>
        <v>28</v>
      </c>
      <c r="CG13" s="4">
        <f>SUM('CP rent'!CG57:CG63)</f>
        <v>35</v>
      </c>
      <c r="CH13" s="4">
        <f>SUM('CP rent'!CH57:CH63)</f>
        <v>34</v>
      </c>
    </row>
    <row r="14" spans="1:86" ht="16.5" customHeight="1" x14ac:dyDescent="0.2">
      <c r="A14" s="7">
        <v>21</v>
      </c>
      <c r="B14" s="1" t="s">
        <v>73</v>
      </c>
      <c r="C14" s="4">
        <f>SUM('CP rent'!C64:C67)</f>
        <v>11</v>
      </c>
      <c r="D14" s="4">
        <f>SUM('CP rent'!D64:D67)</f>
        <v>2</v>
      </c>
      <c r="E14" s="4">
        <f>SUM('CP rent'!E64:E67)</f>
        <v>11</v>
      </c>
      <c r="F14" s="4">
        <f>SUM('CP rent'!F64:F67)</f>
        <v>2</v>
      </c>
      <c r="G14" s="4">
        <f>SUM('CP rent'!G64:G67)</f>
        <v>17</v>
      </c>
      <c r="H14" s="4">
        <f>SUM('CP rent'!H64:H67)</f>
        <v>19</v>
      </c>
      <c r="I14" s="4">
        <f>SUM('CP rent'!I64:I67)</f>
        <v>0</v>
      </c>
      <c r="J14" s="4">
        <f>SUM('CP rent'!J64:J67)</f>
        <v>7</v>
      </c>
      <c r="K14" s="4">
        <f>SUM('CP rent'!K64:K67)</f>
        <v>5</v>
      </c>
      <c r="L14" s="4">
        <f>SUM('CP rent'!L64:L67)</f>
        <v>1</v>
      </c>
      <c r="M14" s="4">
        <f>SUM('CP rent'!M64:M67)</f>
        <v>1</v>
      </c>
      <c r="N14" s="4">
        <f>SUM('CP rent'!N64:N67)</f>
        <v>1</v>
      </c>
      <c r="O14" s="4">
        <f>SUM('CP rent'!O64:O67)</f>
        <v>5</v>
      </c>
      <c r="P14" s="4">
        <f>SUM('CP rent'!P64:P67)</f>
        <v>26</v>
      </c>
      <c r="Q14" s="4">
        <f>SUM('CP rent'!Q64:Q67)</f>
        <v>65</v>
      </c>
      <c r="R14" s="4">
        <f>SUM('CP rent'!R64:R67)</f>
        <v>84</v>
      </c>
      <c r="S14" s="4">
        <f>SUM('CP rent'!S64:S67)</f>
        <v>55</v>
      </c>
      <c r="T14" s="4">
        <f>SUM('CP rent'!T64:T67)</f>
        <v>17</v>
      </c>
      <c r="U14" s="4">
        <f>SUM('CP rent'!U64:U67)</f>
        <v>11</v>
      </c>
      <c r="V14" s="4">
        <f>SUM('CP rent'!V64:V67)</f>
        <v>7</v>
      </c>
      <c r="W14" s="4">
        <f>SUM('CP rent'!W64:W67)</f>
        <v>11</v>
      </c>
      <c r="X14" s="4">
        <f>SUM('CP rent'!X64:X67)</f>
        <v>12</v>
      </c>
      <c r="Y14" s="4">
        <f>SUM('CP rent'!Y64:Y67)</f>
        <v>2</v>
      </c>
      <c r="Z14" s="4">
        <f>SUM('CP rent'!Z64:Z67)</f>
        <v>13</v>
      </c>
      <c r="AA14" s="4">
        <f>SUM('CP rent'!AA64:AA67)</f>
        <v>13</v>
      </c>
      <c r="AB14" s="4">
        <f>SUM('CP rent'!AB64:AB67)</f>
        <v>18</v>
      </c>
      <c r="AC14" s="4">
        <f>SUM('CP rent'!AC64:AC67)</f>
        <v>5</v>
      </c>
      <c r="AD14" s="4">
        <f>SUM('CP rent'!AD64:AD67)</f>
        <v>5</v>
      </c>
      <c r="AE14" s="4">
        <f>SUM('CP rent'!AE64:AE67)</f>
        <v>13</v>
      </c>
      <c r="AF14" s="4">
        <f>SUM('CP rent'!AF64:AF67)</f>
        <v>14</v>
      </c>
      <c r="AG14" s="4">
        <f>SUM('CP rent'!AG64:AG67)</f>
        <v>10</v>
      </c>
      <c r="AH14" s="4">
        <f>SUM('CP rent'!AH64:AH67)</f>
        <v>123</v>
      </c>
      <c r="AI14" s="4">
        <f>SUM('CP rent'!AI64:AI67)</f>
        <v>7</v>
      </c>
      <c r="AJ14" s="4">
        <f>SUM('CP rent'!AJ64:AJ67)</f>
        <v>8</v>
      </c>
      <c r="AK14" s="4">
        <f>SUM('CP rent'!AK64:AK67)</f>
        <v>10</v>
      </c>
      <c r="AL14" s="4">
        <f>SUM('CP rent'!AL64:AL67)</f>
        <v>11</v>
      </c>
      <c r="AM14" s="4">
        <f>SUM('CP rent'!AM64:AM67)</f>
        <v>21</v>
      </c>
      <c r="AN14" s="4">
        <f>SUM('CP rent'!AN64:AN67)</f>
        <v>4</v>
      </c>
      <c r="AO14" s="4">
        <f>SUM('CP rent'!AO64:AO67)</f>
        <v>15</v>
      </c>
      <c r="AP14" s="4">
        <f>SUM('CP rent'!AP64:AP67)</f>
        <v>11</v>
      </c>
      <c r="AQ14" s="4">
        <f>SUM('CP rent'!AQ64:AQ67)</f>
        <v>12</v>
      </c>
      <c r="AR14" s="4">
        <f>SUM('CP rent'!AR64:AR67)</f>
        <v>10</v>
      </c>
      <c r="AS14" s="4">
        <f>SUM('CP rent'!AS64:AS67)</f>
        <v>17</v>
      </c>
      <c r="AT14" s="4">
        <f>SUM('CP rent'!AT64:AT67)</f>
        <v>6</v>
      </c>
      <c r="AU14" s="4">
        <f>SUM('CP rent'!AU64:AU67)</f>
        <v>7</v>
      </c>
      <c r="AV14" s="4">
        <f>SUM('CP rent'!AV64:AV67)</f>
        <v>12</v>
      </c>
      <c r="AW14" s="4">
        <f>SUM('CP rent'!AW64:AW67)</f>
        <v>6</v>
      </c>
      <c r="AX14" s="4">
        <f>SUM('CP rent'!AX64:AX67)</f>
        <v>16</v>
      </c>
      <c r="AY14" s="4">
        <f>SUM('CP rent'!AY64:AY67)</f>
        <v>13</v>
      </c>
      <c r="AZ14" s="4">
        <f>SUM('CP rent'!AZ64:AZ67)</f>
        <v>13</v>
      </c>
      <c r="BA14" s="4">
        <f>SUM('CP rent'!BA64:BA67)</f>
        <v>18</v>
      </c>
      <c r="BB14" s="4">
        <f>SUM('CP rent'!BB64:BB67)</f>
        <v>16</v>
      </c>
      <c r="BC14" s="4">
        <f>SUM('CP rent'!BC64:BC67)</f>
        <v>14</v>
      </c>
      <c r="BD14" s="4">
        <f>SUM('CP rent'!BD64:BD67)</f>
        <v>11</v>
      </c>
      <c r="BE14" s="4">
        <f>SUM('CP rent'!BE64:BE67)</f>
        <v>15</v>
      </c>
      <c r="BF14" s="4">
        <f>SUM('CP rent'!BF64:BF67)</f>
        <v>4</v>
      </c>
      <c r="BG14" s="4">
        <f>SUM('CP rent'!BG64:BG67)</f>
        <v>3</v>
      </c>
      <c r="BH14" s="4">
        <f>SUM('CP rent'!BH64:BH67)</f>
        <v>6</v>
      </c>
      <c r="BI14" s="4">
        <f>SUM('CP rent'!BI64:BI67)</f>
        <v>6</v>
      </c>
      <c r="BJ14" s="4">
        <f>SUM('CP rent'!BJ64:BJ67)</f>
        <v>15</v>
      </c>
      <c r="BK14" s="4">
        <f>SUM('CP rent'!BK64:BK67)</f>
        <v>6</v>
      </c>
      <c r="BL14" s="4">
        <f>SUM('CP rent'!BL64:BL67)</f>
        <v>20</v>
      </c>
      <c r="BM14" s="4">
        <f>SUM('CP rent'!BM64:BM67)</f>
        <v>19</v>
      </c>
      <c r="BN14" s="4">
        <f>SUM('CP rent'!BN64:BN67)</f>
        <v>14</v>
      </c>
      <c r="BO14" s="4">
        <f>SUM('CP rent'!BO64:BO67)</f>
        <v>8</v>
      </c>
      <c r="BP14" s="4">
        <f>SUM('CP rent'!BP64:BP67)</f>
        <v>8</v>
      </c>
      <c r="BQ14" s="4">
        <f>SUM('CP rent'!BQ64:BQ67)</f>
        <v>12</v>
      </c>
      <c r="BR14" s="4">
        <f>SUM('CP rent'!BR64:BR67)</f>
        <v>15</v>
      </c>
      <c r="BS14" s="4">
        <f>SUM('CP rent'!BS64:BS67)</f>
        <v>18</v>
      </c>
      <c r="BT14" s="4">
        <f>SUM('CP rent'!BT64:BT67)</f>
        <v>9</v>
      </c>
      <c r="BU14" s="4">
        <f>SUM('CP rent'!BU64:BU67)</f>
        <v>9</v>
      </c>
      <c r="BV14" s="4">
        <f>SUM('CP rent'!BV64:BV67)</f>
        <v>23</v>
      </c>
      <c r="BW14" s="4">
        <f>SUM('CP rent'!BW64:BW67)</f>
        <v>11</v>
      </c>
      <c r="BX14" s="4">
        <f>SUM('CP rent'!BX64:BX67)</f>
        <v>16</v>
      </c>
      <c r="BY14" s="4">
        <f>SUM('CP rent'!BY64:BY67)</f>
        <v>19</v>
      </c>
      <c r="BZ14" s="4">
        <f>SUM('CP rent'!BZ64:BZ67)</f>
        <v>19</v>
      </c>
      <c r="CA14" s="4">
        <f>SUM('CP rent'!CA64:CA67)</f>
        <v>17</v>
      </c>
      <c r="CB14" s="4">
        <f>SUM('CP rent'!CB64:CB67)</f>
        <v>22</v>
      </c>
      <c r="CC14" s="4">
        <f>SUM('CP rent'!CC64:CC67)</f>
        <v>22</v>
      </c>
      <c r="CD14" s="4">
        <f>SUM('CP rent'!CD64:CD67)</f>
        <v>14</v>
      </c>
      <c r="CE14" s="4">
        <f>SUM('CP rent'!CE64:CE67)</f>
        <v>13</v>
      </c>
      <c r="CF14" s="4">
        <f>SUM('CP rent'!CF64:CF67)</f>
        <v>13</v>
      </c>
      <c r="CG14" s="4">
        <f>SUM('CP rent'!CG64:CG67)</f>
        <v>9</v>
      </c>
      <c r="CH14" s="4">
        <f>SUM('CP rent'!CH64:CH67)</f>
        <v>6</v>
      </c>
    </row>
    <row r="15" spans="1:86" ht="16.5" customHeight="1" x14ac:dyDescent="0.2">
      <c r="C15" s="9">
        <f>SUM(C4:C14)</f>
        <v>167</v>
      </c>
      <c r="D15" s="9">
        <f t="shared" ref="D15:BN15" si="0">SUM(D4:D14)</f>
        <v>124</v>
      </c>
      <c r="E15" s="9">
        <f t="shared" si="0"/>
        <v>192</v>
      </c>
      <c r="F15" s="9">
        <f t="shared" si="0"/>
        <v>189</v>
      </c>
      <c r="G15" s="9">
        <f t="shared" si="0"/>
        <v>177</v>
      </c>
      <c r="H15" s="9">
        <f t="shared" si="0"/>
        <v>197</v>
      </c>
      <c r="I15" s="9">
        <f t="shared" si="0"/>
        <v>179</v>
      </c>
      <c r="J15" s="9">
        <f t="shared" si="0"/>
        <v>157</v>
      </c>
      <c r="K15" s="9">
        <f t="shared" si="0"/>
        <v>144</v>
      </c>
      <c r="L15" s="9">
        <f t="shared" si="0"/>
        <v>152</v>
      </c>
      <c r="M15" s="9">
        <f t="shared" si="0"/>
        <v>181</v>
      </c>
      <c r="N15" s="9">
        <f t="shared" si="0"/>
        <v>312</v>
      </c>
      <c r="O15" s="9">
        <f t="shared" si="0"/>
        <v>254</v>
      </c>
      <c r="P15" s="9">
        <f t="shared" si="0"/>
        <v>1525</v>
      </c>
      <c r="Q15" s="9">
        <f t="shared" si="0"/>
        <v>5812</v>
      </c>
      <c r="R15" s="9">
        <f t="shared" si="0"/>
        <v>6132</v>
      </c>
      <c r="S15" s="9">
        <f t="shared" si="0"/>
        <v>1500</v>
      </c>
      <c r="T15" s="9">
        <f t="shared" si="0"/>
        <v>840</v>
      </c>
      <c r="U15" s="9">
        <f t="shared" si="0"/>
        <v>644</v>
      </c>
      <c r="V15" s="9">
        <f t="shared" si="0"/>
        <v>753</v>
      </c>
      <c r="W15" s="9">
        <f t="shared" si="0"/>
        <v>684</v>
      </c>
      <c r="X15" s="9">
        <f t="shared" si="0"/>
        <v>693</v>
      </c>
      <c r="Y15" s="9">
        <f t="shared" si="0"/>
        <v>634</v>
      </c>
      <c r="Z15" s="9">
        <f t="shared" si="0"/>
        <v>852</v>
      </c>
      <c r="AA15" s="9">
        <f t="shared" si="0"/>
        <v>708</v>
      </c>
      <c r="AB15" s="9">
        <f t="shared" si="0"/>
        <v>752</v>
      </c>
      <c r="AC15" s="9">
        <f t="shared" si="0"/>
        <v>769</v>
      </c>
      <c r="AD15" s="9">
        <f t="shared" si="0"/>
        <v>682</v>
      </c>
      <c r="AE15" s="9">
        <f t="shared" si="0"/>
        <v>674</v>
      </c>
      <c r="AF15" s="9">
        <f t="shared" si="0"/>
        <v>695</v>
      </c>
      <c r="AG15" s="9">
        <f t="shared" si="0"/>
        <v>518</v>
      </c>
      <c r="AH15" s="9">
        <f t="shared" si="0"/>
        <v>548</v>
      </c>
      <c r="AI15" s="9">
        <f t="shared" si="0"/>
        <v>402</v>
      </c>
      <c r="AJ15" s="9">
        <f t="shared" si="0"/>
        <v>402</v>
      </c>
      <c r="AK15" s="9">
        <f t="shared" si="0"/>
        <v>472</v>
      </c>
      <c r="AL15" s="9">
        <f t="shared" si="0"/>
        <v>448</v>
      </c>
      <c r="AM15" s="9">
        <f t="shared" si="0"/>
        <v>651</v>
      </c>
      <c r="AN15" s="9">
        <f t="shared" si="0"/>
        <v>544</v>
      </c>
      <c r="AO15" s="9">
        <f t="shared" si="0"/>
        <v>580</v>
      </c>
      <c r="AP15" s="9">
        <f t="shared" si="0"/>
        <v>709</v>
      </c>
      <c r="AQ15" s="9">
        <f t="shared" si="0"/>
        <v>562</v>
      </c>
      <c r="AR15" s="9">
        <f t="shared" si="0"/>
        <v>649</v>
      </c>
      <c r="AS15" s="9">
        <f t="shared" si="0"/>
        <v>704</v>
      </c>
      <c r="AT15" s="9">
        <f t="shared" si="0"/>
        <v>609</v>
      </c>
      <c r="AU15" s="9">
        <f t="shared" si="0"/>
        <v>564</v>
      </c>
      <c r="AV15" s="9">
        <f t="shared" si="0"/>
        <v>874</v>
      </c>
      <c r="AW15" s="9">
        <f t="shared" si="0"/>
        <v>668</v>
      </c>
      <c r="AX15" s="9">
        <f t="shared" si="0"/>
        <v>752</v>
      </c>
      <c r="AY15" s="9">
        <f t="shared" si="0"/>
        <v>551</v>
      </c>
      <c r="AZ15" s="9">
        <f t="shared" si="0"/>
        <v>778</v>
      </c>
      <c r="BA15" s="9">
        <f t="shared" si="0"/>
        <v>613</v>
      </c>
      <c r="BB15" s="9">
        <f t="shared" si="0"/>
        <v>547</v>
      </c>
      <c r="BC15" s="9">
        <f t="shared" si="0"/>
        <v>598</v>
      </c>
      <c r="BD15" s="9">
        <f t="shared" si="0"/>
        <v>596</v>
      </c>
      <c r="BE15" s="9">
        <f t="shared" si="0"/>
        <v>684</v>
      </c>
      <c r="BF15" s="9">
        <f t="shared" si="0"/>
        <v>512</v>
      </c>
      <c r="BG15" s="9">
        <f t="shared" si="0"/>
        <v>514</v>
      </c>
      <c r="BH15" s="9">
        <f t="shared" si="0"/>
        <v>605</v>
      </c>
      <c r="BI15" s="9">
        <f t="shared" si="0"/>
        <v>500</v>
      </c>
      <c r="BJ15" s="9">
        <f t="shared" si="0"/>
        <v>673</v>
      </c>
      <c r="BK15" s="9">
        <f t="shared" si="0"/>
        <v>538</v>
      </c>
      <c r="BL15" s="9">
        <f t="shared" si="0"/>
        <v>591</v>
      </c>
      <c r="BM15" s="9">
        <f t="shared" si="0"/>
        <v>686</v>
      </c>
      <c r="BN15" s="9">
        <f t="shared" si="0"/>
        <v>583</v>
      </c>
      <c r="BO15" s="9">
        <f t="shared" ref="BO15:BY15" si="1">SUM(BO4:BO14)</f>
        <v>483</v>
      </c>
      <c r="BP15" s="9">
        <f t="shared" si="1"/>
        <v>597</v>
      </c>
      <c r="BQ15" s="9">
        <f t="shared" si="1"/>
        <v>602</v>
      </c>
      <c r="BR15" s="9">
        <f t="shared" si="1"/>
        <v>599</v>
      </c>
      <c r="BS15" s="9">
        <f t="shared" si="1"/>
        <v>600</v>
      </c>
      <c r="BT15" s="9">
        <f t="shared" si="1"/>
        <v>296</v>
      </c>
      <c r="BU15" s="9">
        <f t="shared" si="1"/>
        <v>540</v>
      </c>
      <c r="BV15" s="9">
        <f t="shared" si="1"/>
        <v>639</v>
      </c>
      <c r="BW15" s="9">
        <f t="shared" si="1"/>
        <v>469</v>
      </c>
      <c r="BX15" s="9">
        <f t="shared" si="1"/>
        <v>652</v>
      </c>
      <c r="BY15" s="9">
        <f t="shared" si="1"/>
        <v>673</v>
      </c>
      <c r="BZ15" s="9">
        <f t="shared" ref="BZ15:CC15" si="2">SUM(BZ4:BZ14)</f>
        <v>604</v>
      </c>
      <c r="CA15" s="9">
        <f t="shared" si="2"/>
        <v>507</v>
      </c>
      <c r="CB15" s="9">
        <f t="shared" si="2"/>
        <v>930</v>
      </c>
      <c r="CC15" s="9">
        <f t="shared" si="2"/>
        <v>572</v>
      </c>
      <c r="CD15" s="9">
        <f t="shared" ref="CD15:CH15" si="3">SUM(CD4:CD14)</f>
        <v>603</v>
      </c>
      <c r="CE15" s="9">
        <f>SUM(CE4:CE14)</f>
        <v>548</v>
      </c>
      <c r="CF15" s="9">
        <f t="shared" si="3"/>
        <v>619</v>
      </c>
      <c r="CG15" s="9">
        <f t="shared" si="3"/>
        <v>704</v>
      </c>
      <c r="CH15" s="9">
        <f t="shared" si="3"/>
        <v>585</v>
      </c>
    </row>
  </sheetData>
  <mergeCells count="8">
    <mergeCell ref="A1:K1"/>
    <mergeCell ref="BW2:CH2"/>
    <mergeCell ref="C2:N2"/>
    <mergeCell ref="O2:Z2"/>
    <mergeCell ref="AA2:AL2"/>
    <mergeCell ref="AM2:AX2"/>
    <mergeCell ref="AY2:BJ2"/>
    <mergeCell ref="BK2:BV2"/>
  </mergeCells>
  <pageMargins left="0.7" right="0.7" top="0.75" bottom="0.75" header="0.3" footer="0.3"/>
  <pageSetup orientation="portrait" r:id="rId1"/>
  <ignoredErrors>
    <ignoredError sqref="C5:C14 D5:BY16 BZ15 BZ5:CB14 BZ16:CC16 CA15:CB15 CC5:CC14 CD5:CD14 CE5:CE14 CF5:CG14 CH5:CH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</vt:lpstr>
      <vt:lpstr>sales reg</vt:lpstr>
      <vt:lpstr>mortgage</vt:lpstr>
      <vt:lpstr>mortgage reg</vt:lpstr>
      <vt:lpstr>RP rent</vt:lpstr>
      <vt:lpstr>RP rent reg</vt:lpstr>
      <vt:lpstr>CP rent</vt:lpstr>
      <vt:lpstr>CP rent reg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Vladimer Magnaradze</cp:lastModifiedBy>
  <dcterms:created xsi:type="dcterms:W3CDTF">2015-10-19T18:40:42Z</dcterms:created>
  <dcterms:modified xsi:type="dcterms:W3CDTF">2017-01-27T11:36:24Z</dcterms:modified>
</cp:coreProperties>
</file>