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b\Desktop\Calculo numerico\Prova 2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8" i="1"/>
  <c r="I9" i="1"/>
  <c r="I7" i="1"/>
  <c r="B28" i="1" l="1"/>
  <c r="C28" i="1" s="1"/>
  <c r="D27" i="1"/>
  <c r="D28" i="1" l="1"/>
  <c r="B29" i="1" s="1"/>
  <c r="C29" i="1" l="1"/>
  <c r="D29" i="1" l="1"/>
  <c r="B30" i="1" s="1"/>
  <c r="C30" i="1" l="1"/>
  <c r="D30" i="1" s="1"/>
  <c r="B31" i="1" l="1"/>
  <c r="C31" i="1" l="1"/>
  <c r="D31" i="1"/>
  <c r="C27" i="1"/>
  <c r="B27" i="1" l="1"/>
  <c r="G27" i="1" l="1"/>
  <c r="F27" i="1"/>
  <c r="H14" i="1"/>
  <c r="G14" i="1"/>
  <c r="H13" i="1"/>
  <c r="G13" i="1"/>
  <c r="H12" i="1"/>
  <c r="G12" i="1"/>
  <c r="H9" i="1"/>
  <c r="G9" i="1"/>
  <c r="H8" i="1"/>
  <c r="G8" i="1"/>
  <c r="H7" i="1"/>
  <c r="G7" i="1"/>
  <c r="F28" i="1" l="1"/>
  <c r="E27" i="1"/>
  <c r="H27" i="1" s="1"/>
  <c r="G28" i="1" l="1"/>
  <c r="E28" i="1"/>
  <c r="H28" i="1" s="1"/>
  <c r="G29" i="1" l="1"/>
  <c r="E29" i="1"/>
  <c r="F29" i="1" l="1"/>
  <c r="H29" i="1" s="1"/>
  <c r="F30" i="1" l="1"/>
  <c r="E30" i="1"/>
  <c r="G30" i="1" l="1"/>
  <c r="H30" i="1" s="1"/>
  <c r="E31" i="1" l="1"/>
  <c r="F31" i="1" l="1"/>
  <c r="G31" i="1"/>
  <c r="H31" i="1" s="1"/>
</calcChain>
</file>

<file path=xl/sharedStrings.xml><?xml version="1.0" encoding="utf-8"?>
<sst xmlns="http://schemas.openxmlformats.org/spreadsheetml/2006/main" count="23" uniqueCount="16">
  <si>
    <t>exercicio 1</t>
  </si>
  <si>
    <t>{</t>
  </si>
  <si>
    <t>Matriz 1</t>
  </si>
  <si>
    <t>A11</t>
  </si>
  <si>
    <t>A22</t>
  </si>
  <si>
    <t>A33</t>
  </si>
  <si>
    <t>matriz 2</t>
  </si>
  <si>
    <t>Atribuição Inicial</t>
  </si>
  <si>
    <t>isolamento</t>
  </si>
  <si>
    <t>N. Intereções</t>
  </si>
  <si>
    <t>*</t>
  </si>
  <si>
    <t>x1=(1/12)* (9-8x2-4x3)</t>
  </si>
  <si>
    <t>x3=(1/9)* (8-4x1+2x2)</t>
  </si>
  <si>
    <t>x2=(1/15)* (12- x1-3x3)</t>
  </si>
  <si>
    <t xml:space="preserve"> </t>
  </si>
  <si>
    <t>FIM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</si>
</sst>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42"/>
      <color rgb="FF000000"/>
      <name val="Calibri Light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FFFF00"/>
        <bgColor rgb="FFFFD966"/>
      </patternFill>
    </fill>
    <fill>
      <patternFill patternType="solid">
        <fgColor rgb="FF767171"/>
        <bgColor rgb="FF808080"/>
      </patternFill>
    </fill>
    <fill>
      <patternFill patternType="solid">
        <fgColor rgb="FFB4C7E7"/>
        <bgColor rgb="FF99CCFF"/>
      </patternFill>
    </fill>
    <fill>
      <patternFill patternType="solid">
        <fgColor rgb="FFFFC000"/>
        <bgColor rgb="FFFF9900"/>
      </patternFill>
    </fill>
    <fill>
      <patternFill patternType="solid">
        <fgColor rgb="FF70AD47"/>
        <bgColor rgb="FF99CC00"/>
      </patternFill>
    </fill>
    <fill>
      <patternFill patternType="solid">
        <fgColor rgb="FFFFD966"/>
        <bgColor rgb="FFFFE699"/>
      </patternFill>
    </fill>
    <fill>
      <patternFill patternType="solid">
        <fgColor rgb="FFC00000"/>
        <bgColor rgb="FFCC0000"/>
      </patternFill>
    </fill>
    <fill>
      <patternFill patternType="solid">
        <fgColor rgb="FF00B050"/>
        <bgColor rgb="FF008080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4B183"/>
        <bgColor rgb="FFFFCCCC"/>
      </patternFill>
    </fill>
    <fill>
      <patternFill patternType="solid">
        <fgColor rgb="FF2F5597"/>
        <bgColor rgb="FF0066CC"/>
      </patternFill>
    </fill>
    <fill>
      <patternFill patternType="solid">
        <fgColor rgb="FF8FAADC"/>
        <bgColor rgb="FF99CCFF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10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/>
    <xf numFmtId="164" fontId="0" fillId="0" borderId="0" xfId="0" applyNumberFormat="1" applyAlignment="1">
      <alignment horizontal="center"/>
    </xf>
    <xf numFmtId="1" fontId="0" fillId="12" borderId="1" xfId="0" applyNumberFormat="1" applyFill="1" applyBorder="1" applyAlignment="1">
      <alignment horizontal="center"/>
    </xf>
    <xf numFmtId="0" fontId="0" fillId="15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0" fontId="0" fillId="18" borderId="0" xfId="0" applyFill="1"/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209520</xdr:colOff>
      <xdr:row>1</xdr:row>
      <xdr:rowOff>9360</xdr:rowOff>
    </xdr:from>
    <xdr:to>
      <xdr:col>2</xdr:col>
      <xdr:colOff>77370</xdr:colOff>
      <xdr:row>1</xdr:row>
      <xdr:rowOff>149400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D2592564-9E9F-4E9D-8A07-1ADA2085FDEA}"/>
            </a:ext>
          </a:extLst>
        </xdr:cNvPr>
        <xdr:cNvSpPr/>
      </xdr:nvSpPr>
      <xdr:spPr>
        <a:xfrm>
          <a:off x="209520" y="199860"/>
          <a:ext cx="13347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𝑋_1+15𝑋_2  +3𝑋_3=12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214920</xdr:colOff>
      <xdr:row>2</xdr:row>
      <xdr:rowOff>28440</xdr:rowOff>
    </xdr:from>
    <xdr:to>
      <xdr:col>1</xdr:col>
      <xdr:colOff>591345</xdr:colOff>
      <xdr:row>2</xdr:row>
      <xdr:rowOff>168480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9EBB5583-A926-4B44-947F-E3586B2AA409}"/>
            </a:ext>
          </a:extLst>
        </xdr:cNvPr>
        <xdr:cNvSpPr/>
      </xdr:nvSpPr>
      <xdr:spPr>
        <a:xfrm>
          <a:off x="214920" y="409440"/>
          <a:ext cx="1233675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4𝑋_1−2𝑋_2+9𝑋_3=8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234000</xdr:colOff>
      <xdr:row>3</xdr:row>
      <xdr:rowOff>9360</xdr:rowOff>
    </xdr:from>
    <xdr:to>
      <xdr:col>2</xdr:col>
      <xdr:colOff>825</xdr:colOff>
      <xdr:row>3</xdr:row>
      <xdr:rowOff>149400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CDA0515D-3F3E-4BEE-8D11-8114E81FA882}"/>
            </a:ext>
          </a:extLst>
        </xdr:cNvPr>
        <xdr:cNvSpPr/>
      </xdr:nvSpPr>
      <xdr:spPr>
        <a:xfrm>
          <a:off x="234000" y="580860"/>
          <a:ext cx="1233675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12𝑋_1+8𝑋_2+4𝑋_3=9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199080</xdr:colOff>
      <xdr:row>24</xdr:row>
      <xdr:rowOff>9360</xdr:rowOff>
    </xdr:from>
    <xdr:to>
      <xdr:col>1</xdr:col>
      <xdr:colOff>417960</xdr:colOff>
      <xdr:row>24</xdr:row>
      <xdr:rowOff>149400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6019C306-7F28-4278-B742-65D5354F7DED}"/>
            </a:ext>
          </a:extLst>
        </xdr:cNvPr>
        <xdr:cNvSpPr/>
      </xdr:nvSpPr>
      <xdr:spPr>
        <a:xfrm>
          <a:off x="1027755" y="458136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𝑋_1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276840</xdr:colOff>
      <xdr:row>24</xdr:row>
      <xdr:rowOff>28440</xdr:rowOff>
    </xdr:from>
    <xdr:to>
      <xdr:col>3</xdr:col>
      <xdr:colOff>495720</xdr:colOff>
      <xdr:row>24</xdr:row>
      <xdr:rowOff>168480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F6DB37DA-1A90-4D30-8249-D2B66D22F664}"/>
            </a:ext>
          </a:extLst>
        </xdr:cNvPr>
        <xdr:cNvSpPr/>
      </xdr:nvSpPr>
      <xdr:spPr>
        <a:xfrm>
          <a:off x="2381865" y="460044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𝑋_3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200880</xdr:colOff>
      <xdr:row>24</xdr:row>
      <xdr:rowOff>9360</xdr:rowOff>
    </xdr:from>
    <xdr:to>
      <xdr:col>2</xdr:col>
      <xdr:colOff>419760</xdr:colOff>
      <xdr:row>24</xdr:row>
      <xdr:rowOff>149400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23F37CC9-9599-41BD-BC05-DA2BAA86A302}"/>
            </a:ext>
          </a:extLst>
        </xdr:cNvPr>
        <xdr:cNvSpPr/>
      </xdr:nvSpPr>
      <xdr:spPr>
        <a:xfrm>
          <a:off x="1686780" y="458136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𝑋_2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4</xdr:col>
      <xdr:colOff>198360</xdr:colOff>
      <xdr:row>24</xdr:row>
      <xdr:rowOff>9360</xdr:rowOff>
    </xdr:from>
    <xdr:to>
      <xdr:col>4</xdr:col>
      <xdr:colOff>414360</xdr:colOff>
      <xdr:row>24</xdr:row>
      <xdr:rowOff>149400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7CAC49F1-18B1-49C0-9EE8-20E615E1ADA1}"/>
            </a:ext>
          </a:extLst>
        </xdr:cNvPr>
        <xdr:cNvSpPr/>
      </xdr:nvSpPr>
      <xdr:spPr>
        <a:xfrm>
          <a:off x="2922510" y="4581360"/>
          <a:ext cx="2160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𝐸_1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181080</xdr:colOff>
      <xdr:row>24</xdr:row>
      <xdr:rowOff>0</xdr:rowOff>
    </xdr:from>
    <xdr:to>
      <xdr:col>5</xdr:col>
      <xdr:colOff>397080</xdr:colOff>
      <xdr:row>24</xdr:row>
      <xdr:rowOff>140040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19472A3E-D8DB-4407-888E-38EE58094196}"/>
            </a:ext>
          </a:extLst>
        </xdr:cNvPr>
        <xdr:cNvSpPr/>
      </xdr:nvSpPr>
      <xdr:spPr>
        <a:xfrm>
          <a:off x="3543405" y="4572000"/>
          <a:ext cx="2160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𝐸_2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171360</xdr:colOff>
      <xdr:row>24</xdr:row>
      <xdr:rowOff>9360</xdr:rowOff>
    </xdr:from>
    <xdr:to>
      <xdr:col>6</xdr:col>
      <xdr:colOff>387360</xdr:colOff>
      <xdr:row>24</xdr:row>
      <xdr:rowOff>149400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C108EE6C-A1D6-40EE-90FA-F07A14976BEE}"/>
            </a:ext>
          </a:extLst>
        </xdr:cNvPr>
        <xdr:cNvSpPr/>
      </xdr:nvSpPr>
      <xdr:spPr>
        <a:xfrm>
          <a:off x="4152810" y="4581360"/>
          <a:ext cx="21600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𝐸_3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7</xdr:col>
      <xdr:colOff>200880</xdr:colOff>
      <xdr:row>24</xdr:row>
      <xdr:rowOff>0</xdr:rowOff>
    </xdr:from>
    <xdr:to>
      <xdr:col>7</xdr:col>
      <xdr:colOff>427320</xdr:colOff>
      <xdr:row>24</xdr:row>
      <xdr:rowOff>140040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4476FF9F-007E-48CE-BF1B-91DDAD2D88C1}"/>
            </a:ext>
          </a:extLst>
        </xdr:cNvPr>
        <xdr:cNvSpPr/>
      </xdr:nvSpPr>
      <xdr:spPr>
        <a:xfrm>
          <a:off x="4801455" y="4572000"/>
          <a:ext cx="22644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𝐸_𝐺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303840</xdr:colOff>
      <xdr:row>16</xdr:row>
      <xdr:rowOff>19080</xdr:rowOff>
    </xdr:from>
    <xdr:to>
      <xdr:col>0</xdr:col>
      <xdr:colOff>522720</xdr:colOff>
      <xdr:row>16</xdr:row>
      <xdr:rowOff>159120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D8BB047E-6DF8-41F6-9F2E-37F9D33BDA75}"/>
            </a:ext>
          </a:extLst>
        </xdr:cNvPr>
        <xdr:cNvSpPr/>
      </xdr:nvSpPr>
      <xdr:spPr>
        <a:xfrm>
          <a:off x="303840" y="306708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𝑋_1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1</xdr:col>
      <xdr:colOff>229320</xdr:colOff>
      <xdr:row>16</xdr:row>
      <xdr:rowOff>9360</xdr:rowOff>
    </xdr:from>
    <xdr:to>
      <xdr:col>1</xdr:col>
      <xdr:colOff>448200</xdr:colOff>
      <xdr:row>16</xdr:row>
      <xdr:rowOff>149400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C54BC2CB-97D5-47B2-A5EE-14B0472E7174}"/>
            </a:ext>
          </a:extLst>
        </xdr:cNvPr>
        <xdr:cNvSpPr/>
      </xdr:nvSpPr>
      <xdr:spPr>
        <a:xfrm>
          <a:off x="1057995" y="305736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𝑋_2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191160</xdr:colOff>
      <xdr:row>16</xdr:row>
      <xdr:rowOff>0</xdr:rowOff>
    </xdr:from>
    <xdr:to>
      <xdr:col>2</xdr:col>
      <xdr:colOff>410040</xdr:colOff>
      <xdr:row>16</xdr:row>
      <xdr:rowOff>140040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322A3732-A2D6-4895-8907-DB002760A242}"/>
            </a:ext>
          </a:extLst>
        </xdr:cNvPr>
        <xdr:cNvSpPr/>
      </xdr:nvSpPr>
      <xdr:spPr>
        <a:xfrm>
          <a:off x="1677060" y="3048000"/>
          <a:ext cx="218880" cy="1400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𝑋_3</a:t>
          </a:r>
          <a:endParaRPr lang="pt-BR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4" workbookViewId="0">
      <selection activeCell="N12" sqref="N12"/>
    </sheetView>
  </sheetViews>
  <sheetFormatPr defaultRowHeight="15" x14ac:dyDescent="0.25"/>
  <cols>
    <col min="1" max="1" width="12.85546875" bestFit="1" customWidth="1"/>
  </cols>
  <sheetData>
    <row r="1" spans="1:10" x14ac:dyDescent="0.25">
      <c r="A1" s="25" t="s">
        <v>0</v>
      </c>
      <c r="B1" s="25"/>
      <c r="C1" s="1"/>
      <c r="D1" s="1"/>
      <c r="E1" s="1"/>
      <c r="F1" s="1"/>
      <c r="G1" s="1"/>
      <c r="H1" s="1"/>
    </row>
    <row r="2" spans="1:10" x14ac:dyDescent="0.25">
      <c r="A2" s="26" t="s">
        <v>1</v>
      </c>
      <c r="B2" s="26"/>
      <c r="C2" s="26"/>
      <c r="D2" s="1"/>
      <c r="E2" s="1"/>
      <c r="F2" s="1"/>
      <c r="G2" s="1"/>
      <c r="H2" s="1"/>
    </row>
    <row r="3" spans="1:10" x14ac:dyDescent="0.25">
      <c r="A3" s="26"/>
      <c r="B3" s="26"/>
      <c r="C3" s="26"/>
      <c r="D3" s="1"/>
      <c r="E3" s="1"/>
      <c r="F3" s="1"/>
      <c r="G3" s="1"/>
      <c r="H3" s="1"/>
    </row>
    <row r="4" spans="1:10" x14ac:dyDescent="0.25">
      <c r="A4" s="26"/>
      <c r="B4" s="26"/>
      <c r="C4" s="26"/>
      <c r="D4" s="1"/>
      <c r="E4" s="1"/>
      <c r="F4" s="1"/>
      <c r="G4" s="1"/>
      <c r="H4" s="1"/>
    </row>
    <row r="5" spans="1:10" x14ac:dyDescent="0.25">
      <c r="A5" s="1"/>
      <c r="B5" s="1"/>
      <c r="C5" s="1"/>
      <c r="D5" s="1"/>
      <c r="E5" s="1"/>
      <c r="F5" s="1"/>
      <c r="G5" s="1"/>
      <c r="H5" s="1"/>
    </row>
    <row r="6" spans="1:10" x14ac:dyDescent="0.25">
      <c r="A6" s="2" t="s">
        <v>2</v>
      </c>
      <c r="B6" s="1"/>
      <c r="C6" s="1"/>
      <c r="D6" s="1"/>
      <c r="E6" s="1"/>
      <c r="F6" s="1"/>
      <c r="G6" s="1"/>
      <c r="H6" s="1"/>
    </row>
    <row r="7" spans="1:10" x14ac:dyDescent="0.25">
      <c r="A7" s="3">
        <v>1</v>
      </c>
      <c r="B7" s="3">
        <v>15</v>
      </c>
      <c r="C7" s="3">
        <v>3</v>
      </c>
      <c r="D7" s="4">
        <v>12</v>
      </c>
      <c r="E7" s="1"/>
      <c r="F7" s="5" t="s">
        <v>3</v>
      </c>
      <c r="G7" s="6">
        <f>ABS(A7)</f>
        <v>1</v>
      </c>
      <c r="H7" s="6">
        <f>ABS(B7)+ABS(C7)</f>
        <v>18</v>
      </c>
      <c r="I7" s="7" t="str">
        <f>IF(G7&gt;=H7, "ok", "Fail")</f>
        <v>Fail</v>
      </c>
    </row>
    <row r="8" spans="1:10" x14ac:dyDescent="0.25">
      <c r="A8" s="3">
        <v>4</v>
      </c>
      <c r="B8" s="3">
        <v>-2</v>
      </c>
      <c r="C8" s="3">
        <v>9</v>
      </c>
      <c r="D8" s="4">
        <v>8</v>
      </c>
      <c r="E8" s="1"/>
      <c r="F8" s="5" t="s">
        <v>4</v>
      </c>
      <c r="G8" s="6">
        <f>ABS(B8)</f>
        <v>2</v>
      </c>
      <c r="H8" s="6">
        <f>ABS(A8)+ABS(C8)</f>
        <v>13</v>
      </c>
      <c r="I8" s="7" t="str">
        <f t="shared" ref="I8:I9" si="0">IF(G8&gt;=H8, "ok", "Fail")</f>
        <v>Fail</v>
      </c>
    </row>
    <row r="9" spans="1:10" x14ac:dyDescent="0.25">
      <c r="A9" s="3">
        <v>12</v>
      </c>
      <c r="B9" s="3">
        <v>8</v>
      </c>
      <c r="C9" s="3">
        <v>4</v>
      </c>
      <c r="D9" s="4">
        <v>9</v>
      </c>
      <c r="E9" s="1"/>
      <c r="F9" s="5" t="s">
        <v>5</v>
      </c>
      <c r="G9" s="6">
        <f>ABS(C9)</f>
        <v>4</v>
      </c>
      <c r="H9" s="6">
        <f>ABS(A9)+ABS(B9)</f>
        <v>20</v>
      </c>
      <c r="I9" s="7" t="str">
        <f t="shared" si="0"/>
        <v>Fail</v>
      </c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x14ac:dyDescent="0.25">
      <c r="A11" s="2" t="s">
        <v>6</v>
      </c>
      <c r="B11" s="1"/>
      <c r="C11" s="1"/>
      <c r="D11" s="1"/>
      <c r="E11" s="1"/>
      <c r="F11" s="1"/>
      <c r="G11" s="1"/>
      <c r="H11" s="1"/>
      <c r="I11" s="1"/>
      <c r="J11" s="8"/>
    </row>
    <row r="12" spans="1:10" x14ac:dyDescent="0.25">
      <c r="A12" s="3">
        <v>12</v>
      </c>
      <c r="B12" s="3">
        <v>8</v>
      </c>
      <c r="C12" s="3">
        <v>4</v>
      </c>
      <c r="D12" s="4">
        <v>9</v>
      </c>
      <c r="E12" s="1"/>
      <c r="F12" s="5" t="s">
        <v>3</v>
      </c>
      <c r="G12" s="6">
        <f>ABS(A12)</f>
        <v>12</v>
      </c>
      <c r="H12" s="6">
        <f>ABS(B12)+ABS(C12)</f>
        <v>12</v>
      </c>
      <c r="I12" s="9" t="str">
        <f>IF(G12&gt;=H12, "OK", "Fail")</f>
        <v>OK</v>
      </c>
      <c r="J12" s="8"/>
    </row>
    <row r="13" spans="1:10" x14ac:dyDescent="0.25">
      <c r="A13" s="3">
        <v>1</v>
      </c>
      <c r="B13" s="3">
        <v>15</v>
      </c>
      <c r="C13" s="3">
        <v>3</v>
      </c>
      <c r="D13" s="4">
        <v>12</v>
      </c>
      <c r="E13" s="1"/>
      <c r="F13" s="5" t="s">
        <v>4</v>
      </c>
      <c r="G13" s="6">
        <f>ABS(B13)</f>
        <v>15</v>
      </c>
      <c r="H13" s="6">
        <f>ABS(A13)+ABS(C13)</f>
        <v>4</v>
      </c>
      <c r="I13" s="9" t="str">
        <f t="shared" ref="I13:I14" si="1">IF(G13&gt;=H13, "OK", "Fail")</f>
        <v>OK</v>
      </c>
    </row>
    <row r="14" spans="1:10" x14ac:dyDescent="0.25">
      <c r="A14" s="3">
        <v>4</v>
      </c>
      <c r="B14" s="3">
        <v>-2</v>
      </c>
      <c r="C14" s="3">
        <v>9</v>
      </c>
      <c r="D14" s="4">
        <v>8</v>
      </c>
      <c r="E14" s="1"/>
      <c r="F14" s="5" t="s">
        <v>5</v>
      </c>
      <c r="G14" s="6">
        <f>ABS(C14)</f>
        <v>9</v>
      </c>
      <c r="H14" s="6">
        <f>ABS(A14)+ABS(B14)</f>
        <v>6</v>
      </c>
      <c r="I14" s="9" t="str">
        <f t="shared" si="1"/>
        <v>OK</v>
      </c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27" t="s">
        <v>7</v>
      </c>
      <c r="B16" s="27"/>
      <c r="C16" s="27"/>
      <c r="D16" s="1"/>
      <c r="E16" s="1"/>
      <c r="F16" s="1"/>
      <c r="G16" s="1"/>
      <c r="H16" s="1"/>
    </row>
    <row r="17" spans="1:10" x14ac:dyDescent="0.25">
      <c r="A17" s="10"/>
      <c r="B17" s="11"/>
      <c r="C17" s="12"/>
      <c r="D17" s="13"/>
      <c r="E17" s="13"/>
      <c r="F17" s="13"/>
      <c r="G17" s="13"/>
      <c r="H17" s="13"/>
    </row>
    <row r="18" spans="1:10" x14ac:dyDescent="0.25">
      <c r="A18" s="14">
        <v>0</v>
      </c>
      <c r="B18" s="14">
        <v>0</v>
      </c>
      <c r="C18" s="14">
        <v>0</v>
      </c>
      <c r="D18" s="13"/>
      <c r="E18" s="13"/>
      <c r="F18" s="13"/>
      <c r="G18" s="13"/>
      <c r="H18" s="13"/>
    </row>
    <row r="20" spans="1:10" x14ac:dyDescent="0.25">
      <c r="A20" s="24" t="s">
        <v>8</v>
      </c>
      <c r="B20" s="24"/>
      <c r="C20" s="24"/>
    </row>
    <row r="21" spans="1:10" x14ac:dyDescent="0.25">
      <c r="A21" s="20" t="s">
        <v>11</v>
      </c>
      <c r="B21" s="20"/>
      <c r="C21" s="20"/>
    </row>
    <row r="22" spans="1:10" x14ac:dyDescent="0.25">
      <c r="A22" s="21" t="s">
        <v>13</v>
      </c>
      <c r="B22" s="22"/>
      <c r="C22" s="23"/>
    </row>
    <row r="23" spans="1:10" x14ac:dyDescent="0.25">
      <c r="A23" s="21" t="s">
        <v>12</v>
      </c>
      <c r="B23" s="22"/>
      <c r="C23" s="23"/>
    </row>
    <row r="24" spans="1:10" x14ac:dyDescent="0.25">
      <c r="J24" t="s">
        <v>14</v>
      </c>
    </row>
    <row r="25" spans="1:10" x14ac:dyDescent="0.25">
      <c r="A25" s="15" t="s">
        <v>9</v>
      </c>
      <c r="B25" s="16"/>
      <c r="C25" s="16"/>
      <c r="D25" s="16"/>
      <c r="E25" s="16"/>
      <c r="F25" s="16"/>
      <c r="G25" s="16"/>
      <c r="H25" s="16"/>
    </row>
    <row r="26" spans="1:10" x14ac:dyDescent="0.25">
      <c r="A26" s="17">
        <v>0</v>
      </c>
      <c r="B26" s="18">
        <v>0</v>
      </c>
      <c r="C26" s="18">
        <v>0</v>
      </c>
      <c r="D26" s="18">
        <v>0</v>
      </c>
      <c r="E26" s="18" t="s">
        <v>10</v>
      </c>
      <c r="F26" s="18" t="s">
        <v>10</v>
      </c>
      <c r="G26" s="18" t="s">
        <v>10</v>
      </c>
      <c r="H26" s="18" t="s">
        <v>10</v>
      </c>
    </row>
    <row r="27" spans="1:10" x14ac:dyDescent="0.25">
      <c r="A27" s="17">
        <v>1</v>
      </c>
      <c r="B27" s="18">
        <f>($D$12-$B$12*C26-$C$12*D26)/$A$12</f>
        <v>0.75</v>
      </c>
      <c r="C27" s="18">
        <f>(D$13-A$13*B27-C$13*D26)/B$13</f>
        <v>0.75</v>
      </c>
      <c r="D27" s="18">
        <f>(D$14-A$14*B27-B$14*C27)/C$14</f>
        <v>0.72222222222222221</v>
      </c>
      <c r="E27" s="18">
        <f t="shared" ref="E27:G31" si="2">ABS(B27-B26)</f>
        <v>0.75</v>
      </c>
      <c r="F27" s="18">
        <f t="shared" si="2"/>
        <v>0.75</v>
      </c>
      <c r="G27" s="18">
        <f t="shared" si="2"/>
        <v>0.72222222222222221</v>
      </c>
      <c r="H27" s="18">
        <f>MAX(E27:G27)</f>
        <v>0.75</v>
      </c>
    </row>
    <row r="28" spans="1:10" x14ac:dyDescent="0.25">
      <c r="A28" s="17">
        <v>2</v>
      </c>
      <c r="B28" s="18">
        <f t="shared" ref="B28:B31" si="3">($D$12-$B$12*C27-$C$12*D27)/$A$12</f>
        <v>9.2592592592592639E-3</v>
      </c>
      <c r="C28" s="18">
        <f t="shared" ref="C28:C31" si="4">(D$13-A$13*B28-C$13*D27)/B$13</f>
        <v>0.65493827160493834</v>
      </c>
      <c r="D28" s="18">
        <f t="shared" ref="D28:D31" si="5">(D$14-A$14*B28-B$14*C28)/C$14</f>
        <v>1.0303155006858711</v>
      </c>
      <c r="E28" s="18">
        <f t="shared" si="2"/>
        <v>0.7407407407407407</v>
      </c>
      <c r="F28" s="18">
        <f t="shared" si="2"/>
        <v>9.5061728395061662E-2</v>
      </c>
      <c r="G28" s="18">
        <f t="shared" si="2"/>
        <v>0.30809327846364887</v>
      </c>
      <c r="H28" s="18">
        <f>MAX(E28:G28)</f>
        <v>0.7407407407407407</v>
      </c>
    </row>
    <row r="29" spans="1:10" x14ac:dyDescent="0.25">
      <c r="A29" s="17">
        <v>3</v>
      </c>
      <c r="B29" s="18">
        <f t="shared" si="3"/>
        <v>-3.0064014631915919E-2</v>
      </c>
      <c r="C29" s="18">
        <f t="shared" si="4"/>
        <v>0.59594116750495352</v>
      </c>
      <c r="D29" s="18">
        <f t="shared" si="5"/>
        <v>1.0346820437263968</v>
      </c>
      <c r="E29" s="18">
        <f t="shared" si="2"/>
        <v>3.9323273891175181E-2</v>
      </c>
      <c r="F29" s="18">
        <f t="shared" si="2"/>
        <v>5.8997104099984821E-2</v>
      </c>
      <c r="G29" s="18">
        <f t="shared" si="2"/>
        <v>4.3665430405257499E-3</v>
      </c>
      <c r="H29" s="18">
        <f>MAX(E29:G29)</f>
        <v>5.8997104099984821E-2</v>
      </c>
    </row>
    <row r="30" spans="1:10" x14ac:dyDescent="0.25">
      <c r="A30" s="17">
        <v>4</v>
      </c>
      <c r="B30" s="18">
        <f t="shared" si="3"/>
        <v>7.8118737545653794E-3</v>
      </c>
      <c r="C30" s="18">
        <f t="shared" si="4"/>
        <v>0.59254279967108292</v>
      </c>
      <c r="D30" s="18">
        <f t="shared" si="5"/>
        <v>1.0170931227026561</v>
      </c>
      <c r="E30" s="18">
        <f t="shared" si="2"/>
        <v>3.7875888386481302E-2</v>
      </c>
      <c r="F30" s="18">
        <f>ABS(C30-C29)</f>
        <v>3.3983678338705969E-3</v>
      </c>
      <c r="G30" s="18">
        <f t="shared" si="2"/>
        <v>1.7588921023740767E-2</v>
      </c>
      <c r="H30" s="18">
        <f>MAX(E30:G30)</f>
        <v>3.7875888386481302E-2</v>
      </c>
      <c r="I30" s="19" t="s">
        <v>15</v>
      </c>
    </row>
    <row r="31" spans="1:10" x14ac:dyDescent="0.25">
      <c r="A31" s="17">
        <v>5</v>
      </c>
      <c r="B31" s="18">
        <f t="shared" si="3"/>
        <v>1.5940425985059365E-2</v>
      </c>
      <c r="C31" s="18">
        <f t="shared" si="4"/>
        <v>0.59551868039379818</v>
      </c>
      <c r="D31" s="18">
        <f t="shared" si="5"/>
        <v>1.0141417396497066</v>
      </c>
      <c r="E31" s="18">
        <f t="shared" si="2"/>
        <v>8.1285522304939857E-3</v>
      </c>
      <c r="F31" s="18">
        <f t="shared" si="2"/>
        <v>2.9758807227152628E-3</v>
      </c>
      <c r="G31" s="18">
        <f t="shared" si="2"/>
        <v>2.9513830529495078E-3</v>
      </c>
      <c r="H31" s="18">
        <f>MAX(E31:G31)</f>
        <v>8.1285522304939857E-3</v>
      </c>
      <c r="I31" t="s">
        <v>15</v>
      </c>
    </row>
  </sheetData>
  <mergeCells count="7">
    <mergeCell ref="A21:C21"/>
    <mergeCell ref="A22:C22"/>
    <mergeCell ref="A23:C23"/>
    <mergeCell ref="A20:C20"/>
    <mergeCell ref="A1:B1"/>
    <mergeCell ref="A2:C4"/>
    <mergeCell ref="A16:C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Beraldo</dc:creator>
  <cp:lastModifiedBy>Nicolas Beraldo</cp:lastModifiedBy>
  <dcterms:created xsi:type="dcterms:W3CDTF">2017-06-23T21:26:10Z</dcterms:created>
  <dcterms:modified xsi:type="dcterms:W3CDTF">2017-06-23T22:29:23Z</dcterms:modified>
</cp:coreProperties>
</file>