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"/>
    </mc:Choice>
  </mc:AlternateContent>
  <bookViews>
    <workbookView xWindow="0" yWindow="0" windowWidth="15345" windowHeight="4455" tabRatio="500"/>
  </bookViews>
  <sheets>
    <sheet name="Planilha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1" l="1"/>
  <c r="D27" i="1"/>
  <c r="G27" i="1" s="1"/>
  <c r="C27" i="1"/>
  <c r="F27" i="1" s="1"/>
  <c r="B27" i="1"/>
  <c r="D28" i="1" s="1"/>
  <c r="G28" i="1" s="1"/>
  <c r="H14" i="1"/>
  <c r="I14" i="1" s="1"/>
  <c r="G14" i="1"/>
  <c r="H13" i="1"/>
  <c r="G13" i="1"/>
  <c r="I13" i="1" s="1"/>
  <c r="H12" i="1"/>
  <c r="G12" i="1"/>
  <c r="I12" i="1" s="1"/>
  <c r="I9" i="1"/>
  <c r="H9" i="1"/>
  <c r="G9" i="1"/>
  <c r="H8" i="1"/>
  <c r="I8" i="1" s="1"/>
  <c r="G8" i="1"/>
  <c r="H7" i="1"/>
  <c r="G7" i="1"/>
  <c r="I7" i="1" s="1"/>
  <c r="H27" i="1" l="1"/>
  <c r="B28" i="1"/>
  <c r="C28" i="1"/>
  <c r="B29" i="1" l="1"/>
  <c r="F28" i="1"/>
  <c r="E28" i="1"/>
  <c r="D29" i="1"/>
  <c r="G29" i="1" s="1"/>
  <c r="C29" i="1"/>
  <c r="H28" i="1" l="1"/>
  <c r="F29" i="1"/>
  <c r="B30" i="1"/>
  <c r="C30" i="1"/>
  <c r="E29" i="1"/>
  <c r="D30" i="1"/>
  <c r="G30" i="1" s="1"/>
  <c r="F30" i="1" l="1"/>
  <c r="B31" i="1"/>
  <c r="E31" i="1" s="1"/>
  <c r="D31" i="1"/>
  <c r="G31" i="1" s="1"/>
  <c r="C31" i="1"/>
  <c r="F31" i="1" s="1"/>
  <c r="E30" i="1"/>
  <c r="H30" i="1" s="1"/>
  <c r="H29" i="1"/>
  <c r="H31" i="1" l="1"/>
</calcChain>
</file>

<file path=xl/sharedStrings.xml><?xml version="1.0" encoding="utf-8"?>
<sst xmlns="http://schemas.openxmlformats.org/spreadsheetml/2006/main" count="20" uniqueCount="14">
  <si>
    <t>exercicio 1</t>
  </si>
  <si>
    <t>{</t>
  </si>
  <si>
    <t>Matriz 1</t>
  </si>
  <si>
    <t>A11</t>
  </si>
  <si>
    <t>A22</t>
  </si>
  <si>
    <t>A33</t>
  </si>
  <si>
    <t>matriz 2</t>
  </si>
  <si>
    <t>Atribuição Inicial</t>
  </si>
  <si>
    <t>N. Intereções</t>
  </si>
  <si>
    <t>*</t>
  </si>
  <si>
    <t>isolamento</t>
  </si>
  <si>
    <t>x1=(1/10)* (5+2 x2-x3)</t>
  </si>
  <si>
    <t>x2=(1/12)* (3-x1-5*x3)</t>
  </si>
  <si>
    <t>x3=(1/10)*(x1+5*x2-10)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</si>
</sst>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42"/>
      <color rgb="FF000000"/>
      <name val="Calibri Light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D966"/>
      </patternFill>
    </fill>
    <fill>
      <patternFill patternType="solid">
        <fgColor rgb="FF767171"/>
        <bgColor rgb="FF808080"/>
      </patternFill>
    </fill>
    <fill>
      <patternFill patternType="solid">
        <fgColor rgb="FFB4C7E7"/>
        <bgColor rgb="FF99CCF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9CC00"/>
      </patternFill>
    </fill>
    <fill>
      <patternFill patternType="solid">
        <fgColor rgb="FFFFD966"/>
        <bgColor rgb="FFFFE699"/>
      </patternFill>
    </fill>
    <fill>
      <patternFill patternType="solid">
        <fgColor rgb="FFC00000"/>
        <bgColor rgb="FFCC0000"/>
      </patternFill>
    </fill>
    <fill>
      <patternFill patternType="solid">
        <fgColor rgb="FF00B050"/>
        <bgColor rgb="FF008080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4B183"/>
        <bgColor rgb="FFFFCCCC"/>
      </patternFill>
    </fill>
    <fill>
      <patternFill patternType="solid">
        <fgColor rgb="FF2F5597"/>
        <bgColor rgb="FF0066CC"/>
      </patternFill>
    </fill>
    <fill>
      <patternFill patternType="solid">
        <fgColor rgb="FF8FAADC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4">
    <xf numFmtId="0" fontId="0" fillId="0" borderId="0" xfId="0"/>
    <xf numFmtId="0" fontId="0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/>
    <xf numFmtId="1" fontId="0" fillId="13" borderId="1" xfId="0" applyNumberForma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B4C7E7"/>
      <rgbColor rgb="FF808080"/>
      <rgbColor rgb="FF8FAADC"/>
      <rgbColor rgb="FF993366"/>
      <rgbColor rgb="FFFFFFCC"/>
      <rgbColor rgb="FFFFF2CC"/>
      <rgbColor rgb="FF660066"/>
      <rgbColor rgb="FFFF8080"/>
      <rgbColor rgb="FF0066CC"/>
      <rgbColor rgb="FFDDDDDD"/>
      <rgbColor rgb="FF000080"/>
      <rgbColor rgb="FFFF00FF"/>
      <rgbColor rgb="FFFFD966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767171"/>
      <rgbColor rgb="FF70AD47"/>
      <rgbColor rgb="FF003366"/>
      <rgbColor rgb="FF00B050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209520</xdr:colOff>
      <xdr:row>1</xdr:row>
      <xdr:rowOff>9360</xdr:rowOff>
    </xdr:from>
    <xdr:to>
      <xdr:col>2</xdr:col>
      <xdr:colOff>58320</xdr:colOff>
      <xdr:row>1</xdr:row>
      <xdr:rowOff>149400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9520" y="199800"/>
          <a:ext cx="14202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𝑋_1+5𝑋_2  −10𝑋_3=10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214920</xdr:colOff>
      <xdr:row>2</xdr:row>
      <xdr:rowOff>28440</xdr:rowOff>
    </xdr:from>
    <xdr:to>
      <xdr:col>1</xdr:col>
      <xdr:colOff>619920</xdr:colOff>
      <xdr:row>2</xdr:row>
      <xdr:rowOff>168480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14920" y="409320"/>
          <a:ext cx="128124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10𝑋_1−2𝑋_2+𝑋_3=5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234000</xdr:colOff>
      <xdr:row>3</xdr:row>
      <xdr:rowOff>9360</xdr:rowOff>
    </xdr:from>
    <xdr:to>
      <xdr:col>1</xdr:col>
      <xdr:colOff>639000</xdr:colOff>
      <xdr:row>3</xdr:row>
      <xdr:rowOff>149400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34000" y="580680"/>
          <a:ext cx="128124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𝑋_1+12𝑋_2+5𝑋_3=3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199080</xdr:colOff>
      <xdr:row>24</xdr:row>
      <xdr:rowOff>9360</xdr:rowOff>
    </xdr:from>
    <xdr:to>
      <xdr:col>1</xdr:col>
      <xdr:colOff>417960</xdr:colOff>
      <xdr:row>24</xdr:row>
      <xdr:rowOff>149400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75320" y="362880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𝑋_1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276840</xdr:colOff>
      <xdr:row>24</xdr:row>
      <xdr:rowOff>28440</xdr:rowOff>
    </xdr:from>
    <xdr:to>
      <xdr:col>3</xdr:col>
      <xdr:colOff>495720</xdr:colOff>
      <xdr:row>24</xdr:row>
      <xdr:rowOff>168480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03440" y="364788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𝑋_3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200880</xdr:colOff>
      <xdr:row>24</xdr:row>
      <xdr:rowOff>9360</xdr:rowOff>
    </xdr:from>
    <xdr:to>
      <xdr:col>2</xdr:col>
      <xdr:colOff>419760</xdr:colOff>
      <xdr:row>24</xdr:row>
      <xdr:rowOff>149400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772280" y="362880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𝑋_2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4</xdr:col>
      <xdr:colOff>198360</xdr:colOff>
      <xdr:row>24</xdr:row>
      <xdr:rowOff>9360</xdr:rowOff>
    </xdr:from>
    <xdr:to>
      <xdr:col>4</xdr:col>
      <xdr:colOff>414360</xdr:colOff>
      <xdr:row>24</xdr:row>
      <xdr:rowOff>149400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080520" y="3628800"/>
          <a:ext cx="2160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𝐸_1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181080</xdr:colOff>
      <xdr:row>24</xdr:row>
      <xdr:rowOff>0</xdr:rowOff>
    </xdr:from>
    <xdr:to>
      <xdr:col>5</xdr:col>
      <xdr:colOff>397080</xdr:colOff>
      <xdr:row>24</xdr:row>
      <xdr:rowOff>140040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738960" y="3619440"/>
          <a:ext cx="2160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𝐸_2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171360</xdr:colOff>
      <xdr:row>24</xdr:row>
      <xdr:rowOff>9360</xdr:rowOff>
    </xdr:from>
    <xdr:to>
      <xdr:col>6</xdr:col>
      <xdr:colOff>387360</xdr:colOff>
      <xdr:row>24</xdr:row>
      <xdr:rowOff>149400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384440" y="3628800"/>
          <a:ext cx="2160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𝐸_3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200880</xdr:colOff>
      <xdr:row>24</xdr:row>
      <xdr:rowOff>0</xdr:rowOff>
    </xdr:from>
    <xdr:to>
      <xdr:col>7</xdr:col>
      <xdr:colOff>427320</xdr:colOff>
      <xdr:row>24</xdr:row>
      <xdr:rowOff>140040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069160" y="3619440"/>
          <a:ext cx="22644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𝐸_𝐺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303840</xdr:colOff>
      <xdr:row>16</xdr:row>
      <xdr:rowOff>19080</xdr:rowOff>
    </xdr:from>
    <xdr:to>
      <xdr:col>0</xdr:col>
      <xdr:colOff>522720</xdr:colOff>
      <xdr:row>16</xdr:row>
      <xdr:rowOff>159120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03840" y="306684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𝑋_1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229320</xdr:colOff>
      <xdr:row>16</xdr:row>
      <xdr:rowOff>9360</xdr:rowOff>
    </xdr:from>
    <xdr:to>
      <xdr:col>1</xdr:col>
      <xdr:colOff>448200</xdr:colOff>
      <xdr:row>16</xdr:row>
      <xdr:rowOff>149400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05560" y="305712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𝑋_2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191160</xdr:colOff>
      <xdr:row>16</xdr:row>
      <xdr:rowOff>0</xdr:rowOff>
    </xdr:from>
    <xdr:to>
      <xdr:col>2</xdr:col>
      <xdr:colOff>410040</xdr:colOff>
      <xdr:row>16</xdr:row>
      <xdr:rowOff>140040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762560" y="304776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𝑋_3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Normal="100" workbookViewId="0">
      <selection activeCell="G20" sqref="G20"/>
    </sheetView>
  </sheetViews>
  <sheetFormatPr defaultRowHeight="15" x14ac:dyDescent="0.25"/>
  <cols>
    <col min="1" max="1" width="12.42578125" customWidth="1"/>
    <col min="2" max="2" width="9.85546875" customWidth="1"/>
    <col min="3" max="4" width="9.28515625" customWidth="1"/>
    <col min="5" max="5" width="9.5703125" customWidth="1"/>
    <col min="6" max="7" width="9.28515625" customWidth="1"/>
    <col min="8" max="8" width="9.5703125" customWidth="1"/>
    <col min="9" max="1025" width="8.7109375" customWidth="1"/>
  </cols>
  <sheetData>
    <row r="1" spans="1:17" x14ac:dyDescent="0.25">
      <c r="A1" s="3" t="s">
        <v>0</v>
      </c>
      <c r="B1" s="3"/>
      <c r="C1" s="4"/>
      <c r="D1" s="4"/>
      <c r="E1" s="4"/>
      <c r="F1" s="4"/>
      <c r="G1" s="4"/>
      <c r="H1" s="4"/>
    </row>
    <row r="2" spans="1:17" x14ac:dyDescent="0.25">
      <c r="A2" s="2" t="s">
        <v>1</v>
      </c>
      <c r="B2" s="2"/>
      <c r="C2" s="2"/>
      <c r="D2" s="4"/>
      <c r="E2" s="4"/>
      <c r="F2" s="4"/>
      <c r="G2" s="4"/>
      <c r="H2" s="4"/>
    </row>
    <row r="3" spans="1:17" x14ac:dyDescent="0.25">
      <c r="A3" s="2"/>
      <c r="B3" s="2"/>
      <c r="C3" s="2"/>
      <c r="D3" s="4"/>
      <c r="E3" s="4"/>
      <c r="F3" s="4"/>
      <c r="G3" s="4"/>
      <c r="H3" s="4"/>
    </row>
    <row r="4" spans="1:17" x14ac:dyDescent="0.25">
      <c r="A4" s="2"/>
      <c r="B4" s="2"/>
      <c r="C4" s="2"/>
      <c r="D4" s="4"/>
      <c r="E4" s="4"/>
      <c r="F4" s="4"/>
      <c r="G4" s="4"/>
      <c r="H4" s="4"/>
    </row>
    <row r="5" spans="1:17" x14ac:dyDescent="0.25">
      <c r="A5" s="4"/>
      <c r="B5" s="4"/>
      <c r="C5" s="4"/>
      <c r="D5" s="4"/>
      <c r="E5" s="4"/>
      <c r="F5" s="4"/>
      <c r="G5" s="4"/>
      <c r="H5" s="4"/>
    </row>
    <row r="6" spans="1:17" x14ac:dyDescent="0.25">
      <c r="A6" s="5" t="s">
        <v>2</v>
      </c>
      <c r="B6" s="4"/>
      <c r="C6" s="4"/>
      <c r="D6" s="4"/>
      <c r="E6" s="4"/>
      <c r="F6" s="4"/>
      <c r="G6" s="4"/>
      <c r="H6" s="4"/>
    </row>
    <row r="7" spans="1:17" x14ac:dyDescent="0.25">
      <c r="A7" s="6">
        <v>1</v>
      </c>
      <c r="B7" s="6">
        <v>5</v>
      </c>
      <c r="C7" s="6">
        <v>-10</v>
      </c>
      <c r="D7" s="7">
        <v>10</v>
      </c>
      <c r="E7" s="4"/>
      <c r="F7" s="8" t="s">
        <v>3</v>
      </c>
      <c r="G7" s="9">
        <f>ABS(A7)</f>
        <v>1</v>
      </c>
      <c r="H7" s="9">
        <f>ABS(B7)+ABS(C7)</f>
        <v>15</v>
      </c>
      <c r="I7" s="10" t="str">
        <f>IF(G7&gt;H7, "ok", "Fail")</f>
        <v>Fail</v>
      </c>
    </row>
    <row r="8" spans="1:17" x14ac:dyDescent="0.25">
      <c r="A8" s="6">
        <v>10</v>
      </c>
      <c r="B8" s="6">
        <v>-2</v>
      </c>
      <c r="C8" s="6">
        <v>1</v>
      </c>
      <c r="D8" s="7">
        <v>5</v>
      </c>
      <c r="E8" s="4"/>
      <c r="F8" s="8" t="s">
        <v>4</v>
      </c>
      <c r="G8" s="9">
        <f>ABS(B8)</f>
        <v>2</v>
      </c>
      <c r="H8" s="9">
        <f>ABS(A8)+ABS(C8)</f>
        <v>11</v>
      </c>
      <c r="I8" s="10" t="str">
        <f>IF(G8&gt;H8,"OK","Fail")</f>
        <v>Fail</v>
      </c>
    </row>
    <row r="9" spans="1:17" x14ac:dyDescent="0.25">
      <c r="A9" s="6">
        <v>1</v>
      </c>
      <c r="B9" s="6">
        <v>12</v>
      </c>
      <c r="C9" s="6">
        <v>5</v>
      </c>
      <c r="D9" s="7">
        <v>3</v>
      </c>
      <c r="E9" s="4"/>
      <c r="F9" s="8" t="s">
        <v>5</v>
      </c>
      <c r="G9" s="9">
        <f>ABS(C9)</f>
        <v>5</v>
      </c>
      <c r="H9" s="9">
        <f>ABS(A9)+ABS(B9)</f>
        <v>13</v>
      </c>
      <c r="I9" s="10" t="str">
        <f>IF(G9&gt;H9,"OK","Fail")</f>
        <v>Fail</v>
      </c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7" x14ac:dyDescent="0.25">
      <c r="A11" s="5" t="s">
        <v>6</v>
      </c>
      <c r="B11" s="4"/>
      <c r="C11" s="4"/>
      <c r="D11" s="4"/>
      <c r="E11" s="4"/>
      <c r="F11" s="4"/>
      <c r="G11" s="4"/>
      <c r="H11" s="4"/>
      <c r="I11" s="4"/>
      <c r="J11" s="11"/>
      <c r="K11" s="12"/>
      <c r="L11" s="12"/>
      <c r="M11" s="12"/>
      <c r="N11" s="12"/>
      <c r="O11" s="12"/>
      <c r="P11" s="12"/>
      <c r="Q11" s="12"/>
    </row>
    <row r="12" spans="1:17" x14ac:dyDescent="0.25">
      <c r="A12" s="6">
        <v>10</v>
      </c>
      <c r="B12" s="6">
        <v>-2</v>
      </c>
      <c r="C12" s="6">
        <v>1</v>
      </c>
      <c r="D12" s="7">
        <v>5</v>
      </c>
      <c r="E12" s="4"/>
      <c r="F12" s="8" t="s">
        <v>3</v>
      </c>
      <c r="G12" s="9">
        <f>ABS(A12)</f>
        <v>10</v>
      </c>
      <c r="H12" s="9">
        <f>ABS(B12)+ABS(C12)</f>
        <v>3</v>
      </c>
      <c r="I12" s="13" t="str">
        <f>IF(G12&gt;H12, "OK", "Fail")</f>
        <v>OK</v>
      </c>
      <c r="J12" s="11"/>
      <c r="K12" s="12"/>
      <c r="L12" s="12"/>
      <c r="M12" s="12"/>
      <c r="N12" s="12"/>
      <c r="O12" s="12"/>
      <c r="P12" s="12"/>
      <c r="Q12" s="12"/>
    </row>
    <row r="13" spans="1:17" x14ac:dyDescent="0.25">
      <c r="A13" s="6">
        <v>1</v>
      </c>
      <c r="B13" s="6">
        <v>12</v>
      </c>
      <c r="C13" s="6">
        <v>5</v>
      </c>
      <c r="D13" s="7">
        <v>3</v>
      </c>
      <c r="E13" s="4"/>
      <c r="F13" s="8" t="s">
        <v>4</v>
      </c>
      <c r="G13" s="9">
        <f>ABS(B13)</f>
        <v>12</v>
      </c>
      <c r="H13" s="9">
        <f>ABS(A13)+ABS(C13)</f>
        <v>6</v>
      </c>
      <c r="I13" s="13" t="str">
        <f>IF(G13&gt;H13,"OK","Fail")</f>
        <v>OK</v>
      </c>
    </row>
    <row r="14" spans="1:17" x14ac:dyDescent="0.25">
      <c r="A14" s="6">
        <v>1</v>
      </c>
      <c r="B14" s="6">
        <v>5</v>
      </c>
      <c r="C14" s="6">
        <v>-10</v>
      </c>
      <c r="D14" s="7">
        <v>10</v>
      </c>
      <c r="E14" s="4"/>
      <c r="F14" s="8" t="s">
        <v>5</v>
      </c>
      <c r="G14" s="9">
        <f>ABS(C14)</f>
        <v>10</v>
      </c>
      <c r="H14" s="9">
        <f>ABS(A14)+ABS(B14)</f>
        <v>6</v>
      </c>
      <c r="I14" s="13" t="str">
        <f>IF(G14&gt;H14,"OK","Fail")</f>
        <v>OK</v>
      </c>
    </row>
    <row r="15" spans="1:17" x14ac:dyDescent="0.25">
      <c r="A15" s="4"/>
      <c r="B15" s="4"/>
      <c r="C15" s="4"/>
      <c r="D15" s="4"/>
      <c r="E15" s="4"/>
      <c r="F15" s="4"/>
      <c r="G15" s="4"/>
      <c r="H15" s="4"/>
    </row>
    <row r="16" spans="1:17" x14ac:dyDescent="0.25">
      <c r="A16" s="1" t="s">
        <v>7</v>
      </c>
      <c r="B16" s="1"/>
      <c r="C16" s="1"/>
      <c r="D16" s="4"/>
      <c r="E16" s="4"/>
      <c r="F16" s="4"/>
      <c r="G16" s="4"/>
      <c r="H16" s="4"/>
    </row>
    <row r="17" spans="1:8" x14ac:dyDescent="0.25">
      <c r="A17" s="14"/>
      <c r="B17" s="15"/>
      <c r="C17" s="16"/>
      <c r="D17" s="12"/>
      <c r="E17" s="12"/>
      <c r="F17" s="12"/>
      <c r="G17" s="12"/>
      <c r="H17" s="12"/>
    </row>
    <row r="18" spans="1:8" x14ac:dyDescent="0.25">
      <c r="A18" s="17">
        <v>0</v>
      </c>
      <c r="B18" s="17">
        <v>0</v>
      </c>
      <c r="C18" s="17">
        <v>0</v>
      </c>
      <c r="D18" s="12"/>
      <c r="E18" s="12"/>
      <c r="F18" s="12"/>
      <c r="G18" s="12"/>
      <c r="H18" s="12"/>
    </row>
    <row r="20" spans="1:8" x14ac:dyDescent="0.25">
      <c r="A20" s="22" t="s">
        <v>10</v>
      </c>
      <c r="B20" s="22"/>
    </row>
    <row r="21" spans="1:8" x14ac:dyDescent="0.25">
      <c r="A21" s="23" t="s">
        <v>11</v>
      </c>
      <c r="B21" s="23"/>
    </row>
    <row r="22" spans="1:8" x14ac:dyDescent="0.25">
      <c r="A22" s="23" t="s">
        <v>12</v>
      </c>
      <c r="B22" s="23"/>
    </row>
    <row r="23" spans="1:8" x14ac:dyDescent="0.25">
      <c r="A23" s="23" t="s">
        <v>13</v>
      </c>
      <c r="B23" s="23"/>
    </row>
    <row r="25" spans="1:8" x14ac:dyDescent="0.25">
      <c r="A25" s="18" t="s">
        <v>8</v>
      </c>
      <c r="B25" s="19"/>
      <c r="C25" s="19"/>
      <c r="D25" s="19"/>
      <c r="E25" s="19"/>
      <c r="F25" s="19"/>
      <c r="G25" s="19"/>
      <c r="H25" s="19"/>
    </row>
    <row r="26" spans="1:8" x14ac:dyDescent="0.25">
      <c r="A26" s="20">
        <v>0</v>
      </c>
      <c r="B26" s="21">
        <v>0</v>
      </c>
      <c r="C26" s="21">
        <v>0</v>
      </c>
      <c r="D26" s="21">
        <v>0</v>
      </c>
      <c r="E26" s="21" t="s">
        <v>9</v>
      </c>
      <c r="F26" s="21" t="s">
        <v>9</v>
      </c>
      <c r="G26" s="21" t="s">
        <v>9</v>
      </c>
      <c r="H26" s="21" t="s">
        <v>9</v>
      </c>
    </row>
    <row r="27" spans="1:8" x14ac:dyDescent="0.25">
      <c r="A27" s="20">
        <v>1</v>
      </c>
      <c r="B27" s="21">
        <f>(D$12+2*C26-D26)/A$12</f>
        <v>0.5</v>
      </c>
      <c r="C27" s="21">
        <f>(D$13-B26-5*D26)/B$13</f>
        <v>0.25</v>
      </c>
      <c r="D27" s="21">
        <f>(D$14-B26-5*C26)/C$14</f>
        <v>-1</v>
      </c>
      <c r="E27" s="21">
        <f t="shared" ref="E27:G31" si="0">ABS(B27-B26)</f>
        <v>0.5</v>
      </c>
      <c r="F27" s="21">
        <f t="shared" si="0"/>
        <v>0.25</v>
      </c>
      <c r="G27" s="21">
        <f t="shared" si="0"/>
        <v>1</v>
      </c>
      <c r="H27" s="21">
        <f>MAX(E27:G27)</f>
        <v>1</v>
      </c>
    </row>
    <row r="28" spans="1:8" x14ac:dyDescent="0.25">
      <c r="A28" s="20">
        <v>2</v>
      </c>
      <c r="B28" s="21">
        <f>(D$12+2*C27-D27)/A$12</f>
        <v>0.65</v>
      </c>
      <c r="C28" s="21">
        <f>(D$13-B27-5*D27)/B$13</f>
        <v>0.625</v>
      </c>
      <c r="D28" s="21">
        <f>(D$14-B27-5*C27)/C$14</f>
        <v>-0.82499999999999996</v>
      </c>
      <c r="E28" s="21">
        <f t="shared" si="0"/>
        <v>0.15000000000000002</v>
      </c>
      <c r="F28" s="21">
        <f t="shared" si="0"/>
        <v>0.375</v>
      </c>
      <c r="G28" s="21">
        <f t="shared" si="0"/>
        <v>0.17500000000000004</v>
      </c>
      <c r="H28" s="21">
        <f>MAX(E28:G28)</f>
        <v>0.375</v>
      </c>
    </row>
    <row r="29" spans="1:8" x14ac:dyDescent="0.25">
      <c r="A29" s="20">
        <v>3</v>
      </c>
      <c r="B29" s="21">
        <f>(D$12+2*C28-D28)/A$12</f>
        <v>0.70750000000000002</v>
      </c>
      <c r="C29" s="21">
        <f>(D$13-B28-5*D28)/B$13</f>
        <v>0.5395833333333333</v>
      </c>
      <c r="D29" s="21">
        <f>(D$14-B28-5*C28)/C$14</f>
        <v>-0.62249999999999994</v>
      </c>
      <c r="E29" s="21">
        <f t="shared" si="0"/>
        <v>5.7499999999999996E-2</v>
      </c>
      <c r="F29" s="21">
        <f t="shared" si="0"/>
        <v>8.5416666666666696E-2</v>
      </c>
      <c r="G29" s="21">
        <f t="shared" si="0"/>
        <v>0.20250000000000001</v>
      </c>
      <c r="H29" s="21">
        <f>MAX(E29:G29)</f>
        <v>0.20250000000000001</v>
      </c>
    </row>
    <row r="30" spans="1:8" x14ac:dyDescent="0.25">
      <c r="A30" s="20">
        <v>4</v>
      </c>
      <c r="B30" s="21">
        <f>(D$12+2*C29-D29)/A$12</f>
        <v>0.67016666666666658</v>
      </c>
      <c r="C30" s="21">
        <f>(D$13-B29-5*D29)/B$13</f>
        <v>0.45041666666666663</v>
      </c>
      <c r="D30" s="21">
        <f>(D$14-B29-5*C29)/C$14</f>
        <v>-0.65945833333333348</v>
      </c>
      <c r="E30" s="21">
        <f t="shared" si="0"/>
        <v>3.7333333333333441E-2</v>
      </c>
      <c r="F30" s="21">
        <f t="shared" si="0"/>
        <v>8.9166666666666672E-2</v>
      </c>
      <c r="G30" s="21">
        <f t="shared" si="0"/>
        <v>3.6958333333333537E-2</v>
      </c>
      <c r="H30" s="21">
        <f>MAX(E30:G30)</f>
        <v>8.9166666666666672E-2</v>
      </c>
    </row>
    <row r="31" spans="1:8" x14ac:dyDescent="0.25">
      <c r="A31" s="20">
        <v>5</v>
      </c>
      <c r="B31" s="21">
        <f>(D$12+2*C30-D30)/A$12</f>
        <v>0.65602916666666666</v>
      </c>
      <c r="C31" s="21">
        <f>(D$13-B30-5*D30)/B$13</f>
        <v>0.46892708333333338</v>
      </c>
      <c r="D31" s="21">
        <f>(D$14-B30-5*C30)/C$14</f>
        <v>-0.70777500000000004</v>
      </c>
      <c r="E31" s="21">
        <f t="shared" si="0"/>
        <v>1.4137499999999914E-2</v>
      </c>
      <c r="F31" s="21">
        <f t="shared" si="0"/>
        <v>1.8510416666666751E-2</v>
      </c>
      <c r="G31" s="21">
        <f t="shared" si="0"/>
        <v>4.8316666666666563E-2</v>
      </c>
      <c r="H31" s="21">
        <f>MAX(E31:G31)</f>
        <v>4.8316666666666563E-2</v>
      </c>
    </row>
  </sheetData>
  <mergeCells count="7">
    <mergeCell ref="A23:B23"/>
    <mergeCell ref="A20:B20"/>
    <mergeCell ref="A1:B1"/>
    <mergeCell ref="A2:C4"/>
    <mergeCell ref="A16:C16"/>
    <mergeCell ref="A21:B21"/>
    <mergeCell ref="A22:B2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Beraldo</dc:creator>
  <dc:description/>
  <cp:lastModifiedBy>Nicolas Beraldo</cp:lastModifiedBy>
  <cp:revision>1</cp:revision>
  <dcterms:created xsi:type="dcterms:W3CDTF">2017-06-20T03:09:46Z</dcterms:created>
  <dcterms:modified xsi:type="dcterms:W3CDTF">2017-06-23T16:01:31Z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