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c1111\project_x\"/>
    </mc:Choice>
  </mc:AlternateContent>
  <xr:revisionPtr revIDLastSave="0" documentId="13_ncr:1_{D28EA845-323A-4452-8BEA-0C921A10EE2B}" xr6:coauthVersionLast="47" xr6:coauthVersionMax="47" xr10:uidLastSave="{00000000-0000-0000-0000-000000000000}"/>
  <bookViews>
    <workbookView xWindow="-120" yWindow="-120" windowWidth="38640" windowHeight="21120" xr2:uid="{2D0C87B3-77CE-481D-83CD-F32E602DA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0" i="1"/>
</calcChain>
</file>

<file path=xl/sharedStrings.xml><?xml version="1.0" encoding="utf-8"?>
<sst xmlns="http://schemas.openxmlformats.org/spreadsheetml/2006/main" count="11" uniqueCount="11">
  <si>
    <t>steps per image</t>
  </si>
  <si>
    <t>seconds/ it</t>
  </si>
  <si>
    <t>seconds/ h</t>
  </si>
  <si>
    <t>images/ epochs</t>
  </si>
  <si>
    <t>Input parameters</t>
  </si>
  <si>
    <t>Total steps per image desired</t>
  </si>
  <si>
    <t>specific to your hardware. Do a testrun in kohya_ss and find out.</t>
  </si>
  <si>
    <t>Adjust this to update the table</t>
  </si>
  <si>
    <t>do not touch unless you figure out a way to have more seconds in an hour</t>
  </si>
  <si>
    <t>Note: Fields with 'FALSE' do not have enough total steps per image</t>
  </si>
  <si>
    <t>I recommend between 80 - 150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</si>
</sst>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  <xf numFmtId="169" fontId="0" fillId="0" borderId="0" xfId="0" applyNumberFormat="1" applyBorder="1"/>
    <xf numFmtId="169" fontId="0" fillId="0" borderId="4" xfId="0" applyNumberFormat="1" applyBorder="1"/>
    <xf numFmtId="169" fontId="0" fillId="0" borderId="6" xfId="0" applyNumberFormat="1" applyBorder="1"/>
    <xf numFmtId="169" fontId="0" fillId="0" borderId="7" xfId="0" applyNumberFormat="1" applyBorder="1"/>
    <xf numFmtId="0" fontId="1" fillId="0" borderId="1" xfId="0" applyFont="1" applyBorder="1"/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F7A3-952C-42FA-85EF-4771434C4AB9}">
  <dimension ref="C3:AB58"/>
  <sheetViews>
    <sheetView tabSelected="1" workbookViewId="0">
      <selection activeCell="K7" sqref="K7"/>
    </sheetView>
  </sheetViews>
  <sheetFormatPr defaultRowHeight="15" x14ac:dyDescent="0.25"/>
  <cols>
    <col min="4" max="4" width="15.140625" bestFit="1" customWidth="1"/>
    <col min="5" max="6" width="9.5703125" bestFit="1" customWidth="1"/>
    <col min="7" max="14" width="10.5703125" bestFit="1" customWidth="1"/>
  </cols>
  <sheetData>
    <row r="3" spans="4:28" x14ac:dyDescent="0.25">
      <c r="D3" s="6" t="s">
        <v>4</v>
      </c>
      <c r="E3" s="5"/>
    </row>
    <row r="4" spans="4:28" x14ac:dyDescent="0.25">
      <c r="D4" s="17" t="s">
        <v>2</v>
      </c>
      <c r="E4" s="5">
        <v>3600</v>
      </c>
      <c r="F4" t="s">
        <v>8</v>
      </c>
    </row>
    <row r="5" spans="4:28" x14ac:dyDescent="0.25">
      <c r="D5" s="16" t="s">
        <v>1</v>
      </c>
      <c r="E5" s="5">
        <v>3.3</v>
      </c>
      <c r="F5" t="s">
        <v>6</v>
      </c>
    </row>
    <row r="6" spans="4:28" x14ac:dyDescent="0.25">
      <c r="D6" s="16" t="s">
        <v>0</v>
      </c>
      <c r="E6" s="5">
        <v>20</v>
      </c>
      <c r="F6" t="s">
        <v>7</v>
      </c>
    </row>
    <row r="7" spans="4:28" ht="30" x14ac:dyDescent="0.25">
      <c r="D7" s="15" t="s">
        <v>5</v>
      </c>
      <c r="E7" s="5">
        <v>99</v>
      </c>
      <c r="F7" t="s">
        <v>10</v>
      </c>
      <c r="N7" s="5"/>
      <c r="O7" s="5" t="s">
        <v>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4:28" ht="15.75" thickBot="1" x14ac:dyDescent="0.3">
      <c r="D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4:28" x14ac:dyDescent="0.25">
      <c r="D9" s="14" t="s">
        <v>3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8">
        <v>10</v>
      </c>
      <c r="O9" s="8">
        <v>11</v>
      </c>
      <c r="P9" s="8">
        <v>12</v>
      </c>
      <c r="Q9" s="8">
        <v>13</v>
      </c>
      <c r="R9" s="8">
        <v>14</v>
      </c>
      <c r="S9" s="8">
        <v>15</v>
      </c>
      <c r="T9" s="8">
        <v>16</v>
      </c>
      <c r="U9" s="8">
        <v>17</v>
      </c>
      <c r="V9" s="8">
        <v>18</v>
      </c>
      <c r="W9" s="8">
        <v>19</v>
      </c>
      <c r="X9" s="9">
        <v>20</v>
      </c>
      <c r="Y9" s="5"/>
      <c r="Z9" s="5"/>
      <c r="AA9" s="5"/>
      <c r="AB9" s="5"/>
    </row>
    <row r="10" spans="4:28" x14ac:dyDescent="0.25">
      <c r="D10" s="2">
        <v>5</v>
      </c>
      <c r="E10" s="10" t="b">
        <f>IF($E$6*E$9&gt;$E$7,$D10*$E$6*E$9*$E$5/$E$4,FALSE)</f>
        <v>0</v>
      </c>
      <c r="F10" s="10" t="b">
        <f>IF($E$6*F$9&gt;$E$7,$D10*$E$6*F$9*$E$5/$E$4,FALSE)</f>
        <v>0</v>
      </c>
      <c r="G10" s="10" t="b">
        <f>IF($E$6*G$9&gt;$E$7,$D10*$E$6*G$9*$E$5/$E$4,FALSE)</f>
        <v>0</v>
      </c>
      <c r="H10" s="10" t="b">
        <f>IF($E$6*H$9&gt;$E$7,$D10*$E$6*H$9*$E$5/$E$4,FALSE)</f>
        <v>0</v>
      </c>
      <c r="I10" s="10">
        <f>IF($E$6*I$9&gt;$E$7,$D10*$E$6*I$9*$E$5/$E$4,FALSE)</f>
        <v>0.45833333333333331</v>
      </c>
      <c r="J10" s="10">
        <f>IF($E$6*J$9&gt;$E$7,$D10*$E$6*J$9*$E$5/$E$4,FALSE)</f>
        <v>0.55000000000000004</v>
      </c>
      <c r="K10" s="10">
        <f>IF($E$6*K$9&gt;$E$7,$D10*$E$6*K$9*$E$5/$E$4,FALSE)</f>
        <v>0.64166666666666672</v>
      </c>
      <c r="L10" s="10">
        <f>IF($E$6*L$9&gt;$E$7,$D10*$E$6*L$9*$E$5/$E$4,FALSE)</f>
        <v>0.73333333333333328</v>
      </c>
      <c r="M10" s="10">
        <f>IF($E$6*M$9&gt;$E$7,$D10*$E$6*M$9*$E$5/$E$4,FALSE)</f>
        <v>0.82499999999999996</v>
      </c>
      <c r="N10" s="10">
        <f>IF($E$6*N$9&gt;$E$7,$D10*$E$6*N$9*$E$5/$E$4,FALSE)</f>
        <v>0.91666666666666663</v>
      </c>
      <c r="O10" s="10">
        <f>IF($E$6*O$9&gt;$E$7,$D10*$E$6*O$9*$E$5/$E$4,FALSE)</f>
        <v>1.0083333333333333</v>
      </c>
      <c r="P10" s="10">
        <f>IF($E$6*P$9&gt;$E$7,$D10*$E$6*P$9*$E$5/$E$4,FALSE)</f>
        <v>1.1000000000000001</v>
      </c>
      <c r="Q10" s="10">
        <f>IF($E$6*Q$9&gt;$E$7,$D10*$E$6*Q$9*$E$5/$E$4,FALSE)</f>
        <v>1.1916666666666667</v>
      </c>
      <c r="R10" s="10">
        <f>IF($E$6*R$9&gt;$E$7,$D10*$E$6*R$9*$E$5/$E$4,FALSE)</f>
        <v>1.2833333333333334</v>
      </c>
      <c r="S10" s="10">
        <f>IF($E$6*S$9&gt;$E$7,$D10*$E$6*S$9*$E$5/$E$4,FALSE)</f>
        <v>1.375</v>
      </c>
      <c r="T10" s="10">
        <f>IF($E$6*T$9&gt;$E$7,$D10*$E$6*T$9*$E$5/$E$4,FALSE)</f>
        <v>1.4666666666666666</v>
      </c>
      <c r="U10" s="10">
        <f>IF($E$6*U$9&gt;$E$7,$D10*$E$6*U$9*$E$5/$E$4,FALSE)</f>
        <v>1.5583333333333333</v>
      </c>
      <c r="V10" s="10">
        <f>IF($E$6*V$9&gt;$E$7,$D10*$E$6*V$9*$E$5/$E$4,FALSE)</f>
        <v>1.65</v>
      </c>
      <c r="W10" s="10">
        <f>IF($E$6*W$9&gt;$E$7,$D10*$E$6*W$9*$E$5/$E$4,FALSE)</f>
        <v>1.7416666666666667</v>
      </c>
      <c r="X10" s="11">
        <f>IF($E$6*X$9&gt;$E$7,$D10*$E$6*X$9*$E$5/$E$4,FALSE)</f>
        <v>1.8333333333333333</v>
      </c>
      <c r="Y10" s="3"/>
      <c r="Z10" s="3"/>
      <c r="AA10" s="5"/>
      <c r="AB10" s="5"/>
    </row>
    <row r="11" spans="4:28" x14ac:dyDescent="0.25">
      <c r="D11" s="2">
        <v>10</v>
      </c>
      <c r="E11" s="10" t="b">
        <f>IF($E$6*E$9&gt;$E$7,$D11*$E$6*E$9*$E$5/$E$4,FALSE)</f>
        <v>0</v>
      </c>
      <c r="F11" s="10" t="b">
        <f>IF($E$6*F$9&gt;$E$7,$D11*$E$6*F$9*$E$5/$E$4,FALSE)</f>
        <v>0</v>
      </c>
      <c r="G11" s="10" t="b">
        <f>IF($E$6*G$9&gt;$E$7,$D11*$E$6*G$9*$E$5/$E$4,FALSE)</f>
        <v>0</v>
      </c>
      <c r="H11" s="10" t="b">
        <f>IF($E$6*H$9&gt;$E$7,$D11*$E$6*H$9*$E$5/$E$4,FALSE)</f>
        <v>0</v>
      </c>
      <c r="I11" s="10">
        <f>IF($E$6*I$9&gt;$E$7,$D11*$E$6*I$9*$E$5/$E$4,FALSE)</f>
        <v>0.91666666666666663</v>
      </c>
      <c r="J11" s="10">
        <f>IF($E$6*J$9&gt;$E$7,$D11*$E$6*J$9*$E$5/$E$4,FALSE)</f>
        <v>1.1000000000000001</v>
      </c>
      <c r="K11" s="10">
        <f>IF($E$6*K$9&gt;$E$7,$D11*$E$6*K$9*$E$5/$E$4,FALSE)</f>
        <v>1.2833333333333334</v>
      </c>
      <c r="L11" s="10">
        <f>IF($E$6*L$9&gt;$E$7,$D11*$E$6*L$9*$E$5/$E$4,FALSE)</f>
        <v>1.4666666666666666</v>
      </c>
      <c r="M11" s="10">
        <f>IF($E$6*M$9&gt;$E$7,$D11*$E$6*M$9*$E$5/$E$4,FALSE)</f>
        <v>1.65</v>
      </c>
      <c r="N11" s="10">
        <f>IF($E$6*N$9&gt;$E$7,$D11*$E$6*N$9*$E$5/$E$4,FALSE)</f>
        <v>1.8333333333333333</v>
      </c>
      <c r="O11" s="10">
        <f>IF($E$6*O$9&gt;$E$7,$D11*$E$6*O$9*$E$5/$E$4,FALSE)</f>
        <v>2.0166666666666666</v>
      </c>
      <c r="P11" s="10">
        <f>IF($E$6*P$9&gt;$E$7,$D11*$E$6*P$9*$E$5/$E$4,FALSE)</f>
        <v>2.2000000000000002</v>
      </c>
      <c r="Q11" s="10">
        <f>IF($E$6*Q$9&gt;$E$7,$D11*$E$6*Q$9*$E$5/$E$4,FALSE)</f>
        <v>2.3833333333333333</v>
      </c>
      <c r="R11" s="10">
        <f>IF($E$6*R$9&gt;$E$7,$D11*$E$6*R$9*$E$5/$E$4,FALSE)</f>
        <v>2.5666666666666669</v>
      </c>
      <c r="S11" s="10">
        <f>IF($E$6*S$9&gt;$E$7,$D11*$E$6*S$9*$E$5/$E$4,FALSE)</f>
        <v>2.75</v>
      </c>
      <c r="T11" s="10">
        <f>IF($E$6*T$9&gt;$E$7,$D11*$E$6*T$9*$E$5/$E$4,FALSE)</f>
        <v>2.9333333333333331</v>
      </c>
      <c r="U11" s="10">
        <f>IF($E$6*U$9&gt;$E$7,$D11*$E$6*U$9*$E$5/$E$4,FALSE)</f>
        <v>3.1166666666666667</v>
      </c>
      <c r="V11" s="10">
        <f>IF($E$6*V$9&gt;$E$7,$D11*$E$6*V$9*$E$5/$E$4,FALSE)</f>
        <v>3.3</v>
      </c>
      <c r="W11" s="10">
        <f>IF($E$6*W$9&gt;$E$7,$D11*$E$6*W$9*$E$5/$E$4,FALSE)</f>
        <v>3.4833333333333334</v>
      </c>
      <c r="X11" s="11">
        <f>IF($E$6*X$9&gt;$E$7,$D11*$E$6*X$9*$E$5/$E$4,FALSE)</f>
        <v>3.6666666666666665</v>
      </c>
      <c r="Y11" s="3"/>
      <c r="Z11" s="3"/>
      <c r="AA11" s="5"/>
      <c r="AB11" s="5"/>
    </row>
    <row r="12" spans="4:28" x14ac:dyDescent="0.25">
      <c r="D12" s="2">
        <v>15</v>
      </c>
      <c r="E12" s="10" t="b">
        <f>IF($E$6*E$9&gt;$E$7,$D12*$E$6*E$9*$E$5/$E$4,FALSE)</f>
        <v>0</v>
      </c>
      <c r="F12" s="10" t="b">
        <f>IF($E$6*F$9&gt;$E$7,$D12*$E$6*F$9*$E$5/$E$4,FALSE)</f>
        <v>0</v>
      </c>
      <c r="G12" s="10" t="b">
        <f>IF($E$6*G$9&gt;$E$7,$D12*$E$6*G$9*$E$5/$E$4,FALSE)</f>
        <v>0</v>
      </c>
      <c r="H12" s="10" t="b">
        <f>IF($E$6*H$9&gt;$E$7,$D12*$E$6*H$9*$E$5/$E$4,FALSE)</f>
        <v>0</v>
      </c>
      <c r="I12" s="10">
        <f>IF($E$6*I$9&gt;$E$7,$D12*$E$6*I$9*$E$5/$E$4,FALSE)</f>
        <v>1.375</v>
      </c>
      <c r="J12" s="10">
        <f>IF($E$6*J$9&gt;$E$7,$D12*$E$6*J$9*$E$5/$E$4,FALSE)</f>
        <v>1.65</v>
      </c>
      <c r="K12" s="10">
        <f>IF($E$6*K$9&gt;$E$7,$D12*$E$6*K$9*$E$5/$E$4,FALSE)</f>
        <v>1.925</v>
      </c>
      <c r="L12" s="10">
        <f>IF($E$6*L$9&gt;$E$7,$D12*$E$6*L$9*$E$5/$E$4,FALSE)</f>
        <v>2.2000000000000002</v>
      </c>
      <c r="M12" s="10">
        <f>IF($E$6*M$9&gt;$E$7,$D12*$E$6*M$9*$E$5/$E$4,FALSE)</f>
        <v>2.4750000000000001</v>
      </c>
      <c r="N12" s="10">
        <f>IF($E$6*N$9&gt;$E$7,$D12*$E$6*N$9*$E$5/$E$4,FALSE)</f>
        <v>2.75</v>
      </c>
      <c r="O12" s="10">
        <f>IF($E$6*O$9&gt;$E$7,$D12*$E$6*O$9*$E$5/$E$4,FALSE)</f>
        <v>3.0249999999999999</v>
      </c>
      <c r="P12" s="10">
        <f>IF($E$6*P$9&gt;$E$7,$D12*$E$6*P$9*$E$5/$E$4,FALSE)</f>
        <v>3.3</v>
      </c>
      <c r="Q12" s="10">
        <f>IF($E$6*Q$9&gt;$E$7,$D12*$E$6*Q$9*$E$5/$E$4,FALSE)</f>
        <v>3.5750000000000002</v>
      </c>
      <c r="R12" s="10">
        <f>IF($E$6*R$9&gt;$E$7,$D12*$E$6*R$9*$E$5/$E$4,FALSE)</f>
        <v>3.85</v>
      </c>
      <c r="S12" s="10">
        <f>IF($E$6*S$9&gt;$E$7,$D12*$E$6*S$9*$E$5/$E$4,FALSE)</f>
        <v>4.125</v>
      </c>
      <c r="T12" s="10">
        <f>IF($E$6*T$9&gt;$E$7,$D12*$E$6*T$9*$E$5/$E$4,FALSE)</f>
        <v>4.4000000000000004</v>
      </c>
      <c r="U12" s="10">
        <f>IF($E$6*U$9&gt;$E$7,$D12*$E$6*U$9*$E$5/$E$4,FALSE)</f>
        <v>4.6749999999999998</v>
      </c>
      <c r="V12" s="10">
        <f>IF($E$6*V$9&gt;$E$7,$D12*$E$6*V$9*$E$5/$E$4,FALSE)</f>
        <v>4.95</v>
      </c>
      <c r="W12" s="10">
        <f>IF($E$6*W$9&gt;$E$7,$D12*$E$6*W$9*$E$5/$E$4,FALSE)</f>
        <v>5.2249999999999996</v>
      </c>
      <c r="X12" s="11">
        <f>IF($E$6*X$9&gt;$E$7,$D12*$E$6*X$9*$E$5/$E$4,FALSE)</f>
        <v>5.5</v>
      </c>
      <c r="Y12" s="3"/>
      <c r="Z12" s="3"/>
      <c r="AA12" s="5"/>
      <c r="AB12" s="5"/>
    </row>
    <row r="13" spans="4:28" x14ac:dyDescent="0.25">
      <c r="D13" s="2">
        <v>20</v>
      </c>
      <c r="E13" s="10" t="b">
        <f>IF($E$6*E$9&gt;$E$7,$D13*$E$6*E$9*$E$5/$E$4,FALSE)</f>
        <v>0</v>
      </c>
      <c r="F13" s="10" t="b">
        <f>IF($E$6*F$9&gt;$E$7,$D13*$E$6*F$9*$E$5/$E$4,FALSE)</f>
        <v>0</v>
      </c>
      <c r="G13" s="10" t="b">
        <f>IF($E$6*G$9&gt;$E$7,$D13*$E$6*G$9*$E$5/$E$4,FALSE)</f>
        <v>0</v>
      </c>
      <c r="H13" s="10" t="b">
        <f>IF($E$6*H$9&gt;$E$7,$D13*$E$6*H$9*$E$5/$E$4,FALSE)</f>
        <v>0</v>
      </c>
      <c r="I13" s="10">
        <f>IF($E$6*I$9&gt;$E$7,$D13*$E$6*I$9*$E$5/$E$4,FALSE)</f>
        <v>1.8333333333333333</v>
      </c>
      <c r="J13" s="10">
        <f>IF($E$6*J$9&gt;$E$7,$D13*$E$6*J$9*$E$5/$E$4,FALSE)</f>
        <v>2.2000000000000002</v>
      </c>
      <c r="K13" s="10">
        <f>IF($E$6*K$9&gt;$E$7,$D13*$E$6*K$9*$E$5/$E$4,FALSE)</f>
        <v>2.5666666666666669</v>
      </c>
      <c r="L13" s="10">
        <f>IF($E$6*L$9&gt;$E$7,$D13*$E$6*L$9*$E$5/$E$4,FALSE)</f>
        <v>2.9333333333333331</v>
      </c>
      <c r="M13" s="10">
        <f>IF($E$6*M$9&gt;$E$7,$D13*$E$6*M$9*$E$5/$E$4,FALSE)</f>
        <v>3.3</v>
      </c>
      <c r="N13" s="10">
        <f>IF($E$6*N$9&gt;$E$7,$D13*$E$6*N$9*$E$5/$E$4,FALSE)</f>
        <v>3.6666666666666665</v>
      </c>
      <c r="O13" s="10">
        <f>IF($E$6*O$9&gt;$E$7,$D13*$E$6*O$9*$E$5/$E$4,FALSE)</f>
        <v>4.0333333333333332</v>
      </c>
      <c r="P13" s="10">
        <f>IF($E$6*P$9&gt;$E$7,$D13*$E$6*P$9*$E$5/$E$4,FALSE)</f>
        <v>4.4000000000000004</v>
      </c>
      <c r="Q13" s="10">
        <f>IF($E$6*Q$9&gt;$E$7,$D13*$E$6*Q$9*$E$5/$E$4,FALSE)</f>
        <v>4.7666666666666666</v>
      </c>
      <c r="R13" s="10">
        <f>IF($E$6*R$9&gt;$E$7,$D13*$E$6*R$9*$E$5/$E$4,FALSE)</f>
        <v>5.1333333333333337</v>
      </c>
      <c r="S13" s="10">
        <f>IF($E$6*S$9&gt;$E$7,$D13*$E$6*S$9*$E$5/$E$4,FALSE)</f>
        <v>5.5</v>
      </c>
      <c r="T13" s="10">
        <f>IF($E$6*T$9&gt;$E$7,$D13*$E$6*T$9*$E$5/$E$4,FALSE)</f>
        <v>5.8666666666666663</v>
      </c>
      <c r="U13" s="10">
        <f>IF($E$6*U$9&gt;$E$7,$D13*$E$6*U$9*$E$5/$E$4,FALSE)</f>
        <v>6.2333333333333334</v>
      </c>
      <c r="V13" s="10">
        <f>IF($E$6*V$9&gt;$E$7,$D13*$E$6*V$9*$E$5/$E$4,FALSE)</f>
        <v>6.6</v>
      </c>
      <c r="W13" s="10">
        <f>IF($E$6*W$9&gt;$E$7,$D13*$E$6*W$9*$E$5/$E$4,FALSE)</f>
        <v>6.9666666666666668</v>
      </c>
      <c r="X13" s="11">
        <f>IF($E$6*X$9&gt;$E$7,$D13*$E$6*X$9*$E$5/$E$4,FALSE)</f>
        <v>7.333333333333333</v>
      </c>
      <c r="Y13" s="3"/>
      <c r="Z13" s="3"/>
      <c r="AA13" s="5"/>
      <c r="AB13" s="5"/>
    </row>
    <row r="14" spans="4:28" x14ac:dyDescent="0.25">
      <c r="D14" s="2">
        <v>25</v>
      </c>
      <c r="E14" s="10" t="b">
        <f>IF($E$6*E$9&gt;$E$7,$D14*$E$6*E$9*$E$5/$E$4,FALSE)</f>
        <v>0</v>
      </c>
      <c r="F14" s="10" t="b">
        <f>IF($E$6*F$9&gt;$E$7,$D14*$E$6*F$9*$E$5/$E$4,FALSE)</f>
        <v>0</v>
      </c>
      <c r="G14" s="10" t="b">
        <f>IF($E$6*G$9&gt;$E$7,$D14*$E$6*G$9*$E$5/$E$4,FALSE)</f>
        <v>0</v>
      </c>
      <c r="H14" s="10" t="b">
        <f>IF($E$6*H$9&gt;$E$7,$D14*$E$6*H$9*$E$5/$E$4,FALSE)</f>
        <v>0</v>
      </c>
      <c r="I14" s="10">
        <f>IF($E$6*I$9&gt;$E$7,$D14*$E$6*I$9*$E$5/$E$4,FALSE)</f>
        <v>2.2916666666666665</v>
      </c>
      <c r="J14" s="10">
        <f>IF($E$6*J$9&gt;$E$7,$D14*$E$6*J$9*$E$5/$E$4,FALSE)</f>
        <v>2.75</v>
      </c>
      <c r="K14" s="10">
        <f>IF($E$6*K$9&gt;$E$7,$D14*$E$6*K$9*$E$5/$E$4,FALSE)</f>
        <v>3.2083333333333335</v>
      </c>
      <c r="L14" s="10">
        <f>IF($E$6*L$9&gt;$E$7,$D14*$E$6*L$9*$E$5/$E$4,FALSE)</f>
        <v>3.6666666666666665</v>
      </c>
      <c r="M14" s="10">
        <f>IF($E$6*M$9&gt;$E$7,$D14*$E$6*M$9*$E$5/$E$4,FALSE)</f>
        <v>4.125</v>
      </c>
      <c r="N14" s="10">
        <f>IF($E$6*N$9&gt;$E$7,$D14*$E$6*N$9*$E$5/$E$4,FALSE)</f>
        <v>4.583333333333333</v>
      </c>
      <c r="O14" s="10">
        <f>IF($E$6*O$9&gt;$E$7,$D14*$E$6*O$9*$E$5/$E$4,FALSE)</f>
        <v>5.041666666666667</v>
      </c>
      <c r="P14" s="10">
        <f>IF($E$6*P$9&gt;$E$7,$D14*$E$6*P$9*$E$5/$E$4,FALSE)</f>
        <v>5.5</v>
      </c>
      <c r="Q14" s="10">
        <f>IF($E$6*Q$9&gt;$E$7,$D14*$E$6*Q$9*$E$5/$E$4,FALSE)</f>
        <v>5.958333333333333</v>
      </c>
      <c r="R14" s="10">
        <f>IF($E$6*R$9&gt;$E$7,$D14*$E$6*R$9*$E$5/$E$4,FALSE)</f>
        <v>6.416666666666667</v>
      </c>
      <c r="S14" s="10">
        <f>IF($E$6*S$9&gt;$E$7,$D14*$E$6*S$9*$E$5/$E$4,FALSE)</f>
        <v>6.875</v>
      </c>
      <c r="T14" s="10">
        <f>IF($E$6*T$9&gt;$E$7,$D14*$E$6*T$9*$E$5/$E$4,FALSE)</f>
        <v>7.333333333333333</v>
      </c>
      <c r="U14" s="10">
        <f>IF($E$6*U$9&gt;$E$7,$D14*$E$6*U$9*$E$5/$E$4,FALSE)</f>
        <v>7.791666666666667</v>
      </c>
      <c r="V14" s="10">
        <f>IF($E$6*V$9&gt;$E$7,$D14*$E$6*V$9*$E$5/$E$4,FALSE)</f>
        <v>8.25</v>
      </c>
      <c r="W14" s="10">
        <f>IF($E$6*W$9&gt;$E$7,$D14*$E$6*W$9*$E$5/$E$4,FALSE)</f>
        <v>8.7083333333333339</v>
      </c>
      <c r="X14" s="11">
        <f>IF($E$6*X$9&gt;$E$7,$D14*$E$6*X$9*$E$5/$E$4,FALSE)</f>
        <v>9.1666666666666661</v>
      </c>
      <c r="Y14" s="3"/>
      <c r="Z14" s="3"/>
      <c r="AA14" s="5"/>
      <c r="AB14" s="5"/>
    </row>
    <row r="15" spans="4:28" x14ac:dyDescent="0.25">
      <c r="D15" s="2">
        <v>30</v>
      </c>
      <c r="E15" s="10" t="b">
        <f>IF($E$6*E$9&gt;$E$7,$D15*$E$6*E$9*$E$5/$E$4,FALSE)</f>
        <v>0</v>
      </c>
      <c r="F15" s="10" t="b">
        <f>IF($E$6*F$9&gt;$E$7,$D15*$E$6*F$9*$E$5/$E$4,FALSE)</f>
        <v>0</v>
      </c>
      <c r="G15" s="10" t="b">
        <f>IF($E$6*G$9&gt;$E$7,$D15*$E$6*G$9*$E$5/$E$4,FALSE)</f>
        <v>0</v>
      </c>
      <c r="H15" s="10" t="b">
        <f>IF($E$6*H$9&gt;$E$7,$D15*$E$6*H$9*$E$5/$E$4,FALSE)</f>
        <v>0</v>
      </c>
      <c r="I15" s="10">
        <f>IF($E$6*I$9&gt;$E$7,$D15*$E$6*I$9*$E$5/$E$4,FALSE)</f>
        <v>2.75</v>
      </c>
      <c r="J15" s="10">
        <f>IF($E$6*J$9&gt;$E$7,$D15*$E$6*J$9*$E$5/$E$4,FALSE)</f>
        <v>3.3</v>
      </c>
      <c r="K15" s="10">
        <f>IF($E$6*K$9&gt;$E$7,$D15*$E$6*K$9*$E$5/$E$4,FALSE)</f>
        <v>3.85</v>
      </c>
      <c r="L15" s="10">
        <f>IF($E$6*L$9&gt;$E$7,$D15*$E$6*L$9*$E$5/$E$4,FALSE)</f>
        <v>4.4000000000000004</v>
      </c>
      <c r="M15" s="10">
        <f>IF($E$6*M$9&gt;$E$7,$D15*$E$6*M$9*$E$5/$E$4,FALSE)</f>
        <v>4.95</v>
      </c>
      <c r="N15" s="10">
        <f>IF($E$6*N$9&gt;$E$7,$D15*$E$6*N$9*$E$5/$E$4,FALSE)</f>
        <v>5.5</v>
      </c>
      <c r="O15" s="10">
        <f>IF($E$6*O$9&gt;$E$7,$D15*$E$6*O$9*$E$5/$E$4,FALSE)</f>
        <v>6.05</v>
      </c>
      <c r="P15" s="10">
        <f>IF($E$6*P$9&gt;$E$7,$D15*$E$6*P$9*$E$5/$E$4,FALSE)</f>
        <v>6.6</v>
      </c>
      <c r="Q15" s="10">
        <f>IF($E$6*Q$9&gt;$E$7,$D15*$E$6*Q$9*$E$5/$E$4,FALSE)</f>
        <v>7.15</v>
      </c>
      <c r="R15" s="10">
        <f>IF($E$6*R$9&gt;$E$7,$D15*$E$6*R$9*$E$5/$E$4,FALSE)</f>
        <v>7.7</v>
      </c>
      <c r="S15" s="10">
        <f>IF($E$6*S$9&gt;$E$7,$D15*$E$6*S$9*$E$5/$E$4,FALSE)</f>
        <v>8.25</v>
      </c>
      <c r="T15" s="10">
        <f>IF($E$6*T$9&gt;$E$7,$D15*$E$6*T$9*$E$5/$E$4,FALSE)</f>
        <v>8.8000000000000007</v>
      </c>
      <c r="U15" s="10">
        <f>IF($E$6*U$9&gt;$E$7,$D15*$E$6*U$9*$E$5/$E$4,FALSE)</f>
        <v>9.35</v>
      </c>
      <c r="V15" s="10">
        <f>IF($E$6*V$9&gt;$E$7,$D15*$E$6*V$9*$E$5/$E$4,FALSE)</f>
        <v>9.9</v>
      </c>
      <c r="W15" s="10">
        <f>IF($E$6*W$9&gt;$E$7,$D15*$E$6*W$9*$E$5/$E$4,FALSE)</f>
        <v>10.45</v>
      </c>
      <c r="X15" s="11">
        <f>IF($E$6*X$9&gt;$E$7,$D15*$E$6*X$9*$E$5/$E$4,FALSE)</f>
        <v>11</v>
      </c>
      <c r="Y15" s="3"/>
      <c r="Z15" s="3"/>
      <c r="AA15" s="5"/>
      <c r="AB15" s="5"/>
    </row>
    <row r="16" spans="4:28" x14ac:dyDescent="0.25">
      <c r="D16" s="2">
        <v>35</v>
      </c>
      <c r="E16" s="10" t="b">
        <f>IF($E$6*E$9&gt;$E$7,$D16*$E$6*E$9*$E$5/$E$4,FALSE)</f>
        <v>0</v>
      </c>
      <c r="F16" s="10" t="b">
        <f>IF($E$6*F$9&gt;$E$7,$D16*$E$6*F$9*$E$5/$E$4,FALSE)</f>
        <v>0</v>
      </c>
      <c r="G16" s="10" t="b">
        <f>IF($E$6*G$9&gt;$E$7,$D16*$E$6*G$9*$E$5/$E$4,FALSE)</f>
        <v>0</v>
      </c>
      <c r="H16" s="10" t="b">
        <f>IF($E$6*H$9&gt;$E$7,$D16*$E$6*H$9*$E$5/$E$4,FALSE)</f>
        <v>0</v>
      </c>
      <c r="I16" s="10">
        <f>IF($E$6*I$9&gt;$E$7,$D16*$E$6*I$9*$E$5/$E$4,FALSE)</f>
        <v>3.2083333333333335</v>
      </c>
      <c r="J16" s="10">
        <f>IF($E$6*J$9&gt;$E$7,$D16*$E$6*J$9*$E$5/$E$4,FALSE)</f>
        <v>3.85</v>
      </c>
      <c r="K16" s="10">
        <f>IF($E$6*K$9&gt;$E$7,$D16*$E$6*K$9*$E$5/$E$4,FALSE)</f>
        <v>4.4916666666666663</v>
      </c>
      <c r="L16" s="10">
        <f>IF($E$6*L$9&gt;$E$7,$D16*$E$6*L$9*$E$5/$E$4,FALSE)</f>
        <v>5.1333333333333337</v>
      </c>
      <c r="M16" s="10">
        <f>IF($E$6*M$9&gt;$E$7,$D16*$E$6*M$9*$E$5/$E$4,FALSE)</f>
        <v>5.7750000000000004</v>
      </c>
      <c r="N16" s="10">
        <f>IF($E$6*N$9&gt;$E$7,$D16*$E$6*N$9*$E$5/$E$4,FALSE)</f>
        <v>6.416666666666667</v>
      </c>
      <c r="O16" s="10">
        <f>IF($E$6*O$9&gt;$E$7,$D16*$E$6*O$9*$E$5/$E$4,FALSE)</f>
        <v>7.0583333333333336</v>
      </c>
      <c r="P16" s="10">
        <f>IF($E$6*P$9&gt;$E$7,$D16*$E$6*P$9*$E$5/$E$4,FALSE)</f>
        <v>7.7</v>
      </c>
      <c r="Q16" s="10">
        <f>IF($E$6*Q$9&gt;$E$7,$D16*$E$6*Q$9*$E$5/$E$4,FALSE)</f>
        <v>8.3416666666666668</v>
      </c>
      <c r="R16" s="10">
        <f>IF($E$6*R$9&gt;$E$7,$D16*$E$6*R$9*$E$5/$E$4,FALSE)</f>
        <v>8.9833333333333325</v>
      </c>
      <c r="S16" s="10">
        <f>IF($E$6*S$9&gt;$E$7,$D16*$E$6*S$9*$E$5/$E$4,FALSE)</f>
        <v>9.625</v>
      </c>
      <c r="T16" s="10">
        <f>IF($E$6*T$9&gt;$E$7,$D16*$E$6*T$9*$E$5/$E$4,FALSE)</f>
        <v>10.266666666666667</v>
      </c>
      <c r="U16" s="10">
        <f>IF($E$6*U$9&gt;$E$7,$D16*$E$6*U$9*$E$5/$E$4,FALSE)</f>
        <v>10.908333333333333</v>
      </c>
      <c r="V16" s="10">
        <f>IF($E$6*V$9&gt;$E$7,$D16*$E$6*V$9*$E$5/$E$4,FALSE)</f>
        <v>11.55</v>
      </c>
      <c r="W16" s="10">
        <f>IF($E$6*W$9&gt;$E$7,$D16*$E$6*W$9*$E$5/$E$4,FALSE)</f>
        <v>12.191666666666666</v>
      </c>
      <c r="X16" s="11">
        <f>IF($E$6*X$9&gt;$E$7,$D16*$E$6*X$9*$E$5/$E$4,FALSE)</f>
        <v>12.833333333333334</v>
      </c>
      <c r="Y16" s="3"/>
      <c r="Z16" s="3"/>
      <c r="AA16" s="5"/>
      <c r="AB16" s="5"/>
    </row>
    <row r="17" spans="3:28" x14ac:dyDescent="0.25">
      <c r="D17" s="2">
        <v>40</v>
      </c>
      <c r="E17" s="10" t="b">
        <f>IF($E$6*E$9&gt;$E$7,$D17*$E$6*E$9*$E$5/$E$4,FALSE)</f>
        <v>0</v>
      </c>
      <c r="F17" s="10" t="b">
        <f>IF($E$6*F$9&gt;$E$7,$D17*$E$6*F$9*$E$5/$E$4,FALSE)</f>
        <v>0</v>
      </c>
      <c r="G17" s="10" t="b">
        <f>IF($E$6*G$9&gt;$E$7,$D17*$E$6*G$9*$E$5/$E$4,FALSE)</f>
        <v>0</v>
      </c>
      <c r="H17" s="10" t="b">
        <f>IF($E$6*H$9&gt;$E$7,$D17*$E$6*H$9*$E$5/$E$4,FALSE)</f>
        <v>0</v>
      </c>
      <c r="I17" s="10">
        <f>IF($E$6*I$9&gt;$E$7,$D17*$E$6*I$9*$E$5/$E$4,FALSE)</f>
        <v>3.6666666666666665</v>
      </c>
      <c r="J17" s="10">
        <f>IF($E$6*J$9&gt;$E$7,$D17*$E$6*J$9*$E$5/$E$4,FALSE)</f>
        <v>4.4000000000000004</v>
      </c>
      <c r="K17" s="10">
        <f>IF($E$6*K$9&gt;$E$7,$D17*$E$6*K$9*$E$5/$E$4,FALSE)</f>
        <v>5.1333333333333337</v>
      </c>
      <c r="L17" s="10">
        <f>IF($E$6*L$9&gt;$E$7,$D17*$E$6*L$9*$E$5/$E$4,FALSE)</f>
        <v>5.8666666666666663</v>
      </c>
      <c r="M17" s="10">
        <f>IF($E$6*M$9&gt;$E$7,$D17*$E$6*M$9*$E$5/$E$4,FALSE)</f>
        <v>6.6</v>
      </c>
      <c r="N17" s="10">
        <f>IF($E$6*N$9&gt;$E$7,$D17*$E$6*N$9*$E$5/$E$4,FALSE)</f>
        <v>7.333333333333333</v>
      </c>
      <c r="O17" s="10">
        <f>IF($E$6*O$9&gt;$E$7,$D17*$E$6*O$9*$E$5/$E$4,FALSE)</f>
        <v>8.0666666666666664</v>
      </c>
      <c r="P17" s="10">
        <f>IF($E$6*P$9&gt;$E$7,$D17*$E$6*P$9*$E$5/$E$4,FALSE)</f>
        <v>8.8000000000000007</v>
      </c>
      <c r="Q17" s="10">
        <f>IF($E$6*Q$9&gt;$E$7,$D17*$E$6*Q$9*$E$5/$E$4,FALSE)</f>
        <v>9.5333333333333332</v>
      </c>
      <c r="R17" s="10">
        <f>IF($E$6*R$9&gt;$E$7,$D17*$E$6*R$9*$E$5/$E$4,FALSE)</f>
        <v>10.266666666666667</v>
      </c>
      <c r="S17" s="10">
        <f>IF($E$6*S$9&gt;$E$7,$D17*$E$6*S$9*$E$5/$E$4,FALSE)</f>
        <v>11</v>
      </c>
      <c r="T17" s="10">
        <f>IF($E$6*T$9&gt;$E$7,$D17*$E$6*T$9*$E$5/$E$4,FALSE)</f>
        <v>11.733333333333333</v>
      </c>
      <c r="U17" s="10">
        <f>IF($E$6*U$9&gt;$E$7,$D17*$E$6*U$9*$E$5/$E$4,FALSE)</f>
        <v>12.466666666666667</v>
      </c>
      <c r="V17" s="10">
        <f>IF($E$6*V$9&gt;$E$7,$D17*$E$6*V$9*$E$5/$E$4,FALSE)</f>
        <v>13.2</v>
      </c>
      <c r="W17" s="10">
        <f>IF($E$6*W$9&gt;$E$7,$D17*$E$6*W$9*$E$5/$E$4,FALSE)</f>
        <v>13.933333333333334</v>
      </c>
      <c r="X17" s="11">
        <f>IF($E$6*X$9&gt;$E$7,$D17*$E$6*X$9*$E$5/$E$4,FALSE)</f>
        <v>14.666666666666666</v>
      </c>
      <c r="Y17" s="3"/>
      <c r="Z17" s="3"/>
      <c r="AA17" s="5"/>
      <c r="AB17" s="5"/>
    </row>
    <row r="18" spans="3:28" x14ac:dyDescent="0.25">
      <c r="D18" s="2">
        <v>45</v>
      </c>
      <c r="E18" s="10" t="b">
        <f>IF($E$6*E$9&gt;$E$7,$D18*$E$6*E$9*$E$5/$E$4,FALSE)</f>
        <v>0</v>
      </c>
      <c r="F18" s="10" t="b">
        <f>IF($E$6*F$9&gt;$E$7,$D18*$E$6*F$9*$E$5/$E$4,FALSE)</f>
        <v>0</v>
      </c>
      <c r="G18" s="10" t="b">
        <f>IF($E$6*G$9&gt;$E$7,$D18*$E$6*G$9*$E$5/$E$4,FALSE)</f>
        <v>0</v>
      </c>
      <c r="H18" s="10" t="b">
        <f>IF($E$6*H$9&gt;$E$7,$D18*$E$6*H$9*$E$5/$E$4,FALSE)</f>
        <v>0</v>
      </c>
      <c r="I18" s="10">
        <f>IF($E$6*I$9&gt;$E$7,$D18*$E$6*I$9*$E$5/$E$4,FALSE)</f>
        <v>4.125</v>
      </c>
      <c r="J18" s="10">
        <f>IF($E$6*J$9&gt;$E$7,$D18*$E$6*J$9*$E$5/$E$4,FALSE)</f>
        <v>4.95</v>
      </c>
      <c r="K18" s="10">
        <f>IF($E$6*K$9&gt;$E$7,$D18*$E$6*K$9*$E$5/$E$4,FALSE)</f>
        <v>5.7750000000000004</v>
      </c>
      <c r="L18" s="10">
        <f>IF($E$6*L$9&gt;$E$7,$D18*$E$6*L$9*$E$5/$E$4,FALSE)</f>
        <v>6.6</v>
      </c>
      <c r="M18" s="10">
        <f>IF($E$6*M$9&gt;$E$7,$D18*$E$6*M$9*$E$5/$E$4,FALSE)</f>
        <v>7.4249999999999998</v>
      </c>
      <c r="N18" s="10">
        <f>IF($E$6*N$9&gt;$E$7,$D18*$E$6*N$9*$E$5/$E$4,FALSE)</f>
        <v>8.25</v>
      </c>
      <c r="O18" s="10">
        <f>IF($E$6*O$9&gt;$E$7,$D18*$E$6*O$9*$E$5/$E$4,FALSE)</f>
        <v>9.0749999999999993</v>
      </c>
      <c r="P18" s="10">
        <f>IF($E$6*P$9&gt;$E$7,$D18*$E$6*P$9*$E$5/$E$4,FALSE)</f>
        <v>9.9</v>
      </c>
      <c r="Q18" s="10">
        <f>IF($E$6*Q$9&gt;$E$7,$D18*$E$6*Q$9*$E$5/$E$4,FALSE)</f>
        <v>10.725</v>
      </c>
      <c r="R18" s="10">
        <f>IF($E$6*R$9&gt;$E$7,$D18*$E$6*R$9*$E$5/$E$4,FALSE)</f>
        <v>11.55</v>
      </c>
      <c r="S18" s="10">
        <f>IF($E$6*S$9&gt;$E$7,$D18*$E$6*S$9*$E$5/$E$4,FALSE)</f>
        <v>12.375</v>
      </c>
      <c r="T18" s="10">
        <f>IF($E$6*T$9&gt;$E$7,$D18*$E$6*T$9*$E$5/$E$4,FALSE)</f>
        <v>13.2</v>
      </c>
      <c r="U18" s="10">
        <f>IF($E$6*U$9&gt;$E$7,$D18*$E$6*U$9*$E$5/$E$4,FALSE)</f>
        <v>14.025</v>
      </c>
      <c r="V18" s="10">
        <f>IF($E$6*V$9&gt;$E$7,$D18*$E$6*V$9*$E$5/$E$4,FALSE)</f>
        <v>14.85</v>
      </c>
      <c r="W18" s="10">
        <f>IF($E$6*W$9&gt;$E$7,$D18*$E$6*W$9*$E$5/$E$4,FALSE)</f>
        <v>15.675000000000001</v>
      </c>
      <c r="X18" s="11">
        <f>IF($E$6*X$9&gt;$E$7,$D18*$E$6*X$9*$E$5/$E$4,FALSE)</f>
        <v>16.5</v>
      </c>
      <c r="Y18" s="3"/>
      <c r="Z18" s="3"/>
      <c r="AA18" s="5"/>
      <c r="AB18" s="5"/>
    </row>
    <row r="19" spans="3:28" x14ac:dyDescent="0.25">
      <c r="D19" s="2">
        <v>50</v>
      </c>
      <c r="E19" s="10" t="b">
        <f>IF($E$6*E$9&gt;$E$7,$D19*$E$6*E$9*$E$5/$E$4,FALSE)</f>
        <v>0</v>
      </c>
      <c r="F19" s="10" t="b">
        <f>IF($E$6*F$9&gt;$E$7,$D19*$E$6*F$9*$E$5/$E$4,FALSE)</f>
        <v>0</v>
      </c>
      <c r="G19" s="10" t="b">
        <f>IF($E$6*G$9&gt;$E$7,$D19*$E$6*G$9*$E$5/$E$4,FALSE)</f>
        <v>0</v>
      </c>
      <c r="H19" s="10" t="b">
        <f>IF($E$6*H$9&gt;$E$7,$D19*$E$6*H$9*$E$5/$E$4,FALSE)</f>
        <v>0</v>
      </c>
      <c r="I19" s="10">
        <f>IF($E$6*I$9&gt;$E$7,$D19*$E$6*I$9*$E$5/$E$4,FALSE)</f>
        <v>4.583333333333333</v>
      </c>
      <c r="J19" s="10">
        <f>IF($E$6*J$9&gt;$E$7,$D19*$E$6*J$9*$E$5/$E$4,FALSE)</f>
        <v>5.5</v>
      </c>
      <c r="K19" s="10">
        <f>IF($E$6*K$9&gt;$E$7,$D19*$E$6*K$9*$E$5/$E$4,FALSE)</f>
        <v>6.416666666666667</v>
      </c>
      <c r="L19" s="10">
        <f>IF($E$6*L$9&gt;$E$7,$D19*$E$6*L$9*$E$5/$E$4,FALSE)</f>
        <v>7.333333333333333</v>
      </c>
      <c r="M19" s="10">
        <f>IF($E$6*M$9&gt;$E$7,$D19*$E$6*M$9*$E$5/$E$4,FALSE)</f>
        <v>8.25</v>
      </c>
      <c r="N19" s="10">
        <f>IF($E$6*N$9&gt;$E$7,$D19*$E$6*N$9*$E$5/$E$4,FALSE)</f>
        <v>9.1666666666666661</v>
      </c>
      <c r="O19" s="10">
        <f>IF($E$6*O$9&gt;$E$7,$D19*$E$6*O$9*$E$5/$E$4,FALSE)</f>
        <v>10.083333333333334</v>
      </c>
      <c r="P19" s="10">
        <f>IF($E$6*P$9&gt;$E$7,$D19*$E$6*P$9*$E$5/$E$4,FALSE)</f>
        <v>11</v>
      </c>
      <c r="Q19" s="10">
        <f>IF($E$6*Q$9&gt;$E$7,$D19*$E$6*Q$9*$E$5/$E$4,FALSE)</f>
        <v>11.916666666666666</v>
      </c>
      <c r="R19" s="10">
        <f>IF($E$6*R$9&gt;$E$7,$D19*$E$6*R$9*$E$5/$E$4,FALSE)</f>
        <v>12.833333333333334</v>
      </c>
      <c r="S19" s="10">
        <f>IF($E$6*S$9&gt;$E$7,$D19*$E$6*S$9*$E$5/$E$4,FALSE)</f>
        <v>13.75</v>
      </c>
      <c r="T19" s="10">
        <f>IF($E$6*T$9&gt;$E$7,$D19*$E$6*T$9*$E$5/$E$4,FALSE)</f>
        <v>14.666666666666666</v>
      </c>
      <c r="U19" s="10">
        <f>IF($E$6*U$9&gt;$E$7,$D19*$E$6*U$9*$E$5/$E$4,FALSE)</f>
        <v>15.583333333333334</v>
      </c>
      <c r="V19" s="10">
        <f>IF($E$6*V$9&gt;$E$7,$D19*$E$6*V$9*$E$5/$E$4,FALSE)</f>
        <v>16.5</v>
      </c>
      <c r="W19" s="10">
        <f>IF($E$6*W$9&gt;$E$7,$D19*$E$6*W$9*$E$5/$E$4,FALSE)</f>
        <v>17.416666666666668</v>
      </c>
      <c r="X19" s="11">
        <f>IF($E$6*X$9&gt;$E$7,$D19*$E$6*X$9*$E$5/$E$4,FALSE)</f>
        <v>18.333333333333332</v>
      </c>
      <c r="Y19" s="3"/>
      <c r="Z19" s="3"/>
      <c r="AA19" s="5"/>
      <c r="AB19" s="5"/>
    </row>
    <row r="20" spans="3:28" x14ac:dyDescent="0.25">
      <c r="D20" s="2">
        <v>55</v>
      </c>
      <c r="E20" s="10" t="b">
        <f>IF($E$6*E$9&gt;$E$7,$D20*$E$6*E$9*$E$5/$E$4,FALSE)</f>
        <v>0</v>
      </c>
      <c r="F20" s="10" t="b">
        <f>IF($E$6*F$9&gt;$E$7,$D20*$E$6*F$9*$E$5/$E$4,FALSE)</f>
        <v>0</v>
      </c>
      <c r="G20" s="10" t="b">
        <f>IF($E$6*G$9&gt;$E$7,$D20*$E$6*G$9*$E$5/$E$4,FALSE)</f>
        <v>0</v>
      </c>
      <c r="H20" s="10" t="b">
        <f>IF($E$6*H$9&gt;$E$7,$D20*$E$6*H$9*$E$5/$E$4,FALSE)</f>
        <v>0</v>
      </c>
      <c r="I20" s="10">
        <f>IF($E$6*I$9&gt;$E$7,$D20*$E$6*I$9*$E$5/$E$4,FALSE)</f>
        <v>5.041666666666667</v>
      </c>
      <c r="J20" s="10">
        <f>IF($E$6*J$9&gt;$E$7,$D20*$E$6*J$9*$E$5/$E$4,FALSE)</f>
        <v>6.05</v>
      </c>
      <c r="K20" s="10">
        <f>IF($E$6*K$9&gt;$E$7,$D20*$E$6*K$9*$E$5/$E$4,FALSE)</f>
        <v>7.0583333333333336</v>
      </c>
      <c r="L20" s="10">
        <f>IF($E$6*L$9&gt;$E$7,$D20*$E$6*L$9*$E$5/$E$4,FALSE)</f>
        <v>8.0666666666666664</v>
      </c>
      <c r="M20" s="10">
        <f>IF($E$6*M$9&gt;$E$7,$D20*$E$6*M$9*$E$5/$E$4,FALSE)</f>
        <v>9.0749999999999993</v>
      </c>
      <c r="N20" s="10">
        <f>IF($E$6*N$9&gt;$E$7,$D20*$E$6*N$9*$E$5/$E$4,FALSE)</f>
        <v>10.083333333333334</v>
      </c>
      <c r="O20" s="10">
        <f>IF($E$6*O$9&gt;$E$7,$D20*$E$6*O$9*$E$5/$E$4,FALSE)</f>
        <v>11.091666666666667</v>
      </c>
      <c r="P20" s="10">
        <f>IF($E$6*P$9&gt;$E$7,$D20*$E$6*P$9*$E$5/$E$4,FALSE)</f>
        <v>12.1</v>
      </c>
      <c r="Q20" s="10">
        <f>IF($E$6*Q$9&gt;$E$7,$D20*$E$6*Q$9*$E$5/$E$4,FALSE)</f>
        <v>13.108333333333333</v>
      </c>
      <c r="R20" s="10">
        <f>IF($E$6*R$9&gt;$E$7,$D20*$E$6*R$9*$E$5/$E$4,FALSE)</f>
        <v>14.116666666666667</v>
      </c>
      <c r="S20" s="10">
        <f>IF($E$6*S$9&gt;$E$7,$D20*$E$6*S$9*$E$5/$E$4,FALSE)</f>
        <v>15.125</v>
      </c>
      <c r="T20" s="10">
        <f>IF($E$6*T$9&gt;$E$7,$D20*$E$6*T$9*$E$5/$E$4,FALSE)</f>
        <v>16.133333333333333</v>
      </c>
      <c r="U20" s="10">
        <f>IF($E$6*U$9&gt;$E$7,$D20*$E$6*U$9*$E$5/$E$4,FALSE)</f>
        <v>17.141666666666666</v>
      </c>
      <c r="V20" s="10">
        <f>IF($E$6*V$9&gt;$E$7,$D20*$E$6*V$9*$E$5/$E$4,FALSE)</f>
        <v>18.149999999999999</v>
      </c>
      <c r="W20" s="10">
        <f>IF($E$6*W$9&gt;$E$7,$D20*$E$6*W$9*$E$5/$E$4,FALSE)</f>
        <v>19.158333333333335</v>
      </c>
      <c r="X20" s="11">
        <f>IF($E$6*X$9&gt;$E$7,$D20*$E$6*X$9*$E$5/$E$4,FALSE)</f>
        <v>20.166666666666668</v>
      </c>
      <c r="Y20" s="3"/>
      <c r="Z20" s="3"/>
      <c r="AA20" s="5"/>
      <c r="AB20" s="5"/>
    </row>
    <row r="21" spans="3:28" x14ac:dyDescent="0.25">
      <c r="D21" s="2">
        <v>60</v>
      </c>
      <c r="E21" s="10" t="b">
        <f>IF($E$6*E$9&gt;$E$7,$D21*$E$6*E$9*$E$5/$E$4,FALSE)</f>
        <v>0</v>
      </c>
      <c r="F21" s="10" t="b">
        <f>IF($E$6*F$9&gt;$E$7,$D21*$E$6*F$9*$E$5/$E$4,FALSE)</f>
        <v>0</v>
      </c>
      <c r="G21" s="10" t="b">
        <f>IF($E$6*G$9&gt;$E$7,$D21*$E$6*G$9*$E$5/$E$4,FALSE)</f>
        <v>0</v>
      </c>
      <c r="H21" s="10" t="b">
        <f>IF($E$6*H$9&gt;$E$7,$D21*$E$6*H$9*$E$5/$E$4,FALSE)</f>
        <v>0</v>
      </c>
      <c r="I21" s="10">
        <f>IF($E$6*I$9&gt;$E$7,$D21*$E$6*I$9*$E$5/$E$4,FALSE)</f>
        <v>5.5</v>
      </c>
      <c r="J21" s="10">
        <f>IF($E$6*J$9&gt;$E$7,$D21*$E$6*J$9*$E$5/$E$4,FALSE)</f>
        <v>6.6</v>
      </c>
      <c r="K21" s="10">
        <f>IF($E$6*K$9&gt;$E$7,$D21*$E$6*K$9*$E$5/$E$4,FALSE)</f>
        <v>7.7</v>
      </c>
      <c r="L21" s="10">
        <f>IF($E$6*L$9&gt;$E$7,$D21*$E$6*L$9*$E$5/$E$4,FALSE)</f>
        <v>8.8000000000000007</v>
      </c>
      <c r="M21" s="10">
        <f>IF($E$6*M$9&gt;$E$7,$D21*$E$6*M$9*$E$5/$E$4,FALSE)</f>
        <v>9.9</v>
      </c>
      <c r="N21" s="10">
        <f>IF($E$6*N$9&gt;$E$7,$D21*$E$6*N$9*$E$5/$E$4,FALSE)</f>
        <v>11</v>
      </c>
      <c r="O21" s="10">
        <f>IF($E$6*O$9&gt;$E$7,$D21*$E$6*O$9*$E$5/$E$4,FALSE)</f>
        <v>12.1</v>
      </c>
      <c r="P21" s="10">
        <f>IF($E$6*P$9&gt;$E$7,$D21*$E$6*P$9*$E$5/$E$4,FALSE)</f>
        <v>13.2</v>
      </c>
      <c r="Q21" s="10">
        <f>IF($E$6*Q$9&gt;$E$7,$D21*$E$6*Q$9*$E$5/$E$4,FALSE)</f>
        <v>14.3</v>
      </c>
      <c r="R21" s="10">
        <f>IF($E$6*R$9&gt;$E$7,$D21*$E$6*R$9*$E$5/$E$4,FALSE)</f>
        <v>15.4</v>
      </c>
      <c r="S21" s="10">
        <f>IF($E$6*S$9&gt;$E$7,$D21*$E$6*S$9*$E$5/$E$4,FALSE)</f>
        <v>16.5</v>
      </c>
      <c r="T21" s="10">
        <f>IF($E$6*T$9&gt;$E$7,$D21*$E$6*T$9*$E$5/$E$4,FALSE)</f>
        <v>17.600000000000001</v>
      </c>
      <c r="U21" s="10">
        <f>IF($E$6*U$9&gt;$E$7,$D21*$E$6*U$9*$E$5/$E$4,FALSE)</f>
        <v>18.7</v>
      </c>
      <c r="V21" s="10">
        <f>IF($E$6*V$9&gt;$E$7,$D21*$E$6*V$9*$E$5/$E$4,FALSE)</f>
        <v>19.8</v>
      </c>
      <c r="W21" s="10">
        <f>IF($E$6*W$9&gt;$E$7,$D21*$E$6*W$9*$E$5/$E$4,FALSE)</f>
        <v>20.9</v>
      </c>
      <c r="X21" s="11">
        <f>IF($E$6*X$9&gt;$E$7,$D21*$E$6*X$9*$E$5/$E$4,FALSE)</f>
        <v>22</v>
      </c>
      <c r="Y21" s="3"/>
      <c r="Z21" s="3"/>
      <c r="AA21" s="5"/>
      <c r="AB21" s="5"/>
    </row>
    <row r="22" spans="3:28" x14ac:dyDescent="0.25">
      <c r="D22" s="2">
        <v>65</v>
      </c>
      <c r="E22" s="10" t="b">
        <f>IF($E$6*E$9&gt;$E$7,$D22*$E$6*E$9*$E$5/$E$4,FALSE)</f>
        <v>0</v>
      </c>
      <c r="F22" s="10" t="b">
        <f>IF($E$6*F$9&gt;$E$7,$D22*$E$6*F$9*$E$5/$E$4,FALSE)</f>
        <v>0</v>
      </c>
      <c r="G22" s="10" t="b">
        <f>IF($E$6*G$9&gt;$E$7,$D22*$E$6*G$9*$E$5/$E$4,FALSE)</f>
        <v>0</v>
      </c>
      <c r="H22" s="10" t="b">
        <f>IF($E$6*H$9&gt;$E$7,$D22*$E$6*H$9*$E$5/$E$4,FALSE)</f>
        <v>0</v>
      </c>
      <c r="I22" s="10">
        <f>IF($E$6*I$9&gt;$E$7,$D22*$E$6*I$9*$E$5/$E$4,FALSE)</f>
        <v>5.958333333333333</v>
      </c>
      <c r="J22" s="10">
        <f>IF($E$6*J$9&gt;$E$7,$D22*$E$6*J$9*$E$5/$E$4,FALSE)</f>
        <v>7.15</v>
      </c>
      <c r="K22" s="10">
        <f>IF($E$6*K$9&gt;$E$7,$D22*$E$6*K$9*$E$5/$E$4,FALSE)</f>
        <v>8.3416666666666668</v>
      </c>
      <c r="L22" s="10">
        <f>IF($E$6*L$9&gt;$E$7,$D22*$E$6*L$9*$E$5/$E$4,FALSE)</f>
        <v>9.5333333333333332</v>
      </c>
      <c r="M22" s="10">
        <f>IF($E$6*M$9&gt;$E$7,$D22*$E$6*M$9*$E$5/$E$4,FALSE)</f>
        <v>10.725</v>
      </c>
      <c r="N22" s="10">
        <f>IF($E$6*N$9&gt;$E$7,$D22*$E$6*N$9*$E$5/$E$4,FALSE)</f>
        <v>11.916666666666666</v>
      </c>
      <c r="O22" s="10">
        <f>IF($E$6*O$9&gt;$E$7,$D22*$E$6*O$9*$E$5/$E$4,FALSE)</f>
        <v>13.108333333333333</v>
      </c>
      <c r="P22" s="10">
        <f>IF($E$6*P$9&gt;$E$7,$D22*$E$6*P$9*$E$5/$E$4,FALSE)</f>
        <v>14.3</v>
      </c>
      <c r="Q22" s="10">
        <f>IF($E$6*Q$9&gt;$E$7,$D22*$E$6*Q$9*$E$5/$E$4,FALSE)</f>
        <v>15.491666666666667</v>
      </c>
      <c r="R22" s="10">
        <f>IF($E$6*R$9&gt;$E$7,$D22*$E$6*R$9*$E$5/$E$4,FALSE)</f>
        <v>16.683333333333334</v>
      </c>
      <c r="S22" s="10">
        <f>IF($E$6*S$9&gt;$E$7,$D22*$E$6*S$9*$E$5/$E$4,FALSE)</f>
        <v>17.875</v>
      </c>
      <c r="T22" s="10">
        <f>IF($E$6*T$9&gt;$E$7,$D22*$E$6*T$9*$E$5/$E$4,FALSE)</f>
        <v>19.066666666666666</v>
      </c>
      <c r="U22" s="10">
        <f>IF($E$6*U$9&gt;$E$7,$D22*$E$6*U$9*$E$5/$E$4,FALSE)</f>
        <v>20.258333333333333</v>
      </c>
      <c r="V22" s="10">
        <f>IF($E$6*V$9&gt;$E$7,$D22*$E$6*V$9*$E$5/$E$4,FALSE)</f>
        <v>21.45</v>
      </c>
      <c r="W22" s="10">
        <f>IF($E$6*W$9&gt;$E$7,$D22*$E$6*W$9*$E$5/$E$4,FALSE)</f>
        <v>22.641666666666666</v>
      </c>
      <c r="X22" s="11">
        <f>IF($E$6*X$9&gt;$E$7,$D22*$E$6*X$9*$E$5/$E$4,FALSE)</f>
        <v>23.833333333333332</v>
      </c>
      <c r="Y22" s="3"/>
      <c r="Z22" s="3"/>
      <c r="AA22" s="5"/>
      <c r="AB22" s="5"/>
    </row>
    <row r="23" spans="3:28" x14ac:dyDescent="0.25">
      <c r="D23" s="2">
        <v>70</v>
      </c>
      <c r="E23" s="10" t="b">
        <f>IF($E$6*E$9&gt;$E$7,$D23*$E$6*E$9*$E$5/$E$4,FALSE)</f>
        <v>0</v>
      </c>
      <c r="F23" s="10" t="b">
        <f>IF($E$6*F$9&gt;$E$7,$D23*$E$6*F$9*$E$5/$E$4,FALSE)</f>
        <v>0</v>
      </c>
      <c r="G23" s="10" t="b">
        <f>IF($E$6*G$9&gt;$E$7,$D23*$E$6*G$9*$E$5/$E$4,FALSE)</f>
        <v>0</v>
      </c>
      <c r="H23" s="10" t="b">
        <f>IF($E$6*H$9&gt;$E$7,$D23*$E$6*H$9*$E$5/$E$4,FALSE)</f>
        <v>0</v>
      </c>
      <c r="I23" s="10">
        <f>IF($E$6*I$9&gt;$E$7,$D23*$E$6*I$9*$E$5/$E$4,FALSE)</f>
        <v>6.416666666666667</v>
      </c>
      <c r="J23" s="10">
        <f>IF($E$6*J$9&gt;$E$7,$D23*$E$6*J$9*$E$5/$E$4,FALSE)</f>
        <v>7.7</v>
      </c>
      <c r="K23" s="10">
        <f>IF($E$6*K$9&gt;$E$7,$D23*$E$6*K$9*$E$5/$E$4,FALSE)</f>
        <v>8.9833333333333325</v>
      </c>
      <c r="L23" s="10">
        <f>IF($E$6*L$9&gt;$E$7,$D23*$E$6*L$9*$E$5/$E$4,FALSE)</f>
        <v>10.266666666666667</v>
      </c>
      <c r="M23" s="10">
        <f>IF($E$6*M$9&gt;$E$7,$D23*$E$6*M$9*$E$5/$E$4,FALSE)</f>
        <v>11.55</v>
      </c>
      <c r="N23" s="10">
        <f>IF($E$6*N$9&gt;$E$7,$D23*$E$6*N$9*$E$5/$E$4,FALSE)</f>
        <v>12.833333333333334</v>
      </c>
      <c r="O23" s="10">
        <f>IF($E$6*O$9&gt;$E$7,$D23*$E$6*O$9*$E$5/$E$4,FALSE)</f>
        <v>14.116666666666667</v>
      </c>
      <c r="P23" s="10">
        <f>IF($E$6*P$9&gt;$E$7,$D23*$E$6*P$9*$E$5/$E$4,FALSE)</f>
        <v>15.4</v>
      </c>
      <c r="Q23" s="10">
        <f>IF($E$6*Q$9&gt;$E$7,$D23*$E$6*Q$9*$E$5/$E$4,FALSE)</f>
        <v>16.683333333333334</v>
      </c>
      <c r="R23" s="10">
        <f>IF($E$6*R$9&gt;$E$7,$D23*$E$6*R$9*$E$5/$E$4,FALSE)</f>
        <v>17.966666666666665</v>
      </c>
      <c r="S23" s="10">
        <f>IF($E$6*S$9&gt;$E$7,$D23*$E$6*S$9*$E$5/$E$4,FALSE)</f>
        <v>19.25</v>
      </c>
      <c r="T23" s="10">
        <f>IF($E$6*T$9&gt;$E$7,$D23*$E$6*T$9*$E$5/$E$4,FALSE)</f>
        <v>20.533333333333335</v>
      </c>
      <c r="U23" s="10">
        <f>IF($E$6*U$9&gt;$E$7,$D23*$E$6*U$9*$E$5/$E$4,FALSE)</f>
        <v>21.816666666666666</v>
      </c>
      <c r="V23" s="10">
        <f>IF($E$6*V$9&gt;$E$7,$D23*$E$6*V$9*$E$5/$E$4,FALSE)</f>
        <v>23.1</v>
      </c>
      <c r="W23" s="10">
        <f>IF($E$6*W$9&gt;$E$7,$D23*$E$6*W$9*$E$5/$E$4,FALSE)</f>
        <v>24.383333333333333</v>
      </c>
      <c r="X23" s="11">
        <f>IF($E$6*X$9&gt;$E$7,$D23*$E$6*X$9*$E$5/$E$4,FALSE)</f>
        <v>25.666666666666668</v>
      </c>
      <c r="Y23" s="3"/>
      <c r="Z23" s="3"/>
      <c r="AA23" s="5"/>
      <c r="AB23" s="5"/>
    </row>
    <row r="24" spans="3:28" x14ac:dyDescent="0.25">
      <c r="D24" s="2">
        <v>75</v>
      </c>
      <c r="E24" s="10" t="b">
        <f>IF($E$6*E$9&gt;$E$7,$D24*$E$6*E$9*$E$5/$E$4,FALSE)</f>
        <v>0</v>
      </c>
      <c r="F24" s="10" t="b">
        <f>IF($E$6*F$9&gt;$E$7,$D24*$E$6*F$9*$E$5/$E$4,FALSE)</f>
        <v>0</v>
      </c>
      <c r="G24" s="10" t="b">
        <f>IF($E$6*G$9&gt;$E$7,$D24*$E$6*G$9*$E$5/$E$4,FALSE)</f>
        <v>0</v>
      </c>
      <c r="H24" s="10" t="b">
        <f>IF($E$6*H$9&gt;$E$7,$D24*$E$6*H$9*$E$5/$E$4,FALSE)</f>
        <v>0</v>
      </c>
      <c r="I24" s="10">
        <f>IF($E$6*I$9&gt;$E$7,$D24*$E$6*I$9*$E$5/$E$4,FALSE)</f>
        <v>6.875</v>
      </c>
      <c r="J24" s="10">
        <f>IF($E$6*J$9&gt;$E$7,$D24*$E$6*J$9*$E$5/$E$4,FALSE)</f>
        <v>8.25</v>
      </c>
      <c r="K24" s="10">
        <f>IF($E$6*K$9&gt;$E$7,$D24*$E$6*K$9*$E$5/$E$4,FALSE)</f>
        <v>9.625</v>
      </c>
      <c r="L24" s="10">
        <f>IF($E$6*L$9&gt;$E$7,$D24*$E$6*L$9*$E$5/$E$4,FALSE)</f>
        <v>11</v>
      </c>
      <c r="M24" s="10">
        <f>IF($E$6*M$9&gt;$E$7,$D24*$E$6*M$9*$E$5/$E$4,FALSE)</f>
        <v>12.375</v>
      </c>
      <c r="N24" s="10">
        <f>IF($E$6*N$9&gt;$E$7,$D24*$E$6*N$9*$E$5/$E$4,FALSE)</f>
        <v>13.75</v>
      </c>
      <c r="O24" s="10">
        <f>IF($E$6*O$9&gt;$E$7,$D24*$E$6*O$9*$E$5/$E$4,FALSE)</f>
        <v>15.125</v>
      </c>
      <c r="P24" s="10">
        <f>IF($E$6*P$9&gt;$E$7,$D24*$E$6*P$9*$E$5/$E$4,FALSE)</f>
        <v>16.5</v>
      </c>
      <c r="Q24" s="10">
        <f>IF($E$6*Q$9&gt;$E$7,$D24*$E$6*Q$9*$E$5/$E$4,FALSE)</f>
        <v>17.875</v>
      </c>
      <c r="R24" s="10">
        <f>IF($E$6*R$9&gt;$E$7,$D24*$E$6*R$9*$E$5/$E$4,FALSE)</f>
        <v>19.25</v>
      </c>
      <c r="S24" s="10">
        <f>IF($E$6*S$9&gt;$E$7,$D24*$E$6*S$9*$E$5/$E$4,FALSE)</f>
        <v>20.625</v>
      </c>
      <c r="T24" s="10">
        <f>IF($E$6*T$9&gt;$E$7,$D24*$E$6*T$9*$E$5/$E$4,FALSE)</f>
        <v>22</v>
      </c>
      <c r="U24" s="10">
        <f>IF($E$6*U$9&gt;$E$7,$D24*$E$6*U$9*$E$5/$E$4,FALSE)</f>
        <v>23.375</v>
      </c>
      <c r="V24" s="10">
        <f>IF($E$6*V$9&gt;$E$7,$D24*$E$6*V$9*$E$5/$E$4,FALSE)</f>
        <v>24.75</v>
      </c>
      <c r="W24" s="10">
        <f>IF($E$6*W$9&gt;$E$7,$D24*$E$6*W$9*$E$5/$E$4,FALSE)</f>
        <v>26.125</v>
      </c>
      <c r="X24" s="11">
        <f>IF($E$6*X$9&gt;$E$7,$D24*$E$6*X$9*$E$5/$E$4,FALSE)</f>
        <v>27.5</v>
      </c>
      <c r="Y24" s="3"/>
      <c r="Z24" s="3"/>
      <c r="AA24" s="5"/>
      <c r="AB24" s="5"/>
    </row>
    <row r="25" spans="3:28" x14ac:dyDescent="0.25">
      <c r="D25" s="2">
        <v>80</v>
      </c>
      <c r="E25" s="10" t="b">
        <f>IF($E$6*E$9&gt;$E$7,$D25*$E$6*E$9*$E$5/$E$4,FALSE)</f>
        <v>0</v>
      </c>
      <c r="F25" s="10" t="b">
        <f>IF($E$6*F$9&gt;$E$7,$D25*$E$6*F$9*$E$5/$E$4,FALSE)</f>
        <v>0</v>
      </c>
      <c r="G25" s="10" t="b">
        <f>IF($E$6*G$9&gt;$E$7,$D25*$E$6*G$9*$E$5/$E$4,FALSE)</f>
        <v>0</v>
      </c>
      <c r="H25" s="10" t="b">
        <f>IF($E$6*H$9&gt;$E$7,$D25*$E$6*H$9*$E$5/$E$4,FALSE)</f>
        <v>0</v>
      </c>
      <c r="I25" s="10">
        <f>IF($E$6*I$9&gt;$E$7,$D25*$E$6*I$9*$E$5/$E$4,FALSE)</f>
        <v>7.333333333333333</v>
      </c>
      <c r="J25" s="10">
        <f>IF($E$6*J$9&gt;$E$7,$D25*$E$6*J$9*$E$5/$E$4,FALSE)</f>
        <v>8.8000000000000007</v>
      </c>
      <c r="K25" s="10">
        <f>IF($E$6*K$9&gt;$E$7,$D25*$E$6*K$9*$E$5/$E$4,FALSE)</f>
        <v>10.266666666666667</v>
      </c>
      <c r="L25" s="10">
        <f>IF($E$6*L$9&gt;$E$7,$D25*$E$6*L$9*$E$5/$E$4,FALSE)</f>
        <v>11.733333333333333</v>
      </c>
      <c r="M25" s="10">
        <f>IF($E$6*M$9&gt;$E$7,$D25*$E$6*M$9*$E$5/$E$4,FALSE)</f>
        <v>13.2</v>
      </c>
      <c r="N25" s="10">
        <f>IF($E$6*N$9&gt;$E$7,$D25*$E$6*N$9*$E$5/$E$4,FALSE)</f>
        <v>14.666666666666666</v>
      </c>
      <c r="O25" s="10">
        <f>IF($E$6*O$9&gt;$E$7,$D25*$E$6*O$9*$E$5/$E$4,FALSE)</f>
        <v>16.133333333333333</v>
      </c>
      <c r="P25" s="10">
        <f>IF($E$6*P$9&gt;$E$7,$D25*$E$6*P$9*$E$5/$E$4,FALSE)</f>
        <v>17.600000000000001</v>
      </c>
      <c r="Q25" s="10">
        <f>IF($E$6*Q$9&gt;$E$7,$D25*$E$6*Q$9*$E$5/$E$4,FALSE)</f>
        <v>19.066666666666666</v>
      </c>
      <c r="R25" s="10">
        <f>IF($E$6*R$9&gt;$E$7,$D25*$E$6*R$9*$E$5/$E$4,FALSE)</f>
        <v>20.533333333333335</v>
      </c>
      <c r="S25" s="10">
        <f>IF($E$6*S$9&gt;$E$7,$D25*$E$6*S$9*$E$5/$E$4,FALSE)</f>
        <v>22</v>
      </c>
      <c r="T25" s="10">
        <f>IF($E$6*T$9&gt;$E$7,$D25*$E$6*T$9*$E$5/$E$4,FALSE)</f>
        <v>23.466666666666665</v>
      </c>
      <c r="U25" s="10">
        <f>IF($E$6*U$9&gt;$E$7,$D25*$E$6*U$9*$E$5/$E$4,FALSE)</f>
        <v>24.933333333333334</v>
      </c>
      <c r="V25" s="10">
        <f>IF($E$6*V$9&gt;$E$7,$D25*$E$6*V$9*$E$5/$E$4,FALSE)</f>
        <v>26.4</v>
      </c>
      <c r="W25" s="10">
        <f>IF($E$6*W$9&gt;$E$7,$D25*$E$6*W$9*$E$5/$E$4,FALSE)</f>
        <v>27.866666666666667</v>
      </c>
      <c r="X25" s="11">
        <f>IF($E$6*X$9&gt;$E$7,$D25*$E$6*X$9*$E$5/$E$4,FALSE)</f>
        <v>29.333333333333332</v>
      </c>
      <c r="Y25" s="3"/>
      <c r="Z25" s="3"/>
      <c r="AA25" s="5"/>
      <c r="AB25" s="5"/>
    </row>
    <row r="26" spans="3:28" x14ac:dyDescent="0.25">
      <c r="D26" s="2">
        <v>85</v>
      </c>
      <c r="E26" s="10" t="b">
        <f>IF($E$6*E$9&gt;$E$7,$D26*$E$6*E$9*$E$5/$E$4,FALSE)</f>
        <v>0</v>
      </c>
      <c r="F26" s="10" t="b">
        <f>IF($E$6*F$9&gt;$E$7,$D26*$E$6*F$9*$E$5/$E$4,FALSE)</f>
        <v>0</v>
      </c>
      <c r="G26" s="10" t="b">
        <f>IF($E$6*G$9&gt;$E$7,$D26*$E$6*G$9*$E$5/$E$4,FALSE)</f>
        <v>0</v>
      </c>
      <c r="H26" s="10" t="b">
        <f>IF($E$6*H$9&gt;$E$7,$D26*$E$6*H$9*$E$5/$E$4,FALSE)</f>
        <v>0</v>
      </c>
      <c r="I26" s="10">
        <f>IF($E$6*I$9&gt;$E$7,$D26*$E$6*I$9*$E$5/$E$4,FALSE)</f>
        <v>7.791666666666667</v>
      </c>
      <c r="J26" s="10">
        <f>IF($E$6*J$9&gt;$E$7,$D26*$E$6*J$9*$E$5/$E$4,FALSE)</f>
        <v>9.35</v>
      </c>
      <c r="K26" s="10">
        <f>IF($E$6*K$9&gt;$E$7,$D26*$E$6*K$9*$E$5/$E$4,FALSE)</f>
        <v>10.908333333333333</v>
      </c>
      <c r="L26" s="10">
        <f>IF($E$6*L$9&gt;$E$7,$D26*$E$6*L$9*$E$5/$E$4,FALSE)</f>
        <v>12.466666666666667</v>
      </c>
      <c r="M26" s="10">
        <f>IF($E$6*M$9&gt;$E$7,$D26*$E$6*M$9*$E$5/$E$4,FALSE)</f>
        <v>14.025</v>
      </c>
      <c r="N26" s="10">
        <f>IF($E$6*N$9&gt;$E$7,$D26*$E$6*N$9*$E$5/$E$4,FALSE)</f>
        <v>15.583333333333334</v>
      </c>
      <c r="O26" s="10">
        <f>IF($E$6*O$9&gt;$E$7,$D26*$E$6*O$9*$E$5/$E$4,FALSE)</f>
        <v>17.141666666666666</v>
      </c>
      <c r="P26" s="10">
        <f>IF($E$6*P$9&gt;$E$7,$D26*$E$6*P$9*$E$5/$E$4,FALSE)</f>
        <v>18.7</v>
      </c>
      <c r="Q26" s="10">
        <f>IF($E$6*Q$9&gt;$E$7,$D26*$E$6*Q$9*$E$5/$E$4,FALSE)</f>
        <v>20.258333333333333</v>
      </c>
      <c r="R26" s="10">
        <f>IF($E$6*R$9&gt;$E$7,$D26*$E$6*R$9*$E$5/$E$4,FALSE)</f>
        <v>21.816666666666666</v>
      </c>
      <c r="S26" s="10">
        <f>IF($E$6*S$9&gt;$E$7,$D26*$E$6*S$9*$E$5/$E$4,FALSE)</f>
        <v>23.375</v>
      </c>
      <c r="T26" s="10">
        <f>IF($E$6*T$9&gt;$E$7,$D26*$E$6*T$9*$E$5/$E$4,FALSE)</f>
        <v>24.933333333333334</v>
      </c>
      <c r="U26" s="10">
        <f>IF($E$6*U$9&gt;$E$7,$D26*$E$6*U$9*$E$5/$E$4,FALSE)</f>
        <v>26.491666666666667</v>
      </c>
      <c r="V26" s="10">
        <f>IF($E$6*V$9&gt;$E$7,$D26*$E$6*V$9*$E$5/$E$4,FALSE)</f>
        <v>28.05</v>
      </c>
      <c r="W26" s="10">
        <f>IF($E$6*W$9&gt;$E$7,$D26*$E$6*W$9*$E$5/$E$4,FALSE)</f>
        <v>29.608333333333334</v>
      </c>
      <c r="X26" s="11">
        <f>IF($E$6*X$9&gt;$E$7,$D26*$E$6*X$9*$E$5/$E$4,FALSE)</f>
        <v>31.166666666666668</v>
      </c>
      <c r="Y26" s="3"/>
      <c r="Z26" s="3"/>
      <c r="AA26" s="5"/>
      <c r="AB26" s="5"/>
    </row>
    <row r="27" spans="3:28" x14ac:dyDescent="0.25">
      <c r="D27" s="2">
        <v>90</v>
      </c>
      <c r="E27" s="10" t="b">
        <f>IF($E$6*E$9&gt;$E$7,$D27*$E$6*E$9*$E$5/$E$4,FALSE)</f>
        <v>0</v>
      </c>
      <c r="F27" s="10" t="b">
        <f>IF($E$6*F$9&gt;$E$7,$D27*$E$6*F$9*$E$5/$E$4,FALSE)</f>
        <v>0</v>
      </c>
      <c r="G27" s="10" t="b">
        <f>IF($E$6*G$9&gt;$E$7,$D27*$E$6*G$9*$E$5/$E$4,FALSE)</f>
        <v>0</v>
      </c>
      <c r="H27" s="10" t="b">
        <f>IF($E$6*H$9&gt;$E$7,$D27*$E$6*H$9*$E$5/$E$4,FALSE)</f>
        <v>0</v>
      </c>
      <c r="I27" s="10">
        <f>IF($E$6*I$9&gt;$E$7,$D27*$E$6*I$9*$E$5/$E$4,FALSE)</f>
        <v>8.25</v>
      </c>
      <c r="J27" s="10">
        <f>IF($E$6*J$9&gt;$E$7,$D27*$E$6*J$9*$E$5/$E$4,FALSE)</f>
        <v>9.9</v>
      </c>
      <c r="K27" s="10">
        <f>IF($E$6*K$9&gt;$E$7,$D27*$E$6*K$9*$E$5/$E$4,FALSE)</f>
        <v>11.55</v>
      </c>
      <c r="L27" s="10">
        <f>IF($E$6*L$9&gt;$E$7,$D27*$E$6*L$9*$E$5/$E$4,FALSE)</f>
        <v>13.2</v>
      </c>
      <c r="M27" s="10">
        <f>IF($E$6*M$9&gt;$E$7,$D27*$E$6*M$9*$E$5/$E$4,FALSE)</f>
        <v>14.85</v>
      </c>
      <c r="N27" s="10">
        <f>IF($E$6*N$9&gt;$E$7,$D27*$E$6*N$9*$E$5/$E$4,FALSE)</f>
        <v>16.5</v>
      </c>
      <c r="O27" s="10">
        <f>IF($E$6*O$9&gt;$E$7,$D27*$E$6*O$9*$E$5/$E$4,FALSE)</f>
        <v>18.149999999999999</v>
      </c>
      <c r="P27" s="10">
        <f>IF($E$6*P$9&gt;$E$7,$D27*$E$6*P$9*$E$5/$E$4,FALSE)</f>
        <v>19.8</v>
      </c>
      <c r="Q27" s="10">
        <f>IF($E$6*Q$9&gt;$E$7,$D27*$E$6*Q$9*$E$5/$E$4,FALSE)</f>
        <v>21.45</v>
      </c>
      <c r="R27" s="10">
        <f>IF($E$6*R$9&gt;$E$7,$D27*$E$6*R$9*$E$5/$E$4,FALSE)</f>
        <v>23.1</v>
      </c>
      <c r="S27" s="10">
        <f>IF($E$6*S$9&gt;$E$7,$D27*$E$6*S$9*$E$5/$E$4,FALSE)</f>
        <v>24.75</v>
      </c>
      <c r="T27" s="10">
        <f>IF($E$6*T$9&gt;$E$7,$D27*$E$6*T$9*$E$5/$E$4,FALSE)</f>
        <v>26.4</v>
      </c>
      <c r="U27" s="10">
        <f>IF($E$6*U$9&gt;$E$7,$D27*$E$6*U$9*$E$5/$E$4,FALSE)</f>
        <v>28.05</v>
      </c>
      <c r="V27" s="10">
        <f>IF($E$6*V$9&gt;$E$7,$D27*$E$6*V$9*$E$5/$E$4,FALSE)</f>
        <v>29.7</v>
      </c>
      <c r="W27" s="10">
        <f>IF($E$6*W$9&gt;$E$7,$D27*$E$6*W$9*$E$5/$E$4,FALSE)</f>
        <v>31.35</v>
      </c>
      <c r="X27" s="11">
        <f>IF($E$6*X$9&gt;$E$7,$D27*$E$6*X$9*$E$5/$E$4,FALSE)</f>
        <v>33</v>
      </c>
      <c r="Y27" s="3"/>
      <c r="Z27" s="3"/>
      <c r="AA27" s="5"/>
      <c r="AB27" s="5"/>
    </row>
    <row r="28" spans="3:28" x14ac:dyDescent="0.25">
      <c r="D28" s="2">
        <v>95</v>
      </c>
      <c r="E28" s="10" t="b">
        <f>IF($E$6*E$9&gt;$E$7,$D28*$E$6*E$9*$E$5/$E$4,FALSE)</f>
        <v>0</v>
      </c>
      <c r="F28" s="10" t="b">
        <f>IF($E$6*F$9&gt;$E$7,$D28*$E$6*F$9*$E$5/$E$4,FALSE)</f>
        <v>0</v>
      </c>
      <c r="G28" s="10" t="b">
        <f>IF($E$6*G$9&gt;$E$7,$D28*$E$6*G$9*$E$5/$E$4,FALSE)</f>
        <v>0</v>
      </c>
      <c r="H28" s="10" t="b">
        <f>IF($E$6*H$9&gt;$E$7,$D28*$E$6*H$9*$E$5/$E$4,FALSE)</f>
        <v>0</v>
      </c>
      <c r="I28" s="10">
        <f>IF($E$6*I$9&gt;$E$7,$D28*$E$6*I$9*$E$5/$E$4,FALSE)</f>
        <v>8.7083333333333339</v>
      </c>
      <c r="J28" s="10">
        <f>IF($E$6*J$9&gt;$E$7,$D28*$E$6*J$9*$E$5/$E$4,FALSE)</f>
        <v>10.45</v>
      </c>
      <c r="K28" s="10">
        <f>IF($E$6*K$9&gt;$E$7,$D28*$E$6*K$9*$E$5/$E$4,FALSE)</f>
        <v>12.191666666666666</v>
      </c>
      <c r="L28" s="10">
        <f>IF($E$6*L$9&gt;$E$7,$D28*$E$6*L$9*$E$5/$E$4,FALSE)</f>
        <v>13.933333333333334</v>
      </c>
      <c r="M28" s="10">
        <f>IF($E$6*M$9&gt;$E$7,$D28*$E$6*M$9*$E$5/$E$4,FALSE)</f>
        <v>15.675000000000001</v>
      </c>
      <c r="N28" s="10">
        <f>IF($E$6*N$9&gt;$E$7,$D28*$E$6*N$9*$E$5/$E$4,FALSE)</f>
        <v>17.416666666666668</v>
      </c>
      <c r="O28" s="10">
        <f>IF($E$6*O$9&gt;$E$7,$D28*$E$6*O$9*$E$5/$E$4,FALSE)</f>
        <v>19.158333333333335</v>
      </c>
      <c r="P28" s="10">
        <f>IF($E$6*P$9&gt;$E$7,$D28*$E$6*P$9*$E$5/$E$4,FALSE)</f>
        <v>20.9</v>
      </c>
      <c r="Q28" s="10">
        <f>IF($E$6*Q$9&gt;$E$7,$D28*$E$6*Q$9*$E$5/$E$4,FALSE)</f>
        <v>22.641666666666666</v>
      </c>
      <c r="R28" s="10">
        <f>IF($E$6*R$9&gt;$E$7,$D28*$E$6*R$9*$E$5/$E$4,FALSE)</f>
        <v>24.383333333333333</v>
      </c>
      <c r="S28" s="10">
        <f>IF($E$6*S$9&gt;$E$7,$D28*$E$6*S$9*$E$5/$E$4,FALSE)</f>
        <v>26.125</v>
      </c>
      <c r="T28" s="10">
        <f>IF($E$6*T$9&gt;$E$7,$D28*$E$6*T$9*$E$5/$E$4,FALSE)</f>
        <v>27.866666666666667</v>
      </c>
      <c r="U28" s="10">
        <f>IF($E$6*U$9&gt;$E$7,$D28*$E$6*U$9*$E$5/$E$4,FALSE)</f>
        <v>29.608333333333334</v>
      </c>
      <c r="V28" s="10">
        <f>IF($E$6*V$9&gt;$E$7,$D28*$E$6*V$9*$E$5/$E$4,FALSE)</f>
        <v>31.35</v>
      </c>
      <c r="W28" s="10">
        <f>IF($E$6*W$9&gt;$E$7,$D28*$E$6*W$9*$E$5/$E$4,FALSE)</f>
        <v>33.091666666666669</v>
      </c>
      <c r="X28" s="11">
        <f>IF($E$6*X$9&gt;$E$7,$D28*$E$6*X$9*$E$5/$E$4,FALSE)</f>
        <v>34.833333333333336</v>
      </c>
      <c r="Y28" s="3"/>
      <c r="Z28" s="3"/>
      <c r="AA28" s="5"/>
      <c r="AB28" s="5"/>
    </row>
    <row r="29" spans="3:28" x14ac:dyDescent="0.25">
      <c r="D29" s="2">
        <v>100</v>
      </c>
      <c r="E29" s="10" t="b">
        <f>IF($E$6*E$9&gt;$E$7,$D29*$E$6*E$9*$E$5/$E$4,FALSE)</f>
        <v>0</v>
      </c>
      <c r="F29" s="10" t="b">
        <f>IF($E$6*F$9&gt;$E$7,$D29*$E$6*F$9*$E$5/$E$4,FALSE)</f>
        <v>0</v>
      </c>
      <c r="G29" s="10" t="b">
        <f>IF($E$6*G$9&gt;$E$7,$D29*$E$6*G$9*$E$5/$E$4,FALSE)</f>
        <v>0</v>
      </c>
      <c r="H29" s="10" t="b">
        <f>IF($E$6*H$9&gt;$E$7,$D29*$E$6*H$9*$E$5/$E$4,FALSE)</f>
        <v>0</v>
      </c>
      <c r="I29" s="10">
        <f>IF($E$6*I$9&gt;$E$7,$D29*$E$6*I$9*$E$5/$E$4,FALSE)</f>
        <v>9.1666666666666661</v>
      </c>
      <c r="J29" s="10">
        <f>IF($E$6*J$9&gt;$E$7,$D29*$E$6*J$9*$E$5/$E$4,FALSE)</f>
        <v>11</v>
      </c>
      <c r="K29" s="10">
        <f>IF($E$6*K$9&gt;$E$7,$D29*$E$6*K$9*$E$5/$E$4,FALSE)</f>
        <v>12.833333333333334</v>
      </c>
      <c r="L29" s="10">
        <f>IF($E$6*L$9&gt;$E$7,$D29*$E$6*L$9*$E$5/$E$4,FALSE)</f>
        <v>14.666666666666666</v>
      </c>
      <c r="M29" s="10">
        <f>IF($E$6*M$9&gt;$E$7,$D29*$E$6*M$9*$E$5/$E$4,FALSE)</f>
        <v>16.5</v>
      </c>
      <c r="N29" s="10">
        <f>IF($E$6*N$9&gt;$E$7,$D29*$E$6*N$9*$E$5/$E$4,FALSE)</f>
        <v>18.333333333333332</v>
      </c>
      <c r="O29" s="10">
        <f>IF($E$6*O$9&gt;$E$7,$D29*$E$6*O$9*$E$5/$E$4,FALSE)</f>
        <v>20.166666666666668</v>
      </c>
      <c r="P29" s="10">
        <f>IF($E$6*P$9&gt;$E$7,$D29*$E$6*P$9*$E$5/$E$4,FALSE)</f>
        <v>22</v>
      </c>
      <c r="Q29" s="10">
        <f>IF($E$6*Q$9&gt;$E$7,$D29*$E$6*Q$9*$E$5/$E$4,FALSE)</f>
        <v>23.833333333333332</v>
      </c>
      <c r="R29" s="10">
        <f>IF($E$6*R$9&gt;$E$7,$D29*$E$6*R$9*$E$5/$E$4,FALSE)</f>
        <v>25.666666666666668</v>
      </c>
      <c r="S29" s="10">
        <f>IF($E$6*S$9&gt;$E$7,$D29*$E$6*S$9*$E$5/$E$4,FALSE)</f>
        <v>27.5</v>
      </c>
      <c r="T29" s="10">
        <f>IF($E$6*T$9&gt;$E$7,$D29*$E$6*T$9*$E$5/$E$4,FALSE)</f>
        <v>29.333333333333332</v>
      </c>
      <c r="U29" s="10">
        <f>IF($E$6*U$9&gt;$E$7,$D29*$E$6*U$9*$E$5/$E$4,FALSE)</f>
        <v>31.166666666666668</v>
      </c>
      <c r="V29" s="10">
        <f>IF($E$6*V$9&gt;$E$7,$D29*$E$6*V$9*$E$5/$E$4,FALSE)</f>
        <v>33</v>
      </c>
      <c r="W29" s="10">
        <f>IF($E$6*W$9&gt;$E$7,$D29*$E$6*W$9*$E$5/$E$4,FALSE)</f>
        <v>34.833333333333336</v>
      </c>
      <c r="X29" s="11">
        <f>IF($E$6*X$9&gt;$E$7,$D29*$E$6*X$9*$E$5/$E$4,FALSE)</f>
        <v>36.666666666666664</v>
      </c>
      <c r="Y29" s="3"/>
      <c r="Z29" s="3"/>
      <c r="AA29" s="5"/>
      <c r="AB29" s="5"/>
    </row>
    <row r="30" spans="3:28" x14ac:dyDescent="0.25">
      <c r="D30" s="2">
        <v>105</v>
      </c>
      <c r="E30" s="10" t="b">
        <f>IF($E$6*E$9&gt;$E$7,$D30*$E$6*E$9*$E$5/$E$4,FALSE)</f>
        <v>0</v>
      </c>
      <c r="F30" s="10" t="b">
        <f>IF($E$6*F$9&gt;$E$7,$D30*$E$6*F$9*$E$5/$E$4,FALSE)</f>
        <v>0</v>
      </c>
      <c r="G30" s="10" t="b">
        <f>IF($E$6*G$9&gt;$E$7,$D30*$E$6*G$9*$E$5/$E$4,FALSE)</f>
        <v>0</v>
      </c>
      <c r="H30" s="10" t="b">
        <f>IF($E$6*H$9&gt;$E$7,$D30*$E$6*H$9*$E$5/$E$4,FALSE)</f>
        <v>0</v>
      </c>
      <c r="I30" s="10">
        <f>IF($E$6*I$9&gt;$E$7,$D30*$E$6*I$9*$E$5/$E$4,FALSE)</f>
        <v>9.625</v>
      </c>
      <c r="J30" s="10">
        <f>IF($E$6*J$9&gt;$E$7,$D30*$E$6*J$9*$E$5/$E$4,FALSE)</f>
        <v>11.55</v>
      </c>
      <c r="K30" s="10">
        <f>IF($E$6*K$9&gt;$E$7,$D30*$E$6*K$9*$E$5/$E$4,FALSE)</f>
        <v>13.475</v>
      </c>
      <c r="L30" s="10">
        <f>IF($E$6*L$9&gt;$E$7,$D30*$E$6*L$9*$E$5/$E$4,FALSE)</f>
        <v>15.4</v>
      </c>
      <c r="M30" s="10">
        <f>IF($E$6*M$9&gt;$E$7,$D30*$E$6*M$9*$E$5/$E$4,FALSE)</f>
        <v>17.324999999999999</v>
      </c>
      <c r="N30" s="10">
        <f>IF($E$6*N$9&gt;$E$7,$D30*$E$6*N$9*$E$5/$E$4,FALSE)</f>
        <v>19.25</v>
      </c>
      <c r="O30" s="10">
        <f>IF($E$6*O$9&gt;$E$7,$D30*$E$6*O$9*$E$5/$E$4,FALSE)</f>
        <v>21.175000000000001</v>
      </c>
      <c r="P30" s="10">
        <f>IF($E$6*P$9&gt;$E$7,$D30*$E$6*P$9*$E$5/$E$4,FALSE)</f>
        <v>23.1</v>
      </c>
      <c r="Q30" s="10">
        <f>IF($E$6*Q$9&gt;$E$7,$D30*$E$6*Q$9*$E$5/$E$4,FALSE)</f>
        <v>25.024999999999999</v>
      </c>
      <c r="R30" s="10">
        <f>IF($E$6*R$9&gt;$E$7,$D30*$E$6*R$9*$E$5/$E$4,FALSE)</f>
        <v>26.95</v>
      </c>
      <c r="S30" s="10">
        <f>IF($E$6*S$9&gt;$E$7,$D30*$E$6*S$9*$E$5/$E$4,FALSE)</f>
        <v>28.875</v>
      </c>
      <c r="T30" s="10">
        <f>IF($E$6*T$9&gt;$E$7,$D30*$E$6*T$9*$E$5/$E$4,FALSE)</f>
        <v>30.8</v>
      </c>
      <c r="U30" s="10">
        <f>IF($E$6*U$9&gt;$E$7,$D30*$E$6*U$9*$E$5/$E$4,FALSE)</f>
        <v>32.725000000000001</v>
      </c>
      <c r="V30" s="10">
        <f>IF($E$6*V$9&gt;$E$7,$D30*$E$6*V$9*$E$5/$E$4,FALSE)</f>
        <v>34.65</v>
      </c>
      <c r="W30" s="10">
        <f>IF($E$6*W$9&gt;$E$7,$D30*$E$6*W$9*$E$5/$E$4,FALSE)</f>
        <v>36.575000000000003</v>
      </c>
      <c r="X30" s="11">
        <f>IF($E$6*X$9&gt;$E$7,$D30*$E$6*X$9*$E$5/$E$4,FALSE)</f>
        <v>38.5</v>
      </c>
      <c r="Y30" s="5"/>
      <c r="Z30" s="5"/>
      <c r="AA30" s="5"/>
      <c r="AB30" s="5"/>
    </row>
    <row r="31" spans="3:28" x14ac:dyDescent="0.25">
      <c r="C31" s="5"/>
      <c r="D31" s="2">
        <v>110</v>
      </c>
      <c r="E31" s="10" t="b">
        <f>IF($E$6*E$9&gt;$E$7,$D31*$E$6*E$9*$E$5/$E$4,FALSE)</f>
        <v>0</v>
      </c>
      <c r="F31" s="10" t="b">
        <f>IF($E$6*F$9&gt;$E$7,$D31*$E$6*F$9*$E$5/$E$4,FALSE)</f>
        <v>0</v>
      </c>
      <c r="G31" s="10" t="b">
        <f>IF($E$6*G$9&gt;$E$7,$D31*$E$6*G$9*$E$5/$E$4,FALSE)</f>
        <v>0</v>
      </c>
      <c r="H31" s="10" t="b">
        <f>IF($E$6*H$9&gt;$E$7,$D31*$E$6*H$9*$E$5/$E$4,FALSE)</f>
        <v>0</v>
      </c>
      <c r="I31" s="10">
        <f>IF($E$6*I$9&gt;$E$7,$D31*$E$6*I$9*$E$5/$E$4,FALSE)</f>
        <v>10.083333333333334</v>
      </c>
      <c r="J31" s="10">
        <f>IF($E$6*J$9&gt;$E$7,$D31*$E$6*J$9*$E$5/$E$4,FALSE)</f>
        <v>12.1</v>
      </c>
      <c r="K31" s="10">
        <f>IF($E$6*K$9&gt;$E$7,$D31*$E$6*K$9*$E$5/$E$4,FALSE)</f>
        <v>14.116666666666667</v>
      </c>
      <c r="L31" s="10">
        <f>IF($E$6*L$9&gt;$E$7,$D31*$E$6*L$9*$E$5/$E$4,FALSE)</f>
        <v>16.133333333333333</v>
      </c>
      <c r="M31" s="10">
        <f>IF($E$6*M$9&gt;$E$7,$D31*$E$6*M$9*$E$5/$E$4,FALSE)</f>
        <v>18.149999999999999</v>
      </c>
      <c r="N31" s="10">
        <f>IF($E$6*N$9&gt;$E$7,$D31*$E$6*N$9*$E$5/$E$4,FALSE)</f>
        <v>20.166666666666668</v>
      </c>
      <c r="O31" s="10">
        <f>IF($E$6*O$9&gt;$E$7,$D31*$E$6*O$9*$E$5/$E$4,FALSE)</f>
        <v>22.183333333333334</v>
      </c>
      <c r="P31" s="10">
        <f>IF($E$6*P$9&gt;$E$7,$D31*$E$6*P$9*$E$5/$E$4,FALSE)</f>
        <v>24.2</v>
      </c>
      <c r="Q31" s="10">
        <f>IF($E$6*Q$9&gt;$E$7,$D31*$E$6*Q$9*$E$5/$E$4,FALSE)</f>
        <v>26.216666666666665</v>
      </c>
      <c r="R31" s="10">
        <f>IF($E$6*R$9&gt;$E$7,$D31*$E$6*R$9*$E$5/$E$4,FALSE)</f>
        <v>28.233333333333334</v>
      </c>
      <c r="S31" s="10">
        <f>IF($E$6*S$9&gt;$E$7,$D31*$E$6*S$9*$E$5/$E$4,FALSE)</f>
        <v>30.25</v>
      </c>
      <c r="T31" s="10">
        <f>IF($E$6*T$9&gt;$E$7,$D31*$E$6*T$9*$E$5/$E$4,FALSE)</f>
        <v>32.266666666666666</v>
      </c>
      <c r="U31" s="10">
        <f>IF($E$6*U$9&gt;$E$7,$D31*$E$6*U$9*$E$5/$E$4,FALSE)</f>
        <v>34.283333333333331</v>
      </c>
      <c r="V31" s="10">
        <f>IF($E$6*V$9&gt;$E$7,$D31*$E$6*V$9*$E$5/$E$4,FALSE)</f>
        <v>36.299999999999997</v>
      </c>
      <c r="W31" s="10">
        <f>IF($E$6*W$9&gt;$E$7,$D31*$E$6*W$9*$E$5/$E$4,FALSE)</f>
        <v>38.31666666666667</v>
      </c>
      <c r="X31" s="11">
        <f>IF($E$6*X$9&gt;$E$7,$D31*$E$6*X$9*$E$5/$E$4,FALSE)</f>
        <v>40.333333333333336</v>
      </c>
      <c r="Y31" s="5"/>
      <c r="Z31" s="5"/>
      <c r="AA31" s="5"/>
      <c r="AB31" s="5"/>
    </row>
    <row r="32" spans="3:28" x14ac:dyDescent="0.25">
      <c r="C32" s="5"/>
      <c r="D32" s="2">
        <v>115</v>
      </c>
      <c r="E32" s="10" t="b">
        <f>IF($E$6*E$9&gt;$E$7,$D32*$E$6*E$9*$E$5/$E$4,FALSE)</f>
        <v>0</v>
      </c>
      <c r="F32" s="10" t="b">
        <f>IF($E$6*F$9&gt;$E$7,$D32*$E$6*F$9*$E$5/$E$4,FALSE)</f>
        <v>0</v>
      </c>
      <c r="G32" s="10" t="b">
        <f>IF($E$6*G$9&gt;$E$7,$D32*$E$6*G$9*$E$5/$E$4,FALSE)</f>
        <v>0</v>
      </c>
      <c r="H32" s="10" t="b">
        <f>IF($E$6*H$9&gt;$E$7,$D32*$E$6*H$9*$E$5/$E$4,FALSE)</f>
        <v>0</v>
      </c>
      <c r="I32" s="10">
        <f>IF($E$6*I$9&gt;$E$7,$D32*$E$6*I$9*$E$5/$E$4,FALSE)</f>
        <v>10.541666666666666</v>
      </c>
      <c r="J32" s="10">
        <f>IF($E$6*J$9&gt;$E$7,$D32*$E$6*J$9*$E$5/$E$4,FALSE)</f>
        <v>12.65</v>
      </c>
      <c r="K32" s="10">
        <f>IF($E$6*K$9&gt;$E$7,$D32*$E$6*K$9*$E$5/$E$4,FALSE)</f>
        <v>14.758333333333333</v>
      </c>
      <c r="L32" s="10">
        <f>IF($E$6*L$9&gt;$E$7,$D32*$E$6*L$9*$E$5/$E$4,FALSE)</f>
        <v>16.866666666666667</v>
      </c>
      <c r="M32" s="10">
        <f>IF($E$6*M$9&gt;$E$7,$D32*$E$6*M$9*$E$5/$E$4,FALSE)</f>
        <v>18.975000000000001</v>
      </c>
      <c r="N32" s="10">
        <f>IF($E$6*N$9&gt;$E$7,$D32*$E$6*N$9*$E$5/$E$4,FALSE)</f>
        <v>21.083333333333332</v>
      </c>
      <c r="O32" s="10">
        <f>IF($E$6*O$9&gt;$E$7,$D32*$E$6*O$9*$E$5/$E$4,FALSE)</f>
        <v>23.191666666666666</v>
      </c>
      <c r="P32" s="10">
        <f>IF($E$6*P$9&gt;$E$7,$D32*$E$6*P$9*$E$5/$E$4,FALSE)</f>
        <v>25.3</v>
      </c>
      <c r="Q32" s="10">
        <f>IF($E$6*Q$9&gt;$E$7,$D32*$E$6*Q$9*$E$5/$E$4,FALSE)</f>
        <v>27.408333333333335</v>
      </c>
      <c r="R32" s="10">
        <f>IF($E$6*R$9&gt;$E$7,$D32*$E$6*R$9*$E$5/$E$4,FALSE)</f>
        <v>29.516666666666666</v>
      </c>
      <c r="S32" s="10">
        <f>IF($E$6*S$9&gt;$E$7,$D32*$E$6*S$9*$E$5/$E$4,FALSE)</f>
        <v>31.625</v>
      </c>
      <c r="T32" s="10">
        <f>IF($E$6*T$9&gt;$E$7,$D32*$E$6*T$9*$E$5/$E$4,FALSE)</f>
        <v>33.733333333333334</v>
      </c>
      <c r="U32" s="10">
        <f>IF($E$6*U$9&gt;$E$7,$D32*$E$6*U$9*$E$5/$E$4,FALSE)</f>
        <v>35.841666666666669</v>
      </c>
      <c r="V32" s="10">
        <f>IF($E$6*V$9&gt;$E$7,$D32*$E$6*V$9*$E$5/$E$4,FALSE)</f>
        <v>37.950000000000003</v>
      </c>
      <c r="W32" s="10">
        <f>IF($E$6*W$9&gt;$E$7,$D32*$E$6*W$9*$E$5/$E$4,FALSE)</f>
        <v>40.05833333333333</v>
      </c>
      <c r="X32" s="11">
        <f>IF($E$6*X$9&gt;$E$7,$D32*$E$6*X$9*$E$5/$E$4,FALSE)</f>
        <v>42.166666666666664</v>
      </c>
      <c r="Y32" s="5"/>
      <c r="Z32" s="5"/>
      <c r="AA32" s="5"/>
      <c r="AB32" s="5"/>
    </row>
    <row r="33" spans="3:28" x14ac:dyDescent="0.25">
      <c r="C33" s="5"/>
      <c r="D33" s="2">
        <v>120</v>
      </c>
      <c r="E33" s="10" t="b">
        <f>IF($E$6*E$9&gt;$E$7,$D33*$E$6*E$9*$E$5/$E$4,FALSE)</f>
        <v>0</v>
      </c>
      <c r="F33" s="10" t="b">
        <f>IF($E$6*F$9&gt;$E$7,$D33*$E$6*F$9*$E$5/$E$4,FALSE)</f>
        <v>0</v>
      </c>
      <c r="G33" s="10" t="b">
        <f>IF($E$6*G$9&gt;$E$7,$D33*$E$6*G$9*$E$5/$E$4,FALSE)</f>
        <v>0</v>
      </c>
      <c r="H33" s="10" t="b">
        <f>IF($E$6*H$9&gt;$E$7,$D33*$E$6*H$9*$E$5/$E$4,FALSE)</f>
        <v>0</v>
      </c>
      <c r="I33" s="10">
        <f>IF($E$6*I$9&gt;$E$7,$D33*$E$6*I$9*$E$5/$E$4,FALSE)</f>
        <v>11</v>
      </c>
      <c r="J33" s="10">
        <f>IF($E$6*J$9&gt;$E$7,$D33*$E$6*J$9*$E$5/$E$4,FALSE)</f>
        <v>13.2</v>
      </c>
      <c r="K33" s="10">
        <f>IF($E$6*K$9&gt;$E$7,$D33*$E$6*K$9*$E$5/$E$4,FALSE)</f>
        <v>15.4</v>
      </c>
      <c r="L33" s="10">
        <f>IF($E$6*L$9&gt;$E$7,$D33*$E$6*L$9*$E$5/$E$4,FALSE)</f>
        <v>17.600000000000001</v>
      </c>
      <c r="M33" s="10">
        <f>IF($E$6*M$9&gt;$E$7,$D33*$E$6*M$9*$E$5/$E$4,FALSE)</f>
        <v>19.8</v>
      </c>
      <c r="N33" s="10">
        <f>IF($E$6*N$9&gt;$E$7,$D33*$E$6*N$9*$E$5/$E$4,FALSE)</f>
        <v>22</v>
      </c>
      <c r="O33" s="10">
        <f>IF($E$6*O$9&gt;$E$7,$D33*$E$6*O$9*$E$5/$E$4,FALSE)</f>
        <v>24.2</v>
      </c>
      <c r="P33" s="10">
        <f>IF($E$6*P$9&gt;$E$7,$D33*$E$6*P$9*$E$5/$E$4,FALSE)</f>
        <v>26.4</v>
      </c>
      <c r="Q33" s="10">
        <f>IF($E$6*Q$9&gt;$E$7,$D33*$E$6*Q$9*$E$5/$E$4,FALSE)</f>
        <v>28.6</v>
      </c>
      <c r="R33" s="10">
        <f>IF($E$6*R$9&gt;$E$7,$D33*$E$6*R$9*$E$5/$E$4,FALSE)</f>
        <v>30.8</v>
      </c>
      <c r="S33" s="10">
        <f>IF($E$6*S$9&gt;$E$7,$D33*$E$6*S$9*$E$5/$E$4,FALSE)</f>
        <v>33</v>
      </c>
      <c r="T33" s="10">
        <f>IF($E$6*T$9&gt;$E$7,$D33*$E$6*T$9*$E$5/$E$4,FALSE)</f>
        <v>35.200000000000003</v>
      </c>
      <c r="U33" s="10">
        <f>IF($E$6*U$9&gt;$E$7,$D33*$E$6*U$9*$E$5/$E$4,FALSE)</f>
        <v>37.4</v>
      </c>
      <c r="V33" s="10">
        <f>IF($E$6*V$9&gt;$E$7,$D33*$E$6*V$9*$E$5/$E$4,FALSE)</f>
        <v>39.6</v>
      </c>
      <c r="W33" s="10">
        <f>IF($E$6*W$9&gt;$E$7,$D33*$E$6*W$9*$E$5/$E$4,FALSE)</f>
        <v>41.8</v>
      </c>
      <c r="X33" s="11">
        <f>IF($E$6*X$9&gt;$E$7,$D33*$E$6*X$9*$E$5/$E$4,FALSE)</f>
        <v>44</v>
      </c>
      <c r="Y33" s="5"/>
      <c r="Z33" s="5"/>
      <c r="AA33" s="5"/>
      <c r="AB33" s="5"/>
    </row>
    <row r="34" spans="3:28" x14ac:dyDescent="0.25">
      <c r="C34" s="5"/>
      <c r="D34" s="2">
        <v>125</v>
      </c>
      <c r="E34" s="10" t="b">
        <f>IF($E$6*E$9&gt;$E$7,$D34*$E$6*E$9*$E$5/$E$4,FALSE)</f>
        <v>0</v>
      </c>
      <c r="F34" s="10" t="b">
        <f>IF($E$6*F$9&gt;$E$7,$D34*$E$6*F$9*$E$5/$E$4,FALSE)</f>
        <v>0</v>
      </c>
      <c r="G34" s="10" t="b">
        <f>IF($E$6*G$9&gt;$E$7,$D34*$E$6*G$9*$E$5/$E$4,FALSE)</f>
        <v>0</v>
      </c>
      <c r="H34" s="10" t="b">
        <f>IF($E$6*H$9&gt;$E$7,$D34*$E$6*H$9*$E$5/$E$4,FALSE)</f>
        <v>0</v>
      </c>
      <c r="I34" s="10">
        <f>IF($E$6*I$9&gt;$E$7,$D34*$E$6*I$9*$E$5/$E$4,FALSE)</f>
        <v>11.458333333333334</v>
      </c>
      <c r="J34" s="10">
        <f>IF($E$6*J$9&gt;$E$7,$D34*$E$6*J$9*$E$5/$E$4,FALSE)</f>
        <v>13.75</v>
      </c>
      <c r="K34" s="10">
        <f>IF($E$6*K$9&gt;$E$7,$D34*$E$6*K$9*$E$5/$E$4,FALSE)</f>
        <v>16.041666666666668</v>
      </c>
      <c r="L34" s="10">
        <f>IF($E$6*L$9&gt;$E$7,$D34*$E$6*L$9*$E$5/$E$4,FALSE)</f>
        <v>18.333333333333332</v>
      </c>
      <c r="M34" s="10">
        <f>IF($E$6*M$9&gt;$E$7,$D34*$E$6*M$9*$E$5/$E$4,FALSE)</f>
        <v>20.625</v>
      </c>
      <c r="N34" s="10">
        <f>IF($E$6*N$9&gt;$E$7,$D34*$E$6*N$9*$E$5/$E$4,FALSE)</f>
        <v>22.916666666666668</v>
      </c>
      <c r="O34" s="10">
        <f>IF($E$6*O$9&gt;$E$7,$D34*$E$6*O$9*$E$5/$E$4,FALSE)</f>
        <v>25.208333333333332</v>
      </c>
      <c r="P34" s="10">
        <f>IF($E$6*P$9&gt;$E$7,$D34*$E$6*P$9*$E$5/$E$4,FALSE)</f>
        <v>27.5</v>
      </c>
      <c r="Q34" s="10">
        <f>IF($E$6*Q$9&gt;$E$7,$D34*$E$6*Q$9*$E$5/$E$4,FALSE)</f>
        <v>29.791666666666668</v>
      </c>
      <c r="R34" s="10">
        <f>IF($E$6*R$9&gt;$E$7,$D34*$E$6*R$9*$E$5/$E$4,FALSE)</f>
        <v>32.083333333333336</v>
      </c>
      <c r="S34" s="10">
        <f>IF($E$6*S$9&gt;$E$7,$D34*$E$6*S$9*$E$5/$E$4,FALSE)</f>
        <v>34.375</v>
      </c>
      <c r="T34" s="10">
        <f>IF($E$6*T$9&gt;$E$7,$D34*$E$6*T$9*$E$5/$E$4,FALSE)</f>
        <v>36.666666666666664</v>
      </c>
      <c r="U34" s="10">
        <f>IF($E$6*U$9&gt;$E$7,$D34*$E$6*U$9*$E$5/$E$4,FALSE)</f>
        <v>38.958333333333336</v>
      </c>
      <c r="V34" s="10">
        <f>IF($E$6*V$9&gt;$E$7,$D34*$E$6*V$9*$E$5/$E$4,FALSE)</f>
        <v>41.25</v>
      </c>
      <c r="W34" s="10">
        <f>IF($E$6*W$9&gt;$E$7,$D34*$E$6*W$9*$E$5/$E$4,FALSE)</f>
        <v>43.541666666666664</v>
      </c>
      <c r="X34" s="11">
        <f>IF($E$6*X$9&gt;$E$7,$D34*$E$6*X$9*$E$5/$E$4,FALSE)</f>
        <v>45.833333333333336</v>
      </c>
      <c r="Y34" s="5"/>
      <c r="Z34" s="5"/>
      <c r="AA34" s="5"/>
      <c r="AB34" s="5"/>
    </row>
    <row r="35" spans="3:28" x14ac:dyDescent="0.25">
      <c r="C35" s="5"/>
      <c r="D35" s="2">
        <v>130</v>
      </c>
      <c r="E35" s="10" t="b">
        <f>IF($E$6*E$9&gt;$E$7,$D35*$E$6*E$9*$E$5/$E$4,FALSE)</f>
        <v>0</v>
      </c>
      <c r="F35" s="10" t="b">
        <f>IF($E$6*F$9&gt;$E$7,$D35*$E$6*F$9*$E$5/$E$4,FALSE)</f>
        <v>0</v>
      </c>
      <c r="G35" s="10" t="b">
        <f>IF($E$6*G$9&gt;$E$7,$D35*$E$6*G$9*$E$5/$E$4,FALSE)</f>
        <v>0</v>
      </c>
      <c r="H35" s="10" t="b">
        <f>IF($E$6*H$9&gt;$E$7,$D35*$E$6*H$9*$E$5/$E$4,FALSE)</f>
        <v>0</v>
      </c>
      <c r="I35" s="10">
        <f>IF($E$6*I$9&gt;$E$7,$D35*$E$6*I$9*$E$5/$E$4,FALSE)</f>
        <v>11.916666666666666</v>
      </c>
      <c r="J35" s="10">
        <f>IF($E$6*J$9&gt;$E$7,$D35*$E$6*J$9*$E$5/$E$4,FALSE)</f>
        <v>14.3</v>
      </c>
      <c r="K35" s="10">
        <f>IF($E$6*K$9&gt;$E$7,$D35*$E$6*K$9*$E$5/$E$4,FALSE)</f>
        <v>16.683333333333334</v>
      </c>
      <c r="L35" s="10">
        <f>IF($E$6*L$9&gt;$E$7,$D35*$E$6*L$9*$E$5/$E$4,FALSE)</f>
        <v>19.066666666666666</v>
      </c>
      <c r="M35" s="10">
        <f>IF($E$6*M$9&gt;$E$7,$D35*$E$6*M$9*$E$5/$E$4,FALSE)</f>
        <v>21.45</v>
      </c>
      <c r="N35" s="10">
        <f>IF($E$6*N$9&gt;$E$7,$D35*$E$6*N$9*$E$5/$E$4,FALSE)</f>
        <v>23.833333333333332</v>
      </c>
      <c r="O35" s="10">
        <f>IF($E$6*O$9&gt;$E$7,$D35*$E$6*O$9*$E$5/$E$4,FALSE)</f>
        <v>26.216666666666665</v>
      </c>
      <c r="P35" s="10">
        <f>IF($E$6*P$9&gt;$E$7,$D35*$E$6*P$9*$E$5/$E$4,FALSE)</f>
        <v>28.6</v>
      </c>
      <c r="Q35" s="10">
        <f>IF($E$6*Q$9&gt;$E$7,$D35*$E$6*Q$9*$E$5/$E$4,FALSE)</f>
        <v>30.983333333333334</v>
      </c>
      <c r="R35" s="10">
        <f>IF($E$6*R$9&gt;$E$7,$D35*$E$6*R$9*$E$5/$E$4,FALSE)</f>
        <v>33.366666666666667</v>
      </c>
      <c r="S35" s="10">
        <f>IF($E$6*S$9&gt;$E$7,$D35*$E$6*S$9*$E$5/$E$4,FALSE)</f>
        <v>35.75</v>
      </c>
      <c r="T35" s="10">
        <f>IF($E$6*T$9&gt;$E$7,$D35*$E$6*T$9*$E$5/$E$4,FALSE)</f>
        <v>38.133333333333333</v>
      </c>
      <c r="U35" s="10">
        <f>IF($E$6*U$9&gt;$E$7,$D35*$E$6*U$9*$E$5/$E$4,FALSE)</f>
        <v>40.516666666666666</v>
      </c>
      <c r="V35" s="10">
        <f>IF($E$6*V$9&gt;$E$7,$D35*$E$6*V$9*$E$5/$E$4,FALSE)</f>
        <v>42.9</v>
      </c>
      <c r="W35" s="10">
        <f>IF($E$6*W$9&gt;$E$7,$D35*$E$6*W$9*$E$5/$E$4,FALSE)</f>
        <v>45.283333333333331</v>
      </c>
      <c r="X35" s="11">
        <f>IF($E$6*X$9&gt;$E$7,$D35*$E$6*X$9*$E$5/$E$4,FALSE)</f>
        <v>47.666666666666664</v>
      </c>
      <c r="Y35" s="5"/>
      <c r="Z35" s="5"/>
      <c r="AA35" s="5"/>
      <c r="AB35" s="5"/>
    </row>
    <row r="36" spans="3:28" x14ac:dyDescent="0.25">
      <c r="C36" s="5"/>
      <c r="D36" s="2">
        <v>135</v>
      </c>
      <c r="E36" s="10" t="b">
        <f>IF($E$6*E$9&gt;$E$7,$D36*$E$6*E$9*$E$5/$E$4,FALSE)</f>
        <v>0</v>
      </c>
      <c r="F36" s="10" t="b">
        <f>IF($E$6*F$9&gt;$E$7,$D36*$E$6*F$9*$E$5/$E$4,FALSE)</f>
        <v>0</v>
      </c>
      <c r="G36" s="10" t="b">
        <f>IF($E$6*G$9&gt;$E$7,$D36*$E$6*G$9*$E$5/$E$4,FALSE)</f>
        <v>0</v>
      </c>
      <c r="H36" s="10" t="b">
        <f>IF($E$6*H$9&gt;$E$7,$D36*$E$6*H$9*$E$5/$E$4,FALSE)</f>
        <v>0</v>
      </c>
      <c r="I36" s="10">
        <f>IF($E$6*I$9&gt;$E$7,$D36*$E$6*I$9*$E$5/$E$4,FALSE)</f>
        <v>12.375</v>
      </c>
      <c r="J36" s="10">
        <f>IF($E$6*J$9&gt;$E$7,$D36*$E$6*J$9*$E$5/$E$4,FALSE)</f>
        <v>14.85</v>
      </c>
      <c r="K36" s="10">
        <f>IF($E$6*K$9&gt;$E$7,$D36*$E$6*K$9*$E$5/$E$4,FALSE)</f>
        <v>17.324999999999999</v>
      </c>
      <c r="L36" s="10">
        <f>IF($E$6*L$9&gt;$E$7,$D36*$E$6*L$9*$E$5/$E$4,FALSE)</f>
        <v>19.8</v>
      </c>
      <c r="M36" s="10">
        <f>IF($E$6*M$9&gt;$E$7,$D36*$E$6*M$9*$E$5/$E$4,FALSE)</f>
        <v>22.274999999999999</v>
      </c>
      <c r="N36" s="10">
        <f>IF($E$6*N$9&gt;$E$7,$D36*$E$6*N$9*$E$5/$E$4,FALSE)</f>
        <v>24.75</v>
      </c>
      <c r="O36" s="10">
        <f>IF($E$6*O$9&gt;$E$7,$D36*$E$6*O$9*$E$5/$E$4,FALSE)</f>
        <v>27.225000000000001</v>
      </c>
      <c r="P36" s="10">
        <f>IF($E$6*P$9&gt;$E$7,$D36*$E$6*P$9*$E$5/$E$4,FALSE)</f>
        <v>29.7</v>
      </c>
      <c r="Q36" s="10">
        <f>IF($E$6*Q$9&gt;$E$7,$D36*$E$6*Q$9*$E$5/$E$4,FALSE)</f>
        <v>32.174999999999997</v>
      </c>
      <c r="R36" s="10">
        <f>IF($E$6*R$9&gt;$E$7,$D36*$E$6*R$9*$E$5/$E$4,FALSE)</f>
        <v>34.65</v>
      </c>
      <c r="S36" s="10">
        <f>IF($E$6*S$9&gt;$E$7,$D36*$E$6*S$9*$E$5/$E$4,FALSE)</f>
        <v>37.125</v>
      </c>
      <c r="T36" s="10">
        <f>IF($E$6*T$9&gt;$E$7,$D36*$E$6*T$9*$E$5/$E$4,FALSE)</f>
        <v>39.6</v>
      </c>
      <c r="U36" s="10">
        <f>IF($E$6*U$9&gt;$E$7,$D36*$E$6*U$9*$E$5/$E$4,FALSE)</f>
        <v>42.075000000000003</v>
      </c>
      <c r="V36" s="10">
        <f>IF($E$6*V$9&gt;$E$7,$D36*$E$6*V$9*$E$5/$E$4,FALSE)</f>
        <v>44.55</v>
      </c>
      <c r="W36" s="10">
        <f>IF($E$6*W$9&gt;$E$7,$D36*$E$6*W$9*$E$5/$E$4,FALSE)</f>
        <v>47.024999999999999</v>
      </c>
      <c r="X36" s="11">
        <f>IF($E$6*X$9&gt;$E$7,$D36*$E$6*X$9*$E$5/$E$4,FALSE)</f>
        <v>49.5</v>
      </c>
      <c r="Y36" s="5"/>
      <c r="Z36" s="5"/>
      <c r="AA36" s="5"/>
      <c r="AB36" s="5"/>
    </row>
    <row r="37" spans="3:28" x14ac:dyDescent="0.25">
      <c r="C37" s="5"/>
      <c r="D37" s="2">
        <v>140</v>
      </c>
      <c r="E37" s="10" t="b">
        <f>IF($E$6*E$9&gt;$E$7,$D37*$E$6*E$9*$E$5/$E$4,FALSE)</f>
        <v>0</v>
      </c>
      <c r="F37" s="10" t="b">
        <f>IF($E$6*F$9&gt;$E$7,$D37*$E$6*F$9*$E$5/$E$4,FALSE)</f>
        <v>0</v>
      </c>
      <c r="G37" s="10" t="b">
        <f>IF($E$6*G$9&gt;$E$7,$D37*$E$6*G$9*$E$5/$E$4,FALSE)</f>
        <v>0</v>
      </c>
      <c r="H37" s="10" t="b">
        <f>IF($E$6*H$9&gt;$E$7,$D37*$E$6*H$9*$E$5/$E$4,FALSE)</f>
        <v>0</v>
      </c>
      <c r="I37" s="10">
        <f>IF($E$6*I$9&gt;$E$7,$D37*$E$6*I$9*$E$5/$E$4,FALSE)</f>
        <v>12.833333333333334</v>
      </c>
      <c r="J37" s="10">
        <f>IF($E$6*J$9&gt;$E$7,$D37*$E$6*J$9*$E$5/$E$4,FALSE)</f>
        <v>15.4</v>
      </c>
      <c r="K37" s="10">
        <f>IF($E$6*K$9&gt;$E$7,$D37*$E$6*K$9*$E$5/$E$4,FALSE)</f>
        <v>17.966666666666665</v>
      </c>
      <c r="L37" s="10">
        <f>IF($E$6*L$9&gt;$E$7,$D37*$E$6*L$9*$E$5/$E$4,FALSE)</f>
        <v>20.533333333333335</v>
      </c>
      <c r="M37" s="10">
        <f>IF($E$6*M$9&gt;$E$7,$D37*$E$6*M$9*$E$5/$E$4,FALSE)</f>
        <v>23.1</v>
      </c>
      <c r="N37" s="10">
        <f>IF($E$6*N$9&gt;$E$7,$D37*$E$6*N$9*$E$5/$E$4,FALSE)</f>
        <v>25.666666666666668</v>
      </c>
      <c r="O37" s="10">
        <f>IF($E$6*O$9&gt;$E$7,$D37*$E$6*O$9*$E$5/$E$4,FALSE)</f>
        <v>28.233333333333334</v>
      </c>
      <c r="P37" s="10">
        <f>IF($E$6*P$9&gt;$E$7,$D37*$E$6*P$9*$E$5/$E$4,FALSE)</f>
        <v>30.8</v>
      </c>
      <c r="Q37" s="10">
        <f>IF($E$6*Q$9&gt;$E$7,$D37*$E$6*Q$9*$E$5/$E$4,FALSE)</f>
        <v>33.366666666666667</v>
      </c>
      <c r="R37" s="10">
        <f>IF($E$6*R$9&gt;$E$7,$D37*$E$6*R$9*$E$5/$E$4,FALSE)</f>
        <v>35.93333333333333</v>
      </c>
      <c r="S37" s="10">
        <f>IF($E$6*S$9&gt;$E$7,$D37*$E$6*S$9*$E$5/$E$4,FALSE)</f>
        <v>38.5</v>
      </c>
      <c r="T37" s="10">
        <f>IF($E$6*T$9&gt;$E$7,$D37*$E$6*T$9*$E$5/$E$4,FALSE)</f>
        <v>41.06666666666667</v>
      </c>
      <c r="U37" s="10">
        <f>IF($E$6*U$9&gt;$E$7,$D37*$E$6*U$9*$E$5/$E$4,FALSE)</f>
        <v>43.633333333333333</v>
      </c>
      <c r="V37" s="10">
        <f>IF($E$6*V$9&gt;$E$7,$D37*$E$6*V$9*$E$5/$E$4,FALSE)</f>
        <v>46.2</v>
      </c>
      <c r="W37" s="10">
        <f>IF($E$6*W$9&gt;$E$7,$D37*$E$6*W$9*$E$5/$E$4,FALSE)</f>
        <v>48.766666666666666</v>
      </c>
      <c r="X37" s="11">
        <f>IF($E$6*X$9&gt;$E$7,$D37*$E$6*X$9*$E$5/$E$4,FALSE)</f>
        <v>51.333333333333336</v>
      </c>
      <c r="Y37" s="5"/>
      <c r="Z37" s="5"/>
      <c r="AA37" s="5"/>
      <c r="AB37" s="5"/>
    </row>
    <row r="38" spans="3:28" x14ac:dyDescent="0.25">
      <c r="C38" s="5"/>
      <c r="D38" s="2">
        <v>145</v>
      </c>
      <c r="E38" s="10" t="b">
        <f>IF($E$6*E$9&gt;$E$7,$D38*$E$6*E$9*$E$5/$E$4,FALSE)</f>
        <v>0</v>
      </c>
      <c r="F38" s="10" t="b">
        <f>IF($E$6*F$9&gt;$E$7,$D38*$E$6*F$9*$E$5/$E$4,FALSE)</f>
        <v>0</v>
      </c>
      <c r="G38" s="10" t="b">
        <f>IF($E$6*G$9&gt;$E$7,$D38*$E$6*G$9*$E$5/$E$4,FALSE)</f>
        <v>0</v>
      </c>
      <c r="H38" s="10" t="b">
        <f>IF($E$6*H$9&gt;$E$7,$D38*$E$6*H$9*$E$5/$E$4,FALSE)</f>
        <v>0</v>
      </c>
      <c r="I38" s="10">
        <f>IF($E$6*I$9&gt;$E$7,$D38*$E$6*I$9*$E$5/$E$4,FALSE)</f>
        <v>13.291666666666666</v>
      </c>
      <c r="J38" s="10">
        <f>IF($E$6*J$9&gt;$E$7,$D38*$E$6*J$9*$E$5/$E$4,FALSE)</f>
        <v>15.95</v>
      </c>
      <c r="K38" s="10">
        <f>IF($E$6*K$9&gt;$E$7,$D38*$E$6*K$9*$E$5/$E$4,FALSE)</f>
        <v>18.608333333333334</v>
      </c>
      <c r="L38" s="10">
        <f>IF($E$6*L$9&gt;$E$7,$D38*$E$6*L$9*$E$5/$E$4,FALSE)</f>
        <v>21.266666666666666</v>
      </c>
      <c r="M38" s="10">
        <f>IF($E$6*M$9&gt;$E$7,$D38*$E$6*M$9*$E$5/$E$4,FALSE)</f>
        <v>23.925000000000001</v>
      </c>
      <c r="N38" s="10">
        <f>IF($E$6*N$9&gt;$E$7,$D38*$E$6*N$9*$E$5/$E$4,FALSE)</f>
        <v>26.583333333333332</v>
      </c>
      <c r="O38" s="10">
        <f>IF($E$6*O$9&gt;$E$7,$D38*$E$6*O$9*$E$5/$E$4,FALSE)</f>
        <v>29.241666666666667</v>
      </c>
      <c r="P38" s="10">
        <f>IF($E$6*P$9&gt;$E$7,$D38*$E$6*P$9*$E$5/$E$4,FALSE)</f>
        <v>31.9</v>
      </c>
      <c r="Q38" s="10">
        <f>IF($E$6*Q$9&gt;$E$7,$D38*$E$6*Q$9*$E$5/$E$4,FALSE)</f>
        <v>34.55833333333333</v>
      </c>
      <c r="R38" s="10">
        <f>IF($E$6*R$9&gt;$E$7,$D38*$E$6*R$9*$E$5/$E$4,FALSE)</f>
        <v>37.216666666666669</v>
      </c>
      <c r="S38" s="10">
        <f>IF($E$6*S$9&gt;$E$7,$D38*$E$6*S$9*$E$5/$E$4,FALSE)</f>
        <v>39.875</v>
      </c>
      <c r="T38" s="10">
        <f>IF($E$6*T$9&gt;$E$7,$D38*$E$6*T$9*$E$5/$E$4,FALSE)</f>
        <v>42.533333333333331</v>
      </c>
      <c r="U38" s="10">
        <f>IF($E$6*U$9&gt;$E$7,$D38*$E$6*U$9*$E$5/$E$4,FALSE)</f>
        <v>45.19166666666667</v>
      </c>
      <c r="V38" s="10">
        <f>IF($E$6*V$9&gt;$E$7,$D38*$E$6*V$9*$E$5/$E$4,FALSE)</f>
        <v>47.85</v>
      </c>
      <c r="W38" s="10">
        <f>IF($E$6*W$9&gt;$E$7,$D38*$E$6*W$9*$E$5/$E$4,FALSE)</f>
        <v>50.508333333333333</v>
      </c>
      <c r="X38" s="11">
        <f>IF($E$6*X$9&gt;$E$7,$D38*$E$6*X$9*$E$5/$E$4,FALSE)</f>
        <v>53.166666666666664</v>
      </c>
      <c r="Y38" s="5"/>
      <c r="Z38" s="5"/>
      <c r="AA38" s="5"/>
      <c r="AB38" s="5"/>
    </row>
    <row r="39" spans="3:28" x14ac:dyDescent="0.25">
      <c r="C39" s="5"/>
      <c r="D39" s="2">
        <v>150</v>
      </c>
      <c r="E39" s="10" t="b">
        <f>IF($E$6*E$9&gt;$E$7,$D39*$E$6*E$9*$E$5/$E$4,FALSE)</f>
        <v>0</v>
      </c>
      <c r="F39" s="10" t="b">
        <f>IF($E$6*F$9&gt;$E$7,$D39*$E$6*F$9*$E$5/$E$4,FALSE)</f>
        <v>0</v>
      </c>
      <c r="G39" s="10" t="b">
        <f>IF($E$6*G$9&gt;$E$7,$D39*$E$6*G$9*$E$5/$E$4,FALSE)</f>
        <v>0</v>
      </c>
      <c r="H39" s="10" t="b">
        <f>IF($E$6*H$9&gt;$E$7,$D39*$E$6*H$9*$E$5/$E$4,FALSE)</f>
        <v>0</v>
      </c>
      <c r="I39" s="10">
        <f>IF($E$6*I$9&gt;$E$7,$D39*$E$6*I$9*$E$5/$E$4,FALSE)</f>
        <v>13.75</v>
      </c>
      <c r="J39" s="10">
        <f>IF($E$6*J$9&gt;$E$7,$D39*$E$6*J$9*$E$5/$E$4,FALSE)</f>
        <v>16.5</v>
      </c>
      <c r="K39" s="10">
        <f>IF($E$6*K$9&gt;$E$7,$D39*$E$6*K$9*$E$5/$E$4,FALSE)</f>
        <v>19.25</v>
      </c>
      <c r="L39" s="10">
        <f>IF($E$6*L$9&gt;$E$7,$D39*$E$6*L$9*$E$5/$E$4,FALSE)</f>
        <v>22</v>
      </c>
      <c r="M39" s="10">
        <f>IF($E$6*M$9&gt;$E$7,$D39*$E$6*M$9*$E$5/$E$4,FALSE)</f>
        <v>24.75</v>
      </c>
      <c r="N39" s="10">
        <f>IF($E$6*N$9&gt;$E$7,$D39*$E$6*N$9*$E$5/$E$4,FALSE)</f>
        <v>27.5</v>
      </c>
      <c r="O39" s="10">
        <f>IF($E$6*O$9&gt;$E$7,$D39*$E$6*O$9*$E$5/$E$4,FALSE)</f>
        <v>30.25</v>
      </c>
      <c r="P39" s="10">
        <f>IF($E$6*P$9&gt;$E$7,$D39*$E$6*P$9*$E$5/$E$4,FALSE)</f>
        <v>33</v>
      </c>
      <c r="Q39" s="10">
        <f>IF($E$6*Q$9&gt;$E$7,$D39*$E$6*Q$9*$E$5/$E$4,FALSE)</f>
        <v>35.75</v>
      </c>
      <c r="R39" s="10">
        <f>IF($E$6*R$9&gt;$E$7,$D39*$E$6*R$9*$E$5/$E$4,FALSE)</f>
        <v>38.5</v>
      </c>
      <c r="S39" s="10">
        <f>IF($E$6*S$9&gt;$E$7,$D39*$E$6*S$9*$E$5/$E$4,FALSE)</f>
        <v>41.25</v>
      </c>
      <c r="T39" s="10">
        <f>IF($E$6*T$9&gt;$E$7,$D39*$E$6*T$9*$E$5/$E$4,FALSE)</f>
        <v>44</v>
      </c>
      <c r="U39" s="10">
        <f>IF($E$6*U$9&gt;$E$7,$D39*$E$6*U$9*$E$5/$E$4,FALSE)</f>
        <v>46.75</v>
      </c>
      <c r="V39" s="10">
        <f>IF($E$6*V$9&gt;$E$7,$D39*$E$6*V$9*$E$5/$E$4,FALSE)</f>
        <v>49.5</v>
      </c>
      <c r="W39" s="10">
        <f>IF($E$6*W$9&gt;$E$7,$D39*$E$6*W$9*$E$5/$E$4,FALSE)</f>
        <v>52.25</v>
      </c>
      <c r="X39" s="11">
        <f>IF($E$6*X$9&gt;$E$7,$D39*$E$6*X$9*$E$5/$E$4,FALSE)</f>
        <v>55</v>
      </c>
      <c r="Y39" s="5"/>
      <c r="Z39" s="5"/>
      <c r="AA39" s="5"/>
      <c r="AB39" s="5"/>
    </row>
    <row r="40" spans="3:28" x14ac:dyDescent="0.25">
      <c r="C40" s="5"/>
      <c r="D40" s="2">
        <v>155</v>
      </c>
      <c r="E40" s="10" t="b">
        <f>IF($E$6*E$9&gt;$E$7,$D40*$E$6*E$9*$E$5/$E$4,FALSE)</f>
        <v>0</v>
      </c>
      <c r="F40" s="10" t="b">
        <f>IF($E$6*F$9&gt;$E$7,$D40*$E$6*F$9*$E$5/$E$4,FALSE)</f>
        <v>0</v>
      </c>
      <c r="G40" s="10" t="b">
        <f>IF($E$6*G$9&gt;$E$7,$D40*$E$6*G$9*$E$5/$E$4,FALSE)</f>
        <v>0</v>
      </c>
      <c r="H40" s="10" t="b">
        <f>IF($E$6*H$9&gt;$E$7,$D40*$E$6*H$9*$E$5/$E$4,FALSE)</f>
        <v>0</v>
      </c>
      <c r="I40" s="10">
        <f>IF($E$6*I$9&gt;$E$7,$D40*$E$6*I$9*$E$5/$E$4,FALSE)</f>
        <v>14.208333333333334</v>
      </c>
      <c r="J40" s="10">
        <f>IF($E$6*J$9&gt;$E$7,$D40*$E$6*J$9*$E$5/$E$4,FALSE)</f>
        <v>17.05</v>
      </c>
      <c r="K40" s="10">
        <f>IF($E$6*K$9&gt;$E$7,$D40*$E$6*K$9*$E$5/$E$4,FALSE)</f>
        <v>19.891666666666666</v>
      </c>
      <c r="L40" s="10">
        <f>IF($E$6*L$9&gt;$E$7,$D40*$E$6*L$9*$E$5/$E$4,FALSE)</f>
        <v>22.733333333333334</v>
      </c>
      <c r="M40" s="10">
        <f>IF($E$6*M$9&gt;$E$7,$D40*$E$6*M$9*$E$5/$E$4,FALSE)</f>
        <v>25.574999999999999</v>
      </c>
      <c r="N40" s="10">
        <f>IF($E$6*N$9&gt;$E$7,$D40*$E$6*N$9*$E$5/$E$4,FALSE)</f>
        <v>28.416666666666668</v>
      </c>
      <c r="O40" s="10">
        <f>IF($E$6*O$9&gt;$E$7,$D40*$E$6*O$9*$E$5/$E$4,FALSE)</f>
        <v>31.258333333333333</v>
      </c>
      <c r="P40" s="10">
        <f>IF($E$6*P$9&gt;$E$7,$D40*$E$6*P$9*$E$5/$E$4,FALSE)</f>
        <v>34.1</v>
      </c>
      <c r="Q40" s="10">
        <f>IF($E$6*Q$9&gt;$E$7,$D40*$E$6*Q$9*$E$5/$E$4,FALSE)</f>
        <v>36.94166666666667</v>
      </c>
      <c r="R40" s="10">
        <f>IF($E$6*R$9&gt;$E$7,$D40*$E$6*R$9*$E$5/$E$4,FALSE)</f>
        <v>39.783333333333331</v>
      </c>
      <c r="S40" s="10">
        <f>IF($E$6*S$9&gt;$E$7,$D40*$E$6*S$9*$E$5/$E$4,FALSE)</f>
        <v>42.625</v>
      </c>
      <c r="T40" s="10">
        <f>IF($E$6*T$9&gt;$E$7,$D40*$E$6*T$9*$E$5/$E$4,FALSE)</f>
        <v>45.466666666666669</v>
      </c>
      <c r="U40" s="10">
        <f>IF($E$6*U$9&gt;$E$7,$D40*$E$6*U$9*$E$5/$E$4,FALSE)</f>
        <v>48.30833333333333</v>
      </c>
      <c r="V40" s="10">
        <f>IF($E$6*V$9&gt;$E$7,$D40*$E$6*V$9*$E$5/$E$4,FALSE)</f>
        <v>51.15</v>
      </c>
      <c r="W40" s="10">
        <f>IF($E$6*W$9&gt;$E$7,$D40*$E$6*W$9*$E$5/$E$4,FALSE)</f>
        <v>53.991666666666667</v>
      </c>
      <c r="X40" s="11">
        <f>IF($E$6*X$9&gt;$E$7,$D40*$E$6*X$9*$E$5/$E$4,FALSE)</f>
        <v>56.833333333333336</v>
      </c>
      <c r="Y40" s="5"/>
      <c r="Z40" s="5"/>
      <c r="AA40" s="5"/>
      <c r="AB40" s="5"/>
    </row>
    <row r="41" spans="3:28" x14ac:dyDescent="0.25">
      <c r="C41" s="5"/>
      <c r="D41" s="2">
        <v>160</v>
      </c>
      <c r="E41" s="10" t="b">
        <f>IF($E$6*E$9&gt;$E$7,$D41*$E$6*E$9*$E$5/$E$4,FALSE)</f>
        <v>0</v>
      </c>
      <c r="F41" s="10" t="b">
        <f>IF($E$6*F$9&gt;$E$7,$D41*$E$6*F$9*$E$5/$E$4,FALSE)</f>
        <v>0</v>
      </c>
      <c r="G41" s="10" t="b">
        <f>IF($E$6*G$9&gt;$E$7,$D41*$E$6*G$9*$E$5/$E$4,FALSE)</f>
        <v>0</v>
      </c>
      <c r="H41" s="10" t="b">
        <f>IF($E$6*H$9&gt;$E$7,$D41*$E$6*H$9*$E$5/$E$4,FALSE)</f>
        <v>0</v>
      </c>
      <c r="I41" s="10">
        <f>IF($E$6*I$9&gt;$E$7,$D41*$E$6*I$9*$E$5/$E$4,FALSE)</f>
        <v>14.666666666666666</v>
      </c>
      <c r="J41" s="10">
        <f>IF($E$6*J$9&gt;$E$7,$D41*$E$6*J$9*$E$5/$E$4,FALSE)</f>
        <v>17.600000000000001</v>
      </c>
      <c r="K41" s="10">
        <f>IF($E$6*K$9&gt;$E$7,$D41*$E$6*K$9*$E$5/$E$4,FALSE)</f>
        <v>20.533333333333335</v>
      </c>
      <c r="L41" s="10">
        <f>IF($E$6*L$9&gt;$E$7,$D41*$E$6*L$9*$E$5/$E$4,FALSE)</f>
        <v>23.466666666666665</v>
      </c>
      <c r="M41" s="10">
        <f>IF($E$6*M$9&gt;$E$7,$D41*$E$6*M$9*$E$5/$E$4,FALSE)</f>
        <v>26.4</v>
      </c>
      <c r="N41" s="10">
        <f>IF($E$6*N$9&gt;$E$7,$D41*$E$6*N$9*$E$5/$E$4,FALSE)</f>
        <v>29.333333333333332</v>
      </c>
      <c r="O41" s="10">
        <f>IF($E$6*O$9&gt;$E$7,$D41*$E$6*O$9*$E$5/$E$4,FALSE)</f>
        <v>32.266666666666666</v>
      </c>
      <c r="P41" s="10">
        <f>IF($E$6*P$9&gt;$E$7,$D41*$E$6*P$9*$E$5/$E$4,FALSE)</f>
        <v>35.200000000000003</v>
      </c>
      <c r="Q41" s="10">
        <f>IF($E$6*Q$9&gt;$E$7,$D41*$E$6*Q$9*$E$5/$E$4,FALSE)</f>
        <v>38.133333333333333</v>
      </c>
      <c r="R41" s="10">
        <f>IF($E$6*R$9&gt;$E$7,$D41*$E$6*R$9*$E$5/$E$4,FALSE)</f>
        <v>41.06666666666667</v>
      </c>
      <c r="S41" s="10">
        <f>IF($E$6*S$9&gt;$E$7,$D41*$E$6*S$9*$E$5/$E$4,FALSE)</f>
        <v>44</v>
      </c>
      <c r="T41" s="10">
        <f>IF($E$6*T$9&gt;$E$7,$D41*$E$6*T$9*$E$5/$E$4,FALSE)</f>
        <v>46.93333333333333</v>
      </c>
      <c r="U41" s="10">
        <f>IF($E$6*U$9&gt;$E$7,$D41*$E$6*U$9*$E$5/$E$4,FALSE)</f>
        <v>49.866666666666667</v>
      </c>
      <c r="V41" s="10">
        <f>IF($E$6*V$9&gt;$E$7,$D41*$E$6*V$9*$E$5/$E$4,FALSE)</f>
        <v>52.8</v>
      </c>
      <c r="W41" s="10">
        <f>IF($E$6*W$9&gt;$E$7,$D41*$E$6*W$9*$E$5/$E$4,FALSE)</f>
        <v>55.733333333333334</v>
      </c>
      <c r="X41" s="11">
        <f>IF($E$6*X$9&gt;$E$7,$D41*$E$6*X$9*$E$5/$E$4,FALSE)</f>
        <v>58.666666666666664</v>
      </c>
      <c r="Y41" s="5"/>
      <c r="Z41" s="5"/>
      <c r="AA41" s="5"/>
      <c r="AB41" s="5"/>
    </row>
    <row r="42" spans="3:28" x14ac:dyDescent="0.25">
      <c r="C42" s="5"/>
      <c r="D42" s="2">
        <v>165</v>
      </c>
      <c r="E42" s="10" t="b">
        <f>IF($E$6*E$9&gt;$E$7,$D42*$E$6*E$9*$E$5/$E$4,FALSE)</f>
        <v>0</v>
      </c>
      <c r="F42" s="10" t="b">
        <f>IF($E$6*F$9&gt;$E$7,$D42*$E$6*F$9*$E$5/$E$4,FALSE)</f>
        <v>0</v>
      </c>
      <c r="G42" s="10" t="b">
        <f>IF($E$6*G$9&gt;$E$7,$D42*$E$6*G$9*$E$5/$E$4,FALSE)</f>
        <v>0</v>
      </c>
      <c r="H42" s="10" t="b">
        <f>IF($E$6*H$9&gt;$E$7,$D42*$E$6*H$9*$E$5/$E$4,FALSE)</f>
        <v>0</v>
      </c>
      <c r="I42" s="10">
        <f>IF($E$6*I$9&gt;$E$7,$D42*$E$6*I$9*$E$5/$E$4,FALSE)</f>
        <v>15.125</v>
      </c>
      <c r="J42" s="10">
        <f>IF($E$6*J$9&gt;$E$7,$D42*$E$6*J$9*$E$5/$E$4,FALSE)</f>
        <v>18.149999999999999</v>
      </c>
      <c r="K42" s="10">
        <f>IF($E$6*K$9&gt;$E$7,$D42*$E$6*K$9*$E$5/$E$4,FALSE)</f>
        <v>21.175000000000001</v>
      </c>
      <c r="L42" s="10">
        <f>IF($E$6*L$9&gt;$E$7,$D42*$E$6*L$9*$E$5/$E$4,FALSE)</f>
        <v>24.2</v>
      </c>
      <c r="M42" s="10">
        <f>IF($E$6*M$9&gt;$E$7,$D42*$E$6*M$9*$E$5/$E$4,FALSE)</f>
        <v>27.225000000000001</v>
      </c>
      <c r="N42" s="10">
        <f>IF($E$6*N$9&gt;$E$7,$D42*$E$6*N$9*$E$5/$E$4,FALSE)</f>
        <v>30.25</v>
      </c>
      <c r="O42" s="10">
        <f>IF($E$6*O$9&gt;$E$7,$D42*$E$6*O$9*$E$5/$E$4,FALSE)</f>
        <v>33.274999999999999</v>
      </c>
      <c r="P42" s="10">
        <f>IF($E$6*P$9&gt;$E$7,$D42*$E$6*P$9*$E$5/$E$4,FALSE)</f>
        <v>36.299999999999997</v>
      </c>
      <c r="Q42" s="10">
        <f>IF($E$6*Q$9&gt;$E$7,$D42*$E$6*Q$9*$E$5/$E$4,FALSE)</f>
        <v>39.325000000000003</v>
      </c>
      <c r="R42" s="10">
        <f>IF($E$6*R$9&gt;$E$7,$D42*$E$6*R$9*$E$5/$E$4,FALSE)</f>
        <v>42.35</v>
      </c>
      <c r="S42" s="10">
        <f>IF($E$6*S$9&gt;$E$7,$D42*$E$6*S$9*$E$5/$E$4,FALSE)</f>
        <v>45.375</v>
      </c>
      <c r="T42" s="10">
        <f>IF($E$6*T$9&gt;$E$7,$D42*$E$6*T$9*$E$5/$E$4,FALSE)</f>
        <v>48.4</v>
      </c>
      <c r="U42" s="10">
        <f>IF($E$6*U$9&gt;$E$7,$D42*$E$6*U$9*$E$5/$E$4,FALSE)</f>
        <v>51.424999999999997</v>
      </c>
      <c r="V42" s="10">
        <f>IF($E$6*V$9&gt;$E$7,$D42*$E$6*V$9*$E$5/$E$4,FALSE)</f>
        <v>54.45</v>
      </c>
      <c r="W42" s="10">
        <f>IF($E$6*W$9&gt;$E$7,$D42*$E$6*W$9*$E$5/$E$4,FALSE)</f>
        <v>57.475000000000001</v>
      </c>
      <c r="X42" s="11">
        <f>IF($E$6*X$9&gt;$E$7,$D42*$E$6*X$9*$E$5/$E$4,FALSE)</f>
        <v>60.5</v>
      </c>
      <c r="Y42" s="5"/>
      <c r="Z42" s="5"/>
      <c r="AA42" s="5"/>
      <c r="AB42" s="5"/>
    </row>
    <row r="43" spans="3:28" x14ac:dyDescent="0.25">
      <c r="C43" s="5"/>
      <c r="D43" s="2">
        <v>170</v>
      </c>
      <c r="E43" s="10" t="b">
        <f>IF($E$6*E$9&gt;$E$7,$D43*$E$6*E$9*$E$5/$E$4,FALSE)</f>
        <v>0</v>
      </c>
      <c r="F43" s="10" t="b">
        <f>IF($E$6*F$9&gt;$E$7,$D43*$E$6*F$9*$E$5/$E$4,FALSE)</f>
        <v>0</v>
      </c>
      <c r="G43" s="10" t="b">
        <f>IF($E$6*G$9&gt;$E$7,$D43*$E$6*G$9*$E$5/$E$4,FALSE)</f>
        <v>0</v>
      </c>
      <c r="H43" s="10" t="b">
        <f>IF($E$6*H$9&gt;$E$7,$D43*$E$6*H$9*$E$5/$E$4,FALSE)</f>
        <v>0</v>
      </c>
      <c r="I43" s="10">
        <f>IF($E$6*I$9&gt;$E$7,$D43*$E$6*I$9*$E$5/$E$4,FALSE)</f>
        <v>15.583333333333334</v>
      </c>
      <c r="J43" s="10">
        <f>IF($E$6*J$9&gt;$E$7,$D43*$E$6*J$9*$E$5/$E$4,FALSE)</f>
        <v>18.7</v>
      </c>
      <c r="K43" s="10">
        <f>IF($E$6*K$9&gt;$E$7,$D43*$E$6*K$9*$E$5/$E$4,FALSE)</f>
        <v>21.816666666666666</v>
      </c>
      <c r="L43" s="10">
        <f>IF($E$6*L$9&gt;$E$7,$D43*$E$6*L$9*$E$5/$E$4,FALSE)</f>
        <v>24.933333333333334</v>
      </c>
      <c r="M43" s="10">
        <f>IF($E$6*M$9&gt;$E$7,$D43*$E$6*M$9*$E$5/$E$4,FALSE)</f>
        <v>28.05</v>
      </c>
      <c r="N43" s="10">
        <f>IF($E$6*N$9&gt;$E$7,$D43*$E$6*N$9*$E$5/$E$4,FALSE)</f>
        <v>31.166666666666668</v>
      </c>
      <c r="O43" s="10">
        <f>IF($E$6*O$9&gt;$E$7,$D43*$E$6*O$9*$E$5/$E$4,FALSE)</f>
        <v>34.283333333333331</v>
      </c>
      <c r="P43" s="10">
        <f>IF($E$6*P$9&gt;$E$7,$D43*$E$6*P$9*$E$5/$E$4,FALSE)</f>
        <v>37.4</v>
      </c>
      <c r="Q43" s="10">
        <f>IF($E$6*Q$9&gt;$E$7,$D43*$E$6*Q$9*$E$5/$E$4,FALSE)</f>
        <v>40.516666666666666</v>
      </c>
      <c r="R43" s="10">
        <f>IF($E$6*R$9&gt;$E$7,$D43*$E$6*R$9*$E$5/$E$4,FALSE)</f>
        <v>43.633333333333333</v>
      </c>
      <c r="S43" s="10">
        <f>IF($E$6*S$9&gt;$E$7,$D43*$E$6*S$9*$E$5/$E$4,FALSE)</f>
        <v>46.75</v>
      </c>
      <c r="T43" s="10">
        <f>IF($E$6*T$9&gt;$E$7,$D43*$E$6*T$9*$E$5/$E$4,FALSE)</f>
        <v>49.866666666666667</v>
      </c>
      <c r="U43" s="10">
        <f>IF($E$6*U$9&gt;$E$7,$D43*$E$6*U$9*$E$5/$E$4,FALSE)</f>
        <v>52.983333333333334</v>
      </c>
      <c r="V43" s="10">
        <f>IF($E$6*V$9&gt;$E$7,$D43*$E$6*V$9*$E$5/$E$4,FALSE)</f>
        <v>56.1</v>
      </c>
      <c r="W43" s="10">
        <f>IF($E$6*W$9&gt;$E$7,$D43*$E$6*W$9*$E$5/$E$4,FALSE)</f>
        <v>59.216666666666669</v>
      </c>
      <c r="X43" s="11">
        <f>IF($E$6*X$9&gt;$E$7,$D43*$E$6*X$9*$E$5/$E$4,FALSE)</f>
        <v>62.333333333333336</v>
      </c>
      <c r="Y43" s="5"/>
      <c r="Z43" s="5"/>
      <c r="AA43" s="5"/>
      <c r="AB43" s="5"/>
    </row>
    <row r="44" spans="3:28" x14ac:dyDescent="0.25">
      <c r="C44" s="5"/>
      <c r="D44" s="2">
        <v>175</v>
      </c>
      <c r="E44" s="10" t="b">
        <f>IF($E$6*E$9&gt;$E$7,$D44*$E$6*E$9*$E$5/$E$4,FALSE)</f>
        <v>0</v>
      </c>
      <c r="F44" s="10" t="b">
        <f>IF($E$6*F$9&gt;$E$7,$D44*$E$6*F$9*$E$5/$E$4,FALSE)</f>
        <v>0</v>
      </c>
      <c r="G44" s="10" t="b">
        <f>IF($E$6*G$9&gt;$E$7,$D44*$E$6*G$9*$E$5/$E$4,FALSE)</f>
        <v>0</v>
      </c>
      <c r="H44" s="10" t="b">
        <f>IF($E$6*H$9&gt;$E$7,$D44*$E$6*H$9*$E$5/$E$4,FALSE)</f>
        <v>0</v>
      </c>
      <c r="I44" s="10">
        <f>IF($E$6*I$9&gt;$E$7,$D44*$E$6*I$9*$E$5/$E$4,FALSE)</f>
        <v>16.041666666666668</v>
      </c>
      <c r="J44" s="10">
        <f>IF($E$6*J$9&gt;$E$7,$D44*$E$6*J$9*$E$5/$E$4,FALSE)</f>
        <v>19.25</v>
      </c>
      <c r="K44" s="10">
        <f>IF($E$6*K$9&gt;$E$7,$D44*$E$6*K$9*$E$5/$E$4,FALSE)</f>
        <v>22.458333333333332</v>
      </c>
      <c r="L44" s="10">
        <f>IF($E$6*L$9&gt;$E$7,$D44*$E$6*L$9*$E$5/$E$4,FALSE)</f>
        <v>25.666666666666668</v>
      </c>
      <c r="M44" s="10">
        <f>IF($E$6*M$9&gt;$E$7,$D44*$E$6*M$9*$E$5/$E$4,FALSE)</f>
        <v>28.875</v>
      </c>
      <c r="N44" s="10">
        <f>IF($E$6*N$9&gt;$E$7,$D44*$E$6*N$9*$E$5/$E$4,FALSE)</f>
        <v>32.083333333333336</v>
      </c>
      <c r="O44" s="10">
        <f>IF($E$6*O$9&gt;$E$7,$D44*$E$6*O$9*$E$5/$E$4,FALSE)</f>
        <v>35.291666666666664</v>
      </c>
      <c r="P44" s="10">
        <f>IF($E$6*P$9&gt;$E$7,$D44*$E$6*P$9*$E$5/$E$4,FALSE)</f>
        <v>38.5</v>
      </c>
      <c r="Q44" s="10">
        <f>IF($E$6*Q$9&gt;$E$7,$D44*$E$6*Q$9*$E$5/$E$4,FALSE)</f>
        <v>41.708333333333336</v>
      </c>
      <c r="R44" s="10">
        <f>IF($E$6*R$9&gt;$E$7,$D44*$E$6*R$9*$E$5/$E$4,FALSE)</f>
        <v>44.916666666666664</v>
      </c>
      <c r="S44" s="10">
        <f>IF($E$6*S$9&gt;$E$7,$D44*$E$6*S$9*$E$5/$E$4,FALSE)</f>
        <v>48.125</v>
      </c>
      <c r="T44" s="10">
        <f>IF($E$6*T$9&gt;$E$7,$D44*$E$6*T$9*$E$5/$E$4,FALSE)</f>
        <v>51.333333333333336</v>
      </c>
      <c r="U44" s="10">
        <f>IF($E$6*U$9&gt;$E$7,$D44*$E$6*U$9*$E$5/$E$4,FALSE)</f>
        <v>54.541666666666664</v>
      </c>
      <c r="V44" s="10">
        <f>IF($E$6*V$9&gt;$E$7,$D44*$E$6*V$9*$E$5/$E$4,FALSE)</f>
        <v>57.75</v>
      </c>
      <c r="W44" s="10">
        <f>IF($E$6*W$9&gt;$E$7,$D44*$E$6*W$9*$E$5/$E$4,FALSE)</f>
        <v>60.958333333333336</v>
      </c>
      <c r="X44" s="11">
        <f>IF($E$6*X$9&gt;$E$7,$D44*$E$6*X$9*$E$5/$E$4,FALSE)</f>
        <v>64.166666666666671</v>
      </c>
      <c r="Y44" s="5"/>
      <c r="Z44" s="5"/>
      <c r="AA44" s="5"/>
      <c r="AB44" s="5"/>
    </row>
    <row r="45" spans="3:28" x14ac:dyDescent="0.25">
      <c r="C45" s="5"/>
      <c r="D45" s="2">
        <v>180</v>
      </c>
      <c r="E45" s="10" t="b">
        <f>IF($E$6*E$9&gt;$E$7,$D45*$E$6*E$9*$E$5/$E$4,FALSE)</f>
        <v>0</v>
      </c>
      <c r="F45" s="10" t="b">
        <f>IF($E$6*F$9&gt;$E$7,$D45*$E$6*F$9*$E$5/$E$4,FALSE)</f>
        <v>0</v>
      </c>
      <c r="G45" s="10" t="b">
        <f>IF($E$6*G$9&gt;$E$7,$D45*$E$6*G$9*$E$5/$E$4,FALSE)</f>
        <v>0</v>
      </c>
      <c r="H45" s="10" t="b">
        <f>IF($E$6*H$9&gt;$E$7,$D45*$E$6*H$9*$E$5/$E$4,FALSE)</f>
        <v>0</v>
      </c>
      <c r="I45" s="10">
        <f>IF($E$6*I$9&gt;$E$7,$D45*$E$6*I$9*$E$5/$E$4,FALSE)</f>
        <v>16.5</v>
      </c>
      <c r="J45" s="10">
        <f>IF($E$6*J$9&gt;$E$7,$D45*$E$6*J$9*$E$5/$E$4,FALSE)</f>
        <v>19.8</v>
      </c>
      <c r="K45" s="10">
        <f>IF($E$6*K$9&gt;$E$7,$D45*$E$6*K$9*$E$5/$E$4,FALSE)</f>
        <v>23.1</v>
      </c>
      <c r="L45" s="10">
        <f>IF($E$6*L$9&gt;$E$7,$D45*$E$6*L$9*$E$5/$E$4,FALSE)</f>
        <v>26.4</v>
      </c>
      <c r="M45" s="10">
        <f>IF($E$6*M$9&gt;$E$7,$D45*$E$6*M$9*$E$5/$E$4,FALSE)</f>
        <v>29.7</v>
      </c>
      <c r="N45" s="10">
        <f>IF($E$6*N$9&gt;$E$7,$D45*$E$6*N$9*$E$5/$E$4,FALSE)</f>
        <v>33</v>
      </c>
      <c r="O45" s="10">
        <f>IF($E$6*O$9&gt;$E$7,$D45*$E$6*O$9*$E$5/$E$4,FALSE)</f>
        <v>36.299999999999997</v>
      </c>
      <c r="P45" s="10">
        <f>IF($E$6*P$9&gt;$E$7,$D45*$E$6*P$9*$E$5/$E$4,FALSE)</f>
        <v>39.6</v>
      </c>
      <c r="Q45" s="10">
        <f>IF($E$6*Q$9&gt;$E$7,$D45*$E$6*Q$9*$E$5/$E$4,FALSE)</f>
        <v>42.9</v>
      </c>
      <c r="R45" s="10">
        <f>IF($E$6*R$9&gt;$E$7,$D45*$E$6*R$9*$E$5/$E$4,FALSE)</f>
        <v>46.2</v>
      </c>
      <c r="S45" s="10">
        <f>IF($E$6*S$9&gt;$E$7,$D45*$E$6*S$9*$E$5/$E$4,FALSE)</f>
        <v>49.5</v>
      </c>
      <c r="T45" s="10">
        <f>IF($E$6*T$9&gt;$E$7,$D45*$E$6*T$9*$E$5/$E$4,FALSE)</f>
        <v>52.8</v>
      </c>
      <c r="U45" s="10">
        <f>IF($E$6*U$9&gt;$E$7,$D45*$E$6*U$9*$E$5/$E$4,FALSE)</f>
        <v>56.1</v>
      </c>
      <c r="V45" s="10">
        <f>IF($E$6*V$9&gt;$E$7,$D45*$E$6*V$9*$E$5/$E$4,FALSE)</f>
        <v>59.4</v>
      </c>
      <c r="W45" s="10">
        <f>IF($E$6*W$9&gt;$E$7,$D45*$E$6*W$9*$E$5/$E$4,FALSE)</f>
        <v>62.7</v>
      </c>
      <c r="X45" s="11">
        <f>IF($E$6*X$9&gt;$E$7,$D45*$E$6*X$9*$E$5/$E$4,FALSE)</f>
        <v>66</v>
      </c>
      <c r="Y45" s="5"/>
      <c r="Z45" s="5"/>
      <c r="AA45" s="5"/>
      <c r="AB45" s="5"/>
    </row>
    <row r="46" spans="3:28" x14ac:dyDescent="0.25">
      <c r="C46" s="5"/>
      <c r="D46" s="2">
        <v>185</v>
      </c>
      <c r="E46" s="10" t="b">
        <f>IF($E$6*E$9&gt;$E$7,$D46*$E$6*E$9*$E$5/$E$4,FALSE)</f>
        <v>0</v>
      </c>
      <c r="F46" s="10" t="b">
        <f>IF($E$6*F$9&gt;$E$7,$D46*$E$6*F$9*$E$5/$E$4,FALSE)</f>
        <v>0</v>
      </c>
      <c r="G46" s="10" t="b">
        <f>IF($E$6*G$9&gt;$E$7,$D46*$E$6*G$9*$E$5/$E$4,FALSE)</f>
        <v>0</v>
      </c>
      <c r="H46" s="10" t="b">
        <f>IF($E$6*H$9&gt;$E$7,$D46*$E$6*H$9*$E$5/$E$4,FALSE)</f>
        <v>0</v>
      </c>
      <c r="I46" s="10">
        <f>IF($E$6*I$9&gt;$E$7,$D46*$E$6*I$9*$E$5/$E$4,FALSE)</f>
        <v>16.958333333333332</v>
      </c>
      <c r="J46" s="10">
        <f>IF($E$6*J$9&gt;$E$7,$D46*$E$6*J$9*$E$5/$E$4,FALSE)</f>
        <v>20.350000000000001</v>
      </c>
      <c r="K46" s="10">
        <f>IF($E$6*K$9&gt;$E$7,$D46*$E$6*K$9*$E$5/$E$4,FALSE)</f>
        <v>23.741666666666667</v>
      </c>
      <c r="L46" s="10">
        <f>IF($E$6*L$9&gt;$E$7,$D46*$E$6*L$9*$E$5/$E$4,FALSE)</f>
        <v>27.133333333333333</v>
      </c>
      <c r="M46" s="10">
        <f>IF($E$6*M$9&gt;$E$7,$D46*$E$6*M$9*$E$5/$E$4,FALSE)</f>
        <v>30.524999999999999</v>
      </c>
      <c r="N46" s="10">
        <f>IF($E$6*N$9&gt;$E$7,$D46*$E$6*N$9*$E$5/$E$4,FALSE)</f>
        <v>33.916666666666664</v>
      </c>
      <c r="O46" s="10">
        <f>IF($E$6*O$9&gt;$E$7,$D46*$E$6*O$9*$E$5/$E$4,FALSE)</f>
        <v>37.30833333333333</v>
      </c>
      <c r="P46" s="10">
        <f>IF($E$6*P$9&gt;$E$7,$D46*$E$6*P$9*$E$5/$E$4,FALSE)</f>
        <v>40.700000000000003</v>
      </c>
      <c r="Q46" s="10">
        <f>IF($E$6*Q$9&gt;$E$7,$D46*$E$6*Q$9*$E$5/$E$4,FALSE)</f>
        <v>44.091666666666669</v>
      </c>
      <c r="R46" s="10">
        <f>IF($E$6*R$9&gt;$E$7,$D46*$E$6*R$9*$E$5/$E$4,FALSE)</f>
        <v>47.483333333333334</v>
      </c>
      <c r="S46" s="10">
        <f>IF($E$6*S$9&gt;$E$7,$D46*$E$6*S$9*$E$5/$E$4,FALSE)</f>
        <v>50.875</v>
      </c>
      <c r="T46" s="10">
        <f>IF($E$6*T$9&gt;$E$7,$D46*$E$6*T$9*$E$5/$E$4,FALSE)</f>
        <v>54.266666666666666</v>
      </c>
      <c r="U46" s="10">
        <f>IF($E$6*U$9&gt;$E$7,$D46*$E$6*U$9*$E$5/$E$4,FALSE)</f>
        <v>57.658333333333331</v>
      </c>
      <c r="V46" s="10">
        <f>IF($E$6*V$9&gt;$E$7,$D46*$E$6*V$9*$E$5/$E$4,FALSE)</f>
        <v>61.05</v>
      </c>
      <c r="W46" s="10">
        <f>IF($E$6*W$9&gt;$E$7,$D46*$E$6*W$9*$E$5/$E$4,FALSE)</f>
        <v>64.441666666666663</v>
      </c>
      <c r="X46" s="11">
        <f>IF($E$6*X$9&gt;$E$7,$D46*$E$6*X$9*$E$5/$E$4,FALSE)</f>
        <v>67.833333333333329</v>
      </c>
      <c r="Y46" s="5"/>
      <c r="Z46" s="5"/>
      <c r="AA46" s="5"/>
      <c r="AB46" s="5"/>
    </row>
    <row r="47" spans="3:28" x14ac:dyDescent="0.25">
      <c r="C47" s="5"/>
      <c r="D47" s="2">
        <v>190</v>
      </c>
      <c r="E47" s="10" t="b">
        <f>IF($E$6*E$9&gt;$E$7,$D47*$E$6*E$9*$E$5/$E$4,FALSE)</f>
        <v>0</v>
      </c>
      <c r="F47" s="10" t="b">
        <f>IF($E$6*F$9&gt;$E$7,$D47*$E$6*F$9*$E$5/$E$4,FALSE)</f>
        <v>0</v>
      </c>
      <c r="G47" s="10" t="b">
        <f>IF($E$6*G$9&gt;$E$7,$D47*$E$6*G$9*$E$5/$E$4,FALSE)</f>
        <v>0</v>
      </c>
      <c r="H47" s="10" t="b">
        <f>IF($E$6*H$9&gt;$E$7,$D47*$E$6*H$9*$E$5/$E$4,FALSE)</f>
        <v>0</v>
      </c>
      <c r="I47" s="10">
        <f>IF($E$6*I$9&gt;$E$7,$D47*$E$6*I$9*$E$5/$E$4,FALSE)</f>
        <v>17.416666666666668</v>
      </c>
      <c r="J47" s="10">
        <f>IF($E$6*J$9&gt;$E$7,$D47*$E$6*J$9*$E$5/$E$4,FALSE)</f>
        <v>20.9</v>
      </c>
      <c r="K47" s="10">
        <f>IF($E$6*K$9&gt;$E$7,$D47*$E$6*K$9*$E$5/$E$4,FALSE)</f>
        <v>24.383333333333333</v>
      </c>
      <c r="L47" s="10">
        <f>IF($E$6*L$9&gt;$E$7,$D47*$E$6*L$9*$E$5/$E$4,FALSE)</f>
        <v>27.866666666666667</v>
      </c>
      <c r="M47" s="10">
        <f>IF($E$6*M$9&gt;$E$7,$D47*$E$6*M$9*$E$5/$E$4,FALSE)</f>
        <v>31.35</v>
      </c>
      <c r="N47" s="10">
        <f>IF($E$6*N$9&gt;$E$7,$D47*$E$6*N$9*$E$5/$E$4,FALSE)</f>
        <v>34.833333333333336</v>
      </c>
      <c r="O47" s="10">
        <f>IF($E$6*O$9&gt;$E$7,$D47*$E$6*O$9*$E$5/$E$4,FALSE)</f>
        <v>38.31666666666667</v>
      </c>
      <c r="P47" s="10">
        <f>IF($E$6*P$9&gt;$E$7,$D47*$E$6*P$9*$E$5/$E$4,FALSE)</f>
        <v>41.8</v>
      </c>
      <c r="Q47" s="10">
        <f>IF($E$6*Q$9&gt;$E$7,$D47*$E$6*Q$9*$E$5/$E$4,FALSE)</f>
        <v>45.283333333333331</v>
      </c>
      <c r="R47" s="10">
        <f>IF($E$6*R$9&gt;$E$7,$D47*$E$6*R$9*$E$5/$E$4,FALSE)</f>
        <v>48.766666666666666</v>
      </c>
      <c r="S47" s="10">
        <f>IF($E$6*S$9&gt;$E$7,$D47*$E$6*S$9*$E$5/$E$4,FALSE)</f>
        <v>52.25</v>
      </c>
      <c r="T47" s="10">
        <f>IF($E$6*T$9&gt;$E$7,$D47*$E$6*T$9*$E$5/$E$4,FALSE)</f>
        <v>55.733333333333334</v>
      </c>
      <c r="U47" s="10">
        <f>IF($E$6*U$9&gt;$E$7,$D47*$E$6*U$9*$E$5/$E$4,FALSE)</f>
        <v>59.216666666666669</v>
      </c>
      <c r="V47" s="10">
        <f>IF($E$6*V$9&gt;$E$7,$D47*$E$6*V$9*$E$5/$E$4,FALSE)</f>
        <v>62.7</v>
      </c>
      <c r="W47" s="10">
        <f>IF($E$6*W$9&gt;$E$7,$D47*$E$6*W$9*$E$5/$E$4,FALSE)</f>
        <v>66.183333333333337</v>
      </c>
      <c r="X47" s="11">
        <f>IF($E$6*X$9&gt;$E$7,$D47*$E$6*X$9*$E$5/$E$4,FALSE)</f>
        <v>69.666666666666671</v>
      </c>
      <c r="Y47" s="5"/>
      <c r="Z47" s="5"/>
      <c r="AA47" s="5"/>
      <c r="AB47" s="5"/>
    </row>
    <row r="48" spans="3:28" x14ac:dyDescent="0.25">
      <c r="C48" s="5"/>
      <c r="D48" s="2">
        <v>195</v>
      </c>
      <c r="E48" s="10" t="b">
        <f>IF($E$6*E$9&gt;$E$7,$D48*$E$6*E$9*$E$5/$E$4,FALSE)</f>
        <v>0</v>
      </c>
      <c r="F48" s="10" t="b">
        <f>IF($E$6*F$9&gt;$E$7,$D48*$E$6*F$9*$E$5/$E$4,FALSE)</f>
        <v>0</v>
      </c>
      <c r="G48" s="10" t="b">
        <f>IF($E$6*G$9&gt;$E$7,$D48*$E$6*G$9*$E$5/$E$4,FALSE)</f>
        <v>0</v>
      </c>
      <c r="H48" s="10" t="b">
        <f>IF($E$6*H$9&gt;$E$7,$D48*$E$6*H$9*$E$5/$E$4,FALSE)</f>
        <v>0</v>
      </c>
      <c r="I48" s="10">
        <f>IF($E$6*I$9&gt;$E$7,$D48*$E$6*I$9*$E$5/$E$4,FALSE)</f>
        <v>17.875</v>
      </c>
      <c r="J48" s="10">
        <f>IF($E$6*J$9&gt;$E$7,$D48*$E$6*J$9*$E$5/$E$4,FALSE)</f>
        <v>21.45</v>
      </c>
      <c r="K48" s="10">
        <f>IF($E$6*K$9&gt;$E$7,$D48*$E$6*K$9*$E$5/$E$4,FALSE)</f>
        <v>25.024999999999999</v>
      </c>
      <c r="L48" s="10">
        <f>IF($E$6*L$9&gt;$E$7,$D48*$E$6*L$9*$E$5/$E$4,FALSE)</f>
        <v>28.6</v>
      </c>
      <c r="M48" s="10">
        <f>IF($E$6*M$9&gt;$E$7,$D48*$E$6*M$9*$E$5/$E$4,FALSE)</f>
        <v>32.174999999999997</v>
      </c>
      <c r="N48" s="10">
        <f>IF($E$6*N$9&gt;$E$7,$D48*$E$6*N$9*$E$5/$E$4,FALSE)</f>
        <v>35.75</v>
      </c>
      <c r="O48" s="10">
        <f>IF($E$6*O$9&gt;$E$7,$D48*$E$6*O$9*$E$5/$E$4,FALSE)</f>
        <v>39.325000000000003</v>
      </c>
      <c r="P48" s="10">
        <f>IF($E$6*P$9&gt;$E$7,$D48*$E$6*P$9*$E$5/$E$4,FALSE)</f>
        <v>42.9</v>
      </c>
      <c r="Q48" s="10">
        <f>IF($E$6*Q$9&gt;$E$7,$D48*$E$6*Q$9*$E$5/$E$4,FALSE)</f>
        <v>46.475000000000001</v>
      </c>
      <c r="R48" s="10">
        <f>IF($E$6*R$9&gt;$E$7,$D48*$E$6*R$9*$E$5/$E$4,FALSE)</f>
        <v>50.05</v>
      </c>
      <c r="S48" s="10">
        <f>IF($E$6*S$9&gt;$E$7,$D48*$E$6*S$9*$E$5/$E$4,FALSE)</f>
        <v>53.625</v>
      </c>
      <c r="T48" s="10">
        <f>IF($E$6*T$9&gt;$E$7,$D48*$E$6*T$9*$E$5/$E$4,FALSE)</f>
        <v>57.2</v>
      </c>
      <c r="U48" s="10">
        <f>IF($E$6*U$9&gt;$E$7,$D48*$E$6*U$9*$E$5/$E$4,FALSE)</f>
        <v>60.774999999999999</v>
      </c>
      <c r="V48" s="10">
        <f>IF($E$6*V$9&gt;$E$7,$D48*$E$6*V$9*$E$5/$E$4,FALSE)</f>
        <v>64.349999999999994</v>
      </c>
      <c r="W48" s="10">
        <f>IF($E$6*W$9&gt;$E$7,$D48*$E$6*W$9*$E$5/$E$4,FALSE)</f>
        <v>67.924999999999997</v>
      </c>
      <c r="X48" s="11">
        <f>IF($E$6*X$9&gt;$E$7,$D48*$E$6*X$9*$E$5/$E$4,FALSE)</f>
        <v>71.5</v>
      </c>
      <c r="Y48" s="5"/>
      <c r="Z48" s="5"/>
      <c r="AA48" s="5"/>
      <c r="AB48" s="5"/>
    </row>
    <row r="49" spans="3:28" ht="15.75" thickBot="1" x14ac:dyDescent="0.3">
      <c r="C49" s="5"/>
      <c r="D49" s="4">
        <v>200</v>
      </c>
      <c r="E49" s="12" t="b">
        <f>IF($E$6*E$9&gt;$E$7,$D49*$E$6*E$9*$E$5/$E$4,FALSE)</f>
        <v>0</v>
      </c>
      <c r="F49" s="12" t="b">
        <f>IF($E$6*F$9&gt;$E$7,$D49*$E$6*F$9*$E$5/$E$4,FALSE)</f>
        <v>0</v>
      </c>
      <c r="G49" s="12" t="b">
        <f>IF($E$6*G$9&gt;$E$7,$D49*$E$6*G$9*$E$5/$E$4,FALSE)</f>
        <v>0</v>
      </c>
      <c r="H49" s="12" t="b">
        <f>IF($E$6*H$9&gt;$E$7,$D49*$E$6*H$9*$E$5/$E$4,FALSE)</f>
        <v>0</v>
      </c>
      <c r="I49" s="12">
        <f>IF($E$6*I$9&gt;$E$7,$D49*$E$6*I$9*$E$5/$E$4,FALSE)</f>
        <v>18.333333333333332</v>
      </c>
      <c r="J49" s="12">
        <f>IF($E$6*J$9&gt;$E$7,$D49*$E$6*J$9*$E$5/$E$4,FALSE)</f>
        <v>22</v>
      </c>
      <c r="K49" s="12">
        <f>IF($E$6*K$9&gt;$E$7,$D49*$E$6*K$9*$E$5/$E$4,FALSE)</f>
        <v>25.666666666666668</v>
      </c>
      <c r="L49" s="12">
        <f>IF($E$6*L$9&gt;$E$7,$D49*$E$6*L$9*$E$5/$E$4,FALSE)</f>
        <v>29.333333333333332</v>
      </c>
      <c r="M49" s="12">
        <f>IF($E$6*M$9&gt;$E$7,$D49*$E$6*M$9*$E$5/$E$4,FALSE)</f>
        <v>33</v>
      </c>
      <c r="N49" s="12">
        <f>IF($E$6*N$9&gt;$E$7,$D49*$E$6*N$9*$E$5/$E$4,FALSE)</f>
        <v>36.666666666666664</v>
      </c>
      <c r="O49" s="12">
        <f>IF($E$6*O$9&gt;$E$7,$D49*$E$6*O$9*$E$5/$E$4,FALSE)</f>
        <v>40.333333333333336</v>
      </c>
      <c r="P49" s="12">
        <f>IF($E$6*P$9&gt;$E$7,$D49*$E$6*P$9*$E$5/$E$4,FALSE)</f>
        <v>44</v>
      </c>
      <c r="Q49" s="12">
        <f>IF($E$6*Q$9&gt;$E$7,$D49*$E$6*Q$9*$E$5/$E$4,FALSE)</f>
        <v>47.666666666666664</v>
      </c>
      <c r="R49" s="12">
        <f>IF($E$6*R$9&gt;$E$7,$D49*$E$6*R$9*$E$5/$E$4,FALSE)</f>
        <v>51.333333333333336</v>
      </c>
      <c r="S49" s="12">
        <f>IF($E$6*S$9&gt;$E$7,$D49*$E$6*S$9*$E$5/$E$4,FALSE)</f>
        <v>55</v>
      </c>
      <c r="T49" s="12">
        <f>IF($E$6*T$9&gt;$E$7,$D49*$E$6*T$9*$E$5/$E$4,FALSE)</f>
        <v>58.666666666666664</v>
      </c>
      <c r="U49" s="12">
        <f>IF($E$6*U$9&gt;$E$7,$D49*$E$6*U$9*$E$5/$E$4,FALSE)</f>
        <v>62.333333333333336</v>
      </c>
      <c r="V49" s="12">
        <f>IF($E$6*V$9&gt;$E$7,$D49*$E$6*V$9*$E$5/$E$4,FALSE)</f>
        <v>66</v>
      </c>
      <c r="W49" s="12">
        <f>IF($E$6*W$9&gt;$E$7,$D49*$E$6*W$9*$E$5/$E$4,FALSE)</f>
        <v>69.666666666666671</v>
      </c>
      <c r="X49" s="13">
        <f>IF($E$6*X$9&gt;$E$7,$D49*$E$6*X$9*$E$5/$E$4,FALSE)</f>
        <v>73.333333333333329</v>
      </c>
      <c r="Y49" s="5"/>
      <c r="Z49" s="5"/>
      <c r="AA49" s="5"/>
      <c r="AB49" s="5"/>
    </row>
    <row r="50" spans="3:28" x14ac:dyDescent="0.25"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3:28" x14ac:dyDescent="0.25"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3:28" x14ac:dyDescent="0.25"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5"/>
      <c r="Q52" s="5"/>
      <c r="R52" s="5"/>
    </row>
    <row r="53" spans="3:28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3:2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3:28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3:28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3:28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3:28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</sheetData>
  <conditionalFormatting sqref="E10:X49">
    <cfRule type="colorScale" priority="4">
      <colorScale>
        <cfvo type="min"/>
        <cfvo type="percentile" val="8"/>
        <cfvo type="max"/>
        <color rgb="FF63BE7B"/>
        <color rgb="FFFFEB84"/>
        <color rgb="FFF8696B"/>
      </colorScale>
    </cfRule>
  </conditionalFormatting>
  <conditionalFormatting sqref="E50:N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Z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Berkers, E.W.J. (Bert, Student B-CE)</dc:creator>
  <cp:lastModifiedBy>Berkers, E.W.J. (Bert, Student B-CE)</cp:lastModifiedBy>
  <dcterms:created xsi:type="dcterms:W3CDTF">2023-07-31T04:55:12Z</dcterms:created>
  <dcterms:modified xsi:type="dcterms:W3CDTF">2023-07-31T08:56:02Z</dcterms:modified>
</cp:coreProperties>
</file>