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Число общеобраз. школ" sheetId="1" r:id="rId1"/>
    <sheet name="по виду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W48" i="1"/>
  <c r="W47"/>
  <c r="W33"/>
  <c r="W32"/>
  <c r="W31"/>
  <c r="W30"/>
  <c r="W29"/>
  <c r="W28"/>
</calcChain>
</file>

<file path=xl/sharedStrings.xml><?xml version="1.0" encoding="utf-8"?>
<sst xmlns="http://schemas.openxmlformats.org/spreadsheetml/2006/main" count="183" uniqueCount="53">
  <si>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</si>
  <si>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</si>
  <si>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</si>
  <si>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</si>
  <si>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</si>
  <si>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</si>
  <si>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</si>
  <si>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</si>
  <si>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</si>
  <si>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</si>
  <si>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</si>
  <si>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</si>
  <si>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</si>
  <si>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</si>
  <si>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2015/16</t>
  </si>
  <si>
    <t>2016/17</t>
  </si>
  <si>
    <t>2017/18</t>
  </si>
  <si>
    <t>2018/19</t>
  </si>
  <si>
    <t>Республика Казахстан</t>
  </si>
  <si>
    <t>Акмолинская</t>
  </si>
  <si>
    <t>Актюбинская</t>
  </si>
  <si>
    <t>Алматинская</t>
  </si>
  <si>
    <t>Атырауская</t>
  </si>
  <si>
    <t>Западно-Казахстанская</t>
  </si>
  <si>
    <t>Жамбылская</t>
  </si>
  <si>
    <t>Карагандинская</t>
  </si>
  <si>
    <t>Костанайская</t>
  </si>
  <si>
    <t>Кызылординская</t>
  </si>
  <si>
    <t>Мангистауская</t>
  </si>
  <si>
    <t>Павлодарская</t>
  </si>
  <si>
    <t>Северо-Казахстанская</t>
  </si>
  <si>
    <t>Восточно-Казахстанская</t>
  </si>
  <si>
    <t>-</t>
  </si>
  <si>
    <t>единиц</t>
  </si>
  <si>
    <t>2014/15</t>
  </si>
  <si>
    <t>город Нур-Султан</t>
  </si>
  <si>
    <t>город Алматы</t>
  </si>
  <si>
    <t>город Шымкент</t>
  </si>
  <si>
    <t>2019/20</t>
  </si>
  <si>
    <t>…</t>
  </si>
  <si>
    <t>2020/21</t>
  </si>
  <si>
    <r>
      <rPr>
        <i/>
        <vertAlign val="superscript"/>
        <sz val="8"/>
        <rFont val="Calibri"/>
        <family val="2"/>
        <charset val="204"/>
        <scheme val="minor"/>
      </rPr>
      <t xml:space="preserve">1) </t>
    </r>
    <r>
      <rPr>
        <i/>
        <sz val="8"/>
        <rFont val="Calibri"/>
        <family val="2"/>
        <charset val="204"/>
        <scheme val="minor"/>
      </rPr>
      <t>С 2014 года статистические наблюдения ОШ-1, ОШ-5 исключены из Плана статистических работ, данные собираются МОН РК</t>
    </r>
  </si>
  <si>
    <r>
      <rPr>
        <i/>
        <vertAlign val="superscript"/>
        <sz val="8"/>
        <rFont val="Calibri"/>
        <family val="2"/>
        <charset val="204"/>
        <scheme val="minor"/>
      </rPr>
      <t xml:space="preserve">2) </t>
    </r>
    <r>
      <rPr>
        <i/>
        <sz val="8"/>
        <rFont val="Calibri"/>
        <family val="2"/>
        <charset val="204"/>
        <scheme val="minor"/>
      </rPr>
      <t>До 2008 года данные по типу местности представлены без вечерних общеобразовательных школ</t>
    </r>
  </si>
  <si>
    <t>Все население</t>
  </si>
  <si>
    <t>Городское население</t>
  </si>
  <si>
    <t>Сельское население</t>
  </si>
  <si>
    <r>
      <t>Число общеобразовательных школ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</si>
  <si>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 xml:space="preserve">   Дневные общеобразовательные школы</t>
  </si>
  <si>
    <t xml:space="preserve">   Вечерние общеобразовательные школы</t>
  </si>
  <si>
    <t>Туркестанская*</t>
  </si>
  <si>
    <r>
      <rPr>
        <i/>
        <vertAlign val="superscript"/>
        <sz val="9"/>
        <rFont val="Calibri"/>
        <family val="2"/>
        <charset val="204"/>
        <scheme val="minor"/>
      </rPr>
      <t>1)</t>
    </r>
    <r>
      <rPr>
        <i/>
        <sz val="9"/>
        <rFont val="Calibri"/>
        <family val="2"/>
        <charset val="204"/>
        <scheme val="minor"/>
      </rPr>
      <t xml:space="preserve"> С 2014 года статистическое наблюдение 85-К  исключено из Плана статистических работ на 2014 год, данные собираются МОН РК</t>
    </r>
  </si>
  <si>
    <t>2021/22</t>
  </si>
  <si>
    <t>* Данные за 2000-2017 гг. по Южно-Казахстанской области.</t>
  </si>
</sst>
</file>

<file path=xl/styles.xml><?xml version="1.0" encoding="utf-8"?>
<styleSheet xmlns="http://schemas.openxmlformats.org/spreadsheetml/2006/main">
  <numFmts count="1">
    <numFmt numFmtId="164" formatCode="[$-10419]#,##0;\(#,##0\)"/>
  </numFmts>
  <fonts count="2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Arial Cyr"/>
      <family val="2"/>
      <charset val="204"/>
    </font>
    <font>
      <i/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8"/>
      <name val="Calibri"/>
      <family val="2"/>
      <charset val="204"/>
      <scheme val="minor"/>
    </font>
    <font>
      <i/>
      <vertAlign val="superscript"/>
      <sz val="8"/>
      <name val="Calibri"/>
      <family val="2"/>
      <charset val="204"/>
      <scheme val="minor"/>
    </font>
    <font>
      <i/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i/>
      <vertAlign val="superscript"/>
      <sz val="9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59">
    <xf numFmtId="0" fontId="0" fillId="0" borderId="0" xfId="0"/>
    <xf numFmtId="0" fontId="2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/>
    <xf numFmtId="0" fontId="6" fillId="0" borderId="0" xfId="0" applyFont="1" applyFill="1"/>
    <xf numFmtId="0" fontId="7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left" inden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4" fillId="0" borderId="0" xfId="0" applyFont="1" applyBorder="1"/>
    <xf numFmtId="3" fontId="13" fillId="0" borderId="0" xfId="0" applyNumberFormat="1" applyFont="1" applyFill="1" applyBorder="1"/>
    <xf numFmtId="0" fontId="13" fillId="0" borderId="0" xfId="0" applyFont="1" applyBorder="1" applyAlignment="1">
      <alignment horizontal="left" indent="1"/>
    </xf>
    <xf numFmtId="3" fontId="15" fillId="0" borderId="0" xfId="0" applyNumberFormat="1" applyFont="1" applyFill="1" applyBorder="1" applyAlignment="1">
      <alignment vertical="center" wrapText="1"/>
    </xf>
    <xf numFmtId="3" fontId="13" fillId="0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/>
    <xf numFmtId="0" fontId="13" fillId="0" borderId="3" xfId="0" applyFont="1" applyBorder="1" applyAlignment="1">
      <alignment horizontal="left" indent="1"/>
    </xf>
    <xf numFmtId="3" fontId="15" fillId="0" borderId="3" xfId="0" applyNumberFormat="1" applyFont="1" applyFill="1" applyBorder="1" applyAlignment="1">
      <alignment vertical="center" wrapText="1"/>
    </xf>
    <xf numFmtId="0" fontId="12" fillId="0" borderId="0" xfId="0" applyFont="1" applyAlignment="1"/>
    <xf numFmtId="0" fontId="13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3" fontId="13" fillId="0" borderId="0" xfId="0" applyNumberFormat="1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right"/>
    </xf>
    <xf numFmtId="0" fontId="13" fillId="0" borderId="0" xfId="0" applyNumberFormat="1" applyFont="1" applyFill="1" applyBorder="1" applyAlignment="1" applyProtection="1">
      <alignment horizontal="right"/>
    </xf>
    <xf numFmtId="0" fontId="15" fillId="0" borderId="0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right"/>
    </xf>
    <xf numFmtId="0" fontId="15" fillId="0" borderId="3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right"/>
    </xf>
    <xf numFmtId="0" fontId="19" fillId="0" borderId="0" xfId="0" applyFont="1"/>
    <xf numFmtId="3" fontId="13" fillId="0" borderId="3" xfId="0" applyNumberFormat="1" applyFont="1" applyFill="1" applyBorder="1"/>
    <xf numFmtId="164" fontId="0" fillId="0" borderId="0" xfId="0" applyNumberFormat="1" applyFont="1"/>
    <xf numFmtId="0" fontId="0" fillId="0" borderId="0" xfId="0" applyFont="1"/>
    <xf numFmtId="3" fontId="2" fillId="0" borderId="0" xfId="0" applyNumberFormat="1" applyFont="1" applyFill="1"/>
    <xf numFmtId="3" fontId="13" fillId="0" borderId="0" xfId="0" applyNumberFormat="1" applyFont="1" applyFill="1"/>
    <xf numFmtId="164" fontId="16" fillId="0" borderId="0" xfId="0" applyNumberFormat="1" applyFont="1"/>
    <xf numFmtId="0" fontId="16" fillId="0" borderId="0" xfId="0" applyFont="1"/>
    <xf numFmtId="0" fontId="16" fillId="0" borderId="3" xfId="0" applyFont="1" applyBorder="1"/>
    <xf numFmtId="0" fontId="0" fillId="0" borderId="0" xfId="0" applyFont="1" applyBorder="1"/>
    <xf numFmtId="0" fontId="1" fillId="0" borderId="0" xfId="0" applyFont="1" applyBorder="1"/>
    <xf numFmtId="0" fontId="4" fillId="0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3">
    <cellStyle name="Normal" xfId="2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352425</xdr:colOff>
      <xdr:row>0</xdr:row>
      <xdr:rowOff>38100</xdr:rowOff>
    </xdr:from>
    <xdr:to>
      <xdr:col>22</xdr:col>
      <xdr:colOff>587375</xdr:colOff>
      <xdr:row>4</xdr:row>
      <xdr:rowOff>59267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54050" y="38100"/>
          <a:ext cx="825500" cy="687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0</xdr:rowOff>
    </xdr:from>
    <xdr:to>
      <xdr:col>4</xdr:col>
      <xdr:colOff>504825</xdr:colOff>
      <xdr:row>4</xdr:row>
      <xdr:rowOff>171451</xdr:rowOff>
    </xdr:to>
    <xdr:pic>
      <xdr:nvPicPr>
        <xdr:cNvPr id="1025" name="Рисунок 1" descr="1 (рус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0"/>
          <a:ext cx="3905250" cy="781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333375</xdr:colOff>
      <xdr:row>0</xdr:row>
      <xdr:rowOff>28575</xdr:rowOff>
    </xdr:from>
    <xdr:to>
      <xdr:col>22</xdr:col>
      <xdr:colOff>577850</xdr:colOff>
      <xdr:row>3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68425" y="28575"/>
          <a:ext cx="85407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457200</xdr:colOff>
      <xdr:row>3</xdr:row>
      <xdr:rowOff>161925</xdr:rowOff>
    </xdr:to>
    <xdr:pic>
      <xdr:nvPicPr>
        <xdr:cNvPr id="2049" name="Рисунок 1" descr="1 (рус)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38290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9;&#1087;&#1088;&#1072;&#1074;&#1083;&#1077;&#1085;&#1080;&#1077;%20&#1089;&#1086;&#1094;&#1080;&#1072;&#1083;&#1100;&#1085;&#1086;&#1081;%20&#1080;%20&#1076;&#1077;&#1084;&#1086;&#1075;&#1088;&#1072;&#1092;&#1080;&#1095;&#1077;&#1089;&#1082;&#1086;&#1081;%20&#1089;&#1090;&#1072;&#1090;&#1080;&#1089;&#1090;&#1080;&#1082;&#1080;\&#1046;&#1072;&#1085;&#1072;&#1088;\&#1040;&#1076;&#1084;%20&#1076;&#1072;&#1085;&#1085;&#1099;&#1077;%20&#1052;&#1054;&#1053;\2021-2022\&#1054;&#1057;&#1054;\&#1055;&#1072;&#1089;&#1087;&#1086;&#1088;&#1090;&#1072;\&#1055;-1%20&#1054;&#1073;&#1097;&#1077;&#1077;%20&#1095;&#1080;&#1089;&#1083;&#1086;%20&#1096;&#1082;&#1086;&#1083;%20&#1080;%20&#1095;&#1080;&#1089;&#1083;&#1077;&#1085;&#1085;&#1086;&#1089;&#1090;&#1100;%20&#1091;&#1095;&#1072;&#1097;&#1080;&#1093;&#1089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ВОД РК"/>
      <sheetName val="Акмолинская"/>
      <sheetName val="Актюбинская"/>
      <sheetName val="Алматинская"/>
      <sheetName val="Атырауская"/>
      <sheetName val="Западно-Казахстанская"/>
      <sheetName val="Жамбылская"/>
      <sheetName val="Карагандинская"/>
      <sheetName val="Костанайская"/>
      <sheetName val="Кызылординская"/>
      <sheetName val="Мангистауская"/>
      <sheetName val="Павлодарская"/>
      <sheetName val="Северо-Казахстанская"/>
      <sheetName val="Туркестанская"/>
      <sheetName val="Восточно-Казахстанская"/>
      <sheetName val="г.Нур-Султан"/>
      <sheetName val="г.Алматы"/>
      <sheetName val="г. Шымкент"/>
    </sheetNames>
    <sheetDataSet>
      <sheetData sheetId="0">
        <row r="32">
          <cell r="G32">
            <v>2288</v>
          </cell>
          <cell r="H32">
            <v>5262</v>
          </cell>
        </row>
      </sheetData>
      <sheetData sheetId="1">
        <row r="32">
          <cell r="G32">
            <v>103</v>
          </cell>
          <cell r="H32">
            <v>466</v>
          </cell>
        </row>
      </sheetData>
      <sheetData sheetId="2">
        <row r="32">
          <cell r="G32">
            <v>143</v>
          </cell>
        </row>
      </sheetData>
      <sheetData sheetId="3">
        <row r="32">
          <cell r="G32">
            <v>113</v>
          </cell>
        </row>
      </sheetData>
      <sheetData sheetId="4">
        <row r="32">
          <cell r="G32">
            <v>84</v>
          </cell>
        </row>
      </sheetData>
      <sheetData sheetId="5">
        <row r="32">
          <cell r="G32">
            <v>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Y132"/>
  <sheetViews>
    <sheetView tabSelected="1" zoomScaleNormal="100" workbookViewId="0">
      <selection activeCell="H37" sqref="H37"/>
    </sheetView>
  </sheetViews>
  <sheetFormatPr defaultColWidth="8.85546875" defaultRowHeight="12"/>
  <cols>
    <col min="1" max="1" width="26" style="2" customWidth="1"/>
    <col min="2" max="20" width="8.42578125" style="2" customWidth="1"/>
    <col min="21" max="16384" width="8.85546875" style="2"/>
  </cols>
  <sheetData>
    <row r="4" spans="1:25" ht="16.5" customHeight="1"/>
    <row r="5" spans="1:25" ht="15" customHeight="1">
      <c r="A5" s="53" t="s">
        <v>46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5" ht="12.75" customHeight="1">
      <c r="A6" s="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V6" s="31"/>
      <c r="W6" s="31" t="s">
        <v>33</v>
      </c>
    </row>
    <row r="7" spans="1:25" s="15" customFormat="1" ht="12.75" customHeight="1">
      <c r="A7" s="18"/>
      <c r="B7" s="19" t="s">
        <v>0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19" t="s">
        <v>8</v>
      </c>
      <c r="K7" s="19" t="s">
        <v>9</v>
      </c>
      <c r="L7" s="19" t="s">
        <v>10</v>
      </c>
      <c r="M7" s="19" t="s">
        <v>11</v>
      </c>
      <c r="N7" s="19" t="s">
        <v>12</v>
      </c>
      <c r="O7" s="19" t="s">
        <v>13</v>
      </c>
      <c r="P7" s="19" t="s">
        <v>34</v>
      </c>
      <c r="Q7" s="19" t="s">
        <v>14</v>
      </c>
      <c r="R7" s="19" t="s">
        <v>15</v>
      </c>
      <c r="S7" s="19" t="s">
        <v>16</v>
      </c>
      <c r="T7" s="20" t="s">
        <v>17</v>
      </c>
      <c r="U7" s="20" t="s">
        <v>38</v>
      </c>
      <c r="V7" s="20" t="s">
        <v>40</v>
      </c>
      <c r="W7" s="20" t="s">
        <v>51</v>
      </c>
    </row>
    <row r="8" spans="1:25" s="15" customFormat="1" ht="12.75" customHeight="1">
      <c r="A8" s="54" t="s">
        <v>43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</row>
    <row r="9" spans="1:25" s="1" customFormat="1" ht="12.75" customHeight="1">
      <c r="A9" s="21" t="s">
        <v>18</v>
      </c>
      <c r="B9" s="22">
        <v>8353</v>
      </c>
      <c r="C9" s="22">
        <v>8456</v>
      </c>
      <c r="D9" s="22">
        <v>8381</v>
      </c>
      <c r="E9" s="22">
        <v>8320</v>
      </c>
      <c r="F9" s="22">
        <v>8296</v>
      </c>
      <c r="G9" s="22">
        <v>8233</v>
      </c>
      <c r="H9" s="22">
        <v>8131</v>
      </c>
      <c r="I9" s="22">
        <v>8037</v>
      </c>
      <c r="J9" s="22">
        <v>7927</v>
      </c>
      <c r="K9" s="22">
        <v>7881</v>
      </c>
      <c r="L9" s="22">
        <v>7839</v>
      </c>
      <c r="M9" s="22">
        <v>7790</v>
      </c>
      <c r="N9" s="22">
        <v>7721</v>
      </c>
      <c r="O9" s="22">
        <v>7640</v>
      </c>
      <c r="P9" s="22">
        <v>7563</v>
      </c>
      <c r="Q9" s="22">
        <v>7511</v>
      </c>
      <c r="R9" s="22">
        <v>7450</v>
      </c>
      <c r="S9" s="22">
        <v>7414</v>
      </c>
      <c r="T9" s="22">
        <v>7393</v>
      </c>
      <c r="U9" s="22">
        <v>7398</v>
      </c>
      <c r="V9" s="22">
        <v>7440</v>
      </c>
      <c r="W9" s="22">
        <v>7550</v>
      </c>
      <c r="X9" s="45"/>
      <c r="Y9" s="43"/>
    </row>
    <row r="10" spans="1:25" s="1" customFormat="1" ht="12.75" customHeight="1">
      <c r="A10" s="23" t="s">
        <v>19</v>
      </c>
      <c r="B10" s="22">
        <v>728</v>
      </c>
      <c r="C10" s="22">
        <v>739</v>
      </c>
      <c r="D10" s="22">
        <v>735</v>
      </c>
      <c r="E10" s="22">
        <v>719</v>
      </c>
      <c r="F10" s="22">
        <v>724</v>
      </c>
      <c r="G10" s="22">
        <v>718</v>
      </c>
      <c r="H10" s="22">
        <v>705</v>
      </c>
      <c r="I10" s="22">
        <v>692</v>
      </c>
      <c r="J10" s="22">
        <v>675</v>
      </c>
      <c r="K10" s="22">
        <v>664</v>
      </c>
      <c r="L10" s="22">
        <v>659</v>
      </c>
      <c r="M10" s="22">
        <v>658</v>
      </c>
      <c r="N10" s="22">
        <v>650</v>
      </c>
      <c r="O10" s="22">
        <v>638</v>
      </c>
      <c r="P10" s="22">
        <v>613</v>
      </c>
      <c r="Q10" s="22">
        <v>599</v>
      </c>
      <c r="R10" s="22">
        <v>593</v>
      </c>
      <c r="S10" s="22">
        <v>584</v>
      </c>
      <c r="T10" s="22">
        <v>579</v>
      </c>
      <c r="U10" s="22">
        <v>575</v>
      </c>
      <c r="V10" s="22">
        <v>572</v>
      </c>
      <c r="W10" s="22">
        <v>569</v>
      </c>
      <c r="X10" s="45"/>
      <c r="Y10" s="44"/>
    </row>
    <row r="11" spans="1:25" s="1" customFormat="1" ht="12.75" customHeight="1">
      <c r="A11" s="23" t="s">
        <v>20</v>
      </c>
      <c r="B11" s="22">
        <v>516</v>
      </c>
      <c r="C11" s="22">
        <v>515</v>
      </c>
      <c r="D11" s="22">
        <v>506</v>
      </c>
      <c r="E11" s="22">
        <v>496</v>
      </c>
      <c r="F11" s="22">
        <v>493</v>
      </c>
      <c r="G11" s="22">
        <v>491</v>
      </c>
      <c r="H11" s="22">
        <v>486</v>
      </c>
      <c r="I11" s="22">
        <v>486</v>
      </c>
      <c r="J11" s="22">
        <v>479</v>
      </c>
      <c r="K11" s="22">
        <v>475</v>
      </c>
      <c r="L11" s="22">
        <v>466</v>
      </c>
      <c r="M11" s="22">
        <v>462</v>
      </c>
      <c r="N11" s="22">
        <v>459</v>
      </c>
      <c r="O11" s="22">
        <v>449</v>
      </c>
      <c r="P11" s="22">
        <v>443</v>
      </c>
      <c r="Q11" s="22">
        <v>438</v>
      </c>
      <c r="R11" s="22">
        <v>432</v>
      </c>
      <c r="S11" s="22">
        <v>424</v>
      </c>
      <c r="T11" s="22">
        <v>415</v>
      </c>
      <c r="U11" s="22">
        <v>418</v>
      </c>
      <c r="V11" s="22">
        <v>422</v>
      </c>
      <c r="W11" s="22">
        <v>426</v>
      </c>
      <c r="X11" s="45"/>
      <c r="Y11" s="44"/>
    </row>
    <row r="12" spans="1:25" s="1" customFormat="1" ht="12.75" customHeight="1">
      <c r="A12" s="23" t="s">
        <v>21</v>
      </c>
      <c r="B12" s="22">
        <v>729</v>
      </c>
      <c r="C12" s="22">
        <v>748</v>
      </c>
      <c r="D12" s="22">
        <v>755</v>
      </c>
      <c r="E12" s="22">
        <v>757</v>
      </c>
      <c r="F12" s="22">
        <v>757</v>
      </c>
      <c r="G12" s="22">
        <v>760</v>
      </c>
      <c r="H12" s="22">
        <v>760</v>
      </c>
      <c r="I12" s="22">
        <v>758</v>
      </c>
      <c r="J12" s="22">
        <v>764</v>
      </c>
      <c r="K12" s="22">
        <v>761</v>
      </c>
      <c r="L12" s="22">
        <v>762</v>
      </c>
      <c r="M12" s="22">
        <v>760</v>
      </c>
      <c r="N12" s="22">
        <v>762</v>
      </c>
      <c r="O12" s="22">
        <v>766</v>
      </c>
      <c r="P12" s="22">
        <v>756</v>
      </c>
      <c r="Q12" s="22">
        <v>759</v>
      </c>
      <c r="R12" s="22">
        <v>762</v>
      </c>
      <c r="S12" s="22">
        <v>778</v>
      </c>
      <c r="T12" s="22">
        <v>783</v>
      </c>
      <c r="U12" s="22">
        <v>791</v>
      </c>
      <c r="V12" s="22">
        <v>793</v>
      </c>
      <c r="W12" s="22">
        <v>800</v>
      </c>
      <c r="X12" s="45"/>
      <c r="Y12" s="44"/>
    </row>
    <row r="13" spans="1:25" s="1" customFormat="1" ht="12.75" customHeight="1">
      <c r="A13" s="23" t="s">
        <v>22</v>
      </c>
      <c r="B13" s="22">
        <v>194</v>
      </c>
      <c r="C13" s="22">
        <v>202</v>
      </c>
      <c r="D13" s="22">
        <v>202</v>
      </c>
      <c r="E13" s="22">
        <v>201</v>
      </c>
      <c r="F13" s="22">
        <v>201</v>
      </c>
      <c r="G13" s="22">
        <v>202</v>
      </c>
      <c r="H13" s="22">
        <v>204</v>
      </c>
      <c r="I13" s="22">
        <v>202</v>
      </c>
      <c r="J13" s="22">
        <v>202</v>
      </c>
      <c r="K13" s="22">
        <v>204</v>
      </c>
      <c r="L13" s="22">
        <v>205</v>
      </c>
      <c r="M13" s="22">
        <v>205</v>
      </c>
      <c r="N13" s="22">
        <v>205</v>
      </c>
      <c r="O13" s="22">
        <v>203</v>
      </c>
      <c r="P13" s="22">
        <v>199</v>
      </c>
      <c r="Q13" s="22">
        <v>199</v>
      </c>
      <c r="R13" s="22">
        <v>199</v>
      </c>
      <c r="S13" s="22">
        <v>202</v>
      </c>
      <c r="T13" s="22">
        <v>203</v>
      </c>
      <c r="U13" s="22">
        <v>207</v>
      </c>
      <c r="V13" s="22">
        <v>208</v>
      </c>
      <c r="W13" s="22">
        <v>213</v>
      </c>
      <c r="X13" s="45"/>
      <c r="Y13" s="44"/>
    </row>
    <row r="14" spans="1:25" s="1" customFormat="1" ht="12.75" customHeight="1">
      <c r="A14" s="23" t="s">
        <v>23</v>
      </c>
      <c r="B14" s="22">
        <v>523</v>
      </c>
      <c r="C14" s="22">
        <v>519</v>
      </c>
      <c r="D14" s="22">
        <v>501</v>
      </c>
      <c r="E14" s="22">
        <v>490</v>
      </c>
      <c r="F14" s="22">
        <v>486</v>
      </c>
      <c r="G14" s="22">
        <v>479</v>
      </c>
      <c r="H14" s="22">
        <v>469</v>
      </c>
      <c r="I14" s="22">
        <v>457</v>
      </c>
      <c r="J14" s="22">
        <v>443</v>
      </c>
      <c r="K14" s="22">
        <v>439</v>
      </c>
      <c r="L14" s="22">
        <v>434</v>
      </c>
      <c r="M14" s="22">
        <v>426</v>
      </c>
      <c r="N14" s="22">
        <v>424</v>
      </c>
      <c r="O14" s="22">
        <v>419</v>
      </c>
      <c r="P14" s="22">
        <v>411</v>
      </c>
      <c r="Q14" s="22">
        <v>403</v>
      </c>
      <c r="R14" s="22">
        <v>397</v>
      </c>
      <c r="S14" s="22">
        <v>393</v>
      </c>
      <c r="T14" s="22">
        <v>392</v>
      </c>
      <c r="U14" s="22">
        <v>390</v>
      </c>
      <c r="V14" s="22">
        <v>388</v>
      </c>
      <c r="W14" s="22">
        <v>383</v>
      </c>
      <c r="X14" s="45"/>
      <c r="Y14" s="44"/>
    </row>
    <row r="15" spans="1:25" s="1" customFormat="1" ht="12.75" customHeight="1">
      <c r="A15" s="23" t="s">
        <v>24</v>
      </c>
      <c r="B15" s="22">
        <v>458</v>
      </c>
      <c r="C15" s="22">
        <v>475</v>
      </c>
      <c r="D15" s="22">
        <v>477</v>
      </c>
      <c r="E15" s="22">
        <v>479</v>
      </c>
      <c r="F15" s="22">
        <v>482</v>
      </c>
      <c r="G15" s="22">
        <v>484</v>
      </c>
      <c r="H15" s="22">
        <v>480</v>
      </c>
      <c r="I15" s="22">
        <v>479</v>
      </c>
      <c r="J15" s="22">
        <v>477</v>
      </c>
      <c r="K15" s="22">
        <v>475</v>
      </c>
      <c r="L15" s="22">
        <v>477</v>
      </c>
      <c r="M15" s="22">
        <v>473</v>
      </c>
      <c r="N15" s="22">
        <v>473</v>
      </c>
      <c r="O15" s="22">
        <v>468</v>
      </c>
      <c r="P15" s="22">
        <v>464</v>
      </c>
      <c r="Q15" s="22">
        <v>462</v>
      </c>
      <c r="R15" s="22">
        <v>463</v>
      </c>
      <c r="S15" s="22">
        <v>465</v>
      </c>
      <c r="T15" s="22">
        <v>461</v>
      </c>
      <c r="U15" s="22">
        <v>461</v>
      </c>
      <c r="V15" s="22">
        <v>467</v>
      </c>
      <c r="W15" s="22">
        <v>484</v>
      </c>
      <c r="X15" s="45"/>
      <c r="Y15" s="44"/>
    </row>
    <row r="16" spans="1:25" s="1" customFormat="1" ht="12.75" customHeight="1">
      <c r="A16" s="23" t="s">
        <v>25</v>
      </c>
      <c r="B16" s="22">
        <v>638</v>
      </c>
      <c r="C16" s="22">
        <v>643</v>
      </c>
      <c r="D16" s="22">
        <v>639</v>
      </c>
      <c r="E16" s="22">
        <v>639</v>
      </c>
      <c r="F16" s="22">
        <v>635</v>
      </c>
      <c r="G16" s="22">
        <v>626</v>
      </c>
      <c r="H16" s="22">
        <v>617</v>
      </c>
      <c r="I16" s="22">
        <v>604</v>
      </c>
      <c r="J16" s="22">
        <v>601</v>
      </c>
      <c r="K16" s="22">
        <v>601</v>
      </c>
      <c r="L16" s="22">
        <v>598</v>
      </c>
      <c r="M16" s="22">
        <v>596</v>
      </c>
      <c r="N16" s="22">
        <v>587</v>
      </c>
      <c r="O16" s="22">
        <v>572</v>
      </c>
      <c r="P16" s="22">
        <v>563</v>
      </c>
      <c r="Q16" s="22">
        <v>558</v>
      </c>
      <c r="R16" s="22">
        <v>553</v>
      </c>
      <c r="S16" s="22">
        <v>546</v>
      </c>
      <c r="T16" s="22">
        <v>542</v>
      </c>
      <c r="U16" s="22">
        <v>537</v>
      </c>
      <c r="V16" s="22">
        <v>535</v>
      </c>
      <c r="W16" s="22">
        <v>530</v>
      </c>
      <c r="X16" s="45"/>
      <c r="Y16" s="44"/>
    </row>
    <row r="17" spans="1:25" s="1" customFormat="1" ht="12.75" customHeight="1">
      <c r="A17" s="23" t="s">
        <v>26</v>
      </c>
      <c r="B17" s="22">
        <v>762</v>
      </c>
      <c r="C17" s="22">
        <v>770</v>
      </c>
      <c r="D17" s="22">
        <v>730</v>
      </c>
      <c r="E17" s="22">
        <v>716</v>
      </c>
      <c r="F17" s="22">
        <v>700</v>
      </c>
      <c r="G17" s="22">
        <v>685</v>
      </c>
      <c r="H17" s="22">
        <v>658</v>
      </c>
      <c r="I17" s="22">
        <v>643</v>
      </c>
      <c r="J17" s="22">
        <v>619</v>
      </c>
      <c r="K17" s="22">
        <v>617</v>
      </c>
      <c r="L17" s="22">
        <v>609</v>
      </c>
      <c r="M17" s="22">
        <v>600</v>
      </c>
      <c r="N17" s="22">
        <v>585</v>
      </c>
      <c r="O17" s="22">
        <v>571</v>
      </c>
      <c r="P17" s="22">
        <v>565</v>
      </c>
      <c r="Q17" s="22">
        <v>553</v>
      </c>
      <c r="R17" s="22">
        <v>547</v>
      </c>
      <c r="S17" s="22">
        <v>532</v>
      </c>
      <c r="T17" s="22">
        <v>523</v>
      </c>
      <c r="U17" s="22">
        <v>516</v>
      </c>
      <c r="V17" s="22">
        <v>507</v>
      </c>
      <c r="W17" s="22">
        <v>496</v>
      </c>
      <c r="X17" s="45"/>
      <c r="Y17" s="44"/>
    </row>
    <row r="18" spans="1:25" s="1" customFormat="1" ht="12.75" customHeight="1">
      <c r="A18" s="23" t="s">
        <v>27</v>
      </c>
      <c r="B18" s="22">
        <v>290</v>
      </c>
      <c r="C18" s="22">
        <v>297</v>
      </c>
      <c r="D18" s="22">
        <v>300</v>
      </c>
      <c r="E18" s="22">
        <v>297</v>
      </c>
      <c r="F18" s="22">
        <v>299</v>
      </c>
      <c r="G18" s="22">
        <v>299</v>
      </c>
      <c r="H18" s="22">
        <v>298</v>
      </c>
      <c r="I18" s="22">
        <v>299</v>
      </c>
      <c r="J18" s="22">
        <v>300</v>
      </c>
      <c r="K18" s="22">
        <v>299</v>
      </c>
      <c r="L18" s="22">
        <v>301</v>
      </c>
      <c r="M18" s="22">
        <v>303</v>
      </c>
      <c r="N18" s="22">
        <v>304</v>
      </c>
      <c r="O18" s="22">
        <v>306</v>
      </c>
      <c r="P18" s="22">
        <v>306</v>
      </c>
      <c r="Q18" s="22">
        <v>313</v>
      </c>
      <c r="R18" s="22">
        <v>308</v>
      </c>
      <c r="S18" s="22">
        <v>310</v>
      </c>
      <c r="T18" s="22">
        <v>310</v>
      </c>
      <c r="U18" s="22">
        <v>314</v>
      </c>
      <c r="V18" s="22">
        <v>314</v>
      </c>
      <c r="W18" s="22">
        <v>323</v>
      </c>
      <c r="X18" s="45"/>
      <c r="Y18" s="44"/>
    </row>
    <row r="19" spans="1:25" s="1" customFormat="1" ht="12.75" customHeight="1">
      <c r="A19" s="23" t="s">
        <v>28</v>
      </c>
      <c r="B19" s="22">
        <v>112</v>
      </c>
      <c r="C19" s="22">
        <v>116</v>
      </c>
      <c r="D19" s="22">
        <v>118</v>
      </c>
      <c r="E19" s="22">
        <v>118</v>
      </c>
      <c r="F19" s="22">
        <v>122</v>
      </c>
      <c r="G19" s="22">
        <v>125</v>
      </c>
      <c r="H19" s="22">
        <v>128</v>
      </c>
      <c r="I19" s="22">
        <v>127</v>
      </c>
      <c r="J19" s="22">
        <v>126</v>
      </c>
      <c r="K19" s="22">
        <v>133</v>
      </c>
      <c r="L19" s="22">
        <v>134</v>
      </c>
      <c r="M19" s="22">
        <v>137</v>
      </c>
      <c r="N19" s="22">
        <v>138</v>
      </c>
      <c r="O19" s="22">
        <v>139</v>
      </c>
      <c r="P19" s="22">
        <v>145</v>
      </c>
      <c r="Q19" s="22">
        <v>149</v>
      </c>
      <c r="R19" s="22">
        <v>153</v>
      </c>
      <c r="S19" s="22">
        <v>154</v>
      </c>
      <c r="T19" s="22">
        <v>160</v>
      </c>
      <c r="U19" s="22">
        <v>155</v>
      </c>
      <c r="V19" s="22">
        <v>163</v>
      </c>
      <c r="W19" s="22">
        <v>172</v>
      </c>
      <c r="X19" s="45"/>
      <c r="Y19" s="44"/>
    </row>
    <row r="20" spans="1:25" s="1" customFormat="1" ht="12.75" customHeight="1">
      <c r="A20" s="23" t="s">
        <v>29</v>
      </c>
      <c r="B20" s="22">
        <v>491</v>
      </c>
      <c r="C20" s="22">
        <v>492</v>
      </c>
      <c r="D20" s="22">
        <v>486</v>
      </c>
      <c r="E20" s="22">
        <v>477</v>
      </c>
      <c r="F20" s="22">
        <v>476</v>
      </c>
      <c r="G20" s="22">
        <v>468</v>
      </c>
      <c r="H20" s="22">
        <v>458</v>
      </c>
      <c r="I20" s="22">
        <v>449</v>
      </c>
      <c r="J20" s="22">
        <v>438</v>
      </c>
      <c r="K20" s="22">
        <v>433</v>
      </c>
      <c r="L20" s="22">
        <v>431</v>
      </c>
      <c r="M20" s="22">
        <v>432</v>
      </c>
      <c r="N20" s="22">
        <v>425</v>
      </c>
      <c r="O20" s="22">
        <v>421</v>
      </c>
      <c r="P20" s="22">
        <v>418</v>
      </c>
      <c r="Q20" s="22">
        <v>412</v>
      </c>
      <c r="R20" s="22">
        <v>398</v>
      </c>
      <c r="S20" s="22">
        <v>383</v>
      </c>
      <c r="T20" s="22">
        <v>373</v>
      </c>
      <c r="U20" s="22">
        <v>368</v>
      </c>
      <c r="V20" s="22">
        <v>367</v>
      </c>
      <c r="W20" s="22">
        <v>371</v>
      </c>
      <c r="X20" s="45"/>
      <c r="Y20" s="44"/>
    </row>
    <row r="21" spans="1:25" s="1" customFormat="1" ht="12.75" customHeight="1">
      <c r="A21" s="23" t="s">
        <v>30</v>
      </c>
      <c r="B21" s="22">
        <v>782</v>
      </c>
      <c r="C21" s="22">
        <v>774</v>
      </c>
      <c r="D21" s="22">
        <v>757</v>
      </c>
      <c r="E21" s="22">
        <v>743</v>
      </c>
      <c r="F21" s="22">
        <v>731</v>
      </c>
      <c r="G21" s="22">
        <v>708</v>
      </c>
      <c r="H21" s="22">
        <v>685</v>
      </c>
      <c r="I21" s="22">
        <v>666</v>
      </c>
      <c r="J21" s="22">
        <v>646</v>
      </c>
      <c r="K21" s="22">
        <v>634</v>
      </c>
      <c r="L21" s="22">
        <v>623</v>
      </c>
      <c r="M21" s="22">
        <v>613</v>
      </c>
      <c r="N21" s="22">
        <v>597</v>
      </c>
      <c r="O21" s="22">
        <v>580</v>
      </c>
      <c r="P21" s="22">
        <v>558</v>
      </c>
      <c r="Q21" s="22">
        <v>544</v>
      </c>
      <c r="R21" s="22">
        <v>528</v>
      </c>
      <c r="S21" s="22">
        <v>508</v>
      </c>
      <c r="T21" s="22">
        <v>496</v>
      </c>
      <c r="U21" s="22">
        <v>486</v>
      </c>
      <c r="V21" s="22">
        <v>480</v>
      </c>
      <c r="W21" s="22">
        <v>474</v>
      </c>
      <c r="X21" s="45"/>
      <c r="Y21" s="44"/>
    </row>
    <row r="22" spans="1:25" s="1" customFormat="1" ht="12.75" customHeight="1">
      <c r="A22" s="23" t="s">
        <v>49</v>
      </c>
      <c r="B22" s="22">
        <v>896</v>
      </c>
      <c r="C22" s="22">
        <v>919</v>
      </c>
      <c r="D22" s="22">
        <v>930</v>
      </c>
      <c r="E22" s="22">
        <v>937</v>
      </c>
      <c r="F22" s="22">
        <v>941</v>
      </c>
      <c r="G22" s="22">
        <v>933</v>
      </c>
      <c r="H22" s="22">
        <v>938</v>
      </c>
      <c r="I22" s="22">
        <v>935</v>
      </c>
      <c r="J22" s="22">
        <v>932</v>
      </c>
      <c r="K22" s="22">
        <v>932</v>
      </c>
      <c r="L22" s="22">
        <v>942</v>
      </c>
      <c r="M22" s="22">
        <v>940</v>
      </c>
      <c r="N22" s="22">
        <v>943</v>
      </c>
      <c r="O22" s="22">
        <v>948</v>
      </c>
      <c r="P22" s="22">
        <v>1053</v>
      </c>
      <c r="Q22" s="22">
        <v>1053</v>
      </c>
      <c r="R22" s="22">
        <v>902</v>
      </c>
      <c r="S22" s="22">
        <v>911</v>
      </c>
      <c r="T22" s="22">
        <v>919</v>
      </c>
      <c r="U22" s="22">
        <v>920</v>
      </c>
      <c r="V22" s="22">
        <v>930</v>
      </c>
      <c r="W22" s="22">
        <v>963</v>
      </c>
      <c r="X22" s="45"/>
      <c r="Y22" s="44"/>
    </row>
    <row r="23" spans="1:25" s="1" customFormat="1" ht="12.75" customHeight="1">
      <c r="A23" s="23" t="s">
        <v>31</v>
      </c>
      <c r="B23" s="24">
        <v>848</v>
      </c>
      <c r="C23" s="24">
        <v>856</v>
      </c>
      <c r="D23" s="24">
        <v>849</v>
      </c>
      <c r="E23" s="24">
        <v>851</v>
      </c>
      <c r="F23" s="24">
        <v>848</v>
      </c>
      <c r="G23" s="24">
        <v>842</v>
      </c>
      <c r="H23" s="24">
        <v>829</v>
      </c>
      <c r="I23" s="24">
        <v>816</v>
      </c>
      <c r="J23" s="24">
        <v>800</v>
      </c>
      <c r="K23" s="24">
        <v>784</v>
      </c>
      <c r="L23" s="24">
        <v>765</v>
      </c>
      <c r="M23" s="24">
        <v>753</v>
      </c>
      <c r="N23" s="24">
        <v>737</v>
      </c>
      <c r="O23" s="24">
        <v>724</v>
      </c>
      <c r="P23" s="24">
        <v>709</v>
      </c>
      <c r="Q23" s="24">
        <v>703</v>
      </c>
      <c r="R23" s="24">
        <v>690</v>
      </c>
      <c r="S23" s="24">
        <v>690</v>
      </c>
      <c r="T23" s="24">
        <v>687</v>
      </c>
      <c r="U23" s="24">
        <v>679</v>
      </c>
      <c r="V23" s="24">
        <v>677</v>
      </c>
      <c r="W23" s="22">
        <v>676</v>
      </c>
      <c r="X23" s="45"/>
      <c r="Y23" s="44"/>
    </row>
    <row r="24" spans="1:25" s="1" customFormat="1" ht="12.75" customHeight="1">
      <c r="A24" s="23" t="s">
        <v>35</v>
      </c>
      <c r="B24" s="22">
        <v>60</v>
      </c>
      <c r="C24" s="22">
        <v>62</v>
      </c>
      <c r="D24" s="22">
        <v>63</v>
      </c>
      <c r="E24" s="22">
        <v>67</v>
      </c>
      <c r="F24" s="22">
        <v>68</v>
      </c>
      <c r="G24" s="22">
        <v>70</v>
      </c>
      <c r="H24" s="22">
        <v>75</v>
      </c>
      <c r="I24" s="22">
        <v>78</v>
      </c>
      <c r="J24" s="22">
        <v>82</v>
      </c>
      <c r="K24" s="22">
        <v>85</v>
      </c>
      <c r="L24" s="22">
        <v>86</v>
      </c>
      <c r="M24" s="22">
        <v>90</v>
      </c>
      <c r="N24" s="22">
        <v>91</v>
      </c>
      <c r="O24" s="22">
        <v>92</v>
      </c>
      <c r="P24" s="22">
        <v>96</v>
      </c>
      <c r="Q24" s="22">
        <v>99</v>
      </c>
      <c r="R24" s="22">
        <v>105</v>
      </c>
      <c r="S24" s="22">
        <v>105</v>
      </c>
      <c r="T24" s="22">
        <v>112</v>
      </c>
      <c r="U24" s="22">
        <v>118</v>
      </c>
      <c r="V24" s="22">
        <v>133</v>
      </c>
      <c r="W24" s="22">
        <v>147</v>
      </c>
      <c r="X24" s="45"/>
      <c r="Y24" s="44"/>
    </row>
    <row r="25" spans="1:25" s="1" customFormat="1" ht="12.75" customHeight="1">
      <c r="A25" s="23" t="s">
        <v>36</v>
      </c>
      <c r="B25" s="22">
        <v>237</v>
      </c>
      <c r="C25" s="22">
        <v>237</v>
      </c>
      <c r="D25" s="22">
        <v>241</v>
      </c>
      <c r="E25" s="22">
        <v>243</v>
      </c>
      <c r="F25" s="22">
        <v>244</v>
      </c>
      <c r="G25" s="22">
        <v>243</v>
      </c>
      <c r="H25" s="22">
        <v>241</v>
      </c>
      <c r="I25" s="22">
        <v>243</v>
      </c>
      <c r="J25" s="22">
        <v>239</v>
      </c>
      <c r="K25" s="22">
        <v>242</v>
      </c>
      <c r="L25" s="22">
        <v>241</v>
      </c>
      <c r="M25" s="22">
        <v>236</v>
      </c>
      <c r="N25" s="22">
        <v>235</v>
      </c>
      <c r="O25" s="22">
        <v>238</v>
      </c>
      <c r="P25" s="22">
        <v>264</v>
      </c>
      <c r="Q25" s="22">
        <v>267</v>
      </c>
      <c r="R25" s="22">
        <v>268</v>
      </c>
      <c r="S25" s="22">
        <v>274</v>
      </c>
      <c r="T25" s="22">
        <v>282</v>
      </c>
      <c r="U25" s="22">
        <v>290</v>
      </c>
      <c r="V25" s="22">
        <v>300</v>
      </c>
      <c r="W25" s="22">
        <v>317</v>
      </c>
      <c r="X25" s="45"/>
      <c r="Y25" s="35"/>
    </row>
    <row r="26" spans="1:25" s="1" customFormat="1" ht="12.75" customHeight="1">
      <c r="A26" s="23" t="s">
        <v>37</v>
      </c>
      <c r="B26" s="22">
        <v>89</v>
      </c>
      <c r="C26" s="22">
        <v>92</v>
      </c>
      <c r="D26" s="22">
        <v>92</v>
      </c>
      <c r="E26" s="22">
        <v>90</v>
      </c>
      <c r="F26" s="22">
        <v>89</v>
      </c>
      <c r="G26" s="22">
        <v>100</v>
      </c>
      <c r="H26" s="22">
        <v>100</v>
      </c>
      <c r="I26" s="22">
        <v>103</v>
      </c>
      <c r="J26" s="22">
        <v>104</v>
      </c>
      <c r="K26" s="22">
        <v>103</v>
      </c>
      <c r="L26" s="22">
        <v>106</v>
      </c>
      <c r="M26" s="22">
        <v>106</v>
      </c>
      <c r="N26" s="22">
        <v>106</v>
      </c>
      <c r="O26" s="22">
        <v>106</v>
      </c>
      <c r="P26" s="25" t="s">
        <v>39</v>
      </c>
      <c r="Q26" s="25" t="s">
        <v>39</v>
      </c>
      <c r="R26" s="22">
        <v>152</v>
      </c>
      <c r="S26" s="22">
        <v>155</v>
      </c>
      <c r="T26" s="22">
        <v>156</v>
      </c>
      <c r="U26" s="22">
        <v>173</v>
      </c>
      <c r="V26" s="22">
        <v>184</v>
      </c>
      <c r="W26" s="22">
        <v>206</v>
      </c>
      <c r="X26" s="45"/>
      <c r="Y26" s="50"/>
    </row>
    <row r="27" spans="1:25" ht="12.75" customHeight="1">
      <c r="A27" s="55" t="s">
        <v>44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Y27" s="51"/>
    </row>
    <row r="28" spans="1:25" s="1" customFormat="1" ht="12.75" customHeight="1">
      <c r="A28" s="21" t="s">
        <v>18</v>
      </c>
      <c r="B28" s="22">
        <v>2051</v>
      </c>
      <c r="C28" s="22">
        <v>2178</v>
      </c>
      <c r="D28" s="22">
        <v>2183</v>
      </c>
      <c r="E28" s="22">
        <v>2141</v>
      </c>
      <c r="F28" s="22">
        <v>2141</v>
      </c>
      <c r="G28" s="22">
        <v>2141</v>
      </c>
      <c r="H28" s="22">
        <v>2106</v>
      </c>
      <c r="I28" s="22">
        <v>1885</v>
      </c>
      <c r="J28" s="22">
        <v>1895</v>
      </c>
      <c r="K28" s="22">
        <v>1883</v>
      </c>
      <c r="L28" s="22">
        <v>1894</v>
      </c>
      <c r="M28" s="22">
        <v>1900</v>
      </c>
      <c r="N28" s="22">
        <v>1891</v>
      </c>
      <c r="O28" s="22">
        <v>1892</v>
      </c>
      <c r="P28" s="22">
        <v>1932</v>
      </c>
      <c r="Q28" s="22">
        <v>1965</v>
      </c>
      <c r="R28" s="22">
        <v>1980</v>
      </c>
      <c r="S28" s="22">
        <v>2012</v>
      </c>
      <c r="T28" s="22">
        <v>2055</v>
      </c>
      <c r="U28" s="22">
        <v>2113</v>
      </c>
      <c r="V28" s="22">
        <v>2178</v>
      </c>
      <c r="W28" s="22">
        <f>'[1]СВОД РК'!$G$32</f>
        <v>2288</v>
      </c>
    </row>
    <row r="29" spans="1:25" s="1" customFormat="1" ht="12.75" customHeight="1">
      <c r="A29" s="23" t="s">
        <v>19</v>
      </c>
      <c r="B29" s="22">
        <v>108</v>
      </c>
      <c r="C29" s="22">
        <v>125</v>
      </c>
      <c r="D29" s="22">
        <v>126</v>
      </c>
      <c r="E29" s="22">
        <v>120</v>
      </c>
      <c r="F29" s="22">
        <v>126</v>
      </c>
      <c r="G29" s="22">
        <v>127</v>
      </c>
      <c r="H29" s="22">
        <v>125</v>
      </c>
      <c r="I29" s="22">
        <v>109</v>
      </c>
      <c r="J29" s="22">
        <v>109</v>
      </c>
      <c r="K29" s="22">
        <v>107</v>
      </c>
      <c r="L29" s="22">
        <v>109</v>
      </c>
      <c r="M29" s="22">
        <v>111</v>
      </c>
      <c r="N29" s="22">
        <v>109</v>
      </c>
      <c r="O29" s="22">
        <v>109</v>
      </c>
      <c r="P29" s="22">
        <v>98</v>
      </c>
      <c r="Q29" s="22">
        <v>97</v>
      </c>
      <c r="R29" s="22">
        <v>99</v>
      </c>
      <c r="S29" s="22">
        <v>98</v>
      </c>
      <c r="T29" s="22">
        <v>99</v>
      </c>
      <c r="U29" s="22">
        <v>99</v>
      </c>
      <c r="V29" s="22">
        <v>102</v>
      </c>
      <c r="W29" s="22">
        <f>[1]Акмолинская!$G$32</f>
        <v>103</v>
      </c>
    </row>
    <row r="30" spans="1:25" s="1" customFormat="1" ht="12.75" customHeight="1">
      <c r="A30" s="23" t="s">
        <v>20</v>
      </c>
      <c r="B30" s="22">
        <v>90</v>
      </c>
      <c r="C30" s="22">
        <v>102</v>
      </c>
      <c r="D30" s="22">
        <v>101</v>
      </c>
      <c r="E30" s="22">
        <v>99</v>
      </c>
      <c r="F30" s="22">
        <v>101</v>
      </c>
      <c r="G30" s="22">
        <v>102</v>
      </c>
      <c r="H30" s="22">
        <v>101</v>
      </c>
      <c r="I30" s="22">
        <v>94</v>
      </c>
      <c r="J30" s="22">
        <v>97</v>
      </c>
      <c r="K30" s="22">
        <v>99</v>
      </c>
      <c r="L30" s="22">
        <v>96</v>
      </c>
      <c r="M30" s="22">
        <v>96</v>
      </c>
      <c r="N30" s="22">
        <v>94</v>
      </c>
      <c r="O30" s="22">
        <v>99</v>
      </c>
      <c r="P30" s="22">
        <v>99</v>
      </c>
      <c r="Q30" s="22">
        <v>102</v>
      </c>
      <c r="R30" s="22">
        <v>102</v>
      </c>
      <c r="S30" s="22">
        <v>106</v>
      </c>
      <c r="T30" s="22">
        <v>126</v>
      </c>
      <c r="U30" s="22">
        <v>135</v>
      </c>
      <c r="V30" s="22">
        <v>140</v>
      </c>
      <c r="W30" s="22">
        <f>[1]Актюбинская!$G$32</f>
        <v>143</v>
      </c>
    </row>
    <row r="31" spans="1:25" s="1" customFormat="1" ht="12.75" customHeight="1">
      <c r="A31" s="23" t="s">
        <v>21</v>
      </c>
      <c r="B31" s="22">
        <v>144</v>
      </c>
      <c r="C31" s="22">
        <v>146</v>
      </c>
      <c r="D31" s="22">
        <v>145</v>
      </c>
      <c r="E31" s="22">
        <v>143</v>
      </c>
      <c r="F31" s="22">
        <v>143</v>
      </c>
      <c r="G31" s="22">
        <v>138</v>
      </c>
      <c r="H31" s="22">
        <v>137</v>
      </c>
      <c r="I31" s="22">
        <v>137</v>
      </c>
      <c r="J31" s="22">
        <v>142</v>
      </c>
      <c r="K31" s="22">
        <v>105</v>
      </c>
      <c r="L31" s="22">
        <v>106</v>
      </c>
      <c r="M31" s="22">
        <v>106</v>
      </c>
      <c r="N31" s="22">
        <v>107</v>
      </c>
      <c r="O31" s="22">
        <v>108</v>
      </c>
      <c r="P31" s="22">
        <v>107</v>
      </c>
      <c r="Q31" s="22">
        <v>107</v>
      </c>
      <c r="R31" s="22">
        <v>106</v>
      </c>
      <c r="S31" s="22">
        <v>106</v>
      </c>
      <c r="T31" s="22">
        <v>108</v>
      </c>
      <c r="U31" s="22">
        <v>111</v>
      </c>
      <c r="V31" s="22">
        <v>112</v>
      </c>
      <c r="W31" s="22">
        <f>[1]Алматинская!$G$32</f>
        <v>113</v>
      </c>
    </row>
    <row r="32" spans="1:25" s="1" customFormat="1" ht="12.75" customHeight="1">
      <c r="A32" s="23" t="s">
        <v>22</v>
      </c>
      <c r="B32" s="22">
        <v>79</v>
      </c>
      <c r="C32" s="22">
        <v>83</v>
      </c>
      <c r="D32" s="22">
        <v>83</v>
      </c>
      <c r="E32" s="22">
        <v>82</v>
      </c>
      <c r="F32" s="22">
        <v>82</v>
      </c>
      <c r="G32" s="22">
        <v>81</v>
      </c>
      <c r="H32" s="22">
        <v>83</v>
      </c>
      <c r="I32" s="22">
        <v>82</v>
      </c>
      <c r="J32" s="22">
        <v>60</v>
      </c>
      <c r="K32" s="22">
        <v>65</v>
      </c>
      <c r="L32" s="22">
        <v>67</v>
      </c>
      <c r="M32" s="22">
        <v>68</v>
      </c>
      <c r="N32" s="22">
        <v>67</v>
      </c>
      <c r="O32" s="22">
        <v>64</v>
      </c>
      <c r="P32" s="22">
        <v>61</v>
      </c>
      <c r="Q32" s="22">
        <v>63</v>
      </c>
      <c r="R32" s="22">
        <v>65</v>
      </c>
      <c r="S32" s="22">
        <v>69</v>
      </c>
      <c r="T32" s="22">
        <v>73</v>
      </c>
      <c r="U32" s="22">
        <v>76</v>
      </c>
      <c r="V32" s="22">
        <v>80</v>
      </c>
      <c r="W32" s="22">
        <f>[1]Атырауская!$G$32</f>
        <v>84</v>
      </c>
    </row>
    <row r="33" spans="1:23" s="1" customFormat="1" ht="12.75" customHeight="1">
      <c r="A33" s="23" t="s">
        <v>23</v>
      </c>
      <c r="B33" s="22">
        <v>59</v>
      </c>
      <c r="C33" s="22">
        <v>60</v>
      </c>
      <c r="D33" s="22">
        <v>59</v>
      </c>
      <c r="E33" s="22">
        <v>61</v>
      </c>
      <c r="F33" s="22">
        <v>63</v>
      </c>
      <c r="G33" s="22">
        <v>63</v>
      </c>
      <c r="H33" s="22">
        <v>62</v>
      </c>
      <c r="I33" s="22">
        <v>61</v>
      </c>
      <c r="J33" s="22">
        <v>62</v>
      </c>
      <c r="K33" s="22">
        <v>63</v>
      </c>
      <c r="L33" s="22">
        <v>64</v>
      </c>
      <c r="M33" s="22">
        <v>63</v>
      </c>
      <c r="N33" s="22">
        <v>62</v>
      </c>
      <c r="O33" s="22">
        <v>64</v>
      </c>
      <c r="P33" s="22">
        <v>72</v>
      </c>
      <c r="Q33" s="22">
        <v>70</v>
      </c>
      <c r="R33" s="22">
        <v>70</v>
      </c>
      <c r="S33" s="22">
        <v>72</v>
      </c>
      <c r="T33" s="22">
        <v>74</v>
      </c>
      <c r="U33" s="22">
        <v>74</v>
      </c>
      <c r="V33" s="22">
        <v>74</v>
      </c>
      <c r="W33" s="22">
        <f>'[1]Западно-Казахстанская'!$G$32</f>
        <v>76</v>
      </c>
    </row>
    <row r="34" spans="1:23" s="1" customFormat="1" ht="12.75" customHeight="1">
      <c r="A34" s="23" t="s">
        <v>24</v>
      </c>
      <c r="B34" s="22">
        <v>65</v>
      </c>
      <c r="C34" s="22">
        <v>106</v>
      </c>
      <c r="D34" s="22">
        <v>107</v>
      </c>
      <c r="E34" s="22">
        <v>110</v>
      </c>
      <c r="F34" s="22">
        <v>107</v>
      </c>
      <c r="G34" s="22">
        <v>106</v>
      </c>
      <c r="H34" s="22">
        <v>101</v>
      </c>
      <c r="I34" s="22">
        <v>87</v>
      </c>
      <c r="J34" s="22">
        <v>88</v>
      </c>
      <c r="K34" s="22">
        <v>90</v>
      </c>
      <c r="L34" s="22">
        <v>91</v>
      </c>
      <c r="M34" s="22">
        <v>91</v>
      </c>
      <c r="N34" s="22">
        <v>97</v>
      </c>
      <c r="O34" s="22">
        <v>97</v>
      </c>
      <c r="P34" s="22">
        <v>98</v>
      </c>
      <c r="Q34" s="22">
        <v>98</v>
      </c>
      <c r="R34" s="22">
        <v>97</v>
      </c>
      <c r="S34" s="22">
        <v>100</v>
      </c>
      <c r="T34" s="22">
        <v>102</v>
      </c>
      <c r="U34" s="22">
        <v>106</v>
      </c>
      <c r="V34" s="22">
        <v>109</v>
      </c>
      <c r="W34" s="22">
        <v>114</v>
      </c>
    </row>
    <row r="35" spans="1:23" s="1" customFormat="1" ht="12.75" customHeight="1">
      <c r="A35" s="23" t="s">
        <v>25</v>
      </c>
      <c r="B35" s="22">
        <v>278</v>
      </c>
      <c r="C35" s="22">
        <v>293</v>
      </c>
      <c r="D35" s="22">
        <v>291</v>
      </c>
      <c r="E35" s="22">
        <v>289</v>
      </c>
      <c r="F35" s="22">
        <v>288</v>
      </c>
      <c r="G35" s="22">
        <v>285</v>
      </c>
      <c r="H35" s="22">
        <v>283</v>
      </c>
      <c r="I35" s="22">
        <v>234</v>
      </c>
      <c r="J35" s="22">
        <v>239</v>
      </c>
      <c r="K35" s="22">
        <v>240</v>
      </c>
      <c r="L35" s="22">
        <v>239</v>
      </c>
      <c r="M35" s="22">
        <v>240</v>
      </c>
      <c r="N35" s="22">
        <v>238</v>
      </c>
      <c r="O35" s="22">
        <v>237</v>
      </c>
      <c r="P35" s="22">
        <v>225</v>
      </c>
      <c r="Q35" s="22">
        <v>235</v>
      </c>
      <c r="R35" s="22">
        <v>234</v>
      </c>
      <c r="S35" s="22">
        <v>237</v>
      </c>
      <c r="T35" s="22">
        <v>236</v>
      </c>
      <c r="U35" s="22">
        <v>236</v>
      </c>
      <c r="V35" s="22">
        <v>236</v>
      </c>
      <c r="W35" s="22">
        <v>238</v>
      </c>
    </row>
    <row r="36" spans="1:23" s="1" customFormat="1" ht="12.75" customHeight="1">
      <c r="A36" s="23" t="s">
        <v>26</v>
      </c>
      <c r="B36" s="22">
        <v>138</v>
      </c>
      <c r="C36" s="22">
        <v>137</v>
      </c>
      <c r="D36" s="22">
        <v>147</v>
      </c>
      <c r="E36" s="22">
        <v>128</v>
      </c>
      <c r="F36" s="22">
        <v>124</v>
      </c>
      <c r="G36" s="22">
        <v>124</v>
      </c>
      <c r="H36" s="22">
        <v>108</v>
      </c>
      <c r="I36" s="22">
        <v>91</v>
      </c>
      <c r="J36" s="22">
        <v>93</v>
      </c>
      <c r="K36" s="22">
        <v>95</v>
      </c>
      <c r="L36" s="22">
        <v>97</v>
      </c>
      <c r="M36" s="22">
        <v>97</v>
      </c>
      <c r="N36" s="22">
        <v>95</v>
      </c>
      <c r="O36" s="22">
        <v>94</v>
      </c>
      <c r="P36" s="22">
        <v>95</v>
      </c>
      <c r="Q36" s="22">
        <v>96</v>
      </c>
      <c r="R36" s="22">
        <v>98</v>
      </c>
      <c r="S36" s="22">
        <v>98</v>
      </c>
      <c r="T36" s="22">
        <v>98</v>
      </c>
      <c r="U36" s="22">
        <v>99</v>
      </c>
      <c r="V36" s="22">
        <v>100</v>
      </c>
      <c r="W36" s="22">
        <v>106</v>
      </c>
    </row>
    <row r="37" spans="1:23" s="1" customFormat="1" ht="12.75" customHeight="1">
      <c r="A37" s="23" t="s">
        <v>27</v>
      </c>
      <c r="B37" s="22">
        <v>112</v>
      </c>
      <c r="C37" s="22">
        <v>113</v>
      </c>
      <c r="D37" s="22">
        <v>114</v>
      </c>
      <c r="E37" s="22">
        <v>107</v>
      </c>
      <c r="F37" s="22">
        <v>109</v>
      </c>
      <c r="G37" s="22">
        <v>107</v>
      </c>
      <c r="H37" s="22">
        <v>105</v>
      </c>
      <c r="I37" s="22">
        <v>58</v>
      </c>
      <c r="J37" s="22">
        <v>62</v>
      </c>
      <c r="K37" s="22">
        <v>62</v>
      </c>
      <c r="L37" s="22">
        <v>62</v>
      </c>
      <c r="M37" s="22">
        <v>63</v>
      </c>
      <c r="N37" s="22">
        <v>64</v>
      </c>
      <c r="O37" s="22">
        <v>65</v>
      </c>
      <c r="P37" s="22">
        <v>63</v>
      </c>
      <c r="Q37" s="22">
        <v>73</v>
      </c>
      <c r="R37" s="22">
        <v>73</v>
      </c>
      <c r="S37" s="22">
        <v>75</v>
      </c>
      <c r="T37" s="22">
        <v>75</v>
      </c>
      <c r="U37" s="22">
        <v>79</v>
      </c>
      <c r="V37" s="22">
        <v>78</v>
      </c>
      <c r="W37" s="22">
        <v>82</v>
      </c>
    </row>
    <row r="38" spans="1:23" s="1" customFormat="1" ht="12.75" customHeight="1">
      <c r="A38" s="23" t="s">
        <v>28</v>
      </c>
      <c r="B38" s="22">
        <v>78</v>
      </c>
      <c r="C38" s="22">
        <v>68</v>
      </c>
      <c r="D38" s="22">
        <v>69</v>
      </c>
      <c r="E38" s="22">
        <v>65</v>
      </c>
      <c r="F38" s="22">
        <v>68</v>
      </c>
      <c r="G38" s="22">
        <v>69</v>
      </c>
      <c r="H38" s="22">
        <v>69</v>
      </c>
      <c r="I38" s="22">
        <v>55</v>
      </c>
      <c r="J38" s="22">
        <v>54</v>
      </c>
      <c r="K38" s="22">
        <v>56</v>
      </c>
      <c r="L38" s="22">
        <v>58</v>
      </c>
      <c r="M38" s="22">
        <v>59</v>
      </c>
      <c r="N38" s="22">
        <v>59</v>
      </c>
      <c r="O38" s="22">
        <v>55</v>
      </c>
      <c r="P38" s="22">
        <v>52</v>
      </c>
      <c r="Q38" s="22">
        <v>53</v>
      </c>
      <c r="R38" s="22">
        <v>56</v>
      </c>
      <c r="S38" s="22">
        <v>57</v>
      </c>
      <c r="T38" s="22">
        <v>57</v>
      </c>
      <c r="U38" s="22">
        <v>55</v>
      </c>
      <c r="V38" s="22">
        <v>60</v>
      </c>
      <c r="W38" s="22">
        <v>66</v>
      </c>
    </row>
    <row r="39" spans="1:23" s="1" customFormat="1" ht="12.75" customHeight="1">
      <c r="A39" s="23" t="s">
        <v>29</v>
      </c>
      <c r="B39" s="22">
        <v>116</v>
      </c>
      <c r="C39" s="22">
        <v>129</v>
      </c>
      <c r="D39" s="22">
        <v>127</v>
      </c>
      <c r="E39" s="22">
        <v>123</v>
      </c>
      <c r="F39" s="22">
        <v>123</v>
      </c>
      <c r="G39" s="22">
        <v>122</v>
      </c>
      <c r="H39" s="22">
        <v>116</v>
      </c>
      <c r="I39" s="22">
        <v>110</v>
      </c>
      <c r="J39" s="22">
        <v>111</v>
      </c>
      <c r="K39" s="22">
        <v>107</v>
      </c>
      <c r="L39" s="22">
        <v>105</v>
      </c>
      <c r="M39" s="22">
        <v>104</v>
      </c>
      <c r="N39" s="22">
        <v>101</v>
      </c>
      <c r="O39" s="22">
        <v>100</v>
      </c>
      <c r="P39" s="22">
        <v>96</v>
      </c>
      <c r="Q39" s="22">
        <v>94</v>
      </c>
      <c r="R39" s="22">
        <v>96</v>
      </c>
      <c r="S39" s="22">
        <v>94</v>
      </c>
      <c r="T39" s="22">
        <v>93</v>
      </c>
      <c r="U39" s="22">
        <v>94</v>
      </c>
      <c r="V39" s="22">
        <v>94</v>
      </c>
      <c r="W39" s="22">
        <v>98</v>
      </c>
    </row>
    <row r="40" spans="1:23" s="1" customFormat="1" ht="12.75" customHeight="1">
      <c r="A40" s="23" t="s">
        <v>30</v>
      </c>
      <c r="B40" s="22">
        <v>77</v>
      </c>
      <c r="C40" s="22">
        <v>79</v>
      </c>
      <c r="D40" s="22">
        <v>77</v>
      </c>
      <c r="E40" s="22">
        <v>75</v>
      </c>
      <c r="F40" s="22">
        <v>65</v>
      </c>
      <c r="G40" s="22">
        <v>64</v>
      </c>
      <c r="H40" s="22">
        <v>62</v>
      </c>
      <c r="I40" s="22">
        <v>63</v>
      </c>
      <c r="J40" s="22">
        <v>63</v>
      </c>
      <c r="K40" s="22">
        <v>64</v>
      </c>
      <c r="L40" s="22">
        <v>64</v>
      </c>
      <c r="M40" s="22">
        <v>64</v>
      </c>
      <c r="N40" s="22">
        <v>64</v>
      </c>
      <c r="O40" s="22">
        <v>64</v>
      </c>
      <c r="P40" s="22">
        <v>65</v>
      </c>
      <c r="Q40" s="22">
        <v>66</v>
      </c>
      <c r="R40" s="22">
        <v>63</v>
      </c>
      <c r="S40" s="22">
        <v>63</v>
      </c>
      <c r="T40" s="22">
        <v>63</v>
      </c>
      <c r="U40" s="22">
        <v>64</v>
      </c>
      <c r="V40" s="22">
        <v>64</v>
      </c>
      <c r="W40" s="22">
        <v>64</v>
      </c>
    </row>
    <row r="41" spans="1:23" s="1" customFormat="1" ht="12.75" customHeight="1">
      <c r="A41" s="23" t="s">
        <v>49</v>
      </c>
      <c r="B41" s="22">
        <v>96</v>
      </c>
      <c r="C41" s="22">
        <v>111</v>
      </c>
      <c r="D41" s="22">
        <v>108</v>
      </c>
      <c r="E41" s="22">
        <v>110</v>
      </c>
      <c r="F41" s="22">
        <v>113</v>
      </c>
      <c r="G41" s="22">
        <v>114</v>
      </c>
      <c r="H41" s="22">
        <v>116</v>
      </c>
      <c r="I41" s="22">
        <v>100</v>
      </c>
      <c r="J41" s="22">
        <v>100</v>
      </c>
      <c r="K41" s="22">
        <v>106</v>
      </c>
      <c r="L41" s="22">
        <v>110</v>
      </c>
      <c r="M41" s="22">
        <v>113</v>
      </c>
      <c r="N41" s="22">
        <v>111</v>
      </c>
      <c r="O41" s="22">
        <v>111</v>
      </c>
      <c r="P41" s="22">
        <v>261</v>
      </c>
      <c r="Q41" s="22">
        <v>261</v>
      </c>
      <c r="R41" s="22">
        <v>119</v>
      </c>
      <c r="S41" s="22">
        <v>122</v>
      </c>
      <c r="T41" s="22">
        <v>119</v>
      </c>
      <c r="U41" s="22">
        <v>123</v>
      </c>
      <c r="V41" s="22">
        <v>129</v>
      </c>
      <c r="W41" s="22">
        <v>147</v>
      </c>
    </row>
    <row r="42" spans="1:23" s="1" customFormat="1" ht="12.75" customHeight="1">
      <c r="A42" s="23" t="s">
        <v>31</v>
      </c>
      <c r="B42" s="24">
        <v>228</v>
      </c>
      <c r="C42" s="24">
        <v>238</v>
      </c>
      <c r="D42" s="24">
        <v>236</v>
      </c>
      <c r="E42" s="24">
        <v>232</v>
      </c>
      <c r="F42" s="24">
        <v>231</v>
      </c>
      <c r="G42" s="24">
        <v>230</v>
      </c>
      <c r="H42" s="24">
        <v>226</v>
      </c>
      <c r="I42" s="24">
        <v>188</v>
      </c>
      <c r="J42" s="24">
        <v>190</v>
      </c>
      <c r="K42" s="24">
        <v>194</v>
      </c>
      <c r="L42" s="24">
        <v>193</v>
      </c>
      <c r="M42" s="24">
        <v>193</v>
      </c>
      <c r="N42" s="24">
        <v>191</v>
      </c>
      <c r="O42" s="24">
        <v>189</v>
      </c>
      <c r="P42" s="24">
        <v>180</v>
      </c>
      <c r="Q42" s="24">
        <v>184</v>
      </c>
      <c r="R42" s="24">
        <v>177</v>
      </c>
      <c r="S42" s="24">
        <v>181</v>
      </c>
      <c r="T42" s="24">
        <v>182</v>
      </c>
      <c r="U42" s="24">
        <v>181</v>
      </c>
      <c r="V42" s="24">
        <v>183</v>
      </c>
      <c r="W42" s="22">
        <v>184</v>
      </c>
    </row>
    <row r="43" spans="1:23" s="1" customFormat="1" ht="12.75" customHeight="1">
      <c r="A43" s="23" t="s">
        <v>35</v>
      </c>
      <c r="B43" s="22">
        <v>59</v>
      </c>
      <c r="C43" s="22">
        <v>61</v>
      </c>
      <c r="D43" s="22">
        <v>62</v>
      </c>
      <c r="E43" s="22">
        <v>66</v>
      </c>
      <c r="F43" s="22">
        <v>67</v>
      </c>
      <c r="G43" s="22">
        <v>69</v>
      </c>
      <c r="H43" s="22">
        <v>74</v>
      </c>
      <c r="I43" s="22">
        <v>77</v>
      </c>
      <c r="J43" s="22">
        <v>82</v>
      </c>
      <c r="K43" s="22">
        <v>85</v>
      </c>
      <c r="L43" s="22">
        <v>86</v>
      </c>
      <c r="M43" s="22">
        <v>90</v>
      </c>
      <c r="N43" s="22">
        <v>91</v>
      </c>
      <c r="O43" s="22">
        <v>92</v>
      </c>
      <c r="P43" s="22">
        <v>96</v>
      </c>
      <c r="Q43" s="22">
        <v>99</v>
      </c>
      <c r="R43" s="22">
        <v>105</v>
      </c>
      <c r="S43" s="22">
        <v>105</v>
      </c>
      <c r="T43" s="22">
        <v>112</v>
      </c>
      <c r="U43" s="22">
        <v>118</v>
      </c>
      <c r="V43" s="22">
        <v>133</v>
      </c>
      <c r="W43" s="22">
        <v>147</v>
      </c>
    </row>
    <row r="44" spans="1:23" s="1" customFormat="1" ht="12.75" customHeight="1">
      <c r="A44" s="23" t="s">
        <v>36</v>
      </c>
      <c r="B44" s="22">
        <v>237</v>
      </c>
      <c r="C44" s="22">
        <v>237</v>
      </c>
      <c r="D44" s="22">
        <v>241</v>
      </c>
      <c r="E44" s="22">
        <v>243</v>
      </c>
      <c r="F44" s="22">
        <v>244</v>
      </c>
      <c r="G44" s="22">
        <v>243</v>
      </c>
      <c r="H44" s="22">
        <v>241</v>
      </c>
      <c r="I44" s="22">
        <v>239</v>
      </c>
      <c r="J44" s="22">
        <v>239</v>
      </c>
      <c r="K44" s="22">
        <v>242</v>
      </c>
      <c r="L44" s="22">
        <v>241</v>
      </c>
      <c r="M44" s="22">
        <v>236</v>
      </c>
      <c r="N44" s="22">
        <v>235</v>
      </c>
      <c r="O44" s="22">
        <v>238</v>
      </c>
      <c r="P44" s="22">
        <v>264</v>
      </c>
      <c r="Q44" s="22">
        <v>267</v>
      </c>
      <c r="R44" s="22">
        <v>268</v>
      </c>
      <c r="S44" s="22">
        <v>274</v>
      </c>
      <c r="T44" s="22">
        <v>282</v>
      </c>
      <c r="U44" s="22">
        <v>290</v>
      </c>
      <c r="V44" s="22">
        <v>300</v>
      </c>
      <c r="W44" s="22">
        <v>317</v>
      </c>
    </row>
    <row r="45" spans="1:23" s="1" customFormat="1" ht="12.75" customHeight="1">
      <c r="A45" s="23" t="s">
        <v>37</v>
      </c>
      <c r="B45" s="22">
        <v>87</v>
      </c>
      <c r="C45" s="22">
        <v>90</v>
      </c>
      <c r="D45" s="22">
        <v>90</v>
      </c>
      <c r="E45" s="22">
        <v>88</v>
      </c>
      <c r="F45" s="22">
        <v>87</v>
      </c>
      <c r="G45" s="22">
        <v>97</v>
      </c>
      <c r="H45" s="22">
        <v>97</v>
      </c>
      <c r="I45" s="22">
        <v>100</v>
      </c>
      <c r="J45" s="22">
        <v>104</v>
      </c>
      <c r="K45" s="22">
        <v>103</v>
      </c>
      <c r="L45" s="22">
        <v>106</v>
      </c>
      <c r="M45" s="22">
        <v>106</v>
      </c>
      <c r="N45" s="22">
        <v>106</v>
      </c>
      <c r="O45" s="22">
        <v>106</v>
      </c>
      <c r="P45" s="25" t="s">
        <v>39</v>
      </c>
      <c r="Q45" s="25" t="s">
        <v>39</v>
      </c>
      <c r="R45" s="22">
        <v>152</v>
      </c>
      <c r="S45" s="22">
        <v>155</v>
      </c>
      <c r="T45" s="22">
        <v>156</v>
      </c>
      <c r="U45" s="22">
        <v>173</v>
      </c>
      <c r="V45" s="22">
        <v>184</v>
      </c>
      <c r="W45" s="22">
        <v>206</v>
      </c>
    </row>
    <row r="46" spans="1:23" ht="12.75" customHeight="1">
      <c r="A46" s="56" t="s">
        <v>45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</row>
    <row r="47" spans="1:23" s="1" customFormat="1" ht="12.75" customHeight="1">
      <c r="A47" s="21" t="s">
        <v>18</v>
      </c>
      <c r="B47" s="22">
        <v>6258</v>
      </c>
      <c r="C47" s="22">
        <v>6230</v>
      </c>
      <c r="D47" s="22">
        <v>6151</v>
      </c>
      <c r="E47" s="22">
        <v>6113</v>
      </c>
      <c r="F47" s="22">
        <v>6080</v>
      </c>
      <c r="G47" s="22">
        <v>6016</v>
      </c>
      <c r="H47" s="22">
        <v>5949</v>
      </c>
      <c r="I47" s="22">
        <v>6073</v>
      </c>
      <c r="J47" s="22">
        <v>6032</v>
      </c>
      <c r="K47" s="22">
        <v>5998</v>
      </c>
      <c r="L47" s="22">
        <v>5945</v>
      </c>
      <c r="M47" s="22">
        <v>5890</v>
      </c>
      <c r="N47" s="22">
        <v>5830</v>
      </c>
      <c r="O47" s="22">
        <v>5748</v>
      </c>
      <c r="P47" s="22">
        <v>5631</v>
      </c>
      <c r="Q47" s="22">
        <v>5546</v>
      </c>
      <c r="R47" s="22">
        <v>5470</v>
      </c>
      <c r="S47" s="22">
        <v>5402</v>
      </c>
      <c r="T47" s="22">
        <v>5338</v>
      </c>
      <c r="U47" s="22">
        <v>5285</v>
      </c>
      <c r="V47" s="22">
        <v>5262</v>
      </c>
      <c r="W47" s="22">
        <f>'[1]СВОД РК'!$H$32</f>
        <v>5262</v>
      </c>
    </row>
    <row r="48" spans="1:23" s="1" customFormat="1" ht="12.75" customHeight="1">
      <c r="A48" s="23" t="s">
        <v>19</v>
      </c>
      <c r="B48" s="22">
        <v>616</v>
      </c>
      <c r="C48" s="22">
        <v>611</v>
      </c>
      <c r="D48" s="22">
        <v>607</v>
      </c>
      <c r="E48" s="22">
        <v>596</v>
      </c>
      <c r="F48" s="22">
        <v>590</v>
      </c>
      <c r="G48" s="22">
        <v>583</v>
      </c>
      <c r="H48" s="22">
        <v>572</v>
      </c>
      <c r="I48" s="22">
        <v>575</v>
      </c>
      <c r="J48" s="22">
        <v>566</v>
      </c>
      <c r="K48" s="22">
        <v>557</v>
      </c>
      <c r="L48" s="22">
        <v>550</v>
      </c>
      <c r="M48" s="22">
        <v>547</v>
      </c>
      <c r="N48" s="22">
        <v>541</v>
      </c>
      <c r="O48" s="22">
        <v>529</v>
      </c>
      <c r="P48" s="22">
        <v>515</v>
      </c>
      <c r="Q48" s="22">
        <v>502</v>
      </c>
      <c r="R48" s="22">
        <v>494</v>
      </c>
      <c r="S48" s="22">
        <v>486</v>
      </c>
      <c r="T48" s="22">
        <v>480</v>
      </c>
      <c r="U48" s="22">
        <v>476</v>
      </c>
      <c r="V48" s="22">
        <v>470</v>
      </c>
      <c r="W48" s="22">
        <f>[1]Акмолинская!$H$32</f>
        <v>466</v>
      </c>
    </row>
    <row r="49" spans="1:23" s="1" customFormat="1" ht="12.75" customHeight="1">
      <c r="A49" s="23" t="s">
        <v>20</v>
      </c>
      <c r="B49" s="22">
        <v>426</v>
      </c>
      <c r="C49" s="22">
        <v>412</v>
      </c>
      <c r="D49" s="22">
        <v>404</v>
      </c>
      <c r="E49" s="22">
        <v>395</v>
      </c>
      <c r="F49" s="22">
        <v>390</v>
      </c>
      <c r="G49" s="22">
        <v>386</v>
      </c>
      <c r="H49" s="22">
        <v>382</v>
      </c>
      <c r="I49" s="22">
        <v>389</v>
      </c>
      <c r="J49" s="22">
        <v>382</v>
      </c>
      <c r="K49" s="22">
        <v>376</v>
      </c>
      <c r="L49" s="22">
        <v>370</v>
      </c>
      <c r="M49" s="22">
        <v>366</v>
      </c>
      <c r="N49" s="22">
        <v>365</v>
      </c>
      <c r="O49" s="22">
        <v>350</v>
      </c>
      <c r="P49" s="22">
        <v>344</v>
      </c>
      <c r="Q49" s="22">
        <v>336</v>
      </c>
      <c r="R49" s="22">
        <v>330</v>
      </c>
      <c r="S49" s="22">
        <v>318</v>
      </c>
      <c r="T49" s="22">
        <v>289</v>
      </c>
      <c r="U49" s="22">
        <v>283</v>
      </c>
      <c r="V49" s="22">
        <v>282</v>
      </c>
      <c r="W49" s="22">
        <v>283</v>
      </c>
    </row>
    <row r="50" spans="1:23" s="1" customFormat="1" ht="12.75" customHeight="1">
      <c r="A50" s="23" t="s">
        <v>21</v>
      </c>
      <c r="B50" s="22">
        <v>585</v>
      </c>
      <c r="C50" s="22">
        <v>602</v>
      </c>
      <c r="D50" s="22">
        <v>610</v>
      </c>
      <c r="E50" s="22">
        <v>611</v>
      </c>
      <c r="F50" s="22">
        <v>611</v>
      </c>
      <c r="G50" s="22">
        <v>617</v>
      </c>
      <c r="H50" s="22">
        <v>618</v>
      </c>
      <c r="I50" s="22">
        <v>616</v>
      </c>
      <c r="J50" s="22">
        <v>622</v>
      </c>
      <c r="K50" s="22">
        <v>656</v>
      </c>
      <c r="L50" s="22">
        <v>656</v>
      </c>
      <c r="M50" s="22">
        <v>654</v>
      </c>
      <c r="N50" s="22">
        <v>655</v>
      </c>
      <c r="O50" s="22">
        <v>658</v>
      </c>
      <c r="P50" s="22">
        <v>649</v>
      </c>
      <c r="Q50" s="22">
        <v>652</v>
      </c>
      <c r="R50" s="26">
        <v>656</v>
      </c>
      <c r="S50" s="22">
        <v>672</v>
      </c>
      <c r="T50" s="22">
        <v>675</v>
      </c>
      <c r="U50" s="22">
        <v>680</v>
      </c>
      <c r="V50" s="22">
        <v>681</v>
      </c>
      <c r="W50" s="22">
        <v>687</v>
      </c>
    </row>
    <row r="51" spans="1:23" s="1" customFormat="1" ht="12.75" customHeight="1">
      <c r="A51" s="23" t="s">
        <v>22</v>
      </c>
      <c r="B51" s="22">
        <v>113</v>
      </c>
      <c r="C51" s="22">
        <v>116</v>
      </c>
      <c r="D51" s="22">
        <v>116</v>
      </c>
      <c r="E51" s="22">
        <v>116</v>
      </c>
      <c r="F51" s="22">
        <v>117</v>
      </c>
      <c r="G51" s="22">
        <v>119</v>
      </c>
      <c r="H51" s="22">
        <v>119</v>
      </c>
      <c r="I51" s="22">
        <v>118</v>
      </c>
      <c r="J51" s="22">
        <v>142</v>
      </c>
      <c r="K51" s="22">
        <v>139</v>
      </c>
      <c r="L51" s="22">
        <v>138</v>
      </c>
      <c r="M51" s="22">
        <v>137</v>
      </c>
      <c r="N51" s="22">
        <v>138</v>
      </c>
      <c r="O51" s="22">
        <v>139</v>
      </c>
      <c r="P51" s="22">
        <v>138</v>
      </c>
      <c r="Q51" s="22">
        <v>136</v>
      </c>
      <c r="R51" s="22">
        <v>134</v>
      </c>
      <c r="S51" s="22">
        <v>133</v>
      </c>
      <c r="T51" s="22">
        <v>130</v>
      </c>
      <c r="U51" s="22">
        <v>131</v>
      </c>
      <c r="V51" s="22">
        <v>128</v>
      </c>
      <c r="W51" s="22">
        <v>129</v>
      </c>
    </row>
    <row r="52" spans="1:23" s="1" customFormat="1" ht="12.75" customHeight="1">
      <c r="A52" s="23" t="s">
        <v>23</v>
      </c>
      <c r="B52" s="22">
        <v>462</v>
      </c>
      <c r="C52" s="22">
        <v>456</v>
      </c>
      <c r="D52" s="22">
        <v>438</v>
      </c>
      <c r="E52" s="22">
        <v>425</v>
      </c>
      <c r="F52" s="22">
        <v>419</v>
      </c>
      <c r="G52" s="22">
        <v>412</v>
      </c>
      <c r="H52" s="22">
        <v>404</v>
      </c>
      <c r="I52" s="22">
        <v>393</v>
      </c>
      <c r="J52" s="22">
        <v>381</v>
      </c>
      <c r="K52" s="22">
        <v>376</v>
      </c>
      <c r="L52" s="22">
        <v>370</v>
      </c>
      <c r="M52" s="22">
        <v>363</v>
      </c>
      <c r="N52" s="22">
        <v>362</v>
      </c>
      <c r="O52" s="22">
        <v>355</v>
      </c>
      <c r="P52" s="22">
        <v>339</v>
      </c>
      <c r="Q52" s="22">
        <v>333</v>
      </c>
      <c r="R52" s="22">
        <v>327</v>
      </c>
      <c r="S52" s="22">
        <v>321</v>
      </c>
      <c r="T52" s="22">
        <v>318</v>
      </c>
      <c r="U52" s="22">
        <v>316</v>
      </c>
      <c r="V52" s="22">
        <v>314</v>
      </c>
      <c r="W52" s="22">
        <v>307</v>
      </c>
    </row>
    <row r="53" spans="1:23" s="1" customFormat="1" ht="12.75" customHeight="1">
      <c r="A53" s="23" t="s">
        <v>24</v>
      </c>
      <c r="B53" s="22">
        <v>388</v>
      </c>
      <c r="C53" s="22">
        <v>362</v>
      </c>
      <c r="D53" s="22">
        <v>363</v>
      </c>
      <c r="E53" s="22">
        <v>362</v>
      </c>
      <c r="F53" s="22">
        <v>365</v>
      </c>
      <c r="G53" s="22">
        <v>370</v>
      </c>
      <c r="H53" s="22">
        <v>371</v>
      </c>
      <c r="I53" s="22">
        <v>384</v>
      </c>
      <c r="J53" s="22">
        <v>389</v>
      </c>
      <c r="K53" s="22">
        <v>385</v>
      </c>
      <c r="L53" s="22">
        <v>386</v>
      </c>
      <c r="M53" s="22">
        <v>382</v>
      </c>
      <c r="N53" s="22">
        <v>376</v>
      </c>
      <c r="O53" s="22">
        <v>371</v>
      </c>
      <c r="P53" s="22">
        <v>366</v>
      </c>
      <c r="Q53" s="22">
        <v>364</v>
      </c>
      <c r="R53" s="22">
        <v>366</v>
      </c>
      <c r="S53" s="22">
        <v>365</v>
      </c>
      <c r="T53" s="22">
        <v>359</v>
      </c>
      <c r="U53" s="22">
        <v>355</v>
      </c>
      <c r="V53" s="22">
        <v>358</v>
      </c>
      <c r="W53" s="22">
        <v>370</v>
      </c>
    </row>
    <row r="54" spans="1:23" s="1" customFormat="1" ht="12.75" customHeight="1">
      <c r="A54" s="23" t="s">
        <v>25</v>
      </c>
      <c r="B54" s="22">
        <v>357</v>
      </c>
      <c r="C54" s="22">
        <v>346</v>
      </c>
      <c r="D54" s="22">
        <v>344</v>
      </c>
      <c r="E54" s="22">
        <v>339</v>
      </c>
      <c r="F54" s="22">
        <v>336</v>
      </c>
      <c r="G54" s="22">
        <v>330</v>
      </c>
      <c r="H54" s="22">
        <v>323</v>
      </c>
      <c r="I54" s="22">
        <v>359</v>
      </c>
      <c r="J54" s="22">
        <v>362</v>
      </c>
      <c r="K54" s="22">
        <v>361</v>
      </c>
      <c r="L54" s="22">
        <v>359</v>
      </c>
      <c r="M54" s="22">
        <v>356</v>
      </c>
      <c r="N54" s="22">
        <v>349</v>
      </c>
      <c r="O54" s="22">
        <v>335</v>
      </c>
      <c r="P54" s="22">
        <v>338</v>
      </c>
      <c r="Q54" s="22">
        <v>323</v>
      </c>
      <c r="R54" s="22">
        <v>319</v>
      </c>
      <c r="S54" s="22">
        <v>309</v>
      </c>
      <c r="T54" s="22">
        <v>306</v>
      </c>
      <c r="U54" s="22">
        <v>301</v>
      </c>
      <c r="V54" s="22">
        <v>299</v>
      </c>
      <c r="W54" s="22">
        <v>292</v>
      </c>
    </row>
    <row r="55" spans="1:23" s="1" customFormat="1" ht="12.75" customHeight="1">
      <c r="A55" s="23" t="s">
        <v>26</v>
      </c>
      <c r="B55" s="22">
        <v>617</v>
      </c>
      <c r="C55" s="22">
        <v>630</v>
      </c>
      <c r="D55" s="22">
        <v>580</v>
      </c>
      <c r="E55" s="22">
        <v>585</v>
      </c>
      <c r="F55" s="22">
        <v>573</v>
      </c>
      <c r="G55" s="22">
        <v>557</v>
      </c>
      <c r="H55" s="22">
        <v>546</v>
      </c>
      <c r="I55" s="22">
        <v>548</v>
      </c>
      <c r="J55" s="22">
        <v>526</v>
      </c>
      <c r="K55" s="22">
        <v>522</v>
      </c>
      <c r="L55" s="22">
        <v>512</v>
      </c>
      <c r="M55" s="22">
        <v>503</v>
      </c>
      <c r="N55" s="22">
        <v>490</v>
      </c>
      <c r="O55" s="22">
        <v>477</v>
      </c>
      <c r="P55" s="22">
        <v>470</v>
      </c>
      <c r="Q55" s="22">
        <v>457</v>
      </c>
      <c r="R55" s="22">
        <v>449</v>
      </c>
      <c r="S55" s="22">
        <v>434</v>
      </c>
      <c r="T55" s="22">
        <v>425</v>
      </c>
      <c r="U55" s="22">
        <v>417</v>
      </c>
      <c r="V55" s="22">
        <v>407</v>
      </c>
      <c r="W55" s="22">
        <v>390</v>
      </c>
    </row>
    <row r="56" spans="1:23" s="1" customFormat="1" ht="12.75" customHeight="1">
      <c r="A56" s="23" t="s">
        <v>27</v>
      </c>
      <c r="B56" s="22">
        <v>175</v>
      </c>
      <c r="C56" s="22">
        <v>177</v>
      </c>
      <c r="D56" s="22">
        <v>178</v>
      </c>
      <c r="E56" s="22">
        <v>182</v>
      </c>
      <c r="F56" s="22">
        <v>182</v>
      </c>
      <c r="G56" s="22">
        <v>184</v>
      </c>
      <c r="H56" s="22">
        <v>185</v>
      </c>
      <c r="I56" s="22">
        <v>233</v>
      </c>
      <c r="J56" s="22">
        <v>238</v>
      </c>
      <c r="K56" s="22">
        <v>237</v>
      </c>
      <c r="L56" s="22">
        <v>239</v>
      </c>
      <c r="M56" s="22">
        <v>240</v>
      </c>
      <c r="N56" s="22">
        <v>240</v>
      </c>
      <c r="O56" s="22">
        <v>241</v>
      </c>
      <c r="P56" s="22">
        <v>243</v>
      </c>
      <c r="Q56" s="22">
        <v>240</v>
      </c>
      <c r="R56" s="22">
        <v>235</v>
      </c>
      <c r="S56" s="22">
        <v>235</v>
      </c>
      <c r="T56" s="22">
        <v>235</v>
      </c>
      <c r="U56" s="22">
        <v>235</v>
      </c>
      <c r="V56" s="22">
        <v>236</v>
      </c>
      <c r="W56" s="22">
        <v>241</v>
      </c>
    </row>
    <row r="57" spans="1:23" s="1" customFormat="1" ht="12.75" customHeight="1">
      <c r="A57" s="23" t="s">
        <v>28</v>
      </c>
      <c r="B57" s="22">
        <v>30</v>
      </c>
      <c r="C57" s="22">
        <v>44</v>
      </c>
      <c r="D57" s="22">
        <v>45</v>
      </c>
      <c r="E57" s="22">
        <v>48</v>
      </c>
      <c r="F57" s="22">
        <v>49</v>
      </c>
      <c r="G57" s="22">
        <v>52</v>
      </c>
      <c r="H57" s="22">
        <v>54</v>
      </c>
      <c r="I57" s="22">
        <v>67</v>
      </c>
      <c r="J57" s="22">
        <v>72</v>
      </c>
      <c r="K57" s="22">
        <v>77</v>
      </c>
      <c r="L57" s="22">
        <v>76</v>
      </c>
      <c r="M57" s="22">
        <v>78</v>
      </c>
      <c r="N57" s="22">
        <v>79</v>
      </c>
      <c r="O57" s="22">
        <v>84</v>
      </c>
      <c r="P57" s="22">
        <v>93</v>
      </c>
      <c r="Q57" s="22">
        <v>96</v>
      </c>
      <c r="R57" s="22">
        <v>97</v>
      </c>
      <c r="S57" s="22">
        <v>97</v>
      </c>
      <c r="T57" s="22">
        <v>103</v>
      </c>
      <c r="U57" s="22">
        <v>100</v>
      </c>
      <c r="V57" s="22">
        <v>103</v>
      </c>
      <c r="W57" s="22">
        <v>106</v>
      </c>
    </row>
    <row r="58" spans="1:23" s="1" customFormat="1" ht="12.75" customHeight="1">
      <c r="A58" s="23" t="s">
        <v>29</v>
      </c>
      <c r="B58" s="22">
        <v>375</v>
      </c>
      <c r="C58" s="22">
        <v>363</v>
      </c>
      <c r="D58" s="22">
        <v>359</v>
      </c>
      <c r="E58" s="22">
        <v>354</v>
      </c>
      <c r="F58" s="22">
        <v>351</v>
      </c>
      <c r="G58" s="22">
        <v>344</v>
      </c>
      <c r="H58" s="22">
        <v>340</v>
      </c>
      <c r="I58" s="22">
        <v>337</v>
      </c>
      <c r="J58" s="22">
        <v>327</v>
      </c>
      <c r="K58" s="22">
        <v>326</v>
      </c>
      <c r="L58" s="22">
        <v>326</v>
      </c>
      <c r="M58" s="22">
        <v>328</v>
      </c>
      <c r="N58" s="22">
        <v>324</v>
      </c>
      <c r="O58" s="22">
        <v>321</v>
      </c>
      <c r="P58" s="22">
        <v>322</v>
      </c>
      <c r="Q58" s="22">
        <v>318</v>
      </c>
      <c r="R58" s="22">
        <v>302</v>
      </c>
      <c r="S58" s="22">
        <v>289</v>
      </c>
      <c r="T58" s="22">
        <v>280</v>
      </c>
      <c r="U58" s="22">
        <v>274</v>
      </c>
      <c r="V58" s="22">
        <v>273</v>
      </c>
      <c r="W58" s="22">
        <v>273</v>
      </c>
    </row>
    <row r="59" spans="1:23" s="1" customFormat="1" ht="12.75" customHeight="1">
      <c r="A59" s="23" t="s">
        <v>30</v>
      </c>
      <c r="B59" s="22">
        <v>700</v>
      </c>
      <c r="C59" s="22">
        <v>691</v>
      </c>
      <c r="D59" s="22">
        <v>677</v>
      </c>
      <c r="E59" s="22">
        <v>665</v>
      </c>
      <c r="F59" s="22">
        <v>663</v>
      </c>
      <c r="G59" s="22">
        <v>643</v>
      </c>
      <c r="H59" s="22">
        <v>622</v>
      </c>
      <c r="I59" s="22">
        <v>602</v>
      </c>
      <c r="J59" s="22">
        <v>583</v>
      </c>
      <c r="K59" s="22">
        <v>570</v>
      </c>
      <c r="L59" s="22">
        <v>559</v>
      </c>
      <c r="M59" s="22">
        <v>549</v>
      </c>
      <c r="N59" s="22">
        <v>533</v>
      </c>
      <c r="O59" s="22">
        <v>516</v>
      </c>
      <c r="P59" s="22">
        <v>493</v>
      </c>
      <c r="Q59" s="22">
        <v>478</v>
      </c>
      <c r="R59" s="22">
        <v>465</v>
      </c>
      <c r="S59" s="22">
        <v>445</v>
      </c>
      <c r="T59" s="22">
        <v>433</v>
      </c>
      <c r="U59" s="22">
        <v>422</v>
      </c>
      <c r="V59" s="22">
        <v>416</v>
      </c>
      <c r="W59" s="22">
        <v>410</v>
      </c>
    </row>
    <row r="60" spans="1:23" s="1" customFormat="1" ht="12.75" customHeight="1">
      <c r="A60" s="23" t="s">
        <v>49</v>
      </c>
      <c r="B60" s="22">
        <v>797</v>
      </c>
      <c r="C60" s="22">
        <v>805</v>
      </c>
      <c r="D60" s="22">
        <v>819</v>
      </c>
      <c r="E60" s="22">
        <v>824</v>
      </c>
      <c r="F60" s="22">
        <v>825</v>
      </c>
      <c r="G60" s="22">
        <v>815</v>
      </c>
      <c r="H60" s="22">
        <v>818</v>
      </c>
      <c r="I60" s="22">
        <v>831</v>
      </c>
      <c r="J60" s="22">
        <v>832</v>
      </c>
      <c r="K60" s="22">
        <v>826</v>
      </c>
      <c r="L60" s="22">
        <v>832</v>
      </c>
      <c r="M60" s="22">
        <v>827</v>
      </c>
      <c r="N60" s="22">
        <v>832</v>
      </c>
      <c r="O60" s="22">
        <v>837</v>
      </c>
      <c r="P60" s="22">
        <v>792</v>
      </c>
      <c r="Q60" s="22">
        <v>792</v>
      </c>
      <c r="R60" s="22">
        <v>783</v>
      </c>
      <c r="S60" s="22">
        <v>789</v>
      </c>
      <c r="T60" s="22">
        <v>800</v>
      </c>
      <c r="U60" s="22">
        <v>797</v>
      </c>
      <c r="V60" s="22">
        <v>801</v>
      </c>
      <c r="W60" s="22">
        <v>816</v>
      </c>
    </row>
    <row r="61" spans="1:23" s="1" customFormat="1" ht="12.75" customHeight="1">
      <c r="A61" s="27" t="s">
        <v>31</v>
      </c>
      <c r="B61" s="28">
        <v>617</v>
      </c>
      <c r="C61" s="28">
        <v>615</v>
      </c>
      <c r="D61" s="28">
        <v>611</v>
      </c>
      <c r="E61" s="28">
        <v>611</v>
      </c>
      <c r="F61" s="28">
        <v>609</v>
      </c>
      <c r="G61" s="28">
        <v>604</v>
      </c>
      <c r="H61" s="28">
        <v>595</v>
      </c>
      <c r="I61" s="28">
        <v>621</v>
      </c>
      <c r="J61" s="28">
        <v>610</v>
      </c>
      <c r="K61" s="28">
        <v>590</v>
      </c>
      <c r="L61" s="28">
        <v>572</v>
      </c>
      <c r="M61" s="28">
        <v>560</v>
      </c>
      <c r="N61" s="28">
        <v>546</v>
      </c>
      <c r="O61" s="28">
        <v>535</v>
      </c>
      <c r="P61" s="28">
        <v>529</v>
      </c>
      <c r="Q61" s="28">
        <v>519</v>
      </c>
      <c r="R61" s="28">
        <v>513</v>
      </c>
      <c r="S61" s="28">
        <v>509</v>
      </c>
      <c r="T61" s="28">
        <v>505</v>
      </c>
      <c r="U61" s="28">
        <v>498</v>
      </c>
      <c r="V61" s="28">
        <v>494</v>
      </c>
      <c r="W61" s="42">
        <v>492</v>
      </c>
    </row>
    <row r="62" spans="1:23" s="1" customFormat="1" ht="19.5" customHeight="1">
      <c r="A62" s="52" t="s">
        <v>50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</row>
    <row r="63" spans="1:23" ht="12.75" customHeight="1">
      <c r="A63" s="41" t="s">
        <v>52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23" s="15" customFormat="1" ht="12.75" customHeight="1"/>
    <row r="65" s="1" customFormat="1" ht="12.75" customHeight="1"/>
    <row r="66" s="1" customFormat="1" ht="12.75" customHeight="1"/>
    <row r="67" s="1" customFormat="1" ht="12.75" customHeight="1"/>
    <row r="68" s="1" customFormat="1" ht="12.75" customHeight="1"/>
    <row r="69" s="1" customFormat="1" ht="12.75" customHeight="1"/>
    <row r="70" s="1" customFormat="1" ht="12.75" customHeight="1"/>
    <row r="71" s="1" customFormat="1" ht="12.75" customHeight="1"/>
    <row r="72" s="1" customFormat="1" ht="12.75" customHeight="1"/>
    <row r="73" s="1" customFormat="1" ht="12.75" customHeight="1"/>
    <row r="74" s="1" customFormat="1" ht="12.75" customHeight="1"/>
    <row r="75" s="1" customFormat="1" ht="12.75" customHeight="1"/>
    <row r="76" s="1" customFormat="1" ht="12.75" customHeight="1"/>
    <row r="77" s="1" customFormat="1" ht="12.75" customHeight="1"/>
    <row r="78" s="1" customFormat="1" ht="12.75" customHeight="1"/>
    <row r="79" s="1" customFormat="1" ht="12.75" customHeight="1"/>
    <row r="80" s="1" customFormat="1" ht="12.75" customHeight="1"/>
    <row r="81" s="1" customFormat="1" ht="12.75" customHeight="1"/>
    <row r="82" s="1" customFormat="1" ht="12.75" customHeight="1"/>
    <row r="83" ht="12.75" customHeight="1"/>
    <row r="84" ht="12.75" customHeight="1"/>
    <row r="85" s="3" customFormat="1" ht="12.75" customHeight="1"/>
    <row r="86" s="4" customFormat="1" ht="12.75" customHeight="1"/>
    <row r="87" s="4" customFormat="1" ht="12.75" customHeight="1"/>
    <row r="88" s="4" customFormat="1" ht="12.75" customHeight="1"/>
    <row r="89" s="4" customFormat="1" ht="12.75" customHeight="1"/>
    <row r="90" s="4" customFormat="1" ht="12.75" customHeight="1"/>
    <row r="91" s="4" customFormat="1" ht="12.75" customHeight="1"/>
    <row r="92" s="4" customFormat="1" ht="12.75" customHeight="1"/>
    <row r="93" s="4" customFormat="1" ht="12.75" customHeight="1"/>
    <row r="94" s="4" customFormat="1" ht="12.75" customHeight="1"/>
    <row r="95" s="4" customFormat="1" ht="12.75" customHeight="1"/>
    <row r="96" s="4" customFormat="1" ht="12.75" customHeight="1"/>
    <row r="97" spans="1:23" s="4" customFormat="1" ht="12.75" customHeight="1"/>
    <row r="98" spans="1:23" s="4" customFormat="1" ht="12.75" customHeight="1"/>
    <row r="99" spans="1:23" s="4" customFormat="1" ht="12.75" customHeight="1"/>
    <row r="100" spans="1:23" s="4" customFormat="1" ht="12.75" customHeight="1"/>
    <row r="101" spans="1:23" s="4" customFormat="1" ht="12.75" customHeight="1"/>
    <row r="102" spans="1:23" s="4" customFormat="1" ht="12.75" customHeight="1"/>
    <row r="103" spans="1:23" s="4" customFormat="1" ht="12.75" customHeight="1"/>
    <row r="104" spans="1:23" s="4" customFormat="1" ht="12.75" customHeight="1">
      <c r="A104" s="1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0"/>
      <c r="Q104" s="10"/>
      <c r="R104" s="10"/>
      <c r="S104" s="10"/>
      <c r="T104" s="10"/>
      <c r="U104" s="10"/>
      <c r="V104" s="10"/>
      <c r="W104" s="10"/>
    </row>
    <row r="105" spans="1:23" s="14" customFormat="1" ht="12.75" customHeight="1">
      <c r="A105" s="11" t="s">
        <v>41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3"/>
      <c r="Q105" s="13"/>
      <c r="R105" s="13"/>
      <c r="S105" s="13"/>
      <c r="T105" s="11"/>
    </row>
    <row r="106" spans="1:23" s="14" customFormat="1" ht="12.75" customHeight="1">
      <c r="A106" s="11" t="s">
        <v>42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3"/>
      <c r="Q106" s="13"/>
      <c r="R106" s="13"/>
      <c r="S106" s="13"/>
      <c r="T106" s="11"/>
    </row>
    <row r="107" spans="1:23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3" ht="12.75" customHeight="1"/>
    <row r="109" spans="1:23" ht="12.75" customHeight="1"/>
    <row r="110" spans="1:23" ht="12.75" customHeight="1"/>
    <row r="111" spans="1:23" ht="12.75" customHeight="1"/>
    <row r="112" spans="1:2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</sheetData>
  <mergeCells count="5">
    <mergeCell ref="A62:R62"/>
    <mergeCell ref="A5:W5"/>
    <mergeCell ref="A8:W8"/>
    <mergeCell ref="A27:W27"/>
    <mergeCell ref="A46:W4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AE46"/>
  <sheetViews>
    <sheetView workbookViewId="0">
      <selection activeCell="H49" sqref="H49"/>
    </sheetView>
  </sheetViews>
  <sheetFormatPr defaultRowHeight="15"/>
  <cols>
    <col min="1" max="1" width="23.140625" customWidth="1"/>
  </cols>
  <sheetData>
    <row r="4" spans="1:31" ht="17.25">
      <c r="A4" s="53" t="s">
        <v>46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29"/>
      <c r="Y4" s="29"/>
      <c r="Z4" s="29"/>
      <c r="AA4" s="29"/>
      <c r="AB4" s="29"/>
      <c r="AC4" s="29"/>
      <c r="AD4" s="29"/>
      <c r="AE4" s="29"/>
    </row>
    <row r="5" spans="1:31">
      <c r="A5" s="5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9"/>
      <c r="S5" s="9"/>
      <c r="T5" s="2"/>
      <c r="U5" s="7"/>
      <c r="V5" s="31"/>
      <c r="W5" s="31" t="s">
        <v>33</v>
      </c>
    </row>
    <row r="6" spans="1:31">
      <c r="A6" s="18"/>
      <c r="B6" s="19" t="s">
        <v>0</v>
      </c>
      <c r="C6" s="19" t="s">
        <v>1</v>
      </c>
      <c r="D6" s="19" t="s">
        <v>2</v>
      </c>
      <c r="E6" s="19" t="s">
        <v>3</v>
      </c>
      <c r="F6" s="19" t="s">
        <v>4</v>
      </c>
      <c r="G6" s="19" t="s">
        <v>5</v>
      </c>
      <c r="H6" s="19" t="s">
        <v>6</v>
      </c>
      <c r="I6" s="19" t="s">
        <v>7</v>
      </c>
      <c r="J6" s="30" t="s">
        <v>8</v>
      </c>
      <c r="K6" s="19" t="s">
        <v>9</v>
      </c>
      <c r="L6" s="19" t="s">
        <v>10</v>
      </c>
      <c r="M6" s="19" t="s">
        <v>11</v>
      </c>
      <c r="N6" s="19" t="s">
        <v>12</v>
      </c>
      <c r="O6" s="19" t="s">
        <v>13</v>
      </c>
      <c r="P6" s="19" t="s">
        <v>34</v>
      </c>
      <c r="Q6" s="19" t="s">
        <v>14</v>
      </c>
      <c r="R6" s="19" t="s">
        <v>15</v>
      </c>
      <c r="S6" s="19" t="s">
        <v>16</v>
      </c>
      <c r="T6" s="20" t="s">
        <v>17</v>
      </c>
      <c r="U6" s="20" t="s">
        <v>38</v>
      </c>
      <c r="V6" s="20" t="s">
        <v>40</v>
      </c>
      <c r="W6" s="20" t="s">
        <v>51</v>
      </c>
    </row>
    <row r="7" spans="1:31">
      <c r="A7" s="57" t="s">
        <v>47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spans="1:31">
      <c r="A8" s="21" t="s">
        <v>18</v>
      </c>
      <c r="B8" s="24">
        <v>8309</v>
      </c>
      <c r="C8" s="24">
        <v>8408</v>
      </c>
      <c r="D8" s="24">
        <v>8334</v>
      </c>
      <c r="E8" s="22">
        <v>8254</v>
      </c>
      <c r="F8" s="22">
        <v>8221</v>
      </c>
      <c r="G8" s="22">
        <v>8157</v>
      </c>
      <c r="H8" s="22">
        <v>8055</v>
      </c>
      <c r="I8" s="22">
        <v>7958</v>
      </c>
      <c r="J8" s="22">
        <v>7859</v>
      </c>
      <c r="K8" s="22">
        <v>7811</v>
      </c>
      <c r="L8" s="22">
        <v>7755</v>
      </c>
      <c r="M8" s="22">
        <v>7706</v>
      </c>
      <c r="N8" s="22">
        <v>7636</v>
      </c>
      <c r="O8" s="22">
        <v>7561</v>
      </c>
      <c r="P8" s="22">
        <v>7484</v>
      </c>
      <c r="Q8" s="22">
        <v>7432</v>
      </c>
      <c r="R8" s="22">
        <v>7373</v>
      </c>
      <c r="S8" s="22">
        <v>7339</v>
      </c>
      <c r="T8" s="22">
        <v>7319</v>
      </c>
      <c r="U8" s="22">
        <v>7329</v>
      </c>
      <c r="V8" s="22">
        <v>7370</v>
      </c>
      <c r="W8" s="46">
        <v>7481</v>
      </c>
    </row>
    <row r="9" spans="1:31">
      <c r="A9" s="23" t="s">
        <v>19</v>
      </c>
      <c r="B9" s="24">
        <v>724</v>
      </c>
      <c r="C9" s="24">
        <v>736</v>
      </c>
      <c r="D9" s="24">
        <v>733</v>
      </c>
      <c r="E9" s="22">
        <v>716</v>
      </c>
      <c r="F9" s="22">
        <v>716</v>
      </c>
      <c r="G9" s="22">
        <v>710</v>
      </c>
      <c r="H9" s="22">
        <v>697</v>
      </c>
      <c r="I9" s="22">
        <v>684</v>
      </c>
      <c r="J9" s="22">
        <v>667</v>
      </c>
      <c r="K9" s="22">
        <v>654</v>
      </c>
      <c r="L9" s="22">
        <v>648</v>
      </c>
      <c r="M9" s="22">
        <v>647</v>
      </c>
      <c r="N9" s="22">
        <v>640</v>
      </c>
      <c r="O9" s="22">
        <v>630</v>
      </c>
      <c r="P9" s="22">
        <v>602</v>
      </c>
      <c r="Q9" s="22">
        <v>588</v>
      </c>
      <c r="R9" s="22">
        <v>582</v>
      </c>
      <c r="S9" s="22">
        <v>574</v>
      </c>
      <c r="T9" s="22">
        <v>569</v>
      </c>
      <c r="U9" s="22">
        <v>566</v>
      </c>
      <c r="V9" s="22">
        <v>563</v>
      </c>
      <c r="W9" s="46">
        <v>560</v>
      </c>
    </row>
    <row r="10" spans="1:31">
      <c r="A10" s="23" t="s">
        <v>20</v>
      </c>
      <c r="B10" s="24">
        <v>516</v>
      </c>
      <c r="C10" s="24">
        <v>514</v>
      </c>
      <c r="D10" s="24">
        <v>505</v>
      </c>
      <c r="E10" s="22">
        <v>494</v>
      </c>
      <c r="F10" s="22">
        <v>491</v>
      </c>
      <c r="G10" s="22">
        <v>488</v>
      </c>
      <c r="H10" s="22">
        <v>483</v>
      </c>
      <c r="I10" s="22">
        <v>483</v>
      </c>
      <c r="J10" s="22">
        <v>476</v>
      </c>
      <c r="K10" s="22">
        <v>472</v>
      </c>
      <c r="L10" s="22">
        <v>463</v>
      </c>
      <c r="M10" s="22">
        <v>459</v>
      </c>
      <c r="N10" s="22">
        <v>456</v>
      </c>
      <c r="O10" s="22">
        <v>446</v>
      </c>
      <c r="P10" s="22">
        <v>440</v>
      </c>
      <c r="Q10" s="22">
        <v>435</v>
      </c>
      <c r="R10" s="22">
        <v>429</v>
      </c>
      <c r="S10" s="22">
        <v>421</v>
      </c>
      <c r="T10" s="22">
        <v>412</v>
      </c>
      <c r="U10" s="22">
        <v>416</v>
      </c>
      <c r="V10" s="22">
        <v>420</v>
      </c>
      <c r="W10" s="46">
        <v>424</v>
      </c>
    </row>
    <row r="11" spans="1:31">
      <c r="A11" s="23" t="s">
        <v>21</v>
      </c>
      <c r="B11" s="24">
        <v>729</v>
      </c>
      <c r="C11" s="24">
        <v>748</v>
      </c>
      <c r="D11" s="24">
        <v>755</v>
      </c>
      <c r="E11" s="22">
        <v>754</v>
      </c>
      <c r="F11" s="22">
        <v>754</v>
      </c>
      <c r="G11" s="22">
        <v>755</v>
      </c>
      <c r="H11" s="22">
        <v>755</v>
      </c>
      <c r="I11" s="22">
        <v>753</v>
      </c>
      <c r="J11" s="22">
        <v>759</v>
      </c>
      <c r="K11" s="22">
        <v>756</v>
      </c>
      <c r="L11" s="22">
        <v>757</v>
      </c>
      <c r="M11" s="22">
        <v>755</v>
      </c>
      <c r="N11" s="22">
        <v>757</v>
      </c>
      <c r="O11" s="22">
        <v>761</v>
      </c>
      <c r="P11" s="22">
        <v>751</v>
      </c>
      <c r="Q11" s="22">
        <v>754</v>
      </c>
      <c r="R11" s="22">
        <v>757</v>
      </c>
      <c r="S11" s="22">
        <v>773</v>
      </c>
      <c r="T11" s="22">
        <v>777</v>
      </c>
      <c r="U11" s="22">
        <v>784</v>
      </c>
      <c r="V11" s="22">
        <v>786</v>
      </c>
      <c r="W11" s="46">
        <v>793</v>
      </c>
    </row>
    <row r="12" spans="1:31">
      <c r="A12" s="23" t="s">
        <v>22</v>
      </c>
      <c r="B12" s="24">
        <v>192</v>
      </c>
      <c r="C12" s="24">
        <v>199</v>
      </c>
      <c r="D12" s="24">
        <v>199</v>
      </c>
      <c r="E12" s="22">
        <v>198</v>
      </c>
      <c r="F12" s="22">
        <v>199</v>
      </c>
      <c r="G12" s="22">
        <v>200</v>
      </c>
      <c r="H12" s="22">
        <v>202</v>
      </c>
      <c r="I12" s="22">
        <v>200</v>
      </c>
      <c r="J12" s="22">
        <v>200</v>
      </c>
      <c r="K12" s="22">
        <v>202</v>
      </c>
      <c r="L12" s="22">
        <v>203</v>
      </c>
      <c r="M12" s="22">
        <v>204</v>
      </c>
      <c r="N12" s="22">
        <v>204</v>
      </c>
      <c r="O12" s="22">
        <v>202</v>
      </c>
      <c r="P12" s="22">
        <v>198</v>
      </c>
      <c r="Q12" s="22">
        <v>198</v>
      </c>
      <c r="R12" s="22">
        <v>198</v>
      </c>
      <c r="S12" s="22">
        <v>201</v>
      </c>
      <c r="T12" s="22">
        <v>201</v>
      </c>
      <c r="U12" s="22">
        <v>205</v>
      </c>
      <c r="V12" s="22">
        <v>206</v>
      </c>
      <c r="W12" s="46">
        <v>211</v>
      </c>
    </row>
    <row r="13" spans="1:31">
      <c r="A13" s="23" t="s">
        <v>23</v>
      </c>
      <c r="B13" s="24">
        <v>521</v>
      </c>
      <c r="C13" s="24">
        <v>516</v>
      </c>
      <c r="D13" s="24">
        <v>497</v>
      </c>
      <c r="E13" s="22">
        <v>486</v>
      </c>
      <c r="F13" s="22">
        <v>482</v>
      </c>
      <c r="G13" s="22">
        <v>475</v>
      </c>
      <c r="H13" s="22">
        <v>466</v>
      </c>
      <c r="I13" s="22">
        <v>454</v>
      </c>
      <c r="J13" s="22">
        <v>440</v>
      </c>
      <c r="K13" s="22">
        <v>435</v>
      </c>
      <c r="L13" s="22">
        <v>430</v>
      </c>
      <c r="M13" s="22">
        <v>422</v>
      </c>
      <c r="N13" s="22">
        <v>418</v>
      </c>
      <c r="O13" s="22">
        <v>414</v>
      </c>
      <c r="P13" s="22">
        <v>406</v>
      </c>
      <c r="Q13" s="22">
        <v>398</v>
      </c>
      <c r="R13" s="22">
        <v>393</v>
      </c>
      <c r="S13" s="22">
        <v>389</v>
      </c>
      <c r="T13" s="22">
        <v>389</v>
      </c>
      <c r="U13" s="22">
        <v>387</v>
      </c>
      <c r="V13" s="22">
        <v>385</v>
      </c>
      <c r="W13" s="46">
        <v>380</v>
      </c>
    </row>
    <row r="14" spans="1:31">
      <c r="A14" s="23" t="s">
        <v>24</v>
      </c>
      <c r="B14" s="24">
        <v>453</v>
      </c>
      <c r="C14" s="24">
        <v>468</v>
      </c>
      <c r="D14" s="24">
        <v>470</v>
      </c>
      <c r="E14" s="22">
        <v>472</v>
      </c>
      <c r="F14" s="22">
        <v>472</v>
      </c>
      <c r="G14" s="22">
        <v>476</v>
      </c>
      <c r="H14" s="22">
        <v>472</v>
      </c>
      <c r="I14" s="22">
        <v>471</v>
      </c>
      <c r="J14" s="22">
        <v>474</v>
      </c>
      <c r="K14" s="22">
        <v>472</v>
      </c>
      <c r="L14" s="22">
        <v>467</v>
      </c>
      <c r="M14" s="22">
        <v>463</v>
      </c>
      <c r="N14" s="22">
        <v>463</v>
      </c>
      <c r="O14" s="22">
        <v>461</v>
      </c>
      <c r="P14" s="22">
        <v>459</v>
      </c>
      <c r="Q14" s="22">
        <v>458</v>
      </c>
      <c r="R14" s="22">
        <v>459</v>
      </c>
      <c r="S14" s="22">
        <v>461</v>
      </c>
      <c r="T14" s="22">
        <v>457</v>
      </c>
      <c r="U14" s="22">
        <v>457</v>
      </c>
      <c r="V14" s="22">
        <v>463</v>
      </c>
      <c r="W14" s="46">
        <v>480</v>
      </c>
    </row>
    <row r="15" spans="1:31">
      <c r="A15" s="23" t="s">
        <v>25</v>
      </c>
      <c r="B15" s="24">
        <v>635</v>
      </c>
      <c r="C15" s="24">
        <v>639</v>
      </c>
      <c r="D15" s="24">
        <v>635</v>
      </c>
      <c r="E15" s="22">
        <v>628</v>
      </c>
      <c r="F15" s="22">
        <v>624</v>
      </c>
      <c r="G15" s="22">
        <v>615</v>
      </c>
      <c r="H15" s="22">
        <v>606</v>
      </c>
      <c r="I15" s="22">
        <v>593</v>
      </c>
      <c r="J15" s="22">
        <v>590</v>
      </c>
      <c r="K15" s="22">
        <v>590</v>
      </c>
      <c r="L15" s="22">
        <v>587</v>
      </c>
      <c r="M15" s="22">
        <v>585</v>
      </c>
      <c r="N15" s="22">
        <v>576</v>
      </c>
      <c r="O15" s="22">
        <v>561</v>
      </c>
      <c r="P15" s="22">
        <v>554</v>
      </c>
      <c r="Q15" s="22">
        <v>549</v>
      </c>
      <c r="R15" s="22">
        <v>545</v>
      </c>
      <c r="S15" s="22">
        <v>539</v>
      </c>
      <c r="T15" s="22">
        <v>536</v>
      </c>
      <c r="U15" s="22">
        <v>531</v>
      </c>
      <c r="V15" s="22">
        <v>529</v>
      </c>
      <c r="W15" s="46">
        <v>524</v>
      </c>
    </row>
    <row r="16" spans="1:31">
      <c r="A16" s="23" t="s">
        <v>26</v>
      </c>
      <c r="B16" s="24">
        <v>755</v>
      </c>
      <c r="C16" s="24">
        <v>767</v>
      </c>
      <c r="D16" s="24">
        <v>727</v>
      </c>
      <c r="E16" s="22">
        <v>713</v>
      </c>
      <c r="F16" s="22">
        <v>697</v>
      </c>
      <c r="G16" s="22">
        <v>681</v>
      </c>
      <c r="H16" s="22">
        <v>654</v>
      </c>
      <c r="I16" s="22">
        <v>639</v>
      </c>
      <c r="J16" s="22">
        <v>615</v>
      </c>
      <c r="K16" s="22">
        <v>612</v>
      </c>
      <c r="L16" s="22">
        <v>604</v>
      </c>
      <c r="M16" s="22">
        <v>594</v>
      </c>
      <c r="N16" s="22">
        <v>579</v>
      </c>
      <c r="O16" s="22">
        <v>565</v>
      </c>
      <c r="P16" s="22">
        <v>559</v>
      </c>
      <c r="Q16" s="22">
        <v>547</v>
      </c>
      <c r="R16" s="22">
        <v>541</v>
      </c>
      <c r="S16" s="22">
        <v>526</v>
      </c>
      <c r="T16" s="22">
        <v>517</v>
      </c>
      <c r="U16" s="22">
        <v>510</v>
      </c>
      <c r="V16" s="22">
        <v>501</v>
      </c>
      <c r="W16" s="46">
        <v>491</v>
      </c>
    </row>
    <row r="17" spans="1:23">
      <c r="A17" s="23" t="s">
        <v>27</v>
      </c>
      <c r="B17" s="24">
        <v>287</v>
      </c>
      <c r="C17" s="24">
        <v>290</v>
      </c>
      <c r="D17" s="24">
        <v>292</v>
      </c>
      <c r="E17" s="22">
        <v>289</v>
      </c>
      <c r="F17" s="22">
        <v>291</v>
      </c>
      <c r="G17" s="22">
        <v>291</v>
      </c>
      <c r="H17" s="22">
        <v>290</v>
      </c>
      <c r="I17" s="22">
        <v>291</v>
      </c>
      <c r="J17" s="22">
        <v>292</v>
      </c>
      <c r="K17" s="22">
        <v>293</v>
      </c>
      <c r="L17" s="22">
        <v>293</v>
      </c>
      <c r="M17" s="22">
        <v>295</v>
      </c>
      <c r="N17" s="22">
        <v>296</v>
      </c>
      <c r="O17" s="22">
        <v>298</v>
      </c>
      <c r="P17" s="22">
        <v>298</v>
      </c>
      <c r="Q17" s="22">
        <v>305</v>
      </c>
      <c r="R17" s="22">
        <v>300</v>
      </c>
      <c r="S17" s="22">
        <v>302</v>
      </c>
      <c r="T17" s="22">
        <v>302</v>
      </c>
      <c r="U17" s="22">
        <v>306</v>
      </c>
      <c r="V17" s="22">
        <v>306</v>
      </c>
      <c r="W17" s="46">
        <v>315</v>
      </c>
    </row>
    <row r="18" spans="1:23">
      <c r="A18" s="23" t="s">
        <v>28</v>
      </c>
      <c r="B18" s="24">
        <v>108</v>
      </c>
      <c r="C18" s="24">
        <v>112</v>
      </c>
      <c r="D18" s="24">
        <v>114</v>
      </c>
      <c r="E18" s="22">
        <v>113</v>
      </c>
      <c r="F18" s="22">
        <v>117</v>
      </c>
      <c r="G18" s="22">
        <v>121</v>
      </c>
      <c r="H18" s="22">
        <v>123</v>
      </c>
      <c r="I18" s="22">
        <v>122</v>
      </c>
      <c r="J18" s="22">
        <v>121</v>
      </c>
      <c r="K18" s="22">
        <v>128</v>
      </c>
      <c r="L18" s="22">
        <v>129</v>
      </c>
      <c r="M18" s="22">
        <v>132</v>
      </c>
      <c r="N18" s="22">
        <v>133</v>
      </c>
      <c r="O18" s="22">
        <v>134</v>
      </c>
      <c r="P18" s="22">
        <v>139</v>
      </c>
      <c r="Q18" s="22">
        <v>142</v>
      </c>
      <c r="R18" s="22">
        <v>146</v>
      </c>
      <c r="S18" s="22">
        <v>147</v>
      </c>
      <c r="T18" s="22">
        <v>153</v>
      </c>
      <c r="U18" s="22">
        <v>149</v>
      </c>
      <c r="V18" s="22">
        <v>158</v>
      </c>
      <c r="W18" s="46">
        <v>167</v>
      </c>
    </row>
    <row r="19" spans="1:23">
      <c r="A19" s="23" t="s">
        <v>29</v>
      </c>
      <c r="B19" s="24">
        <v>491</v>
      </c>
      <c r="C19" s="24">
        <v>492</v>
      </c>
      <c r="D19" s="24">
        <v>486</v>
      </c>
      <c r="E19" s="22">
        <v>477</v>
      </c>
      <c r="F19" s="22">
        <v>474</v>
      </c>
      <c r="G19" s="22">
        <v>466</v>
      </c>
      <c r="H19" s="22">
        <v>456</v>
      </c>
      <c r="I19" s="22">
        <v>447</v>
      </c>
      <c r="J19" s="22">
        <v>436</v>
      </c>
      <c r="K19" s="22">
        <v>431</v>
      </c>
      <c r="L19" s="22">
        <v>429</v>
      </c>
      <c r="M19" s="22">
        <v>430</v>
      </c>
      <c r="N19" s="22">
        <v>423</v>
      </c>
      <c r="O19" s="22">
        <v>419</v>
      </c>
      <c r="P19" s="22">
        <v>416</v>
      </c>
      <c r="Q19" s="22">
        <v>410</v>
      </c>
      <c r="R19" s="22">
        <v>396</v>
      </c>
      <c r="S19" s="22">
        <v>381</v>
      </c>
      <c r="T19" s="22">
        <v>371</v>
      </c>
      <c r="U19" s="22">
        <v>368</v>
      </c>
      <c r="V19" s="22">
        <v>365</v>
      </c>
      <c r="W19" s="46">
        <v>369</v>
      </c>
    </row>
    <row r="20" spans="1:23">
      <c r="A20" s="23" t="s">
        <v>30</v>
      </c>
      <c r="B20" s="24">
        <v>777</v>
      </c>
      <c r="C20" s="24">
        <v>770</v>
      </c>
      <c r="D20" s="24">
        <v>754</v>
      </c>
      <c r="E20" s="22">
        <v>740</v>
      </c>
      <c r="F20" s="22">
        <v>728</v>
      </c>
      <c r="G20" s="22">
        <v>707</v>
      </c>
      <c r="H20" s="22">
        <v>684</v>
      </c>
      <c r="I20" s="22">
        <v>665</v>
      </c>
      <c r="J20" s="22">
        <v>645</v>
      </c>
      <c r="K20" s="22">
        <v>633</v>
      </c>
      <c r="L20" s="22">
        <v>622</v>
      </c>
      <c r="M20" s="22">
        <v>612</v>
      </c>
      <c r="N20" s="22">
        <v>596</v>
      </c>
      <c r="O20" s="22">
        <v>579</v>
      </c>
      <c r="P20" s="22">
        <v>557</v>
      </c>
      <c r="Q20" s="22">
        <v>543</v>
      </c>
      <c r="R20" s="22">
        <v>527</v>
      </c>
      <c r="S20" s="22">
        <v>507</v>
      </c>
      <c r="T20" s="22">
        <v>495</v>
      </c>
      <c r="U20" s="22">
        <v>485</v>
      </c>
      <c r="V20" s="22">
        <v>479</v>
      </c>
      <c r="W20" s="46">
        <v>473</v>
      </c>
    </row>
    <row r="21" spans="1:23">
      <c r="A21" s="23" t="s">
        <v>49</v>
      </c>
      <c r="B21" s="24">
        <v>893</v>
      </c>
      <c r="C21" s="24">
        <v>916</v>
      </c>
      <c r="D21" s="24">
        <v>927</v>
      </c>
      <c r="E21" s="24">
        <v>934</v>
      </c>
      <c r="F21" s="24">
        <v>938</v>
      </c>
      <c r="G21" s="24">
        <v>929</v>
      </c>
      <c r="H21" s="24">
        <v>934</v>
      </c>
      <c r="I21" s="24">
        <v>931</v>
      </c>
      <c r="J21" s="24">
        <v>930</v>
      </c>
      <c r="K21" s="24">
        <v>930</v>
      </c>
      <c r="L21" s="24">
        <v>937</v>
      </c>
      <c r="M21" s="24">
        <v>935</v>
      </c>
      <c r="N21" s="24">
        <v>938</v>
      </c>
      <c r="O21" s="24">
        <v>943</v>
      </c>
      <c r="P21" s="22">
        <v>1045</v>
      </c>
      <c r="Q21" s="22">
        <v>1045</v>
      </c>
      <c r="R21" s="32">
        <v>897</v>
      </c>
      <c r="S21" s="32">
        <v>906</v>
      </c>
      <c r="T21" s="32">
        <v>914</v>
      </c>
      <c r="U21" s="32">
        <v>916</v>
      </c>
      <c r="V21" s="32">
        <v>926</v>
      </c>
      <c r="W21" s="46">
        <v>959</v>
      </c>
    </row>
    <row r="22" spans="1:23">
      <c r="A22" s="23" t="s">
        <v>31</v>
      </c>
      <c r="B22" s="24">
        <v>845</v>
      </c>
      <c r="C22" s="24">
        <v>853</v>
      </c>
      <c r="D22" s="24">
        <v>847</v>
      </c>
      <c r="E22" s="22">
        <v>843</v>
      </c>
      <c r="F22" s="22">
        <v>840</v>
      </c>
      <c r="G22" s="22">
        <v>834</v>
      </c>
      <c r="H22" s="22">
        <v>821</v>
      </c>
      <c r="I22" s="22">
        <v>809</v>
      </c>
      <c r="J22" s="22">
        <v>792</v>
      </c>
      <c r="K22" s="22">
        <v>776</v>
      </c>
      <c r="L22" s="22">
        <v>757</v>
      </c>
      <c r="M22" s="22">
        <v>745</v>
      </c>
      <c r="N22" s="22">
        <v>729</v>
      </c>
      <c r="O22" s="22">
        <v>716</v>
      </c>
      <c r="P22" s="22">
        <v>701</v>
      </c>
      <c r="Q22" s="22">
        <v>695</v>
      </c>
      <c r="R22" s="22">
        <v>683</v>
      </c>
      <c r="S22" s="22">
        <v>683</v>
      </c>
      <c r="T22" s="22">
        <v>681</v>
      </c>
      <c r="U22" s="22">
        <v>673</v>
      </c>
      <c r="V22" s="22">
        <v>671</v>
      </c>
      <c r="W22" s="46">
        <v>670</v>
      </c>
    </row>
    <row r="23" spans="1:23">
      <c r="A23" s="23" t="s">
        <v>35</v>
      </c>
      <c r="B23" s="24">
        <v>59</v>
      </c>
      <c r="C23" s="24">
        <v>61</v>
      </c>
      <c r="D23" s="24">
        <v>62</v>
      </c>
      <c r="E23" s="22">
        <v>66</v>
      </c>
      <c r="F23" s="22">
        <v>67</v>
      </c>
      <c r="G23" s="22">
        <v>69</v>
      </c>
      <c r="H23" s="22">
        <v>74</v>
      </c>
      <c r="I23" s="22">
        <v>77</v>
      </c>
      <c r="J23" s="22">
        <v>81</v>
      </c>
      <c r="K23" s="22">
        <v>84</v>
      </c>
      <c r="L23" s="22">
        <v>85</v>
      </c>
      <c r="M23" s="22">
        <v>89</v>
      </c>
      <c r="N23" s="22">
        <v>90</v>
      </c>
      <c r="O23" s="22">
        <v>91</v>
      </c>
      <c r="P23" s="22">
        <v>95</v>
      </c>
      <c r="Q23" s="22">
        <v>98</v>
      </c>
      <c r="R23" s="22">
        <v>104</v>
      </c>
      <c r="S23" s="22">
        <v>104</v>
      </c>
      <c r="T23" s="22">
        <v>111</v>
      </c>
      <c r="U23" s="22">
        <v>117</v>
      </c>
      <c r="V23" s="22">
        <v>132</v>
      </c>
      <c r="W23" s="46">
        <v>146</v>
      </c>
    </row>
    <row r="24" spans="1:23">
      <c r="A24" s="23" t="s">
        <v>36</v>
      </c>
      <c r="B24" s="24">
        <v>237</v>
      </c>
      <c r="C24" s="24">
        <v>237</v>
      </c>
      <c r="D24" s="24">
        <v>241</v>
      </c>
      <c r="E24" s="22">
        <v>243</v>
      </c>
      <c r="F24" s="22">
        <v>244</v>
      </c>
      <c r="G24" s="22">
        <v>243</v>
      </c>
      <c r="H24" s="22">
        <v>241</v>
      </c>
      <c r="I24" s="22">
        <v>239</v>
      </c>
      <c r="J24" s="22">
        <v>239</v>
      </c>
      <c r="K24" s="22">
        <v>242</v>
      </c>
      <c r="L24" s="22">
        <v>241</v>
      </c>
      <c r="M24" s="22">
        <v>236</v>
      </c>
      <c r="N24" s="22">
        <v>235</v>
      </c>
      <c r="O24" s="22">
        <v>238</v>
      </c>
      <c r="P24" s="22">
        <v>264</v>
      </c>
      <c r="Q24" s="22">
        <v>267</v>
      </c>
      <c r="R24" s="22">
        <v>268</v>
      </c>
      <c r="S24" s="22">
        <v>274</v>
      </c>
      <c r="T24" s="22">
        <v>282</v>
      </c>
      <c r="U24" s="22">
        <v>290</v>
      </c>
      <c r="V24" s="22">
        <v>300</v>
      </c>
      <c r="W24" s="46">
        <v>317</v>
      </c>
    </row>
    <row r="25" spans="1:23">
      <c r="A25" s="23" t="s">
        <v>37</v>
      </c>
      <c r="B25" s="24">
        <v>87</v>
      </c>
      <c r="C25" s="24">
        <v>90</v>
      </c>
      <c r="D25" s="24">
        <v>90</v>
      </c>
      <c r="E25" s="33">
        <v>88</v>
      </c>
      <c r="F25" s="33">
        <v>87</v>
      </c>
      <c r="G25" s="33">
        <v>97</v>
      </c>
      <c r="H25" s="33">
        <v>97</v>
      </c>
      <c r="I25" s="33">
        <v>100</v>
      </c>
      <c r="J25" s="33">
        <v>102</v>
      </c>
      <c r="K25" s="33">
        <v>101</v>
      </c>
      <c r="L25" s="33">
        <v>103</v>
      </c>
      <c r="M25" s="33">
        <v>103</v>
      </c>
      <c r="N25" s="24">
        <v>103</v>
      </c>
      <c r="O25" s="24">
        <v>103</v>
      </c>
      <c r="P25" s="34" t="s">
        <v>39</v>
      </c>
      <c r="Q25" s="34" t="s">
        <v>39</v>
      </c>
      <c r="R25" s="32">
        <v>148</v>
      </c>
      <c r="S25" s="32">
        <v>151</v>
      </c>
      <c r="T25" s="32">
        <v>152</v>
      </c>
      <c r="U25" s="32">
        <v>169</v>
      </c>
      <c r="V25" s="32">
        <v>180</v>
      </c>
      <c r="W25" s="46">
        <v>202</v>
      </c>
    </row>
    <row r="26" spans="1:23">
      <c r="A26" s="58" t="s">
        <v>48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>
      <c r="A27" s="21" t="s">
        <v>18</v>
      </c>
      <c r="B27" s="35">
        <v>44</v>
      </c>
      <c r="C27" s="35">
        <v>48</v>
      </c>
      <c r="D27" s="35">
        <v>47</v>
      </c>
      <c r="E27" s="35">
        <v>66</v>
      </c>
      <c r="F27" s="35">
        <v>75</v>
      </c>
      <c r="G27" s="35">
        <v>76</v>
      </c>
      <c r="H27" s="35">
        <v>76</v>
      </c>
      <c r="I27" s="35">
        <v>79</v>
      </c>
      <c r="J27" s="35">
        <v>68</v>
      </c>
      <c r="K27" s="35">
        <v>70</v>
      </c>
      <c r="L27" s="35">
        <v>84</v>
      </c>
      <c r="M27" s="35">
        <v>84</v>
      </c>
      <c r="N27" s="35">
        <v>85</v>
      </c>
      <c r="O27" s="35">
        <v>79</v>
      </c>
      <c r="P27" s="35">
        <v>79</v>
      </c>
      <c r="Q27" s="35">
        <v>79</v>
      </c>
      <c r="R27" s="35">
        <v>77</v>
      </c>
      <c r="S27" s="36">
        <v>75</v>
      </c>
      <c r="T27" s="36">
        <v>74</v>
      </c>
      <c r="U27" s="36">
        <v>69</v>
      </c>
      <c r="V27" s="36">
        <v>70</v>
      </c>
      <c r="W27" s="47">
        <v>69</v>
      </c>
    </row>
    <row r="28" spans="1:23">
      <c r="A28" s="23" t="s">
        <v>19</v>
      </c>
      <c r="B28" s="35">
        <v>4</v>
      </c>
      <c r="C28" s="35">
        <v>3</v>
      </c>
      <c r="D28" s="35">
        <v>2</v>
      </c>
      <c r="E28" s="35">
        <v>3</v>
      </c>
      <c r="F28" s="35">
        <v>8</v>
      </c>
      <c r="G28" s="35">
        <v>8</v>
      </c>
      <c r="H28" s="35">
        <v>8</v>
      </c>
      <c r="I28" s="35">
        <v>8</v>
      </c>
      <c r="J28" s="35">
        <v>8</v>
      </c>
      <c r="K28" s="35">
        <v>10</v>
      </c>
      <c r="L28" s="35">
        <v>11</v>
      </c>
      <c r="M28" s="35">
        <v>11</v>
      </c>
      <c r="N28" s="35">
        <v>10</v>
      </c>
      <c r="O28" s="35">
        <v>8</v>
      </c>
      <c r="P28" s="35">
        <v>11</v>
      </c>
      <c r="Q28" s="35">
        <v>11</v>
      </c>
      <c r="R28" s="35">
        <v>11</v>
      </c>
      <c r="S28" s="36">
        <v>10</v>
      </c>
      <c r="T28" s="36">
        <v>10</v>
      </c>
      <c r="U28" s="36">
        <v>9</v>
      </c>
      <c r="V28" s="36">
        <v>9</v>
      </c>
      <c r="W28" s="48">
        <v>9</v>
      </c>
    </row>
    <row r="29" spans="1:23">
      <c r="A29" s="23" t="s">
        <v>20</v>
      </c>
      <c r="B29" s="35" t="s">
        <v>32</v>
      </c>
      <c r="C29" s="35">
        <v>1</v>
      </c>
      <c r="D29" s="35">
        <v>1</v>
      </c>
      <c r="E29" s="35">
        <v>2</v>
      </c>
      <c r="F29" s="35">
        <v>2</v>
      </c>
      <c r="G29" s="35">
        <v>3</v>
      </c>
      <c r="H29" s="35">
        <v>3</v>
      </c>
      <c r="I29" s="35">
        <v>3</v>
      </c>
      <c r="J29" s="35">
        <v>3</v>
      </c>
      <c r="K29" s="35">
        <v>3</v>
      </c>
      <c r="L29" s="35">
        <v>3</v>
      </c>
      <c r="M29" s="35">
        <v>3</v>
      </c>
      <c r="N29" s="35">
        <v>3</v>
      </c>
      <c r="O29" s="35">
        <v>3</v>
      </c>
      <c r="P29" s="35">
        <v>3</v>
      </c>
      <c r="Q29" s="35">
        <v>3</v>
      </c>
      <c r="R29" s="35">
        <v>3</v>
      </c>
      <c r="S29" s="36">
        <v>3</v>
      </c>
      <c r="T29" s="36">
        <v>3</v>
      </c>
      <c r="U29" s="36">
        <v>2</v>
      </c>
      <c r="V29" s="36">
        <v>2</v>
      </c>
      <c r="W29" s="48">
        <v>2</v>
      </c>
    </row>
    <row r="30" spans="1:23">
      <c r="A30" s="23" t="s">
        <v>21</v>
      </c>
      <c r="B30" s="35" t="s">
        <v>32</v>
      </c>
      <c r="C30" s="35" t="s">
        <v>32</v>
      </c>
      <c r="D30" s="35" t="s">
        <v>32</v>
      </c>
      <c r="E30" s="35">
        <v>3</v>
      </c>
      <c r="F30" s="35">
        <v>3</v>
      </c>
      <c r="G30" s="35">
        <v>5</v>
      </c>
      <c r="H30" s="35">
        <v>5</v>
      </c>
      <c r="I30" s="35">
        <v>5</v>
      </c>
      <c r="J30" s="35">
        <v>5</v>
      </c>
      <c r="K30" s="35">
        <v>5</v>
      </c>
      <c r="L30" s="35">
        <v>5</v>
      </c>
      <c r="M30" s="35">
        <v>5</v>
      </c>
      <c r="N30" s="35">
        <v>5</v>
      </c>
      <c r="O30" s="35">
        <v>5</v>
      </c>
      <c r="P30" s="35">
        <v>5</v>
      </c>
      <c r="Q30" s="35">
        <v>5</v>
      </c>
      <c r="R30" s="35">
        <v>5</v>
      </c>
      <c r="S30" s="36">
        <v>5</v>
      </c>
      <c r="T30" s="36">
        <v>6</v>
      </c>
      <c r="U30" s="36">
        <v>7</v>
      </c>
      <c r="V30" s="36">
        <v>7</v>
      </c>
      <c r="W30" s="48">
        <v>7</v>
      </c>
    </row>
    <row r="31" spans="1:23">
      <c r="A31" s="23" t="s">
        <v>22</v>
      </c>
      <c r="B31" s="35">
        <v>2</v>
      </c>
      <c r="C31" s="35">
        <v>3</v>
      </c>
      <c r="D31" s="35">
        <v>3</v>
      </c>
      <c r="E31" s="35">
        <v>3</v>
      </c>
      <c r="F31" s="35">
        <v>2</v>
      </c>
      <c r="G31" s="35">
        <v>2</v>
      </c>
      <c r="H31" s="35">
        <v>2</v>
      </c>
      <c r="I31" s="35">
        <v>2</v>
      </c>
      <c r="J31" s="35">
        <v>2</v>
      </c>
      <c r="K31" s="35">
        <v>2</v>
      </c>
      <c r="L31" s="35">
        <v>2</v>
      </c>
      <c r="M31" s="35">
        <v>1</v>
      </c>
      <c r="N31" s="35">
        <v>1</v>
      </c>
      <c r="O31" s="35">
        <v>1</v>
      </c>
      <c r="P31" s="35">
        <v>1</v>
      </c>
      <c r="Q31" s="35">
        <v>1</v>
      </c>
      <c r="R31" s="35">
        <v>1</v>
      </c>
      <c r="S31" s="36">
        <v>1</v>
      </c>
      <c r="T31" s="36">
        <v>2</v>
      </c>
      <c r="U31" s="36">
        <v>2</v>
      </c>
      <c r="V31" s="36">
        <v>2</v>
      </c>
      <c r="W31" s="48">
        <v>2</v>
      </c>
    </row>
    <row r="32" spans="1:23">
      <c r="A32" s="23" t="s">
        <v>23</v>
      </c>
      <c r="B32" s="35">
        <v>2</v>
      </c>
      <c r="C32" s="35">
        <v>3</v>
      </c>
      <c r="D32" s="35">
        <v>4</v>
      </c>
      <c r="E32" s="35">
        <v>4</v>
      </c>
      <c r="F32" s="35">
        <v>4</v>
      </c>
      <c r="G32" s="35">
        <v>4</v>
      </c>
      <c r="H32" s="35">
        <v>3</v>
      </c>
      <c r="I32" s="35">
        <v>3</v>
      </c>
      <c r="J32" s="35">
        <v>3</v>
      </c>
      <c r="K32" s="35">
        <v>4</v>
      </c>
      <c r="L32" s="35">
        <v>4</v>
      </c>
      <c r="M32" s="35">
        <v>4</v>
      </c>
      <c r="N32" s="35">
        <v>6</v>
      </c>
      <c r="O32" s="35">
        <v>5</v>
      </c>
      <c r="P32" s="35">
        <v>5</v>
      </c>
      <c r="Q32" s="35">
        <v>5</v>
      </c>
      <c r="R32" s="35">
        <v>4</v>
      </c>
      <c r="S32" s="36">
        <v>4</v>
      </c>
      <c r="T32" s="36">
        <v>3</v>
      </c>
      <c r="U32" s="36">
        <v>3</v>
      </c>
      <c r="V32" s="36">
        <v>3</v>
      </c>
      <c r="W32" s="48">
        <v>3</v>
      </c>
    </row>
    <row r="33" spans="1:23">
      <c r="A33" s="23" t="s">
        <v>24</v>
      </c>
      <c r="B33" s="35">
        <v>5</v>
      </c>
      <c r="C33" s="35">
        <v>7</v>
      </c>
      <c r="D33" s="35">
        <v>7</v>
      </c>
      <c r="E33" s="35">
        <v>7</v>
      </c>
      <c r="F33" s="35">
        <v>10</v>
      </c>
      <c r="G33" s="35">
        <v>8</v>
      </c>
      <c r="H33" s="35">
        <v>8</v>
      </c>
      <c r="I33" s="35">
        <v>8</v>
      </c>
      <c r="J33" s="35">
        <v>3</v>
      </c>
      <c r="K33" s="35">
        <v>3</v>
      </c>
      <c r="L33" s="35">
        <v>10</v>
      </c>
      <c r="M33" s="35">
        <v>10</v>
      </c>
      <c r="N33" s="35">
        <v>10</v>
      </c>
      <c r="O33" s="35">
        <v>7</v>
      </c>
      <c r="P33" s="35">
        <v>5</v>
      </c>
      <c r="Q33" s="35">
        <v>4</v>
      </c>
      <c r="R33" s="35">
        <v>4</v>
      </c>
      <c r="S33" s="36">
        <v>4</v>
      </c>
      <c r="T33" s="36">
        <v>4</v>
      </c>
      <c r="U33" s="36">
        <v>4</v>
      </c>
      <c r="V33" s="36">
        <v>4</v>
      </c>
      <c r="W33" s="48">
        <v>4</v>
      </c>
    </row>
    <row r="34" spans="1:23">
      <c r="A34" s="23" t="s">
        <v>25</v>
      </c>
      <c r="B34" s="35">
        <v>3</v>
      </c>
      <c r="C34" s="35">
        <v>4</v>
      </c>
      <c r="D34" s="35">
        <v>4</v>
      </c>
      <c r="E34" s="35">
        <v>11</v>
      </c>
      <c r="F34" s="35">
        <v>11</v>
      </c>
      <c r="G34" s="35">
        <v>11</v>
      </c>
      <c r="H34" s="35">
        <v>11</v>
      </c>
      <c r="I34" s="35">
        <v>11</v>
      </c>
      <c r="J34" s="35">
        <v>11</v>
      </c>
      <c r="K34" s="35">
        <v>11</v>
      </c>
      <c r="L34" s="35">
        <v>11</v>
      </c>
      <c r="M34" s="35">
        <v>11</v>
      </c>
      <c r="N34" s="35">
        <v>11</v>
      </c>
      <c r="O34" s="35">
        <v>11</v>
      </c>
      <c r="P34" s="35">
        <v>9</v>
      </c>
      <c r="Q34" s="35">
        <v>9</v>
      </c>
      <c r="R34" s="35">
        <v>8</v>
      </c>
      <c r="S34" s="36">
        <v>7</v>
      </c>
      <c r="T34" s="36">
        <v>6</v>
      </c>
      <c r="U34" s="36">
        <v>6</v>
      </c>
      <c r="V34" s="36">
        <v>6</v>
      </c>
      <c r="W34" s="48">
        <v>6</v>
      </c>
    </row>
    <row r="35" spans="1:23">
      <c r="A35" s="23" t="s">
        <v>26</v>
      </c>
      <c r="B35" s="35">
        <v>7</v>
      </c>
      <c r="C35" s="35">
        <v>3</v>
      </c>
      <c r="D35" s="35">
        <v>3</v>
      </c>
      <c r="E35" s="35">
        <v>3</v>
      </c>
      <c r="F35" s="35">
        <v>3</v>
      </c>
      <c r="G35" s="35">
        <v>4</v>
      </c>
      <c r="H35" s="35">
        <v>4</v>
      </c>
      <c r="I35" s="35">
        <v>4</v>
      </c>
      <c r="J35" s="35">
        <v>4</v>
      </c>
      <c r="K35" s="35">
        <v>5</v>
      </c>
      <c r="L35" s="35">
        <v>5</v>
      </c>
      <c r="M35" s="35">
        <v>6</v>
      </c>
      <c r="N35" s="35">
        <v>6</v>
      </c>
      <c r="O35" s="35">
        <v>6</v>
      </c>
      <c r="P35" s="35">
        <v>6</v>
      </c>
      <c r="Q35" s="35">
        <v>6</v>
      </c>
      <c r="R35" s="35">
        <v>6</v>
      </c>
      <c r="S35" s="36">
        <v>6</v>
      </c>
      <c r="T35" s="36">
        <v>6</v>
      </c>
      <c r="U35" s="36">
        <v>6</v>
      </c>
      <c r="V35" s="36">
        <v>6</v>
      </c>
      <c r="W35" s="48">
        <v>5</v>
      </c>
    </row>
    <row r="36" spans="1:23">
      <c r="A36" s="23" t="s">
        <v>27</v>
      </c>
      <c r="B36" s="35">
        <v>3</v>
      </c>
      <c r="C36" s="35">
        <v>7</v>
      </c>
      <c r="D36" s="35">
        <v>8</v>
      </c>
      <c r="E36" s="35">
        <v>8</v>
      </c>
      <c r="F36" s="35">
        <v>8</v>
      </c>
      <c r="G36" s="35">
        <v>8</v>
      </c>
      <c r="H36" s="35">
        <v>8</v>
      </c>
      <c r="I36" s="35">
        <v>8</v>
      </c>
      <c r="J36" s="35">
        <v>8</v>
      </c>
      <c r="K36" s="35">
        <v>6</v>
      </c>
      <c r="L36" s="35">
        <v>8</v>
      </c>
      <c r="M36" s="35">
        <v>8</v>
      </c>
      <c r="N36" s="35">
        <v>8</v>
      </c>
      <c r="O36" s="35">
        <v>8</v>
      </c>
      <c r="P36" s="35">
        <v>8</v>
      </c>
      <c r="Q36" s="35">
        <v>8</v>
      </c>
      <c r="R36" s="35">
        <v>8</v>
      </c>
      <c r="S36" s="36">
        <v>8</v>
      </c>
      <c r="T36" s="36">
        <v>8</v>
      </c>
      <c r="U36" s="36">
        <v>8</v>
      </c>
      <c r="V36" s="36">
        <v>8</v>
      </c>
      <c r="W36" s="48">
        <v>8</v>
      </c>
    </row>
    <row r="37" spans="1:23">
      <c r="A37" s="23" t="s">
        <v>28</v>
      </c>
      <c r="B37" s="35">
        <v>4</v>
      </c>
      <c r="C37" s="35">
        <v>4</v>
      </c>
      <c r="D37" s="35">
        <v>4</v>
      </c>
      <c r="E37" s="35">
        <v>5</v>
      </c>
      <c r="F37" s="35">
        <v>5</v>
      </c>
      <c r="G37" s="35">
        <v>4</v>
      </c>
      <c r="H37" s="35">
        <v>5</v>
      </c>
      <c r="I37" s="35">
        <v>5</v>
      </c>
      <c r="J37" s="35">
        <v>5</v>
      </c>
      <c r="K37" s="35">
        <v>5</v>
      </c>
      <c r="L37" s="35">
        <v>5</v>
      </c>
      <c r="M37" s="35">
        <v>5</v>
      </c>
      <c r="N37" s="35">
        <v>5</v>
      </c>
      <c r="O37" s="35">
        <v>5</v>
      </c>
      <c r="P37" s="35">
        <v>6</v>
      </c>
      <c r="Q37" s="35">
        <v>7</v>
      </c>
      <c r="R37" s="35">
        <v>7</v>
      </c>
      <c r="S37" s="36">
        <v>7</v>
      </c>
      <c r="T37" s="36">
        <v>7</v>
      </c>
      <c r="U37" s="36">
        <v>6</v>
      </c>
      <c r="V37" s="36">
        <v>5</v>
      </c>
      <c r="W37" s="48">
        <v>5</v>
      </c>
    </row>
    <row r="38" spans="1:23">
      <c r="A38" s="23" t="s">
        <v>29</v>
      </c>
      <c r="B38" s="35" t="s">
        <v>32</v>
      </c>
      <c r="C38" s="35" t="s">
        <v>32</v>
      </c>
      <c r="D38" s="35" t="s">
        <v>32</v>
      </c>
      <c r="E38" s="35" t="s">
        <v>32</v>
      </c>
      <c r="F38" s="35">
        <v>2</v>
      </c>
      <c r="G38" s="35">
        <v>2</v>
      </c>
      <c r="H38" s="35">
        <v>2</v>
      </c>
      <c r="I38" s="35">
        <v>2</v>
      </c>
      <c r="J38" s="35">
        <v>2</v>
      </c>
      <c r="K38" s="35">
        <v>2</v>
      </c>
      <c r="L38" s="35">
        <v>2</v>
      </c>
      <c r="M38" s="35">
        <v>2</v>
      </c>
      <c r="N38" s="35">
        <v>2</v>
      </c>
      <c r="O38" s="35">
        <v>2</v>
      </c>
      <c r="P38" s="35">
        <v>2</v>
      </c>
      <c r="Q38" s="35">
        <v>2</v>
      </c>
      <c r="R38" s="35">
        <v>2</v>
      </c>
      <c r="S38" s="36">
        <v>2</v>
      </c>
      <c r="T38" s="36">
        <v>2</v>
      </c>
      <c r="U38" s="36">
        <v>0</v>
      </c>
      <c r="V38" s="36">
        <v>2</v>
      </c>
      <c r="W38" s="48">
        <v>2</v>
      </c>
    </row>
    <row r="39" spans="1:23">
      <c r="A39" s="23" t="s">
        <v>30</v>
      </c>
      <c r="B39" s="35">
        <v>5</v>
      </c>
      <c r="C39" s="35">
        <v>4</v>
      </c>
      <c r="D39" s="35">
        <v>3</v>
      </c>
      <c r="E39" s="35">
        <v>3</v>
      </c>
      <c r="F39" s="35">
        <v>3</v>
      </c>
      <c r="G39" s="35">
        <v>1</v>
      </c>
      <c r="H39" s="35">
        <v>1</v>
      </c>
      <c r="I39" s="35">
        <v>1</v>
      </c>
      <c r="J39" s="35">
        <v>1</v>
      </c>
      <c r="K39" s="35">
        <v>1</v>
      </c>
      <c r="L39" s="35">
        <v>1</v>
      </c>
      <c r="M39" s="35">
        <v>1</v>
      </c>
      <c r="N39" s="35">
        <v>1</v>
      </c>
      <c r="O39" s="35">
        <v>1</v>
      </c>
      <c r="P39" s="35">
        <v>1</v>
      </c>
      <c r="Q39" s="35">
        <v>1</v>
      </c>
      <c r="R39" s="35">
        <v>1</v>
      </c>
      <c r="S39" s="36">
        <v>1</v>
      </c>
      <c r="T39" s="36">
        <v>1</v>
      </c>
      <c r="U39" s="36">
        <v>1</v>
      </c>
      <c r="V39" s="36">
        <v>1</v>
      </c>
      <c r="W39" s="48">
        <v>1</v>
      </c>
    </row>
    <row r="40" spans="1:23">
      <c r="A40" s="23" t="s">
        <v>49</v>
      </c>
      <c r="B40" s="37">
        <v>3</v>
      </c>
      <c r="C40" s="37">
        <v>3</v>
      </c>
      <c r="D40" s="37">
        <v>3</v>
      </c>
      <c r="E40" s="37">
        <v>3</v>
      </c>
      <c r="F40" s="37">
        <v>3</v>
      </c>
      <c r="G40" s="37">
        <v>4</v>
      </c>
      <c r="H40" s="37">
        <v>4</v>
      </c>
      <c r="I40" s="37">
        <v>4</v>
      </c>
      <c r="J40" s="37">
        <v>2</v>
      </c>
      <c r="K40" s="37">
        <v>2</v>
      </c>
      <c r="L40" s="37">
        <v>5</v>
      </c>
      <c r="M40" s="37">
        <v>5</v>
      </c>
      <c r="N40" s="37">
        <v>5</v>
      </c>
      <c r="O40" s="38">
        <v>5</v>
      </c>
      <c r="P40" s="35">
        <v>8</v>
      </c>
      <c r="Q40" s="35">
        <v>8</v>
      </c>
      <c r="R40" s="35">
        <v>5</v>
      </c>
      <c r="S40" s="35">
        <v>5</v>
      </c>
      <c r="T40" s="35">
        <v>5</v>
      </c>
      <c r="U40" s="35">
        <v>4</v>
      </c>
      <c r="V40" s="35">
        <v>4</v>
      </c>
      <c r="W40" s="48">
        <v>4</v>
      </c>
    </row>
    <row r="41" spans="1:23">
      <c r="A41" s="23" t="s">
        <v>31</v>
      </c>
      <c r="B41" s="35">
        <v>3</v>
      </c>
      <c r="C41" s="35">
        <v>3</v>
      </c>
      <c r="D41" s="35">
        <v>2</v>
      </c>
      <c r="E41" s="35">
        <v>8</v>
      </c>
      <c r="F41" s="35">
        <v>8</v>
      </c>
      <c r="G41" s="35">
        <v>8</v>
      </c>
      <c r="H41" s="35">
        <v>8</v>
      </c>
      <c r="I41" s="35">
        <v>7</v>
      </c>
      <c r="J41" s="35">
        <v>8</v>
      </c>
      <c r="K41" s="35">
        <v>8</v>
      </c>
      <c r="L41" s="35">
        <v>8</v>
      </c>
      <c r="M41" s="35">
        <v>8</v>
      </c>
      <c r="N41" s="35">
        <v>8</v>
      </c>
      <c r="O41" s="35">
        <v>8</v>
      </c>
      <c r="P41" s="35">
        <v>8</v>
      </c>
      <c r="Q41" s="35">
        <v>8</v>
      </c>
      <c r="R41" s="35">
        <v>7</v>
      </c>
      <c r="S41" s="36">
        <v>7</v>
      </c>
      <c r="T41" s="36">
        <v>6</v>
      </c>
      <c r="U41" s="36">
        <v>6</v>
      </c>
      <c r="V41" s="36">
        <v>6</v>
      </c>
      <c r="W41" s="48">
        <v>6</v>
      </c>
    </row>
    <row r="42" spans="1:23">
      <c r="A42" s="23" t="s">
        <v>35</v>
      </c>
      <c r="B42" s="35">
        <v>1</v>
      </c>
      <c r="C42" s="35">
        <v>1</v>
      </c>
      <c r="D42" s="35">
        <v>1</v>
      </c>
      <c r="E42" s="35">
        <v>1</v>
      </c>
      <c r="F42" s="35">
        <v>1</v>
      </c>
      <c r="G42" s="35">
        <v>1</v>
      </c>
      <c r="H42" s="35">
        <v>1</v>
      </c>
      <c r="I42" s="35">
        <v>1</v>
      </c>
      <c r="J42" s="35">
        <v>1</v>
      </c>
      <c r="K42" s="35">
        <v>1</v>
      </c>
      <c r="L42" s="35">
        <v>1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6">
        <v>1</v>
      </c>
      <c r="T42" s="36">
        <v>1</v>
      </c>
      <c r="U42" s="36">
        <v>1</v>
      </c>
      <c r="V42" s="36">
        <v>1</v>
      </c>
      <c r="W42" s="48">
        <v>1</v>
      </c>
    </row>
    <row r="43" spans="1:23">
      <c r="A43" s="23" t="s">
        <v>36</v>
      </c>
      <c r="B43" s="35" t="s">
        <v>32</v>
      </c>
      <c r="C43" s="35" t="s">
        <v>32</v>
      </c>
      <c r="D43" s="35" t="s">
        <v>32</v>
      </c>
      <c r="E43" s="35" t="s">
        <v>32</v>
      </c>
      <c r="F43" s="35" t="s">
        <v>32</v>
      </c>
      <c r="G43" s="35" t="s">
        <v>32</v>
      </c>
      <c r="H43" s="35" t="s">
        <v>32</v>
      </c>
      <c r="I43" s="35">
        <v>4</v>
      </c>
      <c r="J43" s="35" t="s">
        <v>32</v>
      </c>
      <c r="K43" s="35" t="s">
        <v>32</v>
      </c>
      <c r="L43" s="35" t="s">
        <v>32</v>
      </c>
      <c r="M43" s="35" t="s">
        <v>32</v>
      </c>
      <c r="N43" s="35" t="s">
        <v>32</v>
      </c>
      <c r="O43" s="35" t="s">
        <v>32</v>
      </c>
      <c r="P43" s="35" t="s">
        <v>32</v>
      </c>
      <c r="Q43" s="35" t="s">
        <v>32</v>
      </c>
      <c r="R43" s="35" t="s">
        <v>32</v>
      </c>
      <c r="S43" s="35" t="s">
        <v>32</v>
      </c>
      <c r="T43" s="35" t="s">
        <v>32</v>
      </c>
      <c r="U43" s="35" t="s">
        <v>32</v>
      </c>
      <c r="V43" s="35" t="s">
        <v>32</v>
      </c>
      <c r="W43" s="35" t="s">
        <v>32</v>
      </c>
    </row>
    <row r="44" spans="1:23">
      <c r="A44" s="27" t="s">
        <v>37</v>
      </c>
      <c r="B44" s="39">
        <v>2</v>
      </c>
      <c r="C44" s="39">
        <v>2</v>
      </c>
      <c r="D44" s="39">
        <v>2</v>
      </c>
      <c r="E44" s="39">
        <v>2</v>
      </c>
      <c r="F44" s="39">
        <v>2</v>
      </c>
      <c r="G44" s="39">
        <v>3</v>
      </c>
      <c r="H44" s="39">
        <v>3</v>
      </c>
      <c r="I44" s="39">
        <v>3</v>
      </c>
      <c r="J44" s="39">
        <v>2</v>
      </c>
      <c r="K44" s="39">
        <v>2</v>
      </c>
      <c r="L44" s="39">
        <v>3</v>
      </c>
      <c r="M44" s="39">
        <v>3</v>
      </c>
      <c r="N44" s="39">
        <v>3</v>
      </c>
      <c r="O44" s="39">
        <v>3</v>
      </c>
      <c r="P44" s="40" t="s">
        <v>39</v>
      </c>
      <c r="Q44" s="40" t="s">
        <v>39</v>
      </c>
      <c r="R44" s="40">
        <v>4</v>
      </c>
      <c r="S44" s="40">
        <v>4</v>
      </c>
      <c r="T44" s="40">
        <v>4</v>
      </c>
      <c r="U44" s="40">
        <v>4</v>
      </c>
      <c r="V44" s="40">
        <v>4</v>
      </c>
      <c r="W44" s="49">
        <v>4</v>
      </c>
    </row>
    <row r="45" spans="1:23">
      <c r="A45" s="52" t="s">
        <v>50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</row>
    <row r="46" spans="1:23">
      <c r="A46" s="41" t="s">
        <v>52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</sheetData>
  <mergeCells count="4">
    <mergeCell ref="A45:R45"/>
    <mergeCell ref="A7:W7"/>
    <mergeCell ref="A26:W26"/>
    <mergeCell ref="A4:W4"/>
  </mergeCells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Число общеобраз. школ</vt:lpstr>
      <vt:lpstr>по виду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2022-02-09T07:34:50Z</dcterms:modified>
</cp:coreProperties>
</file>