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nd/Documents/GitHub/Tekenrobot/Hardware/"/>
    </mc:Choice>
  </mc:AlternateContent>
  <xr:revisionPtr revIDLastSave="0" documentId="13_ncr:1_{656C005E-19DB-5544-B7B4-C96DADC4AFD7}" xr6:coauthVersionLast="43" xr6:coauthVersionMax="43" xr10:uidLastSave="{00000000-0000-0000-0000-000000000000}"/>
  <bookViews>
    <workbookView xWindow="4600" yWindow="460" windowWidth="14400" windowHeight="17540" xr2:uid="{5917031B-F97C-174E-B176-4156F98790E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9" i="1" s="1"/>
  <c r="E26" i="1"/>
  <c r="E27" i="1"/>
  <c r="E28" i="1"/>
  <c r="E2" i="1"/>
</calcChain>
</file>

<file path=xl/sharedStrings.xml><?xml version="1.0" encoding="utf-8"?>
<sst xmlns="http://schemas.openxmlformats.org/spreadsheetml/2006/main" count="61" uniqueCount="41">
  <si>
    <t>Description</t>
  </si>
  <si>
    <t>Part #</t>
  </si>
  <si>
    <t>Qty</t>
  </si>
  <si>
    <t>Robot body</t>
  </si>
  <si>
    <t>Printed part</t>
  </si>
  <si>
    <t>Guiderail</t>
  </si>
  <si>
    <t>Guide</t>
  </si>
  <si>
    <t>Ring</t>
  </si>
  <si>
    <t>Casterball Cage</t>
  </si>
  <si>
    <t>Pinion Gear</t>
  </si>
  <si>
    <t>Eyes</t>
  </si>
  <si>
    <t>Felt pen (9mm diam.)</t>
  </si>
  <si>
    <t>Piece of stick-on Velcro (both sides)</t>
  </si>
  <si>
    <t>28BYJ-48 5v Stepper motor</t>
  </si>
  <si>
    <t>4-lead female-female jumper wire</t>
  </si>
  <si>
    <t>Bearing Ball 9mm</t>
  </si>
  <si>
    <t>Adafruit AF_Motor v1 shield</t>
  </si>
  <si>
    <t>Arduino Uno (with serial breakout)</t>
  </si>
  <si>
    <t>Battery holder 4x AA with switch</t>
  </si>
  <si>
    <t>AA Alkaline Battery</t>
  </si>
  <si>
    <t>Voltage regulator ultra-low drop TS2940</t>
  </si>
  <si>
    <t>Ferrule 0.25mm2 x 6mm (isolated)</t>
  </si>
  <si>
    <t>Dome (half of transparent decorative ball) 60mm</t>
  </si>
  <si>
    <t>Right Wheel</t>
  </si>
  <si>
    <t>Left Wheel</t>
  </si>
  <si>
    <t>hema.nl</t>
  </si>
  <si>
    <t>O-ring 3.1mm x 37mm</t>
  </si>
  <si>
    <t>Bluetooth module (HC-05 or JDY-30)</t>
  </si>
  <si>
    <t>Hobby servo metal-gear 9g</t>
  </si>
  <si>
    <t>raised head philips screw 2.9mm x 6.5 mm</t>
  </si>
  <si>
    <t>raised head philips screw 2.9mm x 16 mm</t>
  </si>
  <si>
    <t>pin strip, straight 4x1 pin</t>
  </si>
  <si>
    <t>included with Arduino</t>
  </si>
  <si>
    <t>Est. Cost</t>
  </si>
  <si>
    <t>Est. Cost per item</t>
  </si>
  <si>
    <t>any hobby shop</t>
  </si>
  <si>
    <t>DIY shop</t>
  </si>
  <si>
    <t>AliExpress</t>
  </si>
  <si>
    <t>Local electronics store</t>
  </si>
  <si>
    <t>Where I got 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</si>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</sst>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49A3-230E-C747-B506-CEE7B3E4560C}">
  <dimension ref="A1:F29"/>
  <sheetViews>
    <sheetView tabSelected="1" workbookViewId="0">
      <selection activeCell="D26" sqref="D26"/>
    </sheetView>
  </sheetViews>
  <sheetFormatPr baseColWidth="10" defaultRowHeight="16" x14ac:dyDescent="0.2"/>
  <cols>
    <col min="2" max="2" width="42" customWidth="1"/>
    <col min="4" max="5" width="10.83203125" style="1"/>
    <col min="6" max="6" width="26.83203125" customWidth="1"/>
  </cols>
  <sheetData>
    <row r="1" spans="1:6" s="3" customFormat="1" x14ac:dyDescent="0.2">
      <c r="A1" s="3" t="s">
        <v>1</v>
      </c>
      <c r="B1" s="3" t="s">
        <v>0</v>
      </c>
      <c r="C1" s="3" t="s">
        <v>2</v>
      </c>
      <c r="D1" s="2" t="s">
        <v>34</v>
      </c>
      <c r="E1" s="2" t="s">
        <v>33</v>
      </c>
      <c r="F1" s="3" t="s">
        <v>39</v>
      </c>
    </row>
    <row r="2" spans="1:6" x14ac:dyDescent="0.2">
      <c r="A2">
        <v>1</v>
      </c>
      <c r="B2" t="s">
        <v>3</v>
      </c>
      <c r="C2">
        <v>1</v>
      </c>
      <c r="D2" s="1">
        <v>4.43</v>
      </c>
      <c r="E2" s="1">
        <f>D2*C2</f>
        <v>4.43</v>
      </c>
      <c r="F2" t="s">
        <v>4</v>
      </c>
    </row>
    <row r="3" spans="1:6" x14ac:dyDescent="0.2">
      <c r="A3">
        <v>2</v>
      </c>
      <c r="B3" t="s">
        <v>23</v>
      </c>
      <c r="C3">
        <v>1</v>
      </c>
      <c r="D3" s="1">
        <v>0.09</v>
      </c>
      <c r="E3" s="1">
        <f t="shared" ref="E3:E28" si="0">D3*C3</f>
        <v>0.09</v>
      </c>
      <c r="F3" t="s">
        <v>4</v>
      </c>
    </row>
    <row r="4" spans="1:6" x14ac:dyDescent="0.2">
      <c r="A4">
        <v>3</v>
      </c>
      <c r="B4" t="s">
        <v>24</v>
      </c>
      <c r="C4">
        <v>1</v>
      </c>
      <c r="D4" s="1">
        <v>0.09</v>
      </c>
      <c r="E4" s="1">
        <f t="shared" si="0"/>
        <v>0.09</v>
      </c>
      <c r="F4" t="s">
        <v>4</v>
      </c>
    </row>
    <row r="5" spans="1:6" x14ac:dyDescent="0.2">
      <c r="A5">
        <v>4</v>
      </c>
      <c r="B5" t="s">
        <v>5</v>
      </c>
      <c r="C5">
        <v>1</v>
      </c>
      <c r="D5" s="1">
        <v>0.11</v>
      </c>
      <c r="E5" s="1">
        <f t="shared" si="0"/>
        <v>0.11</v>
      </c>
      <c r="F5" t="s">
        <v>4</v>
      </c>
    </row>
    <row r="6" spans="1:6" x14ac:dyDescent="0.2">
      <c r="A6">
        <v>5</v>
      </c>
      <c r="B6" t="s">
        <v>6</v>
      </c>
      <c r="C6">
        <v>1</v>
      </c>
      <c r="D6" s="1">
        <v>0.21</v>
      </c>
      <c r="E6" s="1">
        <f t="shared" si="0"/>
        <v>0.21</v>
      </c>
      <c r="F6" t="s">
        <v>4</v>
      </c>
    </row>
    <row r="7" spans="1:6" x14ac:dyDescent="0.2">
      <c r="A7">
        <v>6</v>
      </c>
      <c r="B7" t="s">
        <v>7</v>
      </c>
      <c r="C7">
        <v>1</v>
      </c>
      <c r="D7" s="1">
        <v>0.01</v>
      </c>
      <c r="E7" s="1">
        <f t="shared" si="0"/>
        <v>0.01</v>
      </c>
      <c r="F7" t="s">
        <v>4</v>
      </c>
    </row>
    <row r="8" spans="1:6" x14ac:dyDescent="0.2">
      <c r="A8">
        <v>7</v>
      </c>
      <c r="B8" t="s">
        <v>8</v>
      </c>
      <c r="C8">
        <v>1</v>
      </c>
      <c r="D8" s="1">
        <v>7.0000000000000007E-2</v>
      </c>
      <c r="E8" s="1">
        <f t="shared" si="0"/>
        <v>7.0000000000000007E-2</v>
      </c>
      <c r="F8" t="s">
        <v>4</v>
      </c>
    </row>
    <row r="9" spans="1:6" x14ac:dyDescent="0.2">
      <c r="A9">
        <v>8</v>
      </c>
      <c r="B9" t="s">
        <v>9</v>
      </c>
      <c r="C9">
        <v>1</v>
      </c>
      <c r="D9" s="1">
        <v>0.01</v>
      </c>
      <c r="E9" s="1">
        <f t="shared" si="0"/>
        <v>0.01</v>
      </c>
      <c r="F9" t="s">
        <v>4</v>
      </c>
    </row>
    <row r="10" spans="1:6" x14ac:dyDescent="0.2">
      <c r="A10">
        <v>9</v>
      </c>
      <c r="B10" t="s">
        <v>10</v>
      </c>
      <c r="C10">
        <v>2</v>
      </c>
      <c r="D10" s="1">
        <v>0.02</v>
      </c>
      <c r="E10" s="1">
        <f t="shared" si="0"/>
        <v>0.04</v>
      </c>
      <c r="F10" t="s">
        <v>4</v>
      </c>
    </row>
    <row r="11" spans="1:6" x14ac:dyDescent="0.2">
      <c r="A11">
        <v>10</v>
      </c>
      <c r="B11" t="s">
        <v>22</v>
      </c>
      <c r="C11">
        <v>1</v>
      </c>
      <c r="D11" s="1">
        <v>0.5</v>
      </c>
      <c r="E11" s="1">
        <f t="shared" si="0"/>
        <v>0.5</v>
      </c>
      <c r="F11" t="s">
        <v>35</v>
      </c>
    </row>
    <row r="12" spans="1:6" x14ac:dyDescent="0.2">
      <c r="A12">
        <v>11</v>
      </c>
      <c r="B12" t="s">
        <v>11</v>
      </c>
      <c r="C12">
        <v>1</v>
      </c>
      <c r="D12" s="1">
        <v>0.05</v>
      </c>
      <c r="E12" s="1">
        <f t="shared" si="0"/>
        <v>0.05</v>
      </c>
      <c r="F12" t="s">
        <v>25</v>
      </c>
    </row>
    <row r="13" spans="1:6" x14ac:dyDescent="0.2">
      <c r="A13">
        <v>12</v>
      </c>
      <c r="B13" t="s">
        <v>12</v>
      </c>
      <c r="C13">
        <v>1</v>
      </c>
      <c r="D13" s="1">
        <v>0.1</v>
      </c>
      <c r="E13" s="1">
        <f t="shared" si="0"/>
        <v>0.1</v>
      </c>
      <c r="F13" t="s">
        <v>36</v>
      </c>
    </row>
    <row r="14" spans="1:6" x14ac:dyDescent="0.2">
      <c r="A14">
        <v>13</v>
      </c>
      <c r="B14" t="s">
        <v>13</v>
      </c>
      <c r="C14">
        <v>2</v>
      </c>
      <c r="D14" s="1">
        <v>1.22</v>
      </c>
      <c r="E14" s="1">
        <f t="shared" si="0"/>
        <v>2.44</v>
      </c>
      <c r="F14" t="s">
        <v>37</v>
      </c>
    </row>
    <row r="15" spans="1:6" x14ac:dyDescent="0.2">
      <c r="A15">
        <v>14</v>
      </c>
      <c r="B15" t="s">
        <v>14</v>
      </c>
      <c r="C15">
        <v>1</v>
      </c>
      <c r="D15" s="1">
        <v>0.02</v>
      </c>
      <c r="E15" s="1">
        <f t="shared" si="0"/>
        <v>0.02</v>
      </c>
      <c r="F15" t="s">
        <v>37</v>
      </c>
    </row>
    <row r="16" spans="1:6" x14ac:dyDescent="0.2">
      <c r="A16">
        <v>15</v>
      </c>
      <c r="B16" t="s">
        <v>28</v>
      </c>
      <c r="C16">
        <v>1</v>
      </c>
      <c r="D16" s="1">
        <v>1.77</v>
      </c>
      <c r="E16" s="1">
        <f t="shared" si="0"/>
        <v>1.77</v>
      </c>
      <c r="F16" t="s">
        <v>37</v>
      </c>
    </row>
    <row r="17" spans="1:6" x14ac:dyDescent="0.2">
      <c r="A17">
        <v>16</v>
      </c>
      <c r="B17" t="s">
        <v>17</v>
      </c>
      <c r="C17">
        <v>1</v>
      </c>
      <c r="D17" s="1">
        <v>2.12</v>
      </c>
      <c r="E17" s="1">
        <f t="shared" si="0"/>
        <v>2.12</v>
      </c>
      <c r="F17" t="s">
        <v>37</v>
      </c>
    </row>
    <row r="18" spans="1:6" x14ac:dyDescent="0.2">
      <c r="A18">
        <v>17</v>
      </c>
      <c r="B18" t="s">
        <v>16</v>
      </c>
      <c r="C18">
        <v>1</v>
      </c>
      <c r="D18" s="1">
        <v>0.95</v>
      </c>
      <c r="E18" s="1">
        <f t="shared" si="0"/>
        <v>0.95</v>
      </c>
      <c r="F18" t="s">
        <v>37</v>
      </c>
    </row>
    <row r="19" spans="1:6" x14ac:dyDescent="0.2">
      <c r="A19">
        <v>18</v>
      </c>
      <c r="B19" t="s">
        <v>27</v>
      </c>
      <c r="C19">
        <v>1</v>
      </c>
      <c r="D19" s="1">
        <v>1.4</v>
      </c>
      <c r="E19" s="1">
        <f t="shared" si="0"/>
        <v>1.4</v>
      </c>
      <c r="F19" t="s">
        <v>37</v>
      </c>
    </row>
    <row r="20" spans="1:6" x14ac:dyDescent="0.2">
      <c r="A20">
        <v>19</v>
      </c>
      <c r="B20" t="s">
        <v>26</v>
      </c>
      <c r="C20">
        <v>2</v>
      </c>
      <c r="D20" s="1">
        <v>0.12</v>
      </c>
      <c r="E20" s="1">
        <f t="shared" si="0"/>
        <v>0.24</v>
      </c>
      <c r="F20" t="s">
        <v>37</v>
      </c>
    </row>
    <row r="21" spans="1:6" x14ac:dyDescent="0.2">
      <c r="A21">
        <v>20</v>
      </c>
      <c r="B21" t="s">
        <v>29</v>
      </c>
      <c r="C21">
        <v>6</v>
      </c>
      <c r="D21" s="1">
        <v>7.0000000000000007E-2</v>
      </c>
      <c r="E21" s="1">
        <f t="shared" si="0"/>
        <v>0.42000000000000004</v>
      </c>
      <c r="F21" t="s">
        <v>38</v>
      </c>
    </row>
    <row r="22" spans="1:6" x14ac:dyDescent="0.2">
      <c r="A22">
        <v>21</v>
      </c>
      <c r="B22" t="s">
        <v>30</v>
      </c>
      <c r="C22">
        <v>2</v>
      </c>
      <c r="D22" s="1">
        <v>7.0000000000000007E-2</v>
      </c>
      <c r="E22" s="1">
        <f t="shared" si="0"/>
        <v>0.14000000000000001</v>
      </c>
      <c r="F22" t="s">
        <v>38</v>
      </c>
    </row>
    <row r="23" spans="1:6" x14ac:dyDescent="0.2">
      <c r="A23">
        <v>22</v>
      </c>
      <c r="B23" t="s">
        <v>15</v>
      </c>
      <c r="C23">
        <v>1</v>
      </c>
      <c r="D23" s="1">
        <v>7.0000000000000007E-2</v>
      </c>
      <c r="E23" s="1">
        <f t="shared" si="0"/>
        <v>7.0000000000000007E-2</v>
      </c>
      <c r="F23" t="s">
        <v>37</v>
      </c>
    </row>
    <row r="24" spans="1:6" x14ac:dyDescent="0.2">
      <c r="A24">
        <v>23</v>
      </c>
      <c r="B24" t="s">
        <v>18</v>
      </c>
      <c r="C24">
        <v>1</v>
      </c>
      <c r="D24" s="1">
        <v>0.24</v>
      </c>
      <c r="E24" s="1">
        <f t="shared" si="0"/>
        <v>0.24</v>
      </c>
      <c r="F24" t="s">
        <v>37</v>
      </c>
    </row>
    <row r="25" spans="1:6" x14ac:dyDescent="0.2">
      <c r="A25">
        <v>24</v>
      </c>
      <c r="B25" t="s">
        <v>19</v>
      </c>
      <c r="C25">
        <v>4</v>
      </c>
      <c r="D25" s="1">
        <v>0.5</v>
      </c>
      <c r="E25" s="1">
        <f t="shared" si="0"/>
        <v>2</v>
      </c>
      <c r="F25" t="s">
        <v>37</v>
      </c>
    </row>
    <row r="26" spans="1:6" x14ac:dyDescent="0.2">
      <c r="A26">
        <v>25</v>
      </c>
      <c r="B26" t="s">
        <v>20</v>
      </c>
      <c r="C26">
        <v>1</v>
      </c>
      <c r="D26" s="1">
        <v>1.1499999999999999</v>
      </c>
      <c r="E26" s="1">
        <f t="shared" si="0"/>
        <v>1.1499999999999999</v>
      </c>
      <c r="F26" t="s">
        <v>38</v>
      </c>
    </row>
    <row r="27" spans="1:6" x14ac:dyDescent="0.2">
      <c r="A27">
        <v>26</v>
      </c>
      <c r="B27" t="s">
        <v>31</v>
      </c>
      <c r="C27">
        <v>1</v>
      </c>
      <c r="D27" s="1">
        <v>0</v>
      </c>
      <c r="E27" s="1">
        <f t="shared" si="0"/>
        <v>0</v>
      </c>
      <c r="F27" t="s">
        <v>32</v>
      </c>
    </row>
    <row r="28" spans="1:6" x14ac:dyDescent="0.2">
      <c r="A28">
        <v>27</v>
      </c>
      <c r="B28" t="s">
        <v>21</v>
      </c>
      <c r="C28">
        <v>12</v>
      </c>
      <c r="D28" s="1">
        <v>0.04</v>
      </c>
      <c r="E28" s="1">
        <f t="shared" si="0"/>
        <v>0.48</v>
      </c>
      <c r="F28" t="s">
        <v>38</v>
      </c>
    </row>
    <row r="29" spans="1:6" x14ac:dyDescent="0.2">
      <c r="D29" s="2" t="s">
        <v>40</v>
      </c>
      <c r="E29" s="2">
        <f>SUM(E2:E28)</f>
        <v>19.149999999999999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2019-06-22T19:54:20Z</dcterms:created>
  <dcterms:modified xsi:type="dcterms:W3CDTF">2019-06-26T05:33:38Z</dcterms:modified>
</cp:coreProperties>
</file>