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sar\Desktop\"/>
    </mc:Choice>
  </mc:AlternateContent>
  <bookViews>
    <workbookView xWindow="0" yWindow="0" windowWidth="16755" windowHeight="7650" tabRatio="754" firstSheet="15" activeTab="18"/>
  </bookViews>
  <sheets>
    <sheet name="DETALLE" sheetId="23" r:id="rId1"/>
    <sheet name="VARIOS CASUALES" sheetId="36" r:id="rId2"/>
    <sheet name="ALEJANDRA AYALA" sheetId="31" r:id="rId3"/>
    <sheet name="JORGELINA" sheetId="30" r:id="rId4"/>
    <sheet name="Hoja1" sheetId="38" r:id="rId5"/>
    <sheet name="MARCELA ALBARRACIN" sheetId="29" r:id="rId6"/>
    <sheet name="JARDIN DUMBO" sheetId="1" r:id="rId7"/>
    <sheet name="LA HILDA" sheetId="2" r:id="rId8"/>
    <sheet name="COOP ROMA" sheetId="28" r:id="rId9"/>
    <sheet name="IICANA" sheetId="4" r:id="rId10"/>
    <sheet name="NATALIA IICANA" sheetId="33" r:id="rId11"/>
    <sheet name="NORBERTO IICANA" sheetId="34" r:id="rId12"/>
    <sheet name="MARIA LAURA IICANA" sheetId="25" r:id="rId13"/>
    <sheet name="LAURA MAMA MA.LAURA" sheetId="35" r:id="rId14"/>
    <sheet name="NADIA ARECO" sheetId="5" r:id="rId15"/>
    <sheet name="ALE GONZALEZ" sheetId="3" r:id="rId16"/>
    <sheet name="JUDITH RIVERO" sheetId="6" r:id="rId17"/>
    <sheet name="GRAN SINAI" sheetId="7" r:id="rId18"/>
    <sheet name="IARSE" sheetId="8" r:id="rId19"/>
    <sheet name="MARIA VICTORIA" sheetId="9" r:id="rId20"/>
    <sheet name="RODOLFO ARTOLA" sheetId="10" r:id="rId21"/>
    <sheet name="EUGENIA" sheetId="11" r:id="rId22"/>
    <sheet name="SELMA" sheetId="12" r:id="rId23"/>
    <sheet name="LAURA ALANIZ" sheetId="32" r:id="rId24"/>
    <sheet name="LILIANA S SARMIENTO" sheetId="13" r:id="rId25"/>
    <sheet name="TURELLO" sheetId="14" r:id="rId26"/>
    <sheet name="QUIQUE BASTIDORES" sheetId="15" r:id="rId27"/>
    <sheet name="ANDREA MARSON" sheetId="16" r:id="rId28"/>
    <sheet name="ANDREA MENDIETA" sheetId="17" r:id="rId29"/>
    <sheet name="MARIA ELENA" sheetId="18" r:id="rId30"/>
    <sheet name="MONSERRAT" sheetId="19" r:id="rId31"/>
    <sheet name="DAMARIS FLORES " sheetId="20" r:id="rId32"/>
    <sheet name="FISSORE" sheetId="21" r:id="rId33"/>
    <sheet name="MIMITOS" sheetId="22" r:id="rId34"/>
    <sheet name="TATIANA" sheetId="24" r:id="rId35"/>
    <sheet name="JUANA MOYANO" sheetId="26" r:id="rId36"/>
    <sheet name="CAROLINA AYALA" sheetId="27" r:id="rId37"/>
    <sheet name="Hoja2" sheetId="37" r:id="rId38"/>
  </sheets>
  <definedNames>
    <definedName name="_xlnm.Print_Area" localSheetId="27">'ANDREA MARSON'!$A$1:$E$57</definedName>
    <definedName name="_xlnm.Print_Area" localSheetId="9">IICANA!$A$56:$E$89</definedName>
    <definedName name="_xlnm.Print_Area" localSheetId="3">JORGELINA!$A$16:$I$55</definedName>
    <definedName name="_xlnm.Print_Area" localSheetId="30">MONSERRAT!$A$23:$F$58</definedName>
    <definedName name="_xlnm.Print_Area" localSheetId="25">TURELLO!$A$91:$E$109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3" l="1"/>
  <c r="E129" i="7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110" i="21" l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l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B27" i="23"/>
  <c r="E301" i="17"/>
  <c r="E302" i="17" s="1"/>
  <c r="E303" i="17" s="1"/>
  <c r="E304" i="17" s="1"/>
  <c r="E305" i="17" s="1"/>
  <c r="E306" i="17" s="1"/>
  <c r="E307" i="17" s="1"/>
  <c r="E308" i="17" s="1"/>
  <c r="E309" i="17" s="1"/>
  <c r="E310" i="17" s="1"/>
  <c r="E311" i="17" s="1"/>
  <c r="E312" i="17" s="1"/>
  <c r="E313" i="17" s="1"/>
  <c r="E314" i="17" s="1"/>
  <c r="E315" i="17" s="1"/>
  <c r="E316" i="17" s="1"/>
  <c r="E317" i="17" s="1"/>
  <c r="E318" i="17" s="1"/>
  <c r="E319" i="17" s="1"/>
  <c r="E320" i="17" s="1"/>
  <c r="E321" i="17" s="1"/>
  <c r="E322" i="17" s="1"/>
  <c r="E323" i="17" s="1"/>
  <c r="E324" i="17" s="1"/>
  <c r="E325" i="17" s="1"/>
  <c r="E326" i="17" s="1"/>
  <c r="E327" i="17" s="1"/>
  <c r="E328" i="17" s="1"/>
  <c r="E329" i="17" s="1"/>
  <c r="E330" i="17" s="1"/>
  <c r="E331" i="17" s="1"/>
  <c r="E332" i="17" s="1"/>
  <c r="E333" i="17" s="1"/>
  <c r="E334" i="17" s="1"/>
  <c r="E335" i="17" s="1"/>
  <c r="E336" i="17" s="1"/>
  <c r="E337" i="17" s="1"/>
  <c r="E338" i="17" s="1"/>
  <c r="E339" i="17" s="1"/>
  <c r="E340" i="17" s="1"/>
  <c r="E341" i="17" s="1"/>
  <c r="E342" i="17" s="1"/>
  <c r="E343" i="17" s="1"/>
  <c r="E344" i="17" s="1"/>
  <c r="E345" i="17" s="1"/>
  <c r="E346" i="17" s="1"/>
  <c r="E347" i="17" s="1"/>
  <c r="E348" i="17" s="1"/>
  <c r="E349" i="17" s="1"/>
  <c r="E350" i="17" s="1"/>
  <c r="E351" i="17" s="1"/>
  <c r="E352" i="17" s="1"/>
  <c r="E353" i="17" s="1"/>
  <c r="E354" i="17" s="1"/>
  <c r="E355" i="17" s="1"/>
  <c r="E356" i="17" s="1"/>
  <c r="E357" i="17" s="1"/>
  <c r="E358" i="17" s="1"/>
  <c r="E359" i="17" s="1"/>
  <c r="E360" i="17" s="1"/>
  <c r="E361" i="17" s="1"/>
  <c r="E362" i="17" s="1"/>
  <c r="E363" i="17" s="1"/>
  <c r="E364" i="17" s="1"/>
  <c r="E365" i="17" s="1"/>
  <c r="E366" i="17" s="1"/>
  <c r="E367" i="17" s="1"/>
  <c r="E368" i="17" s="1"/>
  <c r="E369" i="17" s="1"/>
  <c r="E370" i="17" s="1"/>
  <c r="E371" i="17" s="1"/>
  <c r="E372" i="17" s="1"/>
  <c r="E373" i="17" s="1"/>
  <c r="E374" i="17" s="1"/>
  <c r="E375" i="17" s="1"/>
  <c r="E376" i="17" s="1"/>
  <c r="E377" i="17" s="1"/>
  <c r="E378" i="17" s="1"/>
  <c r="E379" i="17" s="1"/>
  <c r="E380" i="17" s="1"/>
  <c r="E381" i="17" s="1"/>
  <c r="E382" i="17" s="1"/>
  <c r="E383" i="17" s="1"/>
  <c r="E384" i="17" s="1"/>
  <c r="E385" i="17" s="1"/>
  <c r="E386" i="17" s="1"/>
  <c r="E387" i="17" s="1"/>
  <c r="E388" i="17" s="1"/>
  <c r="E389" i="17" s="1"/>
  <c r="E390" i="17" s="1"/>
  <c r="E391" i="17" s="1"/>
  <c r="E392" i="17" s="1"/>
  <c r="E393" i="17" s="1"/>
  <c r="E394" i="17" s="1"/>
  <c r="E395" i="17" s="1"/>
  <c r="E396" i="17" s="1"/>
  <c r="E397" i="17" s="1"/>
  <c r="E398" i="17" s="1"/>
  <c r="E399" i="17" s="1"/>
  <c r="E400" i="17" s="1"/>
  <c r="E401" i="17" s="1"/>
  <c r="E402" i="17" s="1"/>
  <c r="E403" i="17" s="1"/>
  <c r="E404" i="17" s="1"/>
  <c r="E405" i="17" s="1"/>
  <c r="E406" i="17" s="1"/>
  <c r="E407" i="17" s="1"/>
  <c r="E408" i="17" s="1"/>
  <c r="E409" i="17" s="1"/>
  <c r="E410" i="17" s="1"/>
  <c r="E411" i="17" s="1"/>
  <c r="E412" i="17" s="1"/>
  <c r="E413" i="17" s="1"/>
  <c r="E414" i="17" s="1"/>
  <c r="E415" i="17" s="1"/>
  <c r="E416" i="17" s="1"/>
  <c r="E417" i="17" s="1"/>
  <c r="E418" i="17" s="1"/>
  <c r="E419" i="17" s="1"/>
  <c r="E420" i="17" s="1"/>
  <c r="E421" i="17" s="1"/>
  <c r="E422" i="17" s="1"/>
  <c r="E423" i="17" s="1"/>
  <c r="E424" i="17" s="1"/>
  <c r="E425" i="17" s="1"/>
  <c r="E426" i="17" s="1"/>
  <c r="E427" i="17" s="1"/>
  <c r="E428" i="17" s="1"/>
  <c r="E429" i="17" s="1"/>
  <c r="E430" i="17" s="1"/>
  <c r="E431" i="17" s="1"/>
  <c r="E432" i="17" s="1"/>
  <c r="E433" i="17" s="1"/>
  <c r="E434" i="17" s="1"/>
  <c r="E435" i="17" s="1"/>
  <c r="E436" i="17" s="1"/>
  <c r="E437" i="17" s="1"/>
  <c r="E438" i="17" s="1"/>
  <c r="E439" i="17" s="1"/>
  <c r="E440" i="17" s="1"/>
  <c r="E441" i="17" s="1"/>
  <c r="E442" i="17" s="1"/>
  <c r="E443" i="17" s="1"/>
  <c r="E444" i="17" s="1"/>
  <c r="E445" i="17" s="1"/>
  <c r="E446" i="17" s="1"/>
  <c r="E447" i="17" s="1"/>
  <c r="E448" i="17" s="1"/>
  <c r="E449" i="17" s="1"/>
  <c r="E450" i="17" s="1"/>
  <c r="B23" i="23" l="1"/>
  <c r="E135" i="5"/>
  <c r="E102" i="21" l="1"/>
  <c r="E103" i="21" s="1"/>
  <c r="E104" i="21" s="1"/>
  <c r="E105" i="21" s="1"/>
  <c r="E106" i="21" s="1"/>
  <c r="E107" i="21" s="1"/>
  <c r="E108" i="21" s="1"/>
  <c r="E109" i="21" s="1"/>
  <c r="E101" i="21"/>
  <c r="E77" i="16" l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97" i="16" s="1"/>
  <c r="E98" i="16" s="1"/>
  <c r="E99" i="16" s="1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112" i="16" s="1"/>
  <c r="E113" i="16" s="1"/>
  <c r="E114" i="16" s="1"/>
  <c r="E115" i="16" s="1"/>
  <c r="E116" i="16" s="1"/>
  <c r="E117" i="16" s="1"/>
  <c r="E118" i="16" s="1"/>
  <c r="E119" i="16" s="1"/>
  <c r="E120" i="16" s="1"/>
  <c r="E121" i="16" s="1"/>
  <c r="E122" i="16" s="1"/>
  <c r="E123" i="16" s="1"/>
  <c r="E124" i="16" s="1"/>
  <c r="E125" i="16" s="1"/>
  <c r="E126" i="16" s="1"/>
  <c r="E127" i="16" s="1"/>
  <c r="E128" i="16" s="1"/>
  <c r="E129" i="16" s="1"/>
  <c r="E130" i="16" s="1"/>
  <c r="E131" i="16" s="1"/>
  <c r="E132" i="16" s="1"/>
  <c r="E133" i="16" s="1"/>
  <c r="E134" i="16" s="1"/>
  <c r="E135" i="16" s="1"/>
  <c r="E136" i="16" s="1"/>
  <c r="E137" i="16" s="1"/>
  <c r="E138" i="16" s="1"/>
  <c r="E139" i="16" s="1"/>
  <c r="E140" i="16" s="1"/>
  <c r="E141" i="16" s="1"/>
  <c r="E142" i="16" s="1"/>
  <c r="E143" i="16" s="1"/>
  <c r="E144" i="16" s="1"/>
  <c r="E145" i="16" s="1"/>
  <c r="E146" i="16" s="1"/>
  <c r="E147" i="16" s="1"/>
  <c r="E148" i="16" s="1"/>
  <c r="E149" i="16" s="1"/>
  <c r="E150" i="16" s="1"/>
  <c r="E151" i="16" s="1"/>
  <c r="E152" i="16" s="1"/>
  <c r="E153" i="16" s="1"/>
  <c r="E154" i="16" s="1"/>
  <c r="E155" i="16" s="1"/>
  <c r="E156" i="16" s="1"/>
  <c r="E157" i="16" s="1"/>
  <c r="E158" i="16" s="1"/>
  <c r="E159" i="16" s="1"/>
  <c r="E160" i="16" s="1"/>
  <c r="E161" i="16" s="1"/>
  <c r="E162" i="16" s="1"/>
  <c r="E163" i="16" s="1"/>
  <c r="E164" i="16" s="1"/>
  <c r="E165" i="16" s="1"/>
  <c r="E166" i="16" s="1"/>
  <c r="E167" i="16" s="1"/>
  <c r="E168" i="16" s="1"/>
  <c r="E169" i="16" s="1"/>
  <c r="E170" i="16" s="1"/>
  <c r="E171" i="16" s="1"/>
  <c r="E172" i="16" s="1"/>
  <c r="E173" i="16" s="1"/>
  <c r="E174" i="16" s="1"/>
  <c r="E175" i="16" s="1"/>
  <c r="E176" i="16" s="1"/>
  <c r="E177" i="16" s="1"/>
  <c r="E178" i="16" s="1"/>
  <c r="E179" i="16" s="1"/>
  <c r="E180" i="16" s="1"/>
  <c r="E181" i="16" s="1"/>
  <c r="E182" i="16" s="1"/>
  <c r="E183" i="16" s="1"/>
  <c r="E184" i="16" s="1"/>
  <c r="E185" i="16" s="1"/>
  <c r="E186" i="16" s="1"/>
  <c r="E187" i="16" s="1"/>
  <c r="E188" i="16" s="1"/>
  <c r="E189" i="16" s="1"/>
  <c r="E190" i="16" s="1"/>
  <c r="E191" i="16" s="1"/>
  <c r="E192" i="16" s="1"/>
  <c r="E193" i="16" s="1"/>
  <c r="E194" i="16" s="1"/>
  <c r="E195" i="16" s="1"/>
  <c r="E196" i="16" s="1"/>
  <c r="E197" i="16" s="1"/>
  <c r="E198" i="16" s="1"/>
  <c r="E199" i="16" s="1"/>
  <c r="E200" i="16" s="1"/>
  <c r="B22" i="23" s="1"/>
  <c r="E76" i="16"/>
  <c r="E70" i="19" l="1"/>
  <c r="E95" i="21" l="1"/>
  <c r="E202" i="14" l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01" i="14"/>
  <c r="E221" i="14" l="1"/>
  <c r="E222" i="14" s="1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E246" i="14" s="1"/>
  <c r="E247" i="14" s="1"/>
  <c r="E248" i="14" s="1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E264" i="14" s="1"/>
  <c r="E265" i="14" s="1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5" i="15"/>
  <c r="E6" i="15"/>
  <c r="E7" i="15" s="1"/>
  <c r="E8" i="15" s="1"/>
  <c r="E9" i="15" s="1"/>
  <c r="E10" i="15" s="1"/>
  <c r="E11" i="15" s="1"/>
  <c r="E12" i="15" s="1"/>
  <c r="E13" i="15" s="1"/>
  <c r="E14" i="15" s="1"/>
  <c r="E15" i="15" s="1"/>
  <c r="E301" i="14" l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B20" i="23"/>
  <c r="E43" i="3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B35" i="23" s="1"/>
  <c r="E101" i="9" l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B15" i="23" s="1"/>
  <c r="E221" i="17"/>
  <c r="E222" i="17" s="1"/>
  <c r="E223" i="17" s="1"/>
  <c r="E224" i="17" s="1"/>
  <c r="E225" i="17" s="1"/>
  <c r="E226" i="17" s="1"/>
  <c r="E227" i="17" s="1"/>
  <c r="E228" i="17" s="1"/>
  <c r="E229" i="17" s="1"/>
  <c r="E230" i="17" s="1"/>
  <c r="E231" i="17" s="1"/>
  <c r="E232" i="17" s="1"/>
  <c r="E233" i="17" s="1"/>
  <c r="E234" i="17" s="1"/>
  <c r="E235" i="17" s="1"/>
  <c r="E236" i="17" s="1"/>
  <c r="E237" i="17" s="1"/>
  <c r="E238" i="17" s="1"/>
  <c r="E239" i="17" s="1"/>
  <c r="E240" i="17" s="1"/>
  <c r="E241" i="17" s="1"/>
  <c r="E242" i="17" s="1"/>
  <c r="E243" i="17" s="1"/>
  <c r="E244" i="17" s="1"/>
  <c r="E245" i="17" s="1"/>
  <c r="E246" i="17" s="1"/>
  <c r="E247" i="17" s="1"/>
  <c r="E248" i="17" s="1"/>
  <c r="E249" i="17" s="1"/>
  <c r="E250" i="17" s="1"/>
  <c r="E251" i="17" s="1"/>
  <c r="E252" i="17" s="1"/>
  <c r="E253" i="17" s="1"/>
  <c r="E254" i="17" s="1"/>
  <c r="E255" i="17" s="1"/>
  <c r="E256" i="17" s="1"/>
  <c r="E257" i="17" s="1"/>
  <c r="E258" i="17" s="1"/>
  <c r="E259" i="17" s="1"/>
  <c r="E260" i="17" s="1"/>
  <c r="E261" i="17" s="1"/>
  <c r="E262" i="17" s="1"/>
  <c r="E263" i="17" s="1"/>
  <c r="E264" i="17" s="1"/>
  <c r="E265" i="17" s="1"/>
  <c r="E266" i="17" s="1"/>
  <c r="E267" i="17" s="1"/>
  <c r="E268" i="17" s="1"/>
  <c r="E269" i="17" s="1"/>
  <c r="E270" i="17" s="1"/>
  <c r="E271" i="17" s="1"/>
  <c r="E272" i="17" s="1"/>
  <c r="E273" i="17" s="1"/>
  <c r="E274" i="17" s="1"/>
  <c r="E275" i="17" s="1"/>
  <c r="E276" i="17" s="1"/>
  <c r="E277" i="17" s="1"/>
  <c r="E278" i="17" s="1"/>
  <c r="E279" i="17" s="1"/>
  <c r="E280" i="17" s="1"/>
  <c r="E281" i="17" s="1"/>
  <c r="E282" i="17" s="1"/>
  <c r="E283" i="17" s="1"/>
  <c r="E284" i="17" s="1"/>
  <c r="E285" i="17" s="1"/>
  <c r="E286" i="17" s="1"/>
  <c r="E287" i="17" s="1"/>
  <c r="E288" i="17" s="1"/>
  <c r="E289" i="17" s="1"/>
  <c r="E290" i="17" s="1"/>
  <c r="E291" i="17" s="1"/>
  <c r="E292" i="17" s="1"/>
  <c r="E293" i="17" s="1"/>
  <c r="E294" i="17" s="1"/>
  <c r="E295" i="17" s="1"/>
  <c r="E296" i="17" s="1"/>
  <c r="E297" i="17" s="1"/>
  <c r="E298" i="17" s="1"/>
  <c r="E299" i="17" s="1"/>
  <c r="E300" i="17" s="1"/>
  <c r="F227" i="1"/>
  <c r="E41" i="10" l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E129" i="10" s="1"/>
  <c r="E130" i="10" s="1"/>
  <c r="B16" i="23" s="1"/>
  <c r="E54" i="30" l="1"/>
  <c r="E43" i="30" l="1"/>
  <c r="E44" i="30" s="1"/>
  <c r="E45" i="30" s="1"/>
  <c r="E46" i="30" s="1"/>
  <c r="E47" i="30" s="1"/>
  <c r="E48" i="30" s="1"/>
  <c r="E49" i="30" s="1"/>
  <c r="E50" i="30" s="1"/>
  <c r="E51" i="30" s="1"/>
  <c r="E52" i="30" s="1"/>
  <c r="E53" i="30" s="1"/>
  <c r="E55" i="30" s="1"/>
  <c r="E56" i="30" s="1"/>
  <c r="E57" i="30" s="1"/>
  <c r="E58" i="30" s="1"/>
  <c r="E59" i="30" s="1"/>
  <c r="E60" i="30" s="1"/>
  <c r="E61" i="30" s="1"/>
  <c r="E62" i="30" s="1"/>
  <c r="E63" i="30" s="1"/>
  <c r="E64" i="30" s="1"/>
  <c r="E65" i="30" s="1"/>
  <c r="E66" i="30" s="1"/>
  <c r="E67" i="30" s="1"/>
  <c r="E68" i="30" s="1"/>
  <c r="E69" i="30" s="1"/>
  <c r="E70" i="30" s="1"/>
  <c r="E71" i="30" s="1"/>
  <c r="E72" i="30" s="1"/>
  <c r="E73" i="30" s="1"/>
  <c r="E74" i="30" s="1"/>
  <c r="E75" i="30" s="1"/>
  <c r="E76" i="30" s="1"/>
  <c r="E77" i="30" s="1"/>
  <c r="E78" i="30" s="1"/>
  <c r="E79" i="30" s="1"/>
  <c r="E80" i="30" s="1"/>
  <c r="E81" i="30" s="1"/>
  <c r="E82" i="30" s="1"/>
  <c r="E83" i="30" s="1"/>
  <c r="E84" i="30" s="1"/>
  <c r="E85" i="30" s="1"/>
  <c r="E86" i="30" s="1"/>
  <c r="E87" i="30" s="1"/>
  <c r="E88" i="30" s="1"/>
  <c r="E89" i="30" s="1"/>
  <c r="E90" i="30" s="1"/>
  <c r="E91" i="30" s="1"/>
  <c r="E92" i="30" s="1"/>
  <c r="E93" i="30" s="1"/>
  <c r="E94" i="30" s="1"/>
  <c r="E95" i="30" s="1"/>
  <c r="E96" i="30" s="1"/>
  <c r="E97" i="30" s="1"/>
  <c r="E98" i="30" s="1"/>
  <c r="E99" i="30" s="1"/>
  <c r="E100" i="30" s="1"/>
  <c r="E101" i="30" s="1"/>
  <c r="E102" i="30" s="1"/>
  <c r="E103" i="30" s="1"/>
  <c r="E104" i="30" s="1"/>
  <c r="E105" i="30" s="1"/>
  <c r="E106" i="30" s="1"/>
  <c r="E107" i="30" s="1"/>
  <c r="E108" i="30" s="1"/>
  <c r="E109" i="30" s="1"/>
  <c r="E110" i="30" s="1"/>
  <c r="E111" i="30" s="1"/>
  <c r="E112" i="30" s="1"/>
  <c r="E113" i="30" s="1"/>
  <c r="E114" i="30" s="1"/>
  <c r="E115" i="30" s="1"/>
  <c r="E116" i="30" s="1"/>
  <c r="E117" i="30" s="1"/>
  <c r="E118" i="30" s="1"/>
  <c r="E119" i="30" s="1"/>
  <c r="E120" i="30" s="1"/>
  <c r="E121" i="30" s="1"/>
  <c r="E122" i="30" s="1"/>
  <c r="E123" i="30" s="1"/>
  <c r="E124" i="30" s="1"/>
  <c r="E125" i="30" s="1"/>
  <c r="E126" i="30" s="1"/>
  <c r="E127" i="30" s="1"/>
  <c r="E128" i="30" s="1"/>
  <c r="E129" i="30" s="1"/>
  <c r="E130" i="30" s="1"/>
  <c r="E131" i="30" s="1"/>
  <c r="E132" i="30" s="1"/>
  <c r="E133" i="30" s="1"/>
  <c r="E134" i="30" s="1"/>
  <c r="E135" i="30" s="1"/>
  <c r="E136" i="30" s="1"/>
  <c r="E137" i="30" s="1"/>
  <c r="E138" i="30" s="1"/>
  <c r="E139" i="30" s="1"/>
  <c r="E140" i="30" s="1"/>
  <c r="E141" i="30" s="1"/>
  <c r="E142" i="30" s="1"/>
  <c r="E143" i="30" s="1"/>
  <c r="E144" i="30" s="1"/>
  <c r="E145" i="30" s="1"/>
  <c r="E146" i="30" s="1"/>
  <c r="E147" i="30" s="1"/>
  <c r="E148" i="30" s="1"/>
  <c r="E149" i="30" s="1"/>
  <c r="E150" i="30" s="1"/>
  <c r="E105" i="4" l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104" i="4"/>
  <c r="E201" i="4" l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B5" i="23"/>
  <c r="E203" i="1" l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B3" i="23" s="1"/>
  <c r="E201" i="1"/>
  <c r="E202" i="1" s="1"/>
  <c r="H28" i="30" l="1"/>
  <c r="E18" i="8" l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B14" i="23" s="1"/>
  <c r="E18" i="22" l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07" i="14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46" i="14" s="1"/>
  <c r="E147" i="14" s="1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151" i="22" l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E210" i="22" s="1"/>
  <c r="E211" i="22" s="1"/>
  <c r="E212" i="22" s="1"/>
  <c r="E213" i="22" s="1"/>
  <c r="E214" i="22" s="1"/>
  <c r="E215" i="22" s="1"/>
  <c r="E216" i="22" s="1"/>
  <c r="E217" i="22" s="1"/>
  <c r="E218" i="22" s="1"/>
  <c r="E219" i="22" s="1"/>
  <c r="B28" i="23"/>
  <c r="E55" i="7"/>
  <c r="E101" i="17" l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l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42" i="2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6" i="21" s="1"/>
  <c r="E97" i="21" s="1"/>
  <c r="E98" i="21" s="1"/>
  <c r="E99" i="21" s="1"/>
  <c r="E100" i="21" s="1"/>
  <c r="E57" i="9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56" i="9"/>
  <c r="E201" i="17" l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19" i="1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B17" i="23" s="1"/>
  <c r="E18" i="11"/>
  <c r="C2" i="36"/>
  <c r="C3" i="36" l="1"/>
  <c r="C4" i="36" s="1"/>
  <c r="C5" i="36" s="1"/>
  <c r="C6" i="36" s="1"/>
  <c r="C7" i="36" s="1"/>
  <c r="C8" i="36" s="1"/>
  <c r="C9" i="36" s="1"/>
  <c r="C10" i="36" s="1"/>
  <c r="C11" i="36" s="1"/>
  <c r="C12" i="36" s="1"/>
  <c r="C13" i="36" s="1"/>
  <c r="C14" i="36" s="1"/>
  <c r="C15" i="36" s="1"/>
  <c r="C16" i="36" s="1"/>
  <c r="C17" i="36" s="1"/>
  <c r="C18" i="36" s="1"/>
  <c r="C19" i="36" s="1"/>
  <c r="C20" i="36" s="1"/>
  <c r="C21" i="36" s="1"/>
  <c r="C22" i="36" s="1"/>
  <c r="C23" i="36" s="1"/>
  <c r="C24" i="36" s="1"/>
  <c r="C25" i="36" s="1"/>
  <c r="C26" i="36" s="1"/>
  <c r="C27" i="36" s="1"/>
  <c r="C28" i="36" s="1"/>
  <c r="C29" i="36" s="1"/>
  <c r="C30" i="36" s="1"/>
  <c r="C31" i="36" s="1"/>
  <c r="C32" i="36" s="1"/>
  <c r="C33" i="36" s="1"/>
  <c r="C34" i="36" s="1"/>
  <c r="C35" i="36" s="1"/>
  <c r="C36" i="36" s="1"/>
  <c r="C37" i="36" s="1"/>
  <c r="C38" i="36" s="1"/>
  <c r="C39" i="36" s="1"/>
  <c r="C40" i="36" s="1"/>
  <c r="B37" i="23" s="1"/>
  <c r="B9" i="23"/>
  <c r="E51" i="19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79" i="3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B11" i="23" s="1"/>
  <c r="E71" i="17"/>
  <c r="B25" i="23" l="1"/>
  <c r="E46" i="16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45" i="16"/>
  <c r="E43" i="19" l="1"/>
  <c r="E44" i="19" s="1"/>
  <c r="E45" i="19" s="1"/>
  <c r="E46" i="19" s="1"/>
  <c r="E47" i="19" s="1"/>
  <c r="E48" i="19" s="1"/>
  <c r="E49" i="19" s="1"/>
  <c r="E50" i="19" s="1"/>
  <c r="E29" i="21" l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5" i="7"/>
  <c r="E46" i="7" s="1"/>
  <c r="E47" i="7" s="1"/>
  <c r="E48" i="7" s="1"/>
  <c r="E49" i="7" s="1"/>
  <c r="E50" i="7" s="1"/>
  <c r="E51" i="7" s="1"/>
  <c r="E52" i="7" s="1"/>
  <c r="E53" i="7" s="1"/>
  <c r="E54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l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46" i="17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21" i="7" l="1"/>
  <c r="E122" i="7" s="1"/>
  <c r="E123" i="7" s="1"/>
  <c r="E124" i="7" s="1"/>
  <c r="E125" i="7" s="1"/>
  <c r="E126" i="7" s="1"/>
  <c r="E127" i="7" s="1"/>
  <c r="E128" i="7" s="1"/>
  <c r="E41" i="12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B18" i="23" s="1"/>
  <c r="E43" i="3" l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42" i="3"/>
  <c r="E5" i="35"/>
  <c r="E6" i="35" s="1"/>
  <c r="E7" i="35" s="1"/>
  <c r="E8" i="35" s="1"/>
  <c r="E9" i="35" s="1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B8" i="23" s="1"/>
  <c r="E5" i="33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B7" i="23" s="1"/>
  <c r="E84" i="1" l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7" i="1"/>
  <c r="E78" i="1" s="1"/>
  <c r="E79" i="1" s="1"/>
  <c r="E80" i="1" s="1"/>
  <c r="E81" i="1" s="1"/>
  <c r="E82" i="1" s="1"/>
  <c r="E83" i="1" s="1"/>
  <c r="E108" i="1" l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41" i="14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24" i="17" l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5" i="32" l="1"/>
  <c r="E6" i="32" s="1"/>
  <c r="E7" i="32" s="1"/>
  <c r="E8" i="32" s="1"/>
  <c r="E9" i="32" s="1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B36" i="23" s="1"/>
  <c r="E25" i="7" l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24" i="7"/>
  <c r="E15" i="19" l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14" i="19"/>
  <c r="E29" i="5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B10" i="23" s="1"/>
  <c r="E28" i="5"/>
  <c r="E5" i="3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5" i="30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E31" i="30" s="1"/>
  <c r="E32" i="30" s="1"/>
  <c r="E33" i="30" s="1"/>
  <c r="E34" i="30" s="1"/>
  <c r="E35" i="30" s="1"/>
  <c r="E36" i="30" s="1"/>
  <c r="E37" i="30" s="1"/>
  <c r="E38" i="30" s="1"/>
  <c r="E39" i="30" s="1"/>
  <c r="E40" i="30" s="1"/>
  <c r="E41" i="30" s="1"/>
  <c r="E42" i="30" s="1"/>
  <c r="E5" i="29"/>
  <c r="E6" i="29" s="1"/>
  <c r="E7" i="29" s="1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B33" i="23" s="1"/>
  <c r="E5" i="28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B32" i="23" s="1"/>
  <c r="E18" i="9" l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l="1"/>
  <c r="E42" i="9" s="1"/>
  <c r="E43" i="9" s="1"/>
  <c r="E44" i="9" s="1"/>
  <c r="E45" i="9" s="1"/>
  <c r="E46" i="9" s="1"/>
  <c r="E47" i="9" s="1"/>
  <c r="E48" i="9" s="1"/>
  <c r="E49" i="9" s="1"/>
  <c r="E50" i="9" s="1"/>
  <c r="E24" i="14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51" i="9" l="1"/>
  <c r="E52" i="9" s="1"/>
  <c r="E53" i="9" s="1"/>
  <c r="E54" i="9" s="1"/>
  <c r="E55" i="9" s="1"/>
  <c r="D54" i="1"/>
  <c r="E19" i="17" l="1"/>
  <c r="E20" i="17" s="1"/>
  <c r="E21" i="17" s="1"/>
  <c r="E22" i="17" s="1"/>
  <c r="E23" i="17" s="1"/>
  <c r="E18" i="17"/>
  <c r="E5" i="27" l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B31" i="23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B30" i="23" s="1"/>
  <c r="E5" i="25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B6" i="23" s="1"/>
  <c r="E20" i="12" l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18" i="12"/>
  <c r="E19" i="12" s="1"/>
  <c r="E5" i="24" l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B29" i="23" s="1"/>
  <c r="E5" i="22" l="1"/>
  <c r="E6" i="22" s="1"/>
  <c r="E7" i="22" s="1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l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5" i="20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5" i="19"/>
  <c r="E6" i="19" s="1"/>
  <c r="E7" i="19" s="1"/>
  <c r="E8" i="19" s="1"/>
  <c r="E9" i="19" s="1"/>
  <c r="E10" i="19" s="1"/>
  <c r="E11" i="19" s="1"/>
  <c r="E12" i="19" s="1"/>
  <c r="E13" i="19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B24" i="23" s="1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5" i="17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16" i="15"/>
  <c r="E17" i="15" s="1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B19" i="23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5" i="10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3"/>
  <c r="E19" i="3" s="1"/>
  <c r="B21" i="23" l="1"/>
  <c r="E18" i="15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41" i="16"/>
  <c r="E42" i="16" s="1"/>
  <c r="E43" i="16" s="1"/>
  <c r="E44" i="16" s="1"/>
  <c r="E18" i="14"/>
  <c r="E19" i="14" s="1"/>
  <c r="E20" i="14" s="1"/>
  <c r="E21" i="14" s="1"/>
  <c r="E22" i="14" s="1"/>
  <c r="E23" i="14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4" i="1"/>
  <c r="E6" i="7" l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5" i="7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B12" i="23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39" i="1"/>
  <c r="E40" i="1" s="1"/>
  <c r="E41" i="1" s="1"/>
  <c r="E42" i="1" s="1"/>
  <c r="E43" i="1" s="1"/>
  <c r="E29" i="1"/>
  <c r="E30" i="1"/>
  <c r="E31" i="1"/>
  <c r="E32" i="1"/>
  <c r="E33" i="1" s="1"/>
  <c r="E34" i="1" s="1"/>
  <c r="E35" i="1" s="1"/>
  <c r="E36" i="1" s="1"/>
  <c r="E37" i="1" s="1"/>
  <c r="E38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9" i="1"/>
  <c r="E10" i="1"/>
  <c r="E11" i="1" s="1"/>
  <c r="E12" i="1" s="1"/>
  <c r="E13" i="1" s="1"/>
  <c r="E14" i="1" s="1"/>
  <c r="E8" i="1"/>
  <c r="E7" i="1"/>
  <c r="E6" i="1"/>
  <c r="E5" i="1"/>
  <c r="F51" i="2" l="1"/>
  <c r="E71" i="2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B4" i="23" s="1"/>
  <c r="C2" i="23" s="1"/>
  <c r="E33" i="4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</calcChain>
</file>

<file path=xl/sharedStrings.xml><?xml version="1.0" encoding="utf-8"?>
<sst xmlns="http://schemas.openxmlformats.org/spreadsheetml/2006/main" count="1435" uniqueCount="380">
  <si>
    <t>ESCUELA INFANTIL DUMBO</t>
  </si>
  <si>
    <t>LUIS DE AISPEITIA 2730</t>
  </si>
  <si>
    <t>FECHA</t>
  </si>
  <si>
    <t>COMPROBANTE</t>
  </si>
  <si>
    <t>PERSONA</t>
  </si>
  <si>
    <t>IMPORTE</t>
  </si>
  <si>
    <t>SALDO</t>
  </si>
  <si>
    <t>PAGO</t>
  </si>
  <si>
    <t>SOLE</t>
  </si>
  <si>
    <t>MILI</t>
  </si>
  <si>
    <t>JULIETA</t>
  </si>
  <si>
    <t>ADRIANA</t>
  </si>
  <si>
    <t>IICANA ALTO ALBERDI</t>
  </si>
  <si>
    <t>DUARTE QUIROS 2862</t>
  </si>
  <si>
    <t>ALEJANDRA GONZALEZ</t>
  </si>
  <si>
    <t>GUILLERMO REYNA 2778-ESC. PIZARRO</t>
  </si>
  <si>
    <t>NADIA ARECO</t>
  </si>
  <si>
    <t>GERIATRICO GRAN SINAI</t>
  </si>
  <si>
    <t>MAESTRO VIDAL 359</t>
  </si>
  <si>
    <t>LAUTARO</t>
  </si>
  <si>
    <t>pago</t>
  </si>
  <si>
    <t>fact 176</t>
  </si>
  <si>
    <t>vicky</t>
  </si>
  <si>
    <t>ariel</t>
  </si>
  <si>
    <t>COTA</t>
  </si>
  <si>
    <t>PAGO EFEC</t>
  </si>
  <si>
    <t>CLIENTE</t>
  </si>
  <si>
    <t>DOMICILIO</t>
  </si>
  <si>
    <t>MARIA VICTORIA</t>
  </si>
  <si>
    <t>BROWN      1A</t>
  </si>
  <si>
    <t>EMILIA</t>
  </si>
  <si>
    <t>RODOLFO ARTOLA</t>
  </si>
  <si>
    <t>MAESTRO VIDAL Y D QUIROS</t>
  </si>
  <si>
    <t>EUGENIA SARMIENTO</t>
  </si>
  <si>
    <t>SELMA</t>
  </si>
  <si>
    <t>MIGUEL TURELLO</t>
  </si>
  <si>
    <t>ANDREA MARSON</t>
  </si>
  <si>
    <t>INMOBILIARIA</t>
  </si>
  <si>
    <t>ANDREA MENDIETA</t>
  </si>
  <si>
    <t>MONSERRAT, MARCELA</t>
  </si>
  <si>
    <t>SILVIA FISSORE</t>
  </si>
  <si>
    <t>27 DE ABRIL Y O. CORREA</t>
  </si>
  <si>
    <t>SALDO ANTERIOR</t>
  </si>
  <si>
    <t>TOTAL</t>
  </si>
  <si>
    <t>JARDIN DUMBO</t>
  </si>
  <si>
    <t>IICANA</t>
  </si>
  <si>
    <t>ALE GONZALEZ</t>
  </si>
  <si>
    <t>GRAN SINAI</t>
  </si>
  <si>
    <t>MARCELA MONSERRAT</t>
  </si>
  <si>
    <t>JARDIN MIMITOS</t>
  </si>
  <si>
    <t>ALT BROWN</t>
  </si>
  <si>
    <t>LIBRO ACTAS</t>
  </si>
  <si>
    <t>TATIANA</t>
  </si>
  <si>
    <t>ESPORA</t>
  </si>
  <si>
    <t>fotocop</t>
  </si>
  <si>
    <t xml:space="preserve">PAGO </t>
  </si>
  <si>
    <t>TALONARIO</t>
  </si>
  <si>
    <t>SCANNER</t>
  </si>
  <si>
    <t>PAGO PEDIDO4081</t>
  </si>
  <si>
    <t>FOTOC</t>
  </si>
  <si>
    <t xml:space="preserve">impr color </t>
  </si>
  <si>
    <t>BASTIDORES</t>
  </si>
  <si>
    <t>fotoc</t>
  </si>
  <si>
    <t>cinta stiko</t>
  </si>
  <si>
    <t>mdf</t>
  </si>
  <si>
    <t>3 imp color</t>
  </si>
  <si>
    <t>7 cajas mdf 0,15x0,19</t>
  </si>
  <si>
    <t>3 mdf 30x35</t>
  </si>
  <si>
    <t>mariposas</t>
  </si>
  <si>
    <t>PACO</t>
  </si>
  <si>
    <t>IMPOR STICKERS</t>
  </si>
  <si>
    <t>2MEMORIAS</t>
  </si>
  <si>
    <t>sobre-carpeta</t>
  </si>
  <si>
    <t>fotoc (35)</t>
  </si>
  <si>
    <t>LAURA IICANA</t>
  </si>
  <si>
    <t>FOTOCO COLOR</t>
  </si>
  <si>
    <t>CAROLINA AYALA</t>
  </si>
  <si>
    <t>80 fotocop</t>
  </si>
  <si>
    <t>2 afiches</t>
  </si>
  <si>
    <t>tornillos</t>
  </si>
  <si>
    <t>recibo 216</t>
  </si>
  <si>
    <t>pago 28810</t>
  </si>
  <si>
    <t>caja-papel</t>
  </si>
  <si>
    <t xml:space="preserve">pago </t>
  </si>
  <si>
    <t>ROCIO</t>
  </si>
  <si>
    <t>anillado librito</t>
  </si>
  <si>
    <t xml:space="preserve">bolsitas </t>
  </si>
  <si>
    <t>pago adriana</t>
  </si>
  <si>
    <t>pago mili</t>
  </si>
  <si>
    <t>pago 10</t>
  </si>
  <si>
    <t>fotoc y portam</t>
  </si>
  <si>
    <t>para alejandra c</t>
  </si>
  <si>
    <t>fact 240 supervielle</t>
  </si>
  <si>
    <t>compra</t>
  </si>
  <si>
    <t>pinturas etc</t>
  </si>
  <si>
    <t>devol. Marcadores</t>
  </si>
  <si>
    <t>cuadernillos-mas alej</t>
  </si>
  <si>
    <t>pilas</t>
  </si>
  <si>
    <t>compra 5190</t>
  </si>
  <si>
    <t>2 sabonis retractil</t>
  </si>
  <si>
    <t>paper mate x8</t>
  </si>
  <si>
    <t>mandala</t>
  </si>
  <si>
    <t>FOTOCOPIAS</t>
  </si>
  <si>
    <t>2 CUADERNOS A4</t>
  </si>
  <si>
    <t>20 BIC OPACO AZUL</t>
  </si>
  <si>
    <t>etiqu+marcadores</t>
  </si>
  <si>
    <t>5194(81 fotoc)</t>
  </si>
  <si>
    <t>fotcop</t>
  </si>
  <si>
    <t>impresiones</t>
  </si>
  <si>
    <t>cuadernos+</t>
  </si>
  <si>
    <t>pago saldo</t>
  </si>
  <si>
    <t>libro actas</t>
  </si>
  <si>
    <t>SALDO BASTIDORES</t>
  </si>
  <si>
    <t>devolucion</t>
  </si>
  <si>
    <t>2 anotad mdf</t>
  </si>
  <si>
    <t>FOTOC +SCANNER</t>
  </si>
  <si>
    <t>SOBRES</t>
  </si>
  <si>
    <t>TORNILLOS</t>
  </si>
  <si>
    <t>recibo+fotoc+sobre</t>
  </si>
  <si>
    <t>fotoc mas anillado</t>
  </si>
  <si>
    <t xml:space="preserve">compra </t>
  </si>
  <si>
    <t>PAGO A CTA</t>
  </si>
  <si>
    <t>PAGO A CUENTA</t>
  </si>
  <si>
    <t>5178 (CONOS)</t>
  </si>
  <si>
    <t>turnos y exposic</t>
  </si>
  <si>
    <t>PINTURA TELA</t>
  </si>
  <si>
    <t>1 RESMA A4</t>
  </si>
  <si>
    <t>IMP STICKERS</t>
  </si>
  <si>
    <t>PAGO MARCE</t>
  </si>
  <si>
    <t>FLOR</t>
  </si>
  <si>
    <t>BANDITAS</t>
  </si>
  <si>
    <t>naomi</t>
  </si>
  <si>
    <t>flor</t>
  </si>
  <si>
    <t>lista prec+20 fotoc</t>
  </si>
  <si>
    <t>45 fotoc+anill</t>
  </si>
  <si>
    <t>cinta papel 24*50</t>
  </si>
  <si>
    <t>CALCULADORA</t>
  </si>
  <si>
    <t>caja archivo</t>
  </si>
  <si>
    <t>corrector</t>
  </si>
  <si>
    <t>1 resma</t>
  </si>
  <si>
    <t>lauti</t>
  </si>
  <si>
    <t>impre +2 gomas eva</t>
  </si>
  <si>
    <t>2 FOTO</t>
  </si>
  <si>
    <t>SCANEOS</t>
  </si>
  <si>
    <t>carpetas</t>
  </si>
  <si>
    <t>FOTOC Y BOL</t>
  </si>
  <si>
    <t>ACETATO</t>
  </si>
  <si>
    <t>CARATULAS</t>
  </si>
  <si>
    <t>GLORIA</t>
  </si>
  <si>
    <t>pago sarmiento</t>
  </si>
  <si>
    <t>MARIA LAURA IICANA</t>
  </si>
  <si>
    <t>NATALIA IICANA</t>
  </si>
  <si>
    <t>NORBERTO (ESPOSO NATI IICANA)</t>
  </si>
  <si>
    <t>LAURA MADRE DE MARIA LAURA</t>
  </si>
  <si>
    <t>GUILLE</t>
  </si>
  <si>
    <t>NORBERTO IICANA</t>
  </si>
  <si>
    <t>LAURA/GUILLERMO IICANA</t>
  </si>
  <si>
    <t>LAUTI</t>
  </si>
  <si>
    <t>SANTI</t>
  </si>
  <si>
    <t>5200 CARPETAS COLG</t>
  </si>
  <si>
    <t>19783 CARPETAS CATAL</t>
  </si>
  <si>
    <t>19760 UTILES LAUTI</t>
  </si>
  <si>
    <t>fotoco</t>
  </si>
  <si>
    <t>LIBROS ANILLADOS</t>
  </si>
  <si>
    <t>acrilicos</t>
  </si>
  <si>
    <t>pinceles</t>
  </si>
  <si>
    <t>resma</t>
  </si>
  <si>
    <t>anillado</t>
  </si>
  <si>
    <t>mili</t>
  </si>
  <si>
    <t>fact</t>
  </si>
  <si>
    <t>sole</t>
  </si>
  <si>
    <t>edding 400 perm</t>
  </si>
  <si>
    <t>ORGANIZADOR</t>
  </si>
  <si>
    <t>ESCALERA</t>
  </si>
  <si>
    <t xml:space="preserve">fotoc </t>
  </si>
  <si>
    <t>block</t>
  </si>
  <si>
    <t>anillads +fotoco</t>
  </si>
  <si>
    <t>papel+cinta+fotoc</t>
  </si>
  <si>
    <t>8 fotoc</t>
  </si>
  <si>
    <t xml:space="preserve">10 cinta papel </t>
  </si>
  <si>
    <t>resalt+hojas of</t>
  </si>
  <si>
    <t>CRAYONES</t>
  </si>
  <si>
    <t>10 folios 8 fotoc</t>
  </si>
  <si>
    <t>pago 100</t>
  </si>
  <si>
    <t>FOTOC + FOTOC</t>
  </si>
  <si>
    <t>PAGO YO</t>
  </si>
  <si>
    <t>carbonico</t>
  </si>
  <si>
    <t>sello21562</t>
  </si>
  <si>
    <t>santi</t>
  </si>
  <si>
    <t>1 cinta emb</t>
  </si>
  <si>
    <t>fotoc+corrector</t>
  </si>
  <si>
    <t>copias color</t>
  </si>
  <si>
    <t>desc. Acrilicos</t>
  </si>
  <si>
    <t>horacio</t>
  </si>
  <si>
    <t>imp internet</t>
  </si>
  <si>
    <t>PINCELETA N 6</t>
  </si>
  <si>
    <t>CAROETAS TIPO VELOX</t>
  </si>
  <si>
    <t>cuaaaderno</t>
  </si>
  <si>
    <t>p crepe</t>
  </si>
  <si>
    <t>27166-2</t>
  </si>
  <si>
    <t>bolig</t>
  </si>
  <si>
    <t>fotoc lapic y alf</t>
  </si>
  <si>
    <t>21699(acrilicos)</t>
  </si>
  <si>
    <t>IARSE</t>
  </si>
  <si>
    <t>ALTE BROWN 245</t>
  </si>
  <si>
    <t>I.A.R.S.E.</t>
  </si>
  <si>
    <t>fact. 415</t>
  </si>
  <si>
    <t>fact. 416</t>
  </si>
  <si>
    <t>crbonico</t>
  </si>
  <si>
    <t>cota</t>
  </si>
  <si>
    <t>MARIA ELENA LOPEZ</t>
  </si>
  <si>
    <t>JUANA MOYANO</t>
  </si>
  <si>
    <t>CASEROS 2758</t>
  </si>
  <si>
    <t>JORGELINA</t>
  </si>
  <si>
    <t>FOTOCOP</t>
  </si>
  <si>
    <t>carpeta color pvc</t>
  </si>
  <si>
    <t>promotor adherente</t>
  </si>
  <si>
    <t>fotoc y cv</t>
  </si>
  <si>
    <t>ALEJANDRA AYALA</t>
  </si>
  <si>
    <t>27075-1</t>
  </si>
  <si>
    <t>transf</t>
  </si>
  <si>
    <t>24268-2</t>
  </si>
  <si>
    <t>fact 439</t>
  </si>
  <si>
    <t>fact 449</t>
  </si>
  <si>
    <t>fact 453</t>
  </si>
  <si>
    <t>24290-1</t>
  </si>
  <si>
    <t>19792-1</t>
  </si>
  <si>
    <t>carton 2,5 mm</t>
  </si>
  <si>
    <t>lechuza</t>
  </si>
  <si>
    <t>19794-1</t>
  </si>
  <si>
    <t>21267-BANCO ESC</t>
  </si>
  <si>
    <t>MARCELA ALBARRACIN</t>
  </si>
  <si>
    <t>VARIOS</t>
  </si>
  <si>
    <t>5852 PAGO</t>
  </si>
  <si>
    <t>5866 PAGO</t>
  </si>
  <si>
    <t>ANA</t>
  </si>
  <si>
    <t>5899 pago</t>
  </si>
  <si>
    <t>marcela ALBARRACIN</t>
  </si>
  <si>
    <t>ANTERIOR</t>
  </si>
  <si>
    <t>pitones</t>
  </si>
  <si>
    <t>pagp</t>
  </si>
  <si>
    <t>traansf</t>
  </si>
  <si>
    <t>29502-1</t>
  </si>
  <si>
    <t>21193-1</t>
  </si>
  <si>
    <t>shuli</t>
  </si>
  <si>
    <t>ruleta</t>
  </si>
  <si>
    <t>29550-1</t>
  </si>
  <si>
    <t>7858-1</t>
  </si>
  <si>
    <t>transf.</t>
  </si>
  <si>
    <t>clases agustin</t>
  </si>
  <si>
    <t xml:space="preserve">total </t>
  </si>
  <si>
    <t>LILIANA SARMIENTO</t>
  </si>
  <si>
    <t>FOLIOS</t>
  </si>
  <si>
    <t>PAULA 18512</t>
  </si>
  <si>
    <t>pago clase agustin</t>
  </si>
  <si>
    <t>jesica</t>
  </si>
  <si>
    <t>silvia</t>
  </si>
  <si>
    <t>silicones en barra</t>
  </si>
  <si>
    <t>pago total</t>
  </si>
  <si>
    <t>19256-1</t>
  </si>
  <si>
    <t>19273-1</t>
  </si>
  <si>
    <t>19275-1</t>
  </si>
  <si>
    <t>19285/1</t>
  </si>
  <si>
    <t>HOY</t>
  </si>
  <si>
    <t>4 cuadern</t>
  </si>
  <si>
    <t>pago sello</t>
  </si>
  <si>
    <t>clase agus (3)</t>
  </si>
  <si>
    <t>clase agus (2)</t>
  </si>
  <si>
    <t>p</t>
  </si>
  <si>
    <t>cartulinas dor</t>
  </si>
  <si>
    <t>24111-1</t>
  </si>
  <si>
    <t>señaladores</t>
  </si>
  <si>
    <t>resmas</t>
  </si>
  <si>
    <t>caratulas</t>
  </si>
  <si>
    <t>sellos</t>
  </si>
  <si>
    <t>cuaderno</t>
  </si>
  <si>
    <t>vinilos</t>
  </si>
  <si>
    <t>clase agus</t>
  </si>
  <si>
    <t>pago morsa</t>
  </si>
  <si>
    <t>pago final morsa</t>
  </si>
  <si>
    <t>yesi</t>
  </si>
  <si>
    <t>Z3</t>
  </si>
  <si>
    <t xml:space="preserve">pago total </t>
  </si>
  <si>
    <t>cristina</t>
  </si>
  <si>
    <t>carla</t>
  </si>
  <si>
    <t>ESCUELA ROMA COOP</t>
  </si>
  <si>
    <t>14351-2</t>
  </si>
  <si>
    <t>moma</t>
  </si>
  <si>
    <t>24025-1</t>
  </si>
  <si>
    <t>pago con tarj</t>
  </si>
  <si>
    <t>14371/72</t>
  </si>
  <si>
    <t>pago debito</t>
  </si>
  <si>
    <t>RESALT</t>
  </si>
  <si>
    <t>pagodebito</t>
  </si>
  <si>
    <t>paco</t>
  </si>
  <si>
    <t>21045-1</t>
  </si>
  <si>
    <t>JIMENA SPACCESI</t>
  </si>
  <si>
    <t>ROMINA CLAUDEVILLE</t>
  </si>
  <si>
    <t>ROMINA MILANESIO</t>
  </si>
  <si>
    <t>JEREMIAS CESARI</t>
  </si>
  <si>
    <t>TRANS</t>
  </si>
  <si>
    <t>fot</t>
  </si>
  <si>
    <t>et mas resma</t>
  </si>
  <si>
    <t>pago c/tarjeta</t>
  </si>
  <si>
    <t>saldo</t>
  </si>
  <si>
    <t>lau</t>
  </si>
  <si>
    <t>CLASES PAULA</t>
  </si>
  <si>
    <t>cuadernos</t>
  </si>
  <si>
    <t>pago efec</t>
  </si>
  <si>
    <t>14317-1</t>
  </si>
  <si>
    <t>JUDITH RIVERO</t>
  </si>
  <si>
    <t>ESC ROMA</t>
  </si>
  <si>
    <t>(3 PAGOS ) 216,00</t>
  </si>
  <si>
    <t>ESCUELA ROMA</t>
  </si>
  <si>
    <t>PAGADO</t>
  </si>
  <si>
    <t>FACT  1230</t>
  </si>
  <si>
    <t>A3 MAS FIBRAS</t>
  </si>
  <si>
    <t>quique CORDOVA</t>
  </si>
  <si>
    <t>14343 5 BASTIDORES</t>
  </si>
  <si>
    <t>QUIQUE BASTIDORES</t>
  </si>
  <si>
    <t>CARBONILLAS</t>
  </si>
  <si>
    <t>strech</t>
  </si>
  <si>
    <t>pgo</t>
  </si>
  <si>
    <t>acrilico</t>
  </si>
  <si>
    <t>22305(vinilos)</t>
  </si>
  <si>
    <t>A CTA</t>
  </si>
  <si>
    <t>DAMARIS FLORES</t>
  </si>
  <si>
    <t>22335-1</t>
  </si>
  <si>
    <t>22333-1</t>
  </si>
  <si>
    <t>horas paula</t>
  </si>
  <si>
    <t>CATLINA ROMA</t>
  </si>
  <si>
    <t>LAURA ALANIZ MACETITAS</t>
  </si>
  <si>
    <t>MACETITAS CEMENTO</t>
  </si>
  <si>
    <t>LAURA ALANIZ</t>
  </si>
  <si>
    <t>fact 1306</t>
  </si>
  <si>
    <t>fact 1307</t>
  </si>
  <si>
    <t>TRANSF</t>
  </si>
  <si>
    <t>fact 1361</t>
  </si>
  <si>
    <t>claudia (craayones)</t>
  </si>
  <si>
    <t>VIOLETA</t>
  </si>
  <si>
    <t>pago efect</t>
  </si>
  <si>
    <t>deosito transf</t>
  </si>
  <si>
    <t>fc1387</t>
  </si>
  <si>
    <t>fc1388</t>
  </si>
  <si>
    <t>microfibras</t>
  </si>
  <si>
    <t>imp color</t>
  </si>
  <si>
    <t>19781-1</t>
  </si>
  <si>
    <t xml:space="preserve">LAUTI </t>
  </si>
  <si>
    <t>SILVIA</t>
  </si>
  <si>
    <t>vinilo gde</t>
  </si>
  <si>
    <t>maderas 2x1"</t>
  </si>
  <si>
    <t>24565 bastidores</t>
  </si>
  <si>
    <t>bastidor 50x70</t>
  </si>
  <si>
    <t>SOLE RIVEROS</t>
  </si>
  <si>
    <t>pago tc</t>
  </si>
  <si>
    <t>10 bolsas</t>
  </si>
  <si>
    <t xml:space="preserve">acrilnegro </t>
  </si>
  <si>
    <t>dev</t>
  </si>
  <si>
    <t>made mdf 40x60</t>
  </si>
  <si>
    <t>mona</t>
  </si>
  <si>
    <t>descuento casam</t>
  </si>
  <si>
    <t>julio coll</t>
  </si>
  <si>
    <t>leandro LA HILDA</t>
  </si>
  <si>
    <t>AGUATEROOOO</t>
  </si>
  <si>
    <t>SALDO SET/OCT</t>
  </si>
  <si>
    <t>AGUA OCTUBRE 18</t>
  </si>
  <si>
    <t>AGUA NOVIEMBRE18</t>
  </si>
  <si>
    <t>LA HILDA</t>
  </si>
  <si>
    <t>pago tj</t>
  </si>
  <si>
    <t>apuntes</t>
  </si>
  <si>
    <t>cart</t>
  </si>
  <si>
    <t>iris FAIDELA</t>
  </si>
  <si>
    <t xml:space="preserve">pago agua diciembre 2018 </t>
  </si>
  <si>
    <t>sergio risso</t>
  </si>
  <si>
    <t xml:space="preserve"> </t>
  </si>
  <si>
    <t>bastidores</t>
  </si>
  <si>
    <t>desi</t>
  </si>
  <si>
    <t>mica</t>
  </si>
  <si>
    <t>dipl.</t>
  </si>
  <si>
    <t>monica falidela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</si>
</sst>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\ #,##0;[Red]&quot;$&quot;\ \-#,##0"/>
    <numFmt numFmtId="8" formatCode="&quot;$&quot;\ #,##0.00;[Red]&quot;$&quot;\ \-#,##0.00"/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&quot;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NumberFormat="1"/>
    <xf numFmtId="14" fontId="3" fillId="0" borderId="0" xfId="0" applyNumberFormat="1" applyFont="1" applyAlignment="1">
      <alignment vertical="center"/>
    </xf>
    <xf numFmtId="16" fontId="0" fillId="0" borderId="0" xfId="0" applyNumberFormat="1"/>
    <xf numFmtId="16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1" applyFont="1"/>
    <xf numFmtId="2" fontId="0" fillId="0" borderId="3" xfId="0" applyNumberFormat="1" applyBorder="1"/>
    <xf numFmtId="164" fontId="5" fillId="0" borderId="1" xfId="0" applyNumberFormat="1" applyFont="1" applyBorder="1"/>
    <xf numFmtId="0" fontId="0" fillId="0" borderId="6" xfId="0" applyBorder="1"/>
    <xf numFmtId="0" fontId="0" fillId="0" borderId="5" xfId="0" applyBorder="1"/>
    <xf numFmtId="0" fontId="4" fillId="0" borderId="1" xfId="0" applyFont="1" applyBorder="1"/>
    <xf numFmtId="2" fontId="0" fillId="0" borderId="2" xfId="0" applyNumberFormat="1" applyBorder="1"/>
    <xf numFmtId="0" fontId="0" fillId="0" borderId="4" xfId="0" applyBorder="1"/>
    <xf numFmtId="6" fontId="0" fillId="0" borderId="0" xfId="0" applyNumberFormat="1"/>
    <xf numFmtId="43" fontId="0" fillId="0" borderId="3" xfId="2" applyFont="1" applyBorder="1"/>
    <xf numFmtId="0" fontId="0" fillId="2" borderId="0" xfId="0" applyFill="1"/>
    <xf numFmtId="44" fontId="0" fillId="2" borderId="0" xfId="1" applyFont="1" applyFill="1"/>
    <xf numFmtId="0" fontId="6" fillId="0" borderId="0" xfId="0" applyNumberFormat="1" applyFont="1"/>
    <xf numFmtId="0" fontId="6" fillId="0" borderId="0" xfId="0" applyFont="1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1" xfId="0" applyFont="1" applyBorder="1"/>
    <xf numFmtId="2" fontId="7" fillId="0" borderId="1" xfId="0" applyNumberFormat="1" applyFont="1" applyBorder="1"/>
    <xf numFmtId="0" fontId="0" fillId="0" borderId="8" xfId="0" applyBorder="1"/>
    <xf numFmtId="0" fontId="0" fillId="0" borderId="2" xfId="0" applyBorder="1"/>
    <xf numFmtId="16" fontId="0" fillId="0" borderId="9" xfId="0" applyNumberFormat="1" applyBorder="1"/>
    <xf numFmtId="164" fontId="0" fillId="0" borderId="3" xfId="0" applyNumberFormat="1" applyBorder="1"/>
    <xf numFmtId="0" fontId="0" fillId="0" borderId="9" xfId="0" applyBorder="1"/>
    <xf numFmtId="0" fontId="0" fillId="0" borderId="3" xfId="0" applyBorder="1"/>
    <xf numFmtId="0" fontId="0" fillId="0" borderId="10" xfId="0" applyBorder="1"/>
    <xf numFmtId="164" fontId="0" fillId="0" borderId="4" xfId="0" applyNumberFormat="1" applyBorder="1"/>
    <xf numFmtId="0" fontId="0" fillId="2" borderId="7" xfId="0" applyFill="1" applyBorder="1"/>
    <xf numFmtId="0" fontId="0" fillId="2" borderId="6" xfId="0" applyFill="1" applyBorder="1"/>
    <xf numFmtId="0" fontId="2" fillId="0" borderId="0" xfId="0" applyFont="1" applyAlignment="1">
      <alignment horizontal="center"/>
    </xf>
    <xf numFmtId="44" fontId="2" fillId="0" borderId="0" xfId="0" applyNumberFormat="1" applyFont="1"/>
    <xf numFmtId="2" fontId="2" fillId="0" borderId="0" xfId="0" applyNumberFormat="1" applyFont="1"/>
    <xf numFmtId="0" fontId="8" fillId="0" borderId="0" xfId="0" applyFont="1" applyAlignment="1">
      <alignment horizontal="center"/>
    </xf>
    <xf numFmtId="2" fontId="8" fillId="0" borderId="0" xfId="0" applyNumberFormat="1" applyFont="1"/>
    <xf numFmtId="44" fontId="8" fillId="0" borderId="0" xfId="1" applyFont="1"/>
    <xf numFmtId="6" fontId="0" fillId="0" borderId="0" xfId="1" applyNumberFormat="1" applyFont="1"/>
    <xf numFmtId="8" fontId="0" fillId="0" borderId="0" xfId="0" applyNumberForma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32" sqref="B32"/>
    </sheetView>
  </sheetViews>
  <sheetFormatPr baseColWidth="10" defaultRowHeight="15" x14ac:dyDescent="0.25"/>
  <cols>
    <col min="1" max="1" width="25.28515625" customWidth="1"/>
    <col min="3" max="3" width="16.7109375" customWidth="1"/>
  </cols>
  <sheetData>
    <row r="1" spans="1:3" ht="15.75" thickBot="1" x14ac:dyDescent="0.3"/>
    <row r="2" spans="1:3" ht="21.75" thickBot="1" x14ac:dyDescent="0.4">
      <c r="A2" s="12" t="s">
        <v>26</v>
      </c>
      <c r="B2" s="12" t="s">
        <v>43</v>
      </c>
      <c r="C2" s="9">
        <f>SUM(B3:B52)-B17</f>
        <v>22952.57</v>
      </c>
    </row>
    <row r="3" spans="1:3" x14ac:dyDescent="0.25">
      <c r="A3" s="36" t="s">
        <v>44</v>
      </c>
      <c r="B3" s="13">
        <f>+'JARDIN DUMBO'!E350</f>
        <v>3980.2999999999993</v>
      </c>
    </row>
    <row r="4" spans="1:3" x14ac:dyDescent="0.25">
      <c r="A4" s="10" t="s">
        <v>367</v>
      </c>
      <c r="B4" s="8">
        <f>+'LA HILDA'!E101</f>
        <v>98.5</v>
      </c>
    </row>
    <row r="5" spans="1:3" x14ac:dyDescent="0.25">
      <c r="A5" s="37" t="s">
        <v>45</v>
      </c>
      <c r="B5" s="8">
        <f>+IICANA!E200</f>
        <v>0</v>
      </c>
    </row>
    <row r="6" spans="1:3" x14ac:dyDescent="0.25">
      <c r="A6" s="37" t="s">
        <v>74</v>
      </c>
      <c r="B6" s="8">
        <f>+'MARIA LAURA IICANA'!E42</f>
        <v>370</v>
      </c>
    </row>
    <row r="7" spans="1:3" x14ac:dyDescent="0.25">
      <c r="A7" s="37" t="s">
        <v>151</v>
      </c>
      <c r="B7" s="8">
        <f>'NATALIA IICANA'!E42</f>
        <v>-4</v>
      </c>
    </row>
    <row r="8" spans="1:3" x14ac:dyDescent="0.25">
      <c r="A8" s="37" t="s">
        <v>155</v>
      </c>
      <c r="B8" s="8">
        <f>'NORBERTO IICANA'!E42</f>
        <v>0</v>
      </c>
    </row>
    <row r="9" spans="1:3" x14ac:dyDescent="0.25">
      <c r="A9" s="10" t="s">
        <v>156</v>
      </c>
      <c r="B9" s="8">
        <f>'LAURA MAMA MA.LAURA'!E42</f>
        <v>470.5</v>
      </c>
    </row>
    <row r="10" spans="1:3" x14ac:dyDescent="0.25">
      <c r="A10" s="10" t="s">
        <v>16</v>
      </c>
      <c r="B10" s="8">
        <f>+'NADIA ARECO'!E200</f>
        <v>-1.2999999999999545</v>
      </c>
    </row>
    <row r="11" spans="1:3" x14ac:dyDescent="0.25">
      <c r="A11" s="37" t="s">
        <v>46</v>
      </c>
      <c r="B11" s="8">
        <f>+'ALE GONZALEZ'!E200</f>
        <v>2845.7</v>
      </c>
    </row>
    <row r="12" spans="1:3" x14ac:dyDescent="0.25">
      <c r="A12" s="10" t="s">
        <v>310</v>
      </c>
      <c r="B12" s="8">
        <f>+'JUDITH RIVERO'!E43</f>
        <v>359.25</v>
      </c>
    </row>
    <row r="13" spans="1:3" x14ac:dyDescent="0.25">
      <c r="A13" s="37" t="s">
        <v>47</v>
      </c>
      <c r="B13" s="8">
        <f>+'GRAN SINAI'!E235</f>
        <v>2999.5</v>
      </c>
    </row>
    <row r="14" spans="1:3" x14ac:dyDescent="0.25">
      <c r="A14" s="37" t="s">
        <v>205</v>
      </c>
      <c r="B14" s="8">
        <f>+IARSE!E200</f>
        <v>349</v>
      </c>
    </row>
    <row r="15" spans="1:3" x14ac:dyDescent="0.25">
      <c r="A15" s="10" t="s">
        <v>28</v>
      </c>
      <c r="B15" s="8">
        <f>+'MARIA VICTORIA'!E300</f>
        <v>1792.6000000000004</v>
      </c>
    </row>
    <row r="16" spans="1:3" x14ac:dyDescent="0.25">
      <c r="A16" s="37" t="s">
        <v>31</v>
      </c>
      <c r="B16" s="8">
        <f>+'RODOLFO ARTOLA'!E130</f>
        <v>0</v>
      </c>
    </row>
    <row r="17" spans="1:2" x14ac:dyDescent="0.25">
      <c r="A17" s="10" t="s">
        <v>33</v>
      </c>
      <c r="B17" s="8">
        <f>+EUGENIA!E70</f>
        <v>4559.5</v>
      </c>
    </row>
    <row r="18" spans="1:2" x14ac:dyDescent="0.25">
      <c r="A18" s="10" t="s">
        <v>34</v>
      </c>
      <c r="B18" s="8">
        <f>SELMA!E100</f>
        <v>150</v>
      </c>
    </row>
    <row r="19" spans="1:2" x14ac:dyDescent="0.25">
      <c r="A19" s="10" t="s">
        <v>251</v>
      </c>
      <c r="B19" s="8">
        <f>+'LILIANA S SARMIENTO'!E17</f>
        <v>0.5</v>
      </c>
    </row>
    <row r="20" spans="1:2" x14ac:dyDescent="0.25">
      <c r="A20" s="37" t="s">
        <v>35</v>
      </c>
      <c r="B20" s="8">
        <f>+TURELLO!E300</f>
        <v>2727.5</v>
      </c>
    </row>
    <row r="21" spans="1:2" x14ac:dyDescent="0.25">
      <c r="A21" s="10" t="s">
        <v>319</v>
      </c>
      <c r="B21" s="8">
        <f>+'QUIQUE BASTIDORES'!E17</f>
        <v>-956.6</v>
      </c>
    </row>
    <row r="22" spans="1:2" x14ac:dyDescent="0.25">
      <c r="A22" s="10" t="s">
        <v>36</v>
      </c>
      <c r="B22" s="8">
        <f>+'ANDREA MARSON'!E200</f>
        <v>1021</v>
      </c>
    </row>
    <row r="23" spans="1:2" x14ac:dyDescent="0.25">
      <c r="A23" s="10" t="s">
        <v>38</v>
      </c>
      <c r="B23" s="8">
        <f>+'ANDREA MENDIETA'!E400</f>
        <v>964.02000000000044</v>
      </c>
    </row>
    <row r="24" spans="1:2" x14ac:dyDescent="0.25">
      <c r="A24" s="10" t="s">
        <v>210</v>
      </c>
      <c r="B24" s="8">
        <f>+'MARIA ELENA'!E100</f>
        <v>0</v>
      </c>
    </row>
    <row r="25" spans="1:2" x14ac:dyDescent="0.25">
      <c r="A25" s="10" t="s">
        <v>48</v>
      </c>
      <c r="B25" s="16">
        <f>+MONSERRAT!E80</f>
        <v>474.5</v>
      </c>
    </row>
    <row r="26" spans="1:2" x14ac:dyDescent="0.25">
      <c r="A26" s="10" t="s">
        <v>326</v>
      </c>
      <c r="B26" s="8">
        <v>0</v>
      </c>
    </row>
    <row r="27" spans="1:2" x14ac:dyDescent="0.25">
      <c r="A27" s="37" t="s">
        <v>40</v>
      </c>
      <c r="B27" s="8">
        <f>+FISSORE!E120</f>
        <v>318</v>
      </c>
    </row>
    <row r="28" spans="1:2" x14ac:dyDescent="0.25">
      <c r="A28" s="37" t="s">
        <v>49</v>
      </c>
      <c r="B28" s="8">
        <f>+MIMITOS!E150</f>
        <v>1141</v>
      </c>
    </row>
    <row r="29" spans="1:2" x14ac:dyDescent="0.25">
      <c r="A29" s="10" t="s">
        <v>52</v>
      </c>
      <c r="B29" s="8">
        <f>+TATIANA!E17</f>
        <v>0</v>
      </c>
    </row>
    <row r="30" spans="1:2" x14ac:dyDescent="0.25">
      <c r="A30" s="10" t="s">
        <v>211</v>
      </c>
      <c r="B30" s="8">
        <f>+'JUANA MOYANO'!E40</f>
        <v>0</v>
      </c>
    </row>
    <row r="31" spans="1:2" x14ac:dyDescent="0.25">
      <c r="A31" s="10" t="s">
        <v>76</v>
      </c>
      <c r="B31" s="8">
        <f>+'CAROLINA AYALA'!E17</f>
        <v>276.5</v>
      </c>
    </row>
    <row r="32" spans="1:2" x14ac:dyDescent="0.25">
      <c r="A32" s="10" t="s">
        <v>285</v>
      </c>
      <c r="B32" s="8">
        <f>'COOP ROMA'!E42</f>
        <v>0</v>
      </c>
    </row>
    <row r="33" spans="1:2" x14ac:dyDescent="0.25">
      <c r="A33" s="10" t="s">
        <v>231</v>
      </c>
      <c r="B33" s="8">
        <f>'MARCELA ALBARRACIN'!E42</f>
        <v>0</v>
      </c>
    </row>
    <row r="34" spans="1:2" x14ac:dyDescent="0.25">
      <c r="A34" s="10" t="s">
        <v>213</v>
      </c>
      <c r="B34" s="8">
        <v>0</v>
      </c>
    </row>
    <row r="35" spans="1:2" x14ac:dyDescent="0.25">
      <c r="A35" s="37" t="s">
        <v>218</v>
      </c>
      <c r="B35" s="8">
        <f>'ALEJANDRA AYALA'!E100</f>
        <v>0</v>
      </c>
    </row>
    <row r="36" spans="1:2" x14ac:dyDescent="0.25">
      <c r="A36" s="10" t="s">
        <v>333</v>
      </c>
      <c r="B36" s="8">
        <f>'LAURA ALANIZ'!E40</f>
        <v>75</v>
      </c>
    </row>
    <row r="37" spans="1:2" x14ac:dyDescent="0.25">
      <c r="A37" s="10" t="s">
        <v>232</v>
      </c>
      <c r="B37" s="8">
        <f>'VARIOS CASUALES'!C40</f>
        <v>3501.1</v>
      </c>
    </row>
    <row r="38" spans="1:2" x14ac:dyDescent="0.25">
      <c r="A38" s="10"/>
      <c r="B38" s="8"/>
    </row>
    <row r="39" spans="1:2" x14ac:dyDescent="0.25">
      <c r="A39" s="10"/>
      <c r="B39" s="8"/>
    </row>
    <row r="40" spans="1:2" x14ac:dyDescent="0.25">
      <c r="A40" s="10"/>
      <c r="B40" s="8"/>
    </row>
    <row r="41" spans="1:2" x14ac:dyDescent="0.25">
      <c r="A41" s="10"/>
      <c r="B41" s="8"/>
    </row>
    <row r="42" spans="1:2" x14ac:dyDescent="0.25">
      <c r="A42" s="10"/>
      <c r="B42" s="8"/>
    </row>
    <row r="43" spans="1:2" x14ac:dyDescent="0.25">
      <c r="A43" s="10"/>
      <c r="B43" s="8"/>
    </row>
    <row r="44" spans="1:2" x14ac:dyDescent="0.25">
      <c r="A44" s="10"/>
      <c r="B44" s="8"/>
    </row>
    <row r="45" spans="1:2" x14ac:dyDescent="0.25">
      <c r="A45" s="10"/>
      <c r="B45" s="8"/>
    </row>
    <row r="46" spans="1:2" x14ac:dyDescent="0.25">
      <c r="A46" s="10"/>
      <c r="B46" s="8"/>
    </row>
    <row r="47" spans="1:2" x14ac:dyDescent="0.25">
      <c r="A47" s="10"/>
      <c r="B47" s="8"/>
    </row>
    <row r="48" spans="1:2" x14ac:dyDescent="0.25">
      <c r="A48" s="10"/>
      <c r="B48" s="8"/>
    </row>
    <row r="49" spans="1:2" x14ac:dyDescent="0.25">
      <c r="A49" s="10"/>
      <c r="B49" s="8"/>
    </row>
    <row r="50" spans="1:2" x14ac:dyDescent="0.25">
      <c r="A50" s="10"/>
      <c r="B50" s="8"/>
    </row>
    <row r="51" spans="1:2" x14ac:dyDescent="0.25">
      <c r="A51" s="10"/>
      <c r="B51" s="8"/>
    </row>
    <row r="52" spans="1:2" ht="15.75" thickBot="1" x14ac:dyDescent="0.3">
      <c r="A52" s="11"/>
      <c r="B52" s="1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opLeftCell="A172" workbookViewId="0">
      <selection activeCell="B186" sqref="B186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12</v>
      </c>
    </row>
    <row r="2" spans="1:5" x14ac:dyDescent="0.25">
      <c r="A2" s="21" t="s">
        <v>13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42613</v>
      </c>
      <c r="D5" s="6">
        <v>0</v>
      </c>
      <c r="E5" s="5">
        <f>D5</f>
        <v>0</v>
      </c>
    </row>
    <row r="6" spans="1:5" x14ac:dyDescent="0.25">
      <c r="A6" s="21">
        <v>42622</v>
      </c>
      <c r="B6">
        <v>4682</v>
      </c>
      <c r="D6" s="6">
        <v>62</v>
      </c>
      <c r="E6" s="5">
        <f>E5+D6</f>
        <v>62</v>
      </c>
    </row>
    <row r="7" spans="1:5" x14ac:dyDescent="0.25">
      <c r="A7" s="21">
        <v>42633</v>
      </c>
      <c r="B7">
        <v>4510</v>
      </c>
      <c r="D7" s="6">
        <v>43</v>
      </c>
      <c r="E7" s="5">
        <f>E6+D7</f>
        <v>105</v>
      </c>
    </row>
    <row r="8" spans="1:5" x14ac:dyDescent="0.25">
      <c r="A8" s="21">
        <v>42649</v>
      </c>
      <c r="B8">
        <v>4529</v>
      </c>
      <c r="D8" s="6">
        <v>115</v>
      </c>
      <c r="E8" s="5">
        <f>E7+D8</f>
        <v>220</v>
      </c>
    </row>
    <row r="9" spans="1:5" x14ac:dyDescent="0.25">
      <c r="A9" s="21">
        <v>42668</v>
      </c>
      <c r="B9">
        <v>5253</v>
      </c>
      <c r="D9" s="6">
        <v>887</v>
      </c>
      <c r="E9" s="5">
        <f t="shared" ref="E9:E72" si="0">E8+D9</f>
        <v>1107</v>
      </c>
    </row>
    <row r="10" spans="1:5" x14ac:dyDescent="0.25">
      <c r="A10" s="21">
        <v>42671</v>
      </c>
      <c r="B10">
        <v>5259</v>
      </c>
      <c r="D10" s="6">
        <v>198</v>
      </c>
      <c r="E10" s="5">
        <f t="shared" si="0"/>
        <v>1305</v>
      </c>
    </row>
    <row r="11" spans="1:5" x14ac:dyDescent="0.25">
      <c r="A11" s="21">
        <v>42671</v>
      </c>
      <c r="B11">
        <v>5260</v>
      </c>
      <c r="D11" s="6">
        <v>33.75</v>
      </c>
      <c r="E11" s="5">
        <f t="shared" si="0"/>
        <v>1338.75</v>
      </c>
    </row>
    <row r="12" spans="1:5" ht="15" customHeight="1" x14ac:dyDescent="0.25">
      <c r="A12" s="21">
        <v>42671</v>
      </c>
      <c r="B12">
        <v>5261</v>
      </c>
      <c r="D12" s="6">
        <v>13</v>
      </c>
      <c r="E12" s="5">
        <f t="shared" si="0"/>
        <v>1351.75</v>
      </c>
    </row>
    <row r="13" spans="1:5" x14ac:dyDescent="0.25">
      <c r="A13" s="21">
        <v>42681</v>
      </c>
      <c r="B13">
        <v>5271</v>
      </c>
      <c r="D13" s="7">
        <v>7.5</v>
      </c>
      <c r="E13" s="5">
        <f t="shared" si="0"/>
        <v>1359.25</v>
      </c>
    </row>
    <row r="14" spans="1:5" x14ac:dyDescent="0.25">
      <c r="A14" s="21">
        <v>42683</v>
      </c>
      <c r="B14" t="s">
        <v>20</v>
      </c>
      <c r="D14" s="7">
        <v>-1360</v>
      </c>
      <c r="E14" s="5">
        <f t="shared" si="0"/>
        <v>-0.75</v>
      </c>
    </row>
    <row r="15" spans="1:5" x14ac:dyDescent="0.25">
      <c r="A15" s="21">
        <v>42684</v>
      </c>
      <c r="B15">
        <v>5278</v>
      </c>
      <c r="D15" s="7">
        <v>7.5</v>
      </c>
      <c r="E15" s="5">
        <f t="shared" si="0"/>
        <v>6.75</v>
      </c>
    </row>
    <row r="16" spans="1:5" x14ac:dyDescent="0.25">
      <c r="A16" s="21">
        <v>42685</v>
      </c>
      <c r="B16">
        <v>5279</v>
      </c>
      <c r="D16" s="7">
        <v>96.6</v>
      </c>
      <c r="E16" s="5">
        <f t="shared" si="0"/>
        <v>103.35</v>
      </c>
    </row>
    <row r="17" spans="1:5" x14ac:dyDescent="0.25">
      <c r="A17" s="21">
        <v>42685</v>
      </c>
      <c r="B17">
        <v>5281</v>
      </c>
      <c r="D17" s="7">
        <v>71</v>
      </c>
      <c r="E17" s="5">
        <f t="shared" si="0"/>
        <v>174.35</v>
      </c>
    </row>
    <row r="18" spans="1:5" ht="16.5" customHeight="1" x14ac:dyDescent="0.25">
      <c r="A18" s="21">
        <v>42688</v>
      </c>
      <c r="B18">
        <v>5285</v>
      </c>
      <c r="D18" s="7">
        <v>78.2</v>
      </c>
      <c r="E18" s="5">
        <f t="shared" si="0"/>
        <v>252.55</v>
      </c>
    </row>
    <row r="19" spans="1:5" x14ac:dyDescent="0.25">
      <c r="A19" s="21">
        <v>42697</v>
      </c>
      <c r="B19">
        <v>5162</v>
      </c>
      <c r="D19" s="7">
        <v>45</v>
      </c>
      <c r="E19" s="5">
        <f t="shared" si="0"/>
        <v>297.55</v>
      </c>
    </row>
    <row r="20" spans="1:5" x14ac:dyDescent="0.25">
      <c r="A20" s="21">
        <v>42718</v>
      </c>
      <c r="B20">
        <v>5184</v>
      </c>
      <c r="D20" s="7">
        <v>87</v>
      </c>
      <c r="E20" s="5">
        <f t="shared" si="0"/>
        <v>384.55</v>
      </c>
    </row>
    <row r="21" spans="1:5" x14ac:dyDescent="0.25">
      <c r="A21" s="21">
        <v>42734</v>
      </c>
      <c r="B21" s="2" t="s">
        <v>20</v>
      </c>
      <c r="D21" s="7">
        <v>-380</v>
      </c>
      <c r="E21" s="5">
        <f t="shared" si="0"/>
        <v>4.5500000000000114</v>
      </c>
    </row>
    <row r="22" spans="1:5" x14ac:dyDescent="0.25">
      <c r="A22" s="21">
        <v>42789</v>
      </c>
      <c r="B22" s="2">
        <v>11990</v>
      </c>
      <c r="D22" s="7">
        <v>257.5</v>
      </c>
      <c r="E22" s="5">
        <f t="shared" si="0"/>
        <v>262.05</v>
      </c>
    </row>
    <row r="23" spans="1:5" x14ac:dyDescent="0.25">
      <c r="A23" s="21">
        <v>42800</v>
      </c>
      <c r="B23" s="2">
        <v>19758</v>
      </c>
      <c r="D23" s="7">
        <v>298.5</v>
      </c>
      <c r="E23" s="5">
        <f t="shared" si="0"/>
        <v>560.54999999999995</v>
      </c>
    </row>
    <row r="24" spans="1:5" x14ac:dyDescent="0.25">
      <c r="A24" s="21">
        <v>19785</v>
      </c>
      <c r="B24" s="2">
        <v>19785</v>
      </c>
      <c r="D24" s="7">
        <v>36</v>
      </c>
      <c r="E24" s="5">
        <f t="shared" si="0"/>
        <v>596.54999999999995</v>
      </c>
    </row>
    <row r="25" spans="1:5" x14ac:dyDescent="0.25">
      <c r="A25" s="21">
        <v>42809</v>
      </c>
      <c r="B25" s="2">
        <v>19786</v>
      </c>
      <c r="D25" s="7">
        <v>920.4</v>
      </c>
      <c r="E25" s="5">
        <f t="shared" si="0"/>
        <v>1516.9499999999998</v>
      </c>
    </row>
    <row r="26" spans="1:5" x14ac:dyDescent="0.25">
      <c r="A26" s="21">
        <v>42816</v>
      </c>
      <c r="B26" s="2">
        <v>19799</v>
      </c>
      <c r="D26" s="7">
        <v>38.5</v>
      </c>
      <c r="E26" s="5">
        <f t="shared" si="0"/>
        <v>1555.4499999999998</v>
      </c>
    </row>
    <row r="27" spans="1:5" x14ac:dyDescent="0.25">
      <c r="A27" s="21">
        <v>42817</v>
      </c>
      <c r="B27" s="2">
        <v>21756</v>
      </c>
      <c r="D27" s="7">
        <v>148</v>
      </c>
      <c r="E27" s="5">
        <f t="shared" si="0"/>
        <v>1703.4499999999998</v>
      </c>
    </row>
    <row r="28" spans="1:5" x14ac:dyDescent="0.25">
      <c r="A28" s="21">
        <v>42821</v>
      </c>
      <c r="B28" s="2">
        <v>21759</v>
      </c>
      <c r="D28" s="7">
        <v>217.4</v>
      </c>
      <c r="E28" s="5">
        <f t="shared" si="0"/>
        <v>1920.85</v>
      </c>
    </row>
    <row r="29" spans="1:5" x14ac:dyDescent="0.25">
      <c r="A29" s="21">
        <v>42822</v>
      </c>
      <c r="B29" s="2">
        <v>21763</v>
      </c>
      <c r="D29" s="7">
        <v>45</v>
      </c>
      <c r="E29" s="5">
        <f t="shared" si="0"/>
        <v>1965.85</v>
      </c>
    </row>
    <row r="30" spans="1:5" x14ac:dyDescent="0.25">
      <c r="A30" s="21">
        <v>42830</v>
      </c>
      <c r="B30" s="2">
        <v>21777</v>
      </c>
      <c r="D30" s="7">
        <v>1103</v>
      </c>
      <c r="E30" s="5">
        <f t="shared" si="0"/>
        <v>3068.85</v>
      </c>
    </row>
    <row r="31" spans="1:5" x14ac:dyDescent="0.25">
      <c r="A31" s="21">
        <v>42831</v>
      </c>
      <c r="B31" s="2">
        <v>21780</v>
      </c>
      <c r="D31" s="7">
        <v>466.25</v>
      </c>
      <c r="E31" s="5">
        <f t="shared" si="0"/>
        <v>3535.1</v>
      </c>
    </row>
    <row r="32" spans="1:5" x14ac:dyDescent="0.25">
      <c r="A32" s="21">
        <v>42836</v>
      </c>
      <c r="B32" s="2">
        <v>21787</v>
      </c>
      <c r="D32" s="7">
        <v>64</v>
      </c>
      <c r="E32" s="5">
        <f t="shared" si="0"/>
        <v>3599.1</v>
      </c>
    </row>
    <row r="33" spans="1:5" x14ac:dyDescent="0.25">
      <c r="A33" s="21">
        <v>42837</v>
      </c>
      <c r="B33" s="2">
        <v>21789</v>
      </c>
      <c r="D33" s="7">
        <v>85</v>
      </c>
      <c r="E33" s="5">
        <f t="shared" si="0"/>
        <v>3684.1</v>
      </c>
    </row>
    <row r="34" spans="1:5" x14ac:dyDescent="0.25">
      <c r="A34" s="21">
        <v>42844</v>
      </c>
      <c r="B34" t="s">
        <v>20</v>
      </c>
      <c r="D34" s="7">
        <v>-3686</v>
      </c>
      <c r="E34" s="5">
        <f t="shared" si="0"/>
        <v>-1.9000000000000909</v>
      </c>
    </row>
    <row r="35" spans="1:5" x14ac:dyDescent="0.25">
      <c r="A35" s="21">
        <v>42843</v>
      </c>
      <c r="B35">
        <v>21797</v>
      </c>
      <c r="D35" s="7">
        <v>775</v>
      </c>
      <c r="E35" s="5">
        <f t="shared" si="0"/>
        <v>773.09999999999991</v>
      </c>
    </row>
    <row r="36" spans="1:5" x14ac:dyDescent="0.25">
      <c r="A36" s="21">
        <v>42844</v>
      </c>
      <c r="B36">
        <v>21800</v>
      </c>
      <c r="D36" s="7">
        <v>405</v>
      </c>
      <c r="E36" s="5">
        <f t="shared" si="0"/>
        <v>1178.0999999999999</v>
      </c>
    </row>
    <row r="37" spans="1:5" x14ac:dyDescent="0.25">
      <c r="A37" s="21">
        <v>42845</v>
      </c>
      <c r="B37">
        <v>21555</v>
      </c>
      <c r="D37" s="7">
        <v>83</v>
      </c>
      <c r="E37" s="5">
        <f t="shared" si="0"/>
        <v>1261.0999999999999</v>
      </c>
    </row>
    <row r="38" spans="1:5" x14ac:dyDescent="0.25">
      <c r="A38" s="21">
        <v>42849</v>
      </c>
      <c r="B38">
        <v>21561</v>
      </c>
      <c r="D38" s="7">
        <v>526</v>
      </c>
      <c r="E38" s="5">
        <f t="shared" si="0"/>
        <v>1787.1</v>
      </c>
    </row>
    <row r="39" spans="1:5" x14ac:dyDescent="0.25">
      <c r="A39" s="21">
        <v>42850</v>
      </c>
      <c r="B39">
        <v>21563</v>
      </c>
      <c r="D39" s="7">
        <v>175</v>
      </c>
      <c r="E39" s="5">
        <f t="shared" si="0"/>
        <v>1962.1</v>
      </c>
    </row>
    <row r="40" spans="1:5" x14ac:dyDescent="0.25">
      <c r="A40" s="21">
        <v>42850</v>
      </c>
      <c r="B40">
        <v>21565</v>
      </c>
      <c r="D40" s="7">
        <v>930</v>
      </c>
      <c r="E40" s="5">
        <f t="shared" si="0"/>
        <v>2892.1</v>
      </c>
    </row>
    <row r="41" spans="1:5" x14ac:dyDescent="0.25">
      <c r="A41" s="21">
        <v>42852</v>
      </c>
      <c r="B41">
        <v>21569</v>
      </c>
      <c r="D41" s="7">
        <v>130</v>
      </c>
      <c r="E41" s="5">
        <f t="shared" si="0"/>
        <v>3022.1</v>
      </c>
    </row>
    <row r="42" spans="1:5" x14ac:dyDescent="0.25">
      <c r="A42" s="21">
        <v>42857</v>
      </c>
      <c r="B42">
        <v>21571</v>
      </c>
      <c r="D42" s="7">
        <v>83</v>
      </c>
      <c r="E42" s="5">
        <f t="shared" si="0"/>
        <v>3105.1</v>
      </c>
    </row>
    <row r="43" spans="1:5" x14ac:dyDescent="0.25">
      <c r="A43" s="21">
        <v>42858</v>
      </c>
      <c r="B43">
        <v>21572</v>
      </c>
      <c r="D43" s="7">
        <v>46</v>
      </c>
      <c r="E43" s="5">
        <f t="shared" si="0"/>
        <v>3151.1</v>
      </c>
    </row>
    <row r="44" spans="1:5" x14ac:dyDescent="0.25">
      <c r="A44" s="21">
        <v>42859</v>
      </c>
      <c r="B44" t="s">
        <v>7</v>
      </c>
      <c r="D44" s="7">
        <v>-8</v>
      </c>
      <c r="E44" s="5">
        <f t="shared" si="0"/>
        <v>3143.1</v>
      </c>
    </row>
    <row r="45" spans="1:5" x14ac:dyDescent="0.25">
      <c r="A45" s="21">
        <v>42860</v>
      </c>
      <c r="B45">
        <v>21578</v>
      </c>
      <c r="D45" s="7">
        <v>262</v>
      </c>
      <c r="E45" s="5">
        <f t="shared" si="0"/>
        <v>3405.1</v>
      </c>
    </row>
    <row r="46" spans="1:5" x14ac:dyDescent="0.25">
      <c r="A46" s="21">
        <v>42864</v>
      </c>
      <c r="B46">
        <v>27169</v>
      </c>
      <c r="D46" s="7">
        <v>110</v>
      </c>
      <c r="E46" s="5">
        <f t="shared" si="0"/>
        <v>3515.1</v>
      </c>
    </row>
    <row r="47" spans="1:5" x14ac:dyDescent="0.25">
      <c r="A47" s="21">
        <v>42864</v>
      </c>
      <c r="B47" t="s">
        <v>20</v>
      </c>
      <c r="D47" s="7">
        <v>-3515.1</v>
      </c>
      <c r="E47" s="5">
        <f t="shared" si="0"/>
        <v>0</v>
      </c>
    </row>
    <row r="48" spans="1:5" x14ac:dyDescent="0.25">
      <c r="A48" s="21">
        <v>42866</v>
      </c>
      <c r="B48">
        <v>27175</v>
      </c>
      <c r="D48" s="7">
        <v>32</v>
      </c>
      <c r="E48" s="5">
        <f t="shared" si="0"/>
        <v>32</v>
      </c>
    </row>
    <row r="49" spans="1:5" x14ac:dyDescent="0.25">
      <c r="A49" s="21">
        <v>42872</v>
      </c>
      <c r="B49">
        <v>27190</v>
      </c>
      <c r="D49" s="7">
        <v>231</v>
      </c>
      <c r="E49" s="5">
        <f t="shared" si="0"/>
        <v>263</v>
      </c>
    </row>
    <row r="50" spans="1:5" x14ac:dyDescent="0.25">
      <c r="A50" s="21">
        <v>42864</v>
      </c>
      <c r="B50">
        <v>27169</v>
      </c>
      <c r="D50" s="7">
        <v>110</v>
      </c>
      <c r="E50" s="5">
        <f t="shared" si="0"/>
        <v>373</v>
      </c>
    </row>
    <row r="51" spans="1:5" x14ac:dyDescent="0.25">
      <c r="A51" s="21">
        <v>42878</v>
      </c>
      <c r="B51">
        <v>21579</v>
      </c>
      <c r="D51" s="7">
        <v>103.7</v>
      </c>
      <c r="E51" s="5">
        <f t="shared" si="0"/>
        <v>476.7</v>
      </c>
    </row>
    <row r="52" spans="1:5" x14ac:dyDescent="0.25">
      <c r="A52" s="21">
        <v>42891</v>
      </c>
      <c r="B52">
        <v>27058</v>
      </c>
      <c r="D52" s="7">
        <v>250</v>
      </c>
      <c r="E52" s="5">
        <f t="shared" si="0"/>
        <v>726.7</v>
      </c>
    </row>
    <row r="53" spans="1:5" x14ac:dyDescent="0.25">
      <c r="A53" s="21">
        <v>42895</v>
      </c>
      <c r="B53">
        <v>27076</v>
      </c>
      <c r="D53" s="7">
        <v>110</v>
      </c>
      <c r="E53" s="5">
        <f t="shared" si="0"/>
        <v>836.7</v>
      </c>
    </row>
    <row r="54" spans="1:5" x14ac:dyDescent="0.25">
      <c r="A54" s="21">
        <v>42907</v>
      </c>
      <c r="B54">
        <v>27100</v>
      </c>
      <c r="D54" s="7">
        <v>31.45</v>
      </c>
      <c r="E54" s="5">
        <f t="shared" si="0"/>
        <v>868.15000000000009</v>
      </c>
    </row>
    <row r="55" spans="1:5" x14ac:dyDescent="0.25">
      <c r="A55" s="21">
        <v>42908</v>
      </c>
      <c r="B55">
        <v>24259</v>
      </c>
      <c r="D55" s="7">
        <v>497</v>
      </c>
      <c r="E55" s="5">
        <f t="shared" si="0"/>
        <v>1365.15</v>
      </c>
    </row>
    <row r="56" spans="1:5" x14ac:dyDescent="0.25">
      <c r="A56" s="21">
        <v>42909</v>
      </c>
      <c r="B56" t="s">
        <v>20</v>
      </c>
      <c r="D56" s="7">
        <v>-1365.15</v>
      </c>
      <c r="E56" s="5">
        <f t="shared" si="0"/>
        <v>0</v>
      </c>
    </row>
    <row r="57" spans="1:5" x14ac:dyDescent="0.25">
      <c r="A57" s="21">
        <v>42909</v>
      </c>
      <c r="B57">
        <v>24261</v>
      </c>
      <c r="D57" s="7">
        <v>16</v>
      </c>
      <c r="E57" s="5">
        <f t="shared" si="0"/>
        <v>16</v>
      </c>
    </row>
    <row r="58" spans="1:5" x14ac:dyDescent="0.25">
      <c r="A58" s="21">
        <v>42909</v>
      </c>
      <c r="B58">
        <v>24262</v>
      </c>
      <c r="D58" s="7">
        <v>36</v>
      </c>
      <c r="E58" s="5">
        <f t="shared" si="0"/>
        <v>52</v>
      </c>
    </row>
    <row r="59" spans="1:5" x14ac:dyDescent="0.25">
      <c r="A59" s="21">
        <v>42914</v>
      </c>
      <c r="B59">
        <v>24272</v>
      </c>
      <c r="D59" s="7">
        <v>36</v>
      </c>
      <c r="E59" s="5">
        <f t="shared" si="0"/>
        <v>88</v>
      </c>
    </row>
    <row r="60" spans="1:5" x14ac:dyDescent="0.25">
      <c r="A60" s="21">
        <v>42914</v>
      </c>
      <c r="B60">
        <v>24273</v>
      </c>
      <c r="D60" s="7">
        <v>51</v>
      </c>
      <c r="E60" s="5">
        <f t="shared" si="0"/>
        <v>139</v>
      </c>
    </row>
    <row r="61" spans="1:5" x14ac:dyDescent="0.25">
      <c r="A61" s="21">
        <v>42919</v>
      </c>
      <c r="B61">
        <v>24280</v>
      </c>
      <c r="D61" s="7">
        <v>58</v>
      </c>
      <c r="E61" s="5">
        <f t="shared" si="0"/>
        <v>197</v>
      </c>
    </row>
    <row r="62" spans="1:5" x14ac:dyDescent="0.25">
      <c r="A62" s="21">
        <v>42923</v>
      </c>
      <c r="B62">
        <v>19790</v>
      </c>
      <c r="D62" s="7">
        <v>34</v>
      </c>
      <c r="E62" s="5">
        <f t="shared" si="0"/>
        <v>231</v>
      </c>
    </row>
    <row r="63" spans="1:5" x14ac:dyDescent="0.25">
      <c r="A63" s="21">
        <v>42937</v>
      </c>
      <c r="B63">
        <v>21251</v>
      </c>
      <c r="D63" s="7">
        <v>150</v>
      </c>
      <c r="E63" s="5">
        <f t="shared" si="0"/>
        <v>381</v>
      </c>
    </row>
    <row r="64" spans="1:5" x14ac:dyDescent="0.25">
      <c r="A64" s="21">
        <v>42955</v>
      </c>
      <c r="B64">
        <v>5857</v>
      </c>
      <c r="D64" s="7">
        <v>80</v>
      </c>
      <c r="E64" s="5">
        <f t="shared" si="0"/>
        <v>461</v>
      </c>
    </row>
    <row r="65" spans="1:5" x14ac:dyDescent="0.25">
      <c r="A65" s="21">
        <v>42958</v>
      </c>
      <c r="B65">
        <v>5870</v>
      </c>
      <c r="D65" s="7">
        <v>468</v>
      </c>
      <c r="E65" s="5">
        <f t="shared" si="0"/>
        <v>929</v>
      </c>
    </row>
    <row r="66" spans="1:5" x14ac:dyDescent="0.25">
      <c r="A66" s="21">
        <v>42961</v>
      </c>
      <c r="B66">
        <v>5872</v>
      </c>
      <c r="D66" s="7">
        <v>25</v>
      </c>
      <c r="E66" s="5">
        <f t="shared" si="0"/>
        <v>954</v>
      </c>
    </row>
    <row r="67" spans="1:5" x14ac:dyDescent="0.25">
      <c r="A67" s="21">
        <v>42961</v>
      </c>
      <c r="B67" t="s">
        <v>20</v>
      </c>
      <c r="D67" s="7">
        <v>-950</v>
      </c>
      <c r="E67" s="5">
        <f t="shared" si="0"/>
        <v>4</v>
      </c>
    </row>
    <row r="68" spans="1:5" x14ac:dyDescent="0.25">
      <c r="A68" s="21">
        <v>42961</v>
      </c>
      <c r="B68">
        <v>5876</v>
      </c>
      <c r="D68" s="7">
        <v>206</v>
      </c>
      <c r="E68" s="5">
        <f t="shared" si="0"/>
        <v>210</v>
      </c>
    </row>
    <row r="69" spans="1:5" x14ac:dyDescent="0.25">
      <c r="A69" s="21">
        <v>42962</v>
      </c>
      <c r="B69">
        <v>5882</v>
      </c>
      <c r="D69" s="7">
        <v>268</v>
      </c>
      <c r="E69" s="5">
        <f t="shared" si="0"/>
        <v>478</v>
      </c>
    </row>
    <row r="70" spans="1:5" x14ac:dyDescent="0.25">
      <c r="A70" s="21">
        <v>42962</v>
      </c>
      <c r="B70">
        <v>21153</v>
      </c>
      <c r="D70" s="7">
        <v>54</v>
      </c>
      <c r="E70" s="5">
        <f t="shared" si="0"/>
        <v>532</v>
      </c>
    </row>
    <row r="71" spans="1:5" x14ac:dyDescent="0.25">
      <c r="A71" s="21">
        <v>42964</v>
      </c>
      <c r="B71">
        <v>5891</v>
      </c>
      <c r="D71" s="7">
        <v>54</v>
      </c>
      <c r="E71" s="5">
        <f t="shared" si="0"/>
        <v>586</v>
      </c>
    </row>
    <row r="72" spans="1:5" x14ac:dyDescent="0.25">
      <c r="A72" s="21">
        <v>42975</v>
      </c>
      <c r="B72">
        <v>21169</v>
      </c>
      <c r="D72" s="7">
        <v>152.4</v>
      </c>
      <c r="E72" s="5">
        <f t="shared" si="0"/>
        <v>738.4</v>
      </c>
    </row>
    <row r="73" spans="1:5" x14ac:dyDescent="0.25">
      <c r="A73" s="21">
        <v>42972</v>
      </c>
      <c r="B73">
        <v>21164</v>
      </c>
      <c r="D73" s="7">
        <v>433</v>
      </c>
      <c r="E73" s="5">
        <f t="shared" ref="E73:E136" si="1">E72+D73</f>
        <v>1171.4000000000001</v>
      </c>
    </row>
    <row r="74" spans="1:5" x14ac:dyDescent="0.25">
      <c r="A74" s="21">
        <v>42984</v>
      </c>
      <c r="B74">
        <v>21190</v>
      </c>
      <c r="D74" s="7">
        <v>240</v>
      </c>
      <c r="E74" s="5">
        <f t="shared" si="1"/>
        <v>1411.4</v>
      </c>
    </row>
    <row r="75" spans="1:5" x14ac:dyDescent="0.25">
      <c r="A75" s="21">
        <v>42985</v>
      </c>
      <c r="B75">
        <v>21192</v>
      </c>
      <c r="D75" s="7">
        <v>130</v>
      </c>
      <c r="E75" s="5">
        <f t="shared" si="1"/>
        <v>1541.4</v>
      </c>
    </row>
    <row r="76" spans="1:5" x14ac:dyDescent="0.25">
      <c r="A76" s="21">
        <v>42991</v>
      </c>
      <c r="B76">
        <v>29515</v>
      </c>
      <c r="D76" s="7">
        <v>1283.8</v>
      </c>
      <c r="E76" s="5">
        <f t="shared" si="1"/>
        <v>2825.2</v>
      </c>
    </row>
    <row r="77" spans="1:5" x14ac:dyDescent="0.25">
      <c r="A77" s="21">
        <v>42992</v>
      </c>
      <c r="B77">
        <v>21198</v>
      </c>
      <c r="D77" s="7">
        <v>239.8</v>
      </c>
      <c r="E77" s="5">
        <f t="shared" si="1"/>
        <v>3065</v>
      </c>
    </row>
    <row r="78" spans="1:5" x14ac:dyDescent="0.25">
      <c r="A78" s="21">
        <v>42996</v>
      </c>
      <c r="B78">
        <v>29525</v>
      </c>
      <c r="D78" s="7">
        <v>144.55000000000001</v>
      </c>
      <c r="E78" s="5">
        <f t="shared" si="1"/>
        <v>3209.55</v>
      </c>
    </row>
    <row r="79" spans="1:5" x14ac:dyDescent="0.25">
      <c r="A79" s="21">
        <v>42997</v>
      </c>
      <c r="B79">
        <v>29532</v>
      </c>
      <c r="D79" s="7">
        <v>243</v>
      </c>
      <c r="E79" s="5">
        <f t="shared" si="1"/>
        <v>3452.55</v>
      </c>
    </row>
    <row r="80" spans="1:5" x14ac:dyDescent="0.25">
      <c r="A80" s="21">
        <v>42997</v>
      </c>
      <c r="B80">
        <v>29533</v>
      </c>
      <c r="D80" s="7">
        <v>36.5</v>
      </c>
      <c r="E80" s="5">
        <f t="shared" si="1"/>
        <v>3489.05</v>
      </c>
    </row>
    <row r="81" spans="1:5" x14ac:dyDescent="0.25">
      <c r="A81" s="21">
        <v>42997</v>
      </c>
      <c r="B81">
        <v>29537</v>
      </c>
      <c r="D81" s="7">
        <v>107.1</v>
      </c>
      <c r="E81" s="5">
        <f t="shared" si="1"/>
        <v>3596.15</v>
      </c>
    </row>
    <row r="82" spans="1:5" x14ac:dyDescent="0.25">
      <c r="A82" s="21">
        <v>42999</v>
      </c>
      <c r="B82">
        <v>29540</v>
      </c>
      <c r="D82" s="7">
        <v>19.5</v>
      </c>
      <c r="E82" s="5">
        <f t="shared" si="1"/>
        <v>3615.65</v>
      </c>
    </row>
    <row r="83" spans="1:5" x14ac:dyDescent="0.25">
      <c r="A83" s="21">
        <v>43003</v>
      </c>
      <c r="B83">
        <v>7851</v>
      </c>
      <c r="D83" s="7">
        <v>8.5</v>
      </c>
      <c r="E83" s="5">
        <f t="shared" si="1"/>
        <v>3624.15</v>
      </c>
    </row>
    <row r="84" spans="1:5" x14ac:dyDescent="0.25">
      <c r="A84" s="21">
        <v>43003</v>
      </c>
      <c r="B84">
        <v>7852</v>
      </c>
      <c r="D84" s="7">
        <v>12.75</v>
      </c>
      <c r="E84" s="5">
        <f t="shared" si="1"/>
        <v>3636.9</v>
      </c>
    </row>
    <row r="85" spans="1:5" x14ac:dyDescent="0.25">
      <c r="A85" s="21">
        <v>43004</v>
      </c>
      <c r="B85">
        <v>7855</v>
      </c>
      <c r="D85" s="7">
        <v>9</v>
      </c>
      <c r="E85" s="5">
        <f t="shared" si="1"/>
        <v>3645.9</v>
      </c>
    </row>
    <row r="86" spans="1:5" x14ac:dyDescent="0.25">
      <c r="A86" s="21">
        <v>43004</v>
      </c>
      <c r="B86">
        <v>7856</v>
      </c>
      <c r="D86" s="7">
        <v>94</v>
      </c>
      <c r="E86" s="5">
        <f t="shared" si="1"/>
        <v>3739.9</v>
      </c>
    </row>
    <row r="87" spans="1:5" x14ac:dyDescent="0.25">
      <c r="A87" s="21">
        <v>43012</v>
      </c>
      <c r="B87">
        <v>7879</v>
      </c>
      <c r="D87" s="7">
        <v>18.5</v>
      </c>
      <c r="E87" s="5">
        <f t="shared" si="1"/>
        <v>3758.4</v>
      </c>
    </row>
    <row r="88" spans="1:5" x14ac:dyDescent="0.25">
      <c r="A88" s="21">
        <v>43012</v>
      </c>
      <c r="B88">
        <v>7880</v>
      </c>
      <c r="D88" s="7">
        <v>72</v>
      </c>
      <c r="E88" s="5">
        <f t="shared" si="1"/>
        <v>3830.4</v>
      </c>
    </row>
    <row r="89" spans="1:5" x14ac:dyDescent="0.25">
      <c r="A89" s="21">
        <v>43018</v>
      </c>
      <c r="B89" t="s">
        <v>20</v>
      </c>
      <c r="D89" s="7">
        <v>-3600</v>
      </c>
      <c r="E89" s="5">
        <f t="shared" si="1"/>
        <v>230.40000000000009</v>
      </c>
    </row>
    <row r="90" spans="1:5" x14ac:dyDescent="0.25">
      <c r="A90" s="21">
        <v>43021</v>
      </c>
      <c r="B90">
        <v>5617</v>
      </c>
      <c r="D90" s="7">
        <v>275.39999999999998</v>
      </c>
      <c r="E90" s="5">
        <f t="shared" si="1"/>
        <v>505.80000000000007</v>
      </c>
    </row>
    <row r="91" spans="1:5" x14ac:dyDescent="0.25">
      <c r="A91" s="21">
        <v>43032</v>
      </c>
      <c r="B91">
        <v>5648</v>
      </c>
      <c r="D91" s="7">
        <v>54</v>
      </c>
      <c r="E91" s="5">
        <f t="shared" si="1"/>
        <v>559.80000000000007</v>
      </c>
    </row>
    <row r="92" spans="1:5" x14ac:dyDescent="0.25">
      <c r="A92" s="21">
        <v>43033</v>
      </c>
      <c r="B92">
        <v>18503</v>
      </c>
      <c r="D92" s="7">
        <v>377.4</v>
      </c>
      <c r="E92" s="5">
        <f t="shared" si="1"/>
        <v>937.2</v>
      </c>
    </row>
    <row r="93" spans="1:5" x14ac:dyDescent="0.25">
      <c r="A93" s="21">
        <v>43034</v>
      </c>
      <c r="B93">
        <v>18506</v>
      </c>
      <c r="D93" s="7">
        <v>108</v>
      </c>
      <c r="E93" s="5">
        <f t="shared" si="1"/>
        <v>1045.2</v>
      </c>
    </row>
    <row r="94" spans="1:5" x14ac:dyDescent="0.25">
      <c r="A94" s="21">
        <v>43035</v>
      </c>
      <c r="B94">
        <v>18511</v>
      </c>
      <c r="D94" s="7">
        <v>81</v>
      </c>
      <c r="E94" s="5">
        <f t="shared" si="1"/>
        <v>1126.2</v>
      </c>
    </row>
    <row r="95" spans="1:5" x14ac:dyDescent="0.25">
      <c r="A95" s="21">
        <v>43035</v>
      </c>
      <c r="B95">
        <v>18510</v>
      </c>
      <c r="D95" s="7">
        <v>194</v>
      </c>
      <c r="E95" s="5">
        <f t="shared" si="1"/>
        <v>1320.2</v>
      </c>
    </row>
    <row r="96" spans="1:5" x14ac:dyDescent="0.25">
      <c r="A96" s="21">
        <v>43038</v>
      </c>
      <c r="B96">
        <v>18518</v>
      </c>
      <c r="D96" s="7">
        <v>-80</v>
      </c>
      <c r="E96" s="5">
        <f t="shared" si="1"/>
        <v>1240.2</v>
      </c>
    </row>
    <row r="97" spans="1:5" x14ac:dyDescent="0.25">
      <c r="A97" s="21">
        <v>43042</v>
      </c>
      <c r="B97">
        <v>18533</v>
      </c>
      <c r="D97" s="7">
        <v>356</v>
      </c>
      <c r="E97" s="5">
        <f t="shared" si="1"/>
        <v>1596.2</v>
      </c>
    </row>
    <row r="98" spans="1:5" x14ac:dyDescent="0.25">
      <c r="A98" s="21">
        <v>43049</v>
      </c>
      <c r="B98">
        <v>18548</v>
      </c>
      <c r="D98" s="7">
        <v>246</v>
      </c>
      <c r="E98" s="5">
        <f t="shared" si="1"/>
        <v>1842.2</v>
      </c>
    </row>
    <row r="99" spans="1:5" x14ac:dyDescent="0.25">
      <c r="A99" s="21">
        <v>43053</v>
      </c>
      <c r="B99">
        <v>19258</v>
      </c>
      <c r="D99" s="7">
        <v>90</v>
      </c>
      <c r="E99" s="5">
        <f t="shared" si="1"/>
        <v>1932.2</v>
      </c>
    </row>
    <row r="100" spans="1:5" x14ac:dyDescent="0.25">
      <c r="A100" s="21">
        <v>43053</v>
      </c>
      <c r="B100">
        <v>19259</v>
      </c>
      <c r="D100" s="7">
        <v>105</v>
      </c>
      <c r="E100" s="5">
        <f t="shared" si="1"/>
        <v>2037.2</v>
      </c>
    </row>
    <row r="101" spans="1:5" x14ac:dyDescent="0.25">
      <c r="A101" s="21">
        <v>43054</v>
      </c>
      <c r="B101">
        <v>19265</v>
      </c>
      <c r="D101" s="7">
        <v>58</v>
      </c>
      <c r="E101" s="5">
        <f t="shared" si="1"/>
        <v>2095.1999999999998</v>
      </c>
    </row>
    <row r="102" spans="1:5" x14ac:dyDescent="0.25">
      <c r="A102" s="21">
        <v>43056</v>
      </c>
      <c r="B102">
        <v>19270</v>
      </c>
      <c r="D102" s="7">
        <v>40</v>
      </c>
      <c r="E102" s="5">
        <f t="shared" si="1"/>
        <v>2135.1999999999998</v>
      </c>
    </row>
    <row r="103" spans="1:5" x14ac:dyDescent="0.25">
      <c r="A103" s="21">
        <v>43056</v>
      </c>
      <c r="B103">
        <v>19271</v>
      </c>
      <c r="D103" s="7">
        <v>24.6</v>
      </c>
      <c r="E103" s="5">
        <f t="shared" si="1"/>
        <v>2159.7999999999997</v>
      </c>
    </row>
    <row r="104" spans="1:5" x14ac:dyDescent="0.25">
      <c r="A104" s="21">
        <v>43062</v>
      </c>
      <c r="B104">
        <v>19287</v>
      </c>
      <c r="D104" s="7">
        <v>150</v>
      </c>
      <c r="E104" s="5">
        <f t="shared" si="1"/>
        <v>2309.7999999999997</v>
      </c>
    </row>
    <row r="105" spans="1:5" x14ac:dyDescent="0.25">
      <c r="A105" s="21">
        <v>43069</v>
      </c>
      <c r="B105">
        <v>27007</v>
      </c>
      <c r="D105" s="7">
        <v>134</v>
      </c>
      <c r="E105" s="5">
        <f t="shared" si="1"/>
        <v>2443.7999999999997</v>
      </c>
    </row>
    <row r="106" spans="1:5" x14ac:dyDescent="0.25">
      <c r="A106" s="21">
        <v>43069</v>
      </c>
      <c r="B106">
        <v>27009</v>
      </c>
      <c r="D106" s="7">
        <v>98</v>
      </c>
      <c r="E106" s="5">
        <f t="shared" si="1"/>
        <v>2541.7999999999997</v>
      </c>
    </row>
    <row r="107" spans="1:5" x14ac:dyDescent="0.25">
      <c r="A107" s="21">
        <v>43069</v>
      </c>
      <c r="B107">
        <v>27010</v>
      </c>
      <c r="D107" s="7">
        <v>32.5</v>
      </c>
      <c r="E107" s="5">
        <f t="shared" si="1"/>
        <v>2574.2999999999997</v>
      </c>
    </row>
    <row r="108" spans="1:5" x14ac:dyDescent="0.25">
      <c r="A108" s="21">
        <v>43069</v>
      </c>
      <c r="B108">
        <v>27011</v>
      </c>
      <c r="D108" s="7">
        <v>32.5</v>
      </c>
      <c r="E108" s="5">
        <f t="shared" si="1"/>
        <v>2606.7999999999997</v>
      </c>
    </row>
    <row r="109" spans="1:5" x14ac:dyDescent="0.25">
      <c r="A109" s="21">
        <v>43073</v>
      </c>
      <c r="B109">
        <v>27022</v>
      </c>
      <c r="D109" s="7">
        <v>36</v>
      </c>
      <c r="E109" s="5">
        <f t="shared" si="1"/>
        <v>2642.7999999999997</v>
      </c>
    </row>
    <row r="110" spans="1:5" x14ac:dyDescent="0.25">
      <c r="A110" s="21">
        <v>43073</v>
      </c>
      <c r="B110">
        <v>27018</v>
      </c>
      <c r="D110" s="7">
        <v>38.4</v>
      </c>
      <c r="E110" s="5">
        <f t="shared" si="1"/>
        <v>2681.2</v>
      </c>
    </row>
    <row r="111" spans="1:5" x14ac:dyDescent="0.25">
      <c r="A111" s="21">
        <v>43073</v>
      </c>
      <c r="B111">
        <v>27019</v>
      </c>
      <c r="D111" s="7">
        <v>174</v>
      </c>
      <c r="E111" s="5">
        <f t="shared" si="1"/>
        <v>2855.2</v>
      </c>
    </row>
    <row r="112" spans="1:5" x14ac:dyDescent="0.25">
      <c r="A112" s="21">
        <v>43074</v>
      </c>
      <c r="B112">
        <v>27027</v>
      </c>
      <c r="D112" s="7">
        <v>303</v>
      </c>
      <c r="E112" s="5">
        <f t="shared" si="1"/>
        <v>3158.2</v>
      </c>
    </row>
    <row r="113" spans="1:5" x14ac:dyDescent="0.25">
      <c r="A113" s="21">
        <v>43082</v>
      </c>
      <c r="B113">
        <v>24106</v>
      </c>
      <c r="D113" s="7">
        <v>95</v>
      </c>
      <c r="E113" s="5">
        <f t="shared" si="1"/>
        <v>3253.2</v>
      </c>
    </row>
    <row r="114" spans="1:5" x14ac:dyDescent="0.25">
      <c r="A114" s="21">
        <v>43076</v>
      </c>
      <c r="B114">
        <v>27034</v>
      </c>
      <c r="D114" s="7">
        <v>59</v>
      </c>
      <c r="E114" s="5">
        <f t="shared" si="1"/>
        <v>3312.2</v>
      </c>
    </row>
    <row r="115" spans="1:5" x14ac:dyDescent="0.25">
      <c r="A115" s="21">
        <v>43084</v>
      </c>
      <c r="B115" t="s">
        <v>20</v>
      </c>
      <c r="D115" s="7">
        <v>-3312.2</v>
      </c>
      <c r="E115" s="5">
        <f t="shared" si="1"/>
        <v>0</v>
      </c>
    </row>
    <row r="116" spans="1:5" x14ac:dyDescent="0.25">
      <c r="A116" s="21">
        <v>43151</v>
      </c>
      <c r="B116">
        <v>14281</v>
      </c>
      <c r="D116" s="7">
        <v>45</v>
      </c>
      <c r="E116" s="5">
        <f t="shared" si="1"/>
        <v>45</v>
      </c>
    </row>
    <row r="117" spans="1:5" x14ac:dyDescent="0.25">
      <c r="A117" s="21">
        <v>43166</v>
      </c>
      <c r="B117">
        <v>16151</v>
      </c>
      <c r="D117" s="7">
        <v>3005.95</v>
      </c>
      <c r="E117" s="5">
        <f t="shared" si="1"/>
        <v>3050.95</v>
      </c>
    </row>
    <row r="118" spans="1:5" x14ac:dyDescent="0.25">
      <c r="A118" s="21">
        <v>43167</v>
      </c>
      <c r="B118">
        <v>24023</v>
      </c>
      <c r="D118" s="7">
        <v>449.05</v>
      </c>
      <c r="E118" s="5">
        <f t="shared" si="1"/>
        <v>3500</v>
      </c>
    </row>
    <row r="119" spans="1:5" x14ac:dyDescent="0.25">
      <c r="A119" s="21">
        <v>43168</v>
      </c>
      <c r="B119">
        <v>24026</v>
      </c>
      <c r="D119" s="7">
        <v>192</v>
      </c>
      <c r="E119" s="5">
        <f t="shared" si="1"/>
        <v>3692</v>
      </c>
    </row>
    <row r="120" spans="1:5" x14ac:dyDescent="0.25">
      <c r="A120" s="21">
        <v>43171</v>
      </c>
      <c r="B120">
        <v>24032</v>
      </c>
      <c r="D120" s="7">
        <v>625</v>
      </c>
      <c r="E120" s="5">
        <f t="shared" si="1"/>
        <v>4317</v>
      </c>
    </row>
    <row r="121" spans="1:5" x14ac:dyDescent="0.25">
      <c r="A121" s="21">
        <v>43172</v>
      </c>
      <c r="B121">
        <v>24035</v>
      </c>
      <c r="D121" s="7">
        <v>1213.5</v>
      </c>
      <c r="E121" s="5">
        <f t="shared" si="1"/>
        <v>5530.5</v>
      </c>
    </row>
    <row r="122" spans="1:5" x14ac:dyDescent="0.25">
      <c r="A122" s="21">
        <v>43172</v>
      </c>
      <c r="B122">
        <v>24036</v>
      </c>
      <c r="D122" s="7">
        <v>36</v>
      </c>
      <c r="E122" s="5">
        <f t="shared" si="1"/>
        <v>5566.5</v>
      </c>
    </row>
    <row r="123" spans="1:5" x14ac:dyDescent="0.25">
      <c r="A123" s="21">
        <v>43175</v>
      </c>
      <c r="B123">
        <v>24049</v>
      </c>
      <c r="D123" s="7">
        <v>41.4</v>
      </c>
      <c r="E123" s="5">
        <f t="shared" si="1"/>
        <v>5607.9</v>
      </c>
    </row>
    <row r="124" spans="1:5" x14ac:dyDescent="0.25">
      <c r="A124" s="21">
        <v>43178</v>
      </c>
      <c r="B124">
        <v>24050</v>
      </c>
      <c r="D124" s="7">
        <v>57.5</v>
      </c>
      <c r="E124" s="5">
        <f t="shared" si="1"/>
        <v>5665.4</v>
      </c>
    </row>
    <row r="125" spans="1:5" x14ac:dyDescent="0.25">
      <c r="A125" s="21">
        <v>43178</v>
      </c>
      <c r="B125">
        <v>14353</v>
      </c>
      <c r="D125" s="7">
        <v>358</v>
      </c>
      <c r="E125" s="5">
        <f t="shared" si="1"/>
        <v>6023.4</v>
      </c>
    </row>
    <row r="126" spans="1:5" x14ac:dyDescent="0.25">
      <c r="A126" s="21">
        <v>43179</v>
      </c>
      <c r="B126">
        <v>14359</v>
      </c>
      <c r="D126" s="7">
        <v>946</v>
      </c>
      <c r="E126" s="5">
        <f t="shared" si="1"/>
        <v>6969.4</v>
      </c>
    </row>
    <row r="127" spans="1:5" x14ac:dyDescent="0.25">
      <c r="A127" s="21">
        <v>43185</v>
      </c>
      <c r="B127">
        <v>21008</v>
      </c>
      <c r="D127" s="7">
        <v>382</v>
      </c>
      <c r="E127" s="5">
        <f t="shared" si="1"/>
        <v>7351.4</v>
      </c>
    </row>
    <row r="128" spans="1:5" x14ac:dyDescent="0.25">
      <c r="A128" s="21">
        <v>43186</v>
      </c>
      <c r="B128">
        <v>21013</v>
      </c>
      <c r="D128" s="7">
        <v>796</v>
      </c>
      <c r="E128" s="5">
        <f t="shared" si="1"/>
        <v>8147.4</v>
      </c>
    </row>
    <row r="129" spans="1:5" x14ac:dyDescent="0.25">
      <c r="A129" s="21">
        <v>43187</v>
      </c>
      <c r="B129">
        <v>14365</v>
      </c>
      <c r="D129" s="7">
        <v>13</v>
      </c>
      <c r="E129" s="5">
        <f t="shared" si="1"/>
        <v>8160.4</v>
      </c>
    </row>
    <row r="130" spans="1:5" x14ac:dyDescent="0.25">
      <c r="A130" s="21">
        <v>43194</v>
      </c>
      <c r="B130">
        <v>14373</v>
      </c>
      <c r="D130" s="7">
        <v>360</v>
      </c>
      <c r="E130" s="5">
        <f t="shared" si="1"/>
        <v>8520.4</v>
      </c>
    </row>
    <row r="131" spans="1:5" x14ac:dyDescent="0.25">
      <c r="A131" s="21">
        <v>43194</v>
      </c>
      <c r="B131">
        <v>14374</v>
      </c>
      <c r="D131" s="7">
        <v>375</v>
      </c>
      <c r="E131" s="5">
        <f t="shared" si="1"/>
        <v>8895.4</v>
      </c>
    </row>
    <row r="132" spans="1:5" x14ac:dyDescent="0.25">
      <c r="A132" s="21">
        <v>43194</v>
      </c>
      <c r="B132">
        <v>14375</v>
      </c>
      <c r="D132" s="7">
        <v>157</v>
      </c>
      <c r="E132" s="5">
        <f t="shared" si="1"/>
        <v>9052.4</v>
      </c>
    </row>
    <row r="133" spans="1:5" x14ac:dyDescent="0.25">
      <c r="A133" s="21">
        <v>43199</v>
      </c>
      <c r="B133">
        <v>21026</v>
      </c>
      <c r="D133" s="7">
        <v>132</v>
      </c>
      <c r="E133" s="5">
        <f t="shared" si="1"/>
        <v>9184.4</v>
      </c>
    </row>
    <row r="134" spans="1:5" x14ac:dyDescent="0.25">
      <c r="A134" s="21">
        <v>43200</v>
      </c>
      <c r="B134">
        <v>14382</v>
      </c>
      <c r="D134" s="7">
        <v>490</v>
      </c>
      <c r="E134" s="5">
        <f t="shared" si="1"/>
        <v>9674.4</v>
      </c>
    </row>
    <row r="135" spans="1:5" x14ac:dyDescent="0.25">
      <c r="A135" s="21">
        <v>43200</v>
      </c>
      <c r="B135" t="s">
        <v>20</v>
      </c>
      <c r="D135" s="7">
        <v>-9000</v>
      </c>
      <c r="E135" s="5">
        <f t="shared" si="1"/>
        <v>674.39999999999964</v>
      </c>
    </row>
    <row r="136" spans="1:5" x14ac:dyDescent="0.25">
      <c r="A136" s="21">
        <v>43213</v>
      </c>
      <c r="B136">
        <v>21041</v>
      </c>
      <c r="D136" s="7">
        <v>782</v>
      </c>
      <c r="E136" s="5">
        <f t="shared" si="1"/>
        <v>1456.3999999999996</v>
      </c>
    </row>
    <row r="137" spans="1:5" x14ac:dyDescent="0.25">
      <c r="A137" s="21">
        <v>43214</v>
      </c>
      <c r="B137">
        <v>21043</v>
      </c>
      <c r="D137" s="7">
        <v>235</v>
      </c>
      <c r="E137" s="5">
        <f t="shared" ref="E137:E200" si="2">E136+D137</f>
        <v>1691.3999999999996</v>
      </c>
    </row>
    <row r="138" spans="1:5" x14ac:dyDescent="0.25">
      <c r="A138" s="21">
        <v>43216</v>
      </c>
      <c r="B138">
        <v>21049</v>
      </c>
      <c r="D138" s="7">
        <v>177.5</v>
      </c>
      <c r="E138" s="5">
        <f t="shared" si="2"/>
        <v>1868.8999999999996</v>
      </c>
    </row>
    <row r="139" spans="1:5" x14ac:dyDescent="0.25">
      <c r="A139" s="21">
        <v>43217</v>
      </c>
      <c r="B139">
        <v>17852</v>
      </c>
      <c r="D139" s="7">
        <v>16</v>
      </c>
      <c r="E139" s="5">
        <f t="shared" si="2"/>
        <v>1884.8999999999996</v>
      </c>
    </row>
    <row r="140" spans="1:5" x14ac:dyDescent="0.25">
      <c r="A140" s="21">
        <v>43237</v>
      </c>
      <c r="B140">
        <v>17516</v>
      </c>
      <c r="D140" s="7">
        <v>300</v>
      </c>
      <c r="E140" s="5">
        <f t="shared" si="2"/>
        <v>2184.8999999999996</v>
      </c>
    </row>
    <row r="141" spans="1:5" x14ac:dyDescent="0.25">
      <c r="A141" s="21">
        <v>43248</v>
      </c>
      <c r="B141">
        <v>17888</v>
      </c>
      <c r="D141" s="7">
        <v>158</v>
      </c>
      <c r="E141" s="5">
        <f t="shared" si="2"/>
        <v>2342.8999999999996</v>
      </c>
    </row>
    <row r="142" spans="1:5" x14ac:dyDescent="0.25">
      <c r="A142" s="21">
        <v>43251</v>
      </c>
      <c r="B142">
        <v>17892</v>
      </c>
      <c r="D142" s="7">
        <v>25</v>
      </c>
      <c r="E142" s="5">
        <f t="shared" si="2"/>
        <v>2367.8999999999996</v>
      </c>
    </row>
    <row r="143" spans="1:5" x14ac:dyDescent="0.25">
      <c r="A143" s="21">
        <v>43257</v>
      </c>
      <c r="B143">
        <v>17529</v>
      </c>
      <c r="D143" s="7">
        <v>780</v>
      </c>
      <c r="E143" s="5">
        <f t="shared" si="2"/>
        <v>3147.8999999999996</v>
      </c>
    </row>
    <row r="144" spans="1:5" x14ac:dyDescent="0.25">
      <c r="A144" s="21">
        <v>43265</v>
      </c>
      <c r="B144">
        <v>14302</v>
      </c>
      <c r="D144" s="7">
        <v>340</v>
      </c>
      <c r="E144" s="5">
        <f t="shared" si="2"/>
        <v>3487.8999999999996</v>
      </c>
    </row>
    <row r="145" spans="1:5" x14ac:dyDescent="0.25">
      <c r="A145" s="21">
        <v>43283</v>
      </c>
      <c r="B145">
        <v>14337</v>
      </c>
      <c r="D145" s="7">
        <v>473</v>
      </c>
      <c r="E145" s="5">
        <f t="shared" si="2"/>
        <v>3960.8999999999996</v>
      </c>
    </row>
    <row r="146" spans="1:5" x14ac:dyDescent="0.25">
      <c r="A146" s="21">
        <v>43284</v>
      </c>
      <c r="B146" t="s">
        <v>20</v>
      </c>
      <c r="D146" s="7">
        <v>-3950</v>
      </c>
      <c r="E146" s="5">
        <f t="shared" si="2"/>
        <v>10.899999999999636</v>
      </c>
    </row>
    <row r="147" spans="1:5" x14ac:dyDescent="0.25">
      <c r="A147" s="21">
        <v>43301</v>
      </c>
      <c r="B147">
        <v>22311</v>
      </c>
      <c r="D147" s="7">
        <v>59</v>
      </c>
      <c r="E147" s="5">
        <f t="shared" si="2"/>
        <v>69.899999999999636</v>
      </c>
    </row>
    <row r="148" spans="1:5" x14ac:dyDescent="0.25">
      <c r="A148" s="21">
        <v>43305</v>
      </c>
      <c r="B148">
        <v>22320</v>
      </c>
      <c r="D148" s="7">
        <v>267.5</v>
      </c>
      <c r="E148" s="5">
        <f t="shared" si="2"/>
        <v>337.39999999999964</v>
      </c>
    </row>
    <row r="149" spans="1:5" x14ac:dyDescent="0.25">
      <c r="A149" s="21">
        <v>43314</v>
      </c>
      <c r="B149">
        <v>22345</v>
      </c>
      <c r="D149" s="7">
        <v>100</v>
      </c>
      <c r="E149" s="5">
        <f t="shared" si="2"/>
        <v>437.39999999999964</v>
      </c>
    </row>
    <row r="150" spans="1:5" x14ac:dyDescent="0.25">
      <c r="A150" s="21">
        <v>43322</v>
      </c>
      <c r="B150">
        <v>24457</v>
      </c>
      <c r="D150" s="7">
        <v>1263</v>
      </c>
      <c r="E150" s="5">
        <f t="shared" si="2"/>
        <v>1700.3999999999996</v>
      </c>
    </row>
    <row r="151" spans="1:5" x14ac:dyDescent="0.25">
      <c r="A151" s="21">
        <v>43326</v>
      </c>
      <c r="B151">
        <v>24465</v>
      </c>
      <c r="D151" s="7">
        <v>55</v>
      </c>
      <c r="E151" s="5">
        <f t="shared" si="2"/>
        <v>1755.3999999999996</v>
      </c>
    </row>
    <row r="152" spans="1:5" x14ac:dyDescent="0.25">
      <c r="A152" s="21">
        <v>43333</v>
      </c>
      <c r="B152">
        <v>24479</v>
      </c>
      <c r="D152" s="7">
        <v>608.65</v>
      </c>
      <c r="E152" s="5">
        <f t="shared" si="2"/>
        <v>2364.0499999999997</v>
      </c>
    </row>
    <row r="153" spans="1:5" x14ac:dyDescent="0.25">
      <c r="A153" s="21">
        <v>43334</v>
      </c>
      <c r="B153">
        <v>24483</v>
      </c>
      <c r="D153" s="7">
        <v>1850</v>
      </c>
      <c r="E153" s="5">
        <f t="shared" si="2"/>
        <v>4214.0499999999993</v>
      </c>
    </row>
    <row r="154" spans="1:5" x14ac:dyDescent="0.25">
      <c r="A154" s="21">
        <v>43355</v>
      </c>
      <c r="B154" t="s">
        <v>20</v>
      </c>
      <c r="D154" s="7">
        <v>-4200</v>
      </c>
      <c r="E154" s="5">
        <f t="shared" si="2"/>
        <v>14.049999999999272</v>
      </c>
    </row>
    <row r="155" spans="1:5" x14ac:dyDescent="0.25">
      <c r="A155" s="21">
        <v>43355</v>
      </c>
      <c r="B155">
        <v>19794</v>
      </c>
      <c r="D155" s="7">
        <v>195</v>
      </c>
      <c r="E155" s="5">
        <f t="shared" si="2"/>
        <v>209.04999999999927</v>
      </c>
    </row>
    <row r="156" spans="1:5" x14ac:dyDescent="0.25">
      <c r="A156" s="21">
        <v>43363</v>
      </c>
      <c r="B156">
        <v>24564</v>
      </c>
      <c r="D156" s="7">
        <v>163</v>
      </c>
      <c r="E156" s="5">
        <f t="shared" si="2"/>
        <v>372.04999999999927</v>
      </c>
    </row>
    <row r="157" spans="1:5" x14ac:dyDescent="0.25">
      <c r="A157" s="21">
        <v>43360</v>
      </c>
      <c r="B157">
        <v>24551</v>
      </c>
      <c r="D157" s="7">
        <v>204</v>
      </c>
      <c r="E157" s="5">
        <f t="shared" si="2"/>
        <v>576.04999999999927</v>
      </c>
    </row>
    <row r="158" spans="1:5" x14ac:dyDescent="0.25">
      <c r="A158" s="21">
        <v>43362</v>
      </c>
      <c r="B158">
        <v>24558</v>
      </c>
      <c r="D158" s="7">
        <v>800</v>
      </c>
      <c r="E158" s="5">
        <f t="shared" si="2"/>
        <v>1376.0499999999993</v>
      </c>
    </row>
    <row r="159" spans="1:5" x14ac:dyDescent="0.25">
      <c r="A159" s="21">
        <v>43367</v>
      </c>
      <c r="B159">
        <v>24572</v>
      </c>
      <c r="D159" s="7">
        <v>345.8</v>
      </c>
      <c r="E159" s="5">
        <f t="shared" si="2"/>
        <v>1721.8499999999992</v>
      </c>
    </row>
    <row r="160" spans="1:5" x14ac:dyDescent="0.25">
      <c r="A160" s="21">
        <v>43371</v>
      </c>
      <c r="B160">
        <v>24584</v>
      </c>
      <c r="D160" s="7">
        <v>22</v>
      </c>
      <c r="E160" s="5">
        <f t="shared" si="2"/>
        <v>1743.8499999999992</v>
      </c>
    </row>
    <row r="161" spans="1:5" x14ac:dyDescent="0.25">
      <c r="A161" s="21">
        <v>43374</v>
      </c>
      <c r="B161">
        <v>24589</v>
      </c>
      <c r="D161" s="7">
        <v>20</v>
      </c>
      <c r="E161" s="5">
        <f t="shared" si="2"/>
        <v>1763.8499999999992</v>
      </c>
    </row>
    <row r="162" spans="1:5" x14ac:dyDescent="0.25">
      <c r="A162" s="21">
        <v>43375</v>
      </c>
      <c r="B162">
        <v>24594</v>
      </c>
      <c r="D162" s="7">
        <v>63.7</v>
      </c>
      <c r="E162" s="5">
        <f t="shared" si="2"/>
        <v>1827.5499999999993</v>
      </c>
    </row>
    <row r="163" spans="1:5" x14ac:dyDescent="0.25">
      <c r="A163" s="21">
        <v>43381</v>
      </c>
      <c r="B163">
        <v>24711</v>
      </c>
      <c r="D163" s="7">
        <v>523.79999999999995</v>
      </c>
      <c r="E163" s="5">
        <f t="shared" si="2"/>
        <v>2351.3499999999995</v>
      </c>
    </row>
    <row r="164" spans="1:5" x14ac:dyDescent="0.25">
      <c r="A164" s="21">
        <v>43389</v>
      </c>
      <c r="B164">
        <v>24755</v>
      </c>
      <c r="D164" s="7">
        <v>169.4</v>
      </c>
      <c r="E164" s="5">
        <f t="shared" si="2"/>
        <v>2520.7499999999995</v>
      </c>
    </row>
    <row r="165" spans="1:5" x14ac:dyDescent="0.25">
      <c r="A165" s="21">
        <v>43392</v>
      </c>
      <c r="B165">
        <v>24762</v>
      </c>
      <c r="D165" s="7">
        <v>113.4</v>
      </c>
      <c r="E165" s="5">
        <f t="shared" si="2"/>
        <v>2634.1499999999996</v>
      </c>
    </row>
    <row r="166" spans="1:5" x14ac:dyDescent="0.25">
      <c r="A166" s="21">
        <v>43384</v>
      </c>
      <c r="B166">
        <v>24721</v>
      </c>
      <c r="D166" s="7">
        <v>560</v>
      </c>
      <c r="E166" s="5">
        <f t="shared" si="2"/>
        <v>3194.1499999999996</v>
      </c>
    </row>
    <row r="167" spans="1:5" x14ac:dyDescent="0.25">
      <c r="A167" s="21">
        <v>43396</v>
      </c>
      <c r="B167">
        <v>24734</v>
      </c>
      <c r="D167" s="7">
        <v>369</v>
      </c>
      <c r="E167" s="5">
        <f t="shared" si="2"/>
        <v>3563.1499999999996</v>
      </c>
    </row>
    <row r="168" spans="1:5" x14ac:dyDescent="0.25">
      <c r="A168" s="21">
        <v>43397</v>
      </c>
      <c r="B168">
        <v>24739</v>
      </c>
      <c r="D168" s="7">
        <v>175</v>
      </c>
      <c r="E168" s="5">
        <f t="shared" si="2"/>
        <v>3738.1499999999996</v>
      </c>
    </row>
    <row r="169" spans="1:5" x14ac:dyDescent="0.25">
      <c r="A169" s="21">
        <v>43403</v>
      </c>
      <c r="B169">
        <v>24746</v>
      </c>
      <c r="D169" s="7">
        <v>306</v>
      </c>
      <c r="E169" s="5">
        <f t="shared" si="2"/>
        <v>4044.1499999999996</v>
      </c>
    </row>
    <row r="170" spans="1:5" x14ac:dyDescent="0.25">
      <c r="A170" s="21">
        <v>43404</v>
      </c>
      <c r="B170">
        <v>24778</v>
      </c>
      <c r="D170" s="7">
        <v>141</v>
      </c>
      <c r="E170" s="5">
        <f t="shared" si="2"/>
        <v>4185.1499999999996</v>
      </c>
    </row>
    <row r="171" spans="1:5" x14ac:dyDescent="0.25">
      <c r="A171" s="21">
        <v>43398</v>
      </c>
      <c r="B171">
        <v>24741</v>
      </c>
      <c r="D171" s="7">
        <v>36</v>
      </c>
      <c r="E171" s="5">
        <f t="shared" si="2"/>
        <v>4221.1499999999996</v>
      </c>
    </row>
    <row r="172" spans="1:5" x14ac:dyDescent="0.25">
      <c r="A172" s="21">
        <v>43405</v>
      </c>
      <c r="B172">
        <v>24786</v>
      </c>
      <c r="D172" s="7">
        <v>52</v>
      </c>
      <c r="E172" s="5">
        <f t="shared" si="2"/>
        <v>4273.1499999999996</v>
      </c>
    </row>
    <row r="173" spans="1:5" x14ac:dyDescent="0.25">
      <c r="A173" s="21">
        <v>43416</v>
      </c>
      <c r="B173">
        <v>24800</v>
      </c>
      <c r="D173" s="7">
        <v>204</v>
      </c>
      <c r="E173" s="5">
        <f t="shared" si="2"/>
        <v>4477.1499999999996</v>
      </c>
    </row>
    <row r="174" spans="1:5" x14ac:dyDescent="0.25">
      <c r="A174" s="21">
        <v>43418</v>
      </c>
      <c r="B174">
        <v>15312</v>
      </c>
      <c r="D174" s="7">
        <v>225</v>
      </c>
      <c r="E174" s="5">
        <f t="shared" si="2"/>
        <v>4702.1499999999996</v>
      </c>
    </row>
    <row r="175" spans="1:5" x14ac:dyDescent="0.25">
      <c r="A175" s="21">
        <v>43420</v>
      </c>
      <c r="B175">
        <v>15317</v>
      </c>
      <c r="D175" s="7">
        <v>460</v>
      </c>
      <c r="E175" s="5">
        <f t="shared" si="2"/>
        <v>5162.1499999999996</v>
      </c>
    </row>
    <row r="176" spans="1:5" x14ac:dyDescent="0.25">
      <c r="A176" s="21">
        <v>43424</v>
      </c>
      <c r="B176">
        <v>15322</v>
      </c>
      <c r="D176" s="7">
        <v>1350</v>
      </c>
      <c r="E176" s="5">
        <f t="shared" si="2"/>
        <v>6512.15</v>
      </c>
    </row>
    <row r="177" spans="1:5" x14ac:dyDescent="0.25">
      <c r="A177" s="21">
        <v>43424</v>
      </c>
      <c r="B177">
        <v>15323</v>
      </c>
      <c r="D177" s="7">
        <v>62.1</v>
      </c>
      <c r="E177" s="5">
        <f t="shared" si="2"/>
        <v>6574.25</v>
      </c>
    </row>
    <row r="178" spans="1:5" x14ac:dyDescent="0.25">
      <c r="A178" s="21">
        <v>43424</v>
      </c>
      <c r="B178">
        <v>15324</v>
      </c>
      <c r="D178" s="7">
        <v>435</v>
      </c>
      <c r="E178" s="5">
        <f t="shared" si="2"/>
        <v>7009.25</v>
      </c>
    </row>
    <row r="179" spans="1:5" x14ac:dyDescent="0.25">
      <c r="A179" s="21">
        <v>43434</v>
      </c>
      <c r="B179">
        <v>15349</v>
      </c>
      <c r="D179" s="7">
        <v>345.4</v>
      </c>
      <c r="E179" s="5">
        <f t="shared" si="2"/>
        <v>7354.65</v>
      </c>
    </row>
    <row r="180" spans="1:5" x14ac:dyDescent="0.25">
      <c r="A180" s="21">
        <v>43441</v>
      </c>
      <c r="B180" t="s">
        <v>20</v>
      </c>
      <c r="D180" s="7">
        <v>-7400</v>
      </c>
      <c r="E180" s="5">
        <f t="shared" si="2"/>
        <v>-45.350000000000364</v>
      </c>
    </row>
    <row r="181" spans="1:5" x14ac:dyDescent="0.25">
      <c r="A181" s="21">
        <v>43438</v>
      </c>
      <c r="B181">
        <v>15205</v>
      </c>
      <c r="D181" s="7">
        <v>425.5</v>
      </c>
      <c r="E181" s="5">
        <f t="shared" si="2"/>
        <v>380.14999999999964</v>
      </c>
    </row>
    <row r="182" spans="1:5" x14ac:dyDescent="0.25">
      <c r="A182" s="21">
        <v>43446</v>
      </c>
      <c r="B182">
        <v>15224</v>
      </c>
      <c r="D182" s="7">
        <v>760</v>
      </c>
      <c r="E182" s="5">
        <f t="shared" si="2"/>
        <v>1140.1499999999996</v>
      </c>
    </row>
    <row r="183" spans="1:5" x14ac:dyDescent="0.25">
      <c r="A183" s="21">
        <v>43447</v>
      </c>
      <c r="B183">
        <v>15228</v>
      </c>
      <c r="D183" s="7">
        <v>40</v>
      </c>
      <c r="E183" s="5">
        <f t="shared" si="2"/>
        <v>1180.1499999999996</v>
      </c>
    </row>
    <row r="184" spans="1:5" x14ac:dyDescent="0.25">
      <c r="A184" s="21">
        <v>43454</v>
      </c>
      <c r="B184">
        <v>23661</v>
      </c>
      <c r="D184" s="7">
        <v>1600</v>
      </c>
      <c r="E184" s="5">
        <f t="shared" si="2"/>
        <v>2780.1499999999996</v>
      </c>
    </row>
    <row r="185" spans="1:5" x14ac:dyDescent="0.25">
      <c r="B185" t="s">
        <v>7</v>
      </c>
      <c r="D185" s="7">
        <v>-2780.15</v>
      </c>
      <c r="E185" s="5">
        <f t="shared" si="2"/>
        <v>0</v>
      </c>
    </row>
    <row r="186" spans="1:5" x14ac:dyDescent="0.25">
      <c r="E186" s="5">
        <f t="shared" si="2"/>
        <v>0</v>
      </c>
    </row>
    <row r="187" spans="1:5" x14ac:dyDescent="0.25">
      <c r="E187" s="5">
        <f t="shared" si="2"/>
        <v>0</v>
      </c>
    </row>
    <row r="188" spans="1:5" x14ac:dyDescent="0.25">
      <c r="E188" s="5">
        <f t="shared" si="2"/>
        <v>0</v>
      </c>
    </row>
    <row r="189" spans="1:5" x14ac:dyDescent="0.25">
      <c r="E189" s="5">
        <f t="shared" si="2"/>
        <v>0</v>
      </c>
    </row>
    <row r="190" spans="1:5" x14ac:dyDescent="0.25">
      <c r="E190" s="5">
        <f t="shared" si="2"/>
        <v>0</v>
      </c>
    </row>
    <row r="191" spans="1:5" x14ac:dyDescent="0.25">
      <c r="E191" s="5">
        <f t="shared" si="2"/>
        <v>0</v>
      </c>
    </row>
    <row r="192" spans="1:5" x14ac:dyDescent="0.25">
      <c r="E192" s="5">
        <f t="shared" si="2"/>
        <v>0</v>
      </c>
    </row>
    <row r="193" spans="5:5" x14ac:dyDescent="0.25">
      <c r="E193" s="5">
        <f t="shared" si="2"/>
        <v>0</v>
      </c>
    </row>
    <row r="194" spans="5:5" x14ac:dyDescent="0.25">
      <c r="E194" s="5">
        <f t="shared" si="2"/>
        <v>0</v>
      </c>
    </row>
    <row r="195" spans="5:5" x14ac:dyDescent="0.25">
      <c r="E195" s="5">
        <f t="shared" si="2"/>
        <v>0</v>
      </c>
    </row>
    <row r="196" spans="5:5" x14ac:dyDescent="0.25">
      <c r="E196" s="5">
        <f t="shared" si="2"/>
        <v>0</v>
      </c>
    </row>
    <row r="197" spans="5:5" x14ac:dyDescent="0.25">
      <c r="E197" s="5">
        <f t="shared" si="2"/>
        <v>0</v>
      </c>
    </row>
    <row r="198" spans="5:5" x14ac:dyDescent="0.25">
      <c r="E198" s="5">
        <f t="shared" si="2"/>
        <v>0</v>
      </c>
    </row>
    <row r="199" spans="5:5" x14ac:dyDescent="0.25">
      <c r="E199" s="5">
        <f t="shared" si="2"/>
        <v>0</v>
      </c>
    </row>
    <row r="200" spans="5:5" x14ac:dyDescent="0.25">
      <c r="E200" s="5">
        <f t="shared" si="2"/>
        <v>0</v>
      </c>
    </row>
    <row r="201" spans="5:5" x14ac:dyDescent="0.25">
      <c r="E201" s="5">
        <f t="shared" ref="E201:E250" si="3">E200+D201</f>
        <v>0</v>
      </c>
    </row>
    <row r="202" spans="5:5" x14ac:dyDescent="0.25">
      <c r="E202" s="5">
        <f t="shared" si="3"/>
        <v>0</v>
      </c>
    </row>
    <row r="203" spans="5:5" x14ac:dyDescent="0.25">
      <c r="E203" s="5">
        <f t="shared" si="3"/>
        <v>0</v>
      </c>
    </row>
    <row r="204" spans="5:5" x14ac:dyDescent="0.25">
      <c r="E204" s="5">
        <f t="shared" si="3"/>
        <v>0</v>
      </c>
    </row>
    <row r="205" spans="5:5" x14ac:dyDescent="0.25">
      <c r="E205" s="5">
        <f t="shared" si="3"/>
        <v>0</v>
      </c>
    </row>
    <row r="206" spans="5:5" x14ac:dyDescent="0.25">
      <c r="E206" s="5">
        <f t="shared" si="3"/>
        <v>0</v>
      </c>
    </row>
    <row r="207" spans="5:5" x14ac:dyDescent="0.25">
      <c r="E207" s="5">
        <f t="shared" si="3"/>
        <v>0</v>
      </c>
    </row>
    <row r="208" spans="5:5" x14ac:dyDescent="0.25">
      <c r="E208" s="5">
        <f t="shared" si="3"/>
        <v>0</v>
      </c>
    </row>
    <row r="209" spans="5:5" x14ac:dyDescent="0.25">
      <c r="E209" s="5">
        <f t="shared" si="3"/>
        <v>0</v>
      </c>
    </row>
    <row r="210" spans="5:5" x14ac:dyDescent="0.25">
      <c r="E210" s="5">
        <f t="shared" si="3"/>
        <v>0</v>
      </c>
    </row>
    <row r="211" spans="5:5" x14ac:dyDescent="0.25">
      <c r="E211" s="5">
        <f t="shared" si="3"/>
        <v>0</v>
      </c>
    </row>
    <row r="212" spans="5:5" x14ac:dyDescent="0.25">
      <c r="E212" s="5">
        <f t="shared" si="3"/>
        <v>0</v>
      </c>
    </row>
    <row r="213" spans="5:5" x14ac:dyDescent="0.25">
      <c r="E213" s="5">
        <f t="shared" si="3"/>
        <v>0</v>
      </c>
    </row>
    <row r="214" spans="5:5" x14ac:dyDescent="0.25">
      <c r="E214" s="5">
        <f t="shared" si="3"/>
        <v>0</v>
      </c>
    </row>
    <row r="215" spans="5:5" x14ac:dyDescent="0.25">
      <c r="E215" s="5">
        <f t="shared" si="3"/>
        <v>0</v>
      </c>
    </row>
    <row r="216" spans="5:5" x14ac:dyDescent="0.25">
      <c r="E216" s="5">
        <f t="shared" si="3"/>
        <v>0</v>
      </c>
    </row>
    <row r="217" spans="5:5" x14ac:dyDescent="0.25">
      <c r="E217" s="5">
        <f t="shared" si="3"/>
        <v>0</v>
      </c>
    </row>
    <row r="218" spans="5:5" x14ac:dyDescent="0.25">
      <c r="E218" s="5">
        <f t="shared" si="3"/>
        <v>0</v>
      </c>
    </row>
    <row r="219" spans="5:5" x14ac:dyDescent="0.25">
      <c r="E219" s="5">
        <f t="shared" si="3"/>
        <v>0</v>
      </c>
    </row>
    <row r="220" spans="5:5" x14ac:dyDescent="0.25">
      <c r="E220" s="5">
        <f t="shared" si="3"/>
        <v>0</v>
      </c>
    </row>
    <row r="221" spans="5:5" x14ac:dyDescent="0.25">
      <c r="E221" s="5">
        <f t="shared" si="3"/>
        <v>0</v>
      </c>
    </row>
    <row r="222" spans="5:5" x14ac:dyDescent="0.25">
      <c r="E222" s="5">
        <f t="shared" si="3"/>
        <v>0</v>
      </c>
    </row>
    <row r="223" spans="5:5" x14ac:dyDescent="0.25">
      <c r="E223" s="5">
        <f t="shared" si="3"/>
        <v>0</v>
      </c>
    </row>
    <row r="224" spans="5:5" x14ac:dyDescent="0.25">
      <c r="E224" s="5">
        <f t="shared" si="3"/>
        <v>0</v>
      </c>
    </row>
    <row r="225" spans="5:5" x14ac:dyDescent="0.25">
      <c r="E225" s="5">
        <f t="shared" si="3"/>
        <v>0</v>
      </c>
    </row>
    <row r="226" spans="5:5" x14ac:dyDescent="0.25">
      <c r="E226" s="5">
        <f t="shared" si="3"/>
        <v>0</v>
      </c>
    </row>
    <row r="227" spans="5:5" x14ac:dyDescent="0.25">
      <c r="E227" s="5">
        <f t="shared" si="3"/>
        <v>0</v>
      </c>
    </row>
    <row r="228" spans="5:5" x14ac:dyDescent="0.25">
      <c r="E228" s="5">
        <f t="shared" si="3"/>
        <v>0</v>
      </c>
    </row>
    <row r="229" spans="5:5" x14ac:dyDescent="0.25">
      <c r="E229" s="5">
        <f t="shared" si="3"/>
        <v>0</v>
      </c>
    </row>
    <row r="230" spans="5:5" x14ac:dyDescent="0.25">
      <c r="E230" s="5">
        <f t="shared" si="3"/>
        <v>0</v>
      </c>
    </row>
    <row r="231" spans="5:5" x14ac:dyDescent="0.25">
      <c r="E231" s="5">
        <f t="shared" si="3"/>
        <v>0</v>
      </c>
    </row>
    <row r="232" spans="5:5" x14ac:dyDescent="0.25">
      <c r="E232" s="5">
        <f t="shared" si="3"/>
        <v>0</v>
      </c>
    </row>
    <row r="233" spans="5:5" x14ac:dyDescent="0.25">
      <c r="E233" s="5">
        <f t="shared" si="3"/>
        <v>0</v>
      </c>
    </row>
    <row r="234" spans="5:5" x14ac:dyDescent="0.25">
      <c r="E234" s="5">
        <f t="shared" si="3"/>
        <v>0</v>
      </c>
    </row>
    <row r="235" spans="5:5" x14ac:dyDescent="0.25">
      <c r="E235" s="5">
        <f t="shared" si="3"/>
        <v>0</v>
      </c>
    </row>
    <row r="236" spans="5:5" x14ac:dyDescent="0.25">
      <c r="E236" s="5">
        <f t="shared" si="3"/>
        <v>0</v>
      </c>
    </row>
    <row r="237" spans="5:5" x14ac:dyDescent="0.25">
      <c r="E237" s="5">
        <f t="shared" si="3"/>
        <v>0</v>
      </c>
    </row>
    <row r="238" spans="5:5" x14ac:dyDescent="0.25">
      <c r="E238" s="5">
        <f t="shared" si="3"/>
        <v>0</v>
      </c>
    </row>
    <row r="239" spans="5:5" x14ac:dyDescent="0.25">
      <c r="E239" s="5">
        <f t="shared" si="3"/>
        <v>0</v>
      </c>
    </row>
    <row r="240" spans="5:5" x14ac:dyDescent="0.25">
      <c r="E240" s="5">
        <f t="shared" si="3"/>
        <v>0</v>
      </c>
    </row>
    <row r="241" spans="5:5" x14ac:dyDescent="0.25">
      <c r="E241" s="5">
        <f t="shared" si="3"/>
        <v>0</v>
      </c>
    </row>
    <row r="242" spans="5:5" x14ac:dyDescent="0.25">
      <c r="E242" s="5">
        <f t="shared" si="3"/>
        <v>0</v>
      </c>
    </row>
    <row r="243" spans="5:5" x14ac:dyDescent="0.25">
      <c r="E243" s="5">
        <f t="shared" si="3"/>
        <v>0</v>
      </c>
    </row>
    <row r="244" spans="5:5" x14ac:dyDescent="0.25">
      <c r="E244" s="5">
        <f t="shared" si="3"/>
        <v>0</v>
      </c>
    </row>
    <row r="245" spans="5:5" x14ac:dyDescent="0.25">
      <c r="E245" s="5">
        <f t="shared" si="3"/>
        <v>0</v>
      </c>
    </row>
    <row r="246" spans="5:5" x14ac:dyDescent="0.25">
      <c r="E246" s="5">
        <f t="shared" si="3"/>
        <v>0</v>
      </c>
    </row>
    <row r="247" spans="5:5" x14ac:dyDescent="0.25">
      <c r="E247" s="5">
        <f t="shared" si="3"/>
        <v>0</v>
      </c>
    </row>
    <row r="248" spans="5:5" x14ac:dyDescent="0.25">
      <c r="E248" s="5">
        <f t="shared" si="3"/>
        <v>0</v>
      </c>
    </row>
    <row r="249" spans="5:5" x14ac:dyDescent="0.25">
      <c r="E249" s="5">
        <f t="shared" si="3"/>
        <v>0</v>
      </c>
    </row>
    <row r="250" spans="5:5" x14ac:dyDescent="0.25">
      <c r="E250" s="5">
        <f t="shared" si="3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1" workbookViewId="0">
      <selection activeCell="G32" sqref="G32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151</v>
      </c>
    </row>
    <row r="2" spans="1:5" x14ac:dyDescent="0.25">
      <c r="A2" s="21" t="s">
        <v>13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42808</v>
      </c>
      <c r="B5">
        <v>19785</v>
      </c>
      <c r="D5" s="6">
        <v>214</v>
      </c>
      <c r="E5" s="5">
        <f>D5</f>
        <v>214</v>
      </c>
    </row>
    <row r="6" spans="1:5" x14ac:dyDescent="0.25">
      <c r="A6" s="21">
        <v>42844</v>
      </c>
      <c r="B6" t="s">
        <v>20</v>
      </c>
      <c r="D6" s="6">
        <v>-214</v>
      </c>
      <c r="E6" s="5">
        <f>E5+D6</f>
        <v>0</v>
      </c>
    </row>
    <row r="7" spans="1:5" x14ac:dyDescent="0.25">
      <c r="A7" s="21">
        <v>42888</v>
      </c>
      <c r="B7">
        <v>21598</v>
      </c>
      <c r="D7" s="6">
        <v>38</v>
      </c>
      <c r="E7" s="5">
        <f>E6+D7</f>
        <v>38</v>
      </c>
    </row>
    <row r="8" spans="1:5" x14ac:dyDescent="0.25">
      <c r="A8" s="21">
        <v>42889</v>
      </c>
      <c r="B8">
        <v>27070</v>
      </c>
      <c r="D8" s="6">
        <v>8</v>
      </c>
      <c r="E8" s="5">
        <f>E7+D8</f>
        <v>46</v>
      </c>
    </row>
    <row r="9" spans="1:5" x14ac:dyDescent="0.25">
      <c r="A9" s="21">
        <v>42905</v>
      </c>
      <c r="B9">
        <v>27094</v>
      </c>
      <c r="D9" s="6">
        <v>39</v>
      </c>
      <c r="E9" s="5">
        <f t="shared" ref="E9:E42" si="0">E8+D9</f>
        <v>85</v>
      </c>
    </row>
    <row r="10" spans="1:5" x14ac:dyDescent="0.25">
      <c r="A10" s="21">
        <v>42909</v>
      </c>
      <c r="B10" t="s">
        <v>20</v>
      </c>
      <c r="D10" s="6">
        <v>-85</v>
      </c>
      <c r="E10" s="5">
        <f t="shared" si="0"/>
        <v>0</v>
      </c>
    </row>
    <row r="11" spans="1:5" x14ac:dyDescent="0.25">
      <c r="A11" s="21">
        <v>42927</v>
      </c>
      <c r="B11">
        <v>24287</v>
      </c>
      <c r="D11" s="6">
        <v>20.55</v>
      </c>
      <c r="E11" s="5">
        <f t="shared" si="0"/>
        <v>20.55</v>
      </c>
    </row>
    <row r="12" spans="1:5" ht="15" customHeight="1" x14ac:dyDescent="0.25">
      <c r="A12" s="21">
        <v>42943</v>
      </c>
      <c r="B12">
        <v>21269</v>
      </c>
      <c r="D12" s="6">
        <v>40</v>
      </c>
      <c r="E12" s="5">
        <f t="shared" si="0"/>
        <v>60.55</v>
      </c>
    </row>
    <row r="13" spans="1:5" x14ac:dyDescent="0.25">
      <c r="A13" s="21">
        <v>42949</v>
      </c>
      <c r="B13">
        <v>21286</v>
      </c>
      <c r="D13" s="7">
        <v>23</v>
      </c>
      <c r="E13" s="5">
        <f t="shared" si="0"/>
        <v>83.55</v>
      </c>
    </row>
    <row r="14" spans="1:5" x14ac:dyDescent="0.25">
      <c r="A14" s="21">
        <v>42951</v>
      </c>
      <c r="B14">
        <v>5853</v>
      </c>
      <c r="D14" s="7">
        <v>125</v>
      </c>
      <c r="E14" s="5">
        <f t="shared" si="0"/>
        <v>208.55</v>
      </c>
    </row>
    <row r="15" spans="1:5" x14ac:dyDescent="0.25">
      <c r="A15" s="21">
        <v>42961</v>
      </c>
      <c r="B15" t="s">
        <v>20</v>
      </c>
      <c r="D15" s="7">
        <v>-208</v>
      </c>
      <c r="E15" s="5">
        <f t="shared" si="0"/>
        <v>0.55000000000001137</v>
      </c>
    </row>
    <row r="16" spans="1:5" x14ac:dyDescent="0.25">
      <c r="A16" s="21">
        <v>43038</v>
      </c>
      <c r="B16">
        <v>18515</v>
      </c>
      <c r="D16" s="7">
        <v>89.6</v>
      </c>
      <c r="E16" s="5">
        <f t="shared" si="0"/>
        <v>90.15</v>
      </c>
    </row>
    <row r="17" spans="1:5" x14ac:dyDescent="0.25">
      <c r="A17" s="21">
        <v>43084</v>
      </c>
      <c r="B17" t="s">
        <v>7</v>
      </c>
      <c r="D17" s="7">
        <v>-90.15</v>
      </c>
      <c r="E17" s="5">
        <f t="shared" si="0"/>
        <v>0</v>
      </c>
    </row>
    <row r="18" spans="1:5" ht="16.5" customHeight="1" x14ac:dyDescent="0.25">
      <c r="A18" s="21">
        <v>43164</v>
      </c>
      <c r="B18">
        <v>24014</v>
      </c>
      <c r="D18" s="7">
        <v>95</v>
      </c>
      <c r="E18" s="5">
        <f t="shared" si="0"/>
        <v>95</v>
      </c>
    </row>
    <row r="19" spans="1:5" x14ac:dyDescent="0.25">
      <c r="A19" s="21">
        <v>43195</v>
      </c>
      <c r="B19">
        <v>14376</v>
      </c>
      <c r="D19" s="7">
        <v>49</v>
      </c>
      <c r="E19" s="5">
        <f t="shared" si="0"/>
        <v>144</v>
      </c>
    </row>
    <row r="20" spans="1:5" x14ac:dyDescent="0.25">
      <c r="B20" t="s">
        <v>20</v>
      </c>
      <c r="D20" s="7">
        <v>-144</v>
      </c>
      <c r="E20" s="5">
        <f t="shared" si="0"/>
        <v>0</v>
      </c>
    </row>
    <row r="21" spans="1:5" x14ac:dyDescent="0.25">
      <c r="A21" s="21">
        <v>43202</v>
      </c>
      <c r="B21" s="2">
        <v>21030</v>
      </c>
      <c r="D21" s="7">
        <v>186</v>
      </c>
      <c r="E21" s="5">
        <f t="shared" si="0"/>
        <v>186</v>
      </c>
    </row>
    <row r="22" spans="1:5" x14ac:dyDescent="0.25">
      <c r="A22" s="21">
        <v>43209</v>
      </c>
      <c r="B22" s="2">
        <v>21035</v>
      </c>
      <c r="D22" s="7">
        <v>528</v>
      </c>
      <c r="E22" s="5">
        <f t="shared" si="0"/>
        <v>714</v>
      </c>
    </row>
    <row r="23" spans="1:5" x14ac:dyDescent="0.25">
      <c r="A23" s="21">
        <v>43235</v>
      </c>
      <c r="B23" s="2">
        <v>17513</v>
      </c>
      <c r="D23" s="7">
        <v>13</v>
      </c>
      <c r="E23" s="5">
        <f t="shared" si="0"/>
        <v>727</v>
      </c>
    </row>
    <row r="24" spans="1:5" x14ac:dyDescent="0.25">
      <c r="A24" s="21">
        <v>43265</v>
      </c>
      <c r="B24" s="2">
        <v>17548</v>
      </c>
      <c r="D24" s="7">
        <v>26</v>
      </c>
      <c r="E24" s="5">
        <f t="shared" si="0"/>
        <v>753</v>
      </c>
    </row>
    <row r="25" spans="1:5" x14ac:dyDescent="0.25">
      <c r="A25" s="21">
        <v>43293</v>
      </c>
      <c r="B25" s="2" t="s">
        <v>20</v>
      </c>
      <c r="D25" s="7">
        <v>-753</v>
      </c>
      <c r="E25" s="5">
        <f t="shared" si="0"/>
        <v>0</v>
      </c>
    </row>
    <row r="26" spans="1:5" x14ac:dyDescent="0.25">
      <c r="A26" s="21">
        <v>43304</v>
      </c>
      <c r="B26" s="2">
        <v>22314</v>
      </c>
      <c r="D26" s="7">
        <v>26</v>
      </c>
      <c r="E26" s="5">
        <f t="shared" si="0"/>
        <v>26</v>
      </c>
    </row>
    <row r="27" spans="1:5" x14ac:dyDescent="0.25">
      <c r="A27" s="21">
        <v>43329</v>
      </c>
      <c r="B27" s="2">
        <v>24474</v>
      </c>
      <c r="D27" s="7">
        <v>17</v>
      </c>
      <c r="E27" s="5">
        <f t="shared" si="0"/>
        <v>43</v>
      </c>
    </row>
    <row r="28" spans="1:5" x14ac:dyDescent="0.25">
      <c r="A28" s="21">
        <v>43334</v>
      </c>
      <c r="B28" s="2">
        <v>24481</v>
      </c>
      <c r="D28" s="7">
        <v>124</v>
      </c>
      <c r="E28" s="5">
        <f t="shared" si="0"/>
        <v>167</v>
      </c>
    </row>
    <row r="29" spans="1:5" x14ac:dyDescent="0.25">
      <c r="A29" s="21">
        <v>43336</v>
      </c>
      <c r="B29" s="2">
        <v>24490</v>
      </c>
      <c r="D29" s="7">
        <v>54</v>
      </c>
      <c r="E29" s="5">
        <f t="shared" si="0"/>
        <v>221</v>
      </c>
    </row>
    <row r="30" spans="1:5" x14ac:dyDescent="0.25">
      <c r="A30" s="21">
        <v>43339</v>
      </c>
      <c r="B30" s="2">
        <v>24495</v>
      </c>
      <c r="D30" s="7">
        <v>13</v>
      </c>
      <c r="E30" s="5">
        <f t="shared" si="0"/>
        <v>234</v>
      </c>
    </row>
    <row r="31" spans="1:5" x14ac:dyDescent="0.25">
      <c r="A31" s="21">
        <v>43377</v>
      </c>
      <c r="B31" t="s">
        <v>20</v>
      </c>
      <c r="D31" s="44">
        <v>-234</v>
      </c>
      <c r="E31" s="5">
        <f t="shared" si="0"/>
        <v>0</v>
      </c>
    </row>
    <row r="32" spans="1:5" x14ac:dyDescent="0.25">
      <c r="A32" s="21">
        <v>43377</v>
      </c>
      <c r="B32">
        <v>24701</v>
      </c>
      <c r="D32" s="7">
        <v>141</v>
      </c>
      <c r="E32" s="5">
        <f t="shared" si="0"/>
        <v>141</v>
      </c>
    </row>
    <row r="33" spans="1:5" x14ac:dyDescent="0.25">
      <c r="A33" s="21">
        <v>43404</v>
      </c>
      <c r="B33">
        <v>24749</v>
      </c>
      <c r="D33" s="7">
        <v>15</v>
      </c>
      <c r="E33" s="5">
        <f t="shared" si="0"/>
        <v>156</v>
      </c>
    </row>
    <row r="34" spans="1:5" x14ac:dyDescent="0.25">
      <c r="A34" s="21">
        <v>43420</v>
      </c>
      <c r="B34">
        <v>15316</v>
      </c>
      <c r="D34" s="7">
        <v>120</v>
      </c>
      <c r="E34" s="5">
        <f t="shared" si="0"/>
        <v>276</v>
      </c>
    </row>
    <row r="35" spans="1:5" x14ac:dyDescent="0.25">
      <c r="A35" s="21">
        <v>43425</v>
      </c>
      <c r="B35">
        <v>15330</v>
      </c>
      <c r="D35" s="7">
        <v>35</v>
      </c>
      <c r="E35" s="5">
        <f t="shared" si="0"/>
        <v>311</v>
      </c>
    </row>
    <row r="36" spans="1:5" x14ac:dyDescent="0.25">
      <c r="A36" s="21">
        <v>43441</v>
      </c>
      <c r="B36" t="s">
        <v>83</v>
      </c>
      <c r="D36" s="7">
        <v>-315</v>
      </c>
      <c r="E36" s="5">
        <f t="shared" si="0"/>
        <v>-4</v>
      </c>
    </row>
    <row r="37" spans="1:5" x14ac:dyDescent="0.25">
      <c r="D37" s="7"/>
      <c r="E37" s="5">
        <f t="shared" si="0"/>
        <v>-4</v>
      </c>
    </row>
    <row r="38" spans="1:5" x14ac:dyDescent="0.25">
      <c r="D38" s="7"/>
      <c r="E38" s="5">
        <f t="shared" si="0"/>
        <v>-4</v>
      </c>
    </row>
    <row r="39" spans="1:5" x14ac:dyDescent="0.25">
      <c r="D39" s="7"/>
      <c r="E39" s="5">
        <f t="shared" si="0"/>
        <v>-4</v>
      </c>
    </row>
    <row r="40" spans="1:5" x14ac:dyDescent="0.25">
      <c r="D40" s="7"/>
      <c r="E40" s="5">
        <f t="shared" si="0"/>
        <v>-4</v>
      </c>
    </row>
    <row r="41" spans="1:5" x14ac:dyDescent="0.25">
      <c r="D41" s="7"/>
      <c r="E41" s="5">
        <f t="shared" si="0"/>
        <v>-4</v>
      </c>
    </row>
    <row r="42" spans="1:5" x14ac:dyDescent="0.25">
      <c r="D42" s="7"/>
      <c r="E42" s="5">
        <f t="shared" si="0"/>
        <v>-4</v>
      </c>
    </row>
    <row r="43" spans="1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4" workbookViewId="0">
      <selection activeCell="B35" sqref="B35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152</v>
      </c>
    </row>
    <row r="2" spans="1:5" x14ac:dyDescent="0.25">
      <c r="A2" s="21" t="s">
        <v>13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42789</v>
      </c>
      <c r="B5">
        <v>11989</v>
      </c>
      <c r="D5" s="6">
        <v>420</v>
      </c>
      <c r="E5" s="5">
        <f>D5</f>
        <v>420</v>
      </c>
    </row>
    <row r="6" spans="1:5" x14ac:dyDescent="0.25">
      <c r="B6" t="s">
        <v>20</v>
      </c>
      <c r="D6" s="6">
        <v>-420</v>
      </c>
      <c r="E6" s="5">
        <f>E5+D6</f>
        <v>0</v>
      </c>
    </row>
    <row r="7" spans="1:5" x14ac:dyDescent="0.25">
      <c r="A7" s="21">
        <v>42843</v>
      </c>
      <c r="B7">
        <v>21795</v>
      </c>
      <c r="D7" s="6">
        <v>80</v>
      </c>
      <c r="E7" s="5">
        <f>E6+D7</f>
        <v>80</v>
      </c>
    </row>
    <row r="8" spans="1:5" x14ac:dyDescent="0.25">
      <c r="A8" s="21">
        <v>42892</v>
      </c>
      <c r="B8" t="s">
        <v>20</v>
      </c>
      <c r="D8" s="6">
        <v>-80</v>
      </c>
      <c r="E8" s="5">
        <f>E7+D8</f>
        <v>0</v>
      </c>
    </row>
    <row r="9" spans="1:5" x14ac:dyDescent="0.25">
      <c r="A9" s="21">
        <v>42908</v>
      </c>
      <c r="B9">
        <v>24258</v>
      </c>
      <c r="D9" s="6">
        <v>80</v>
      </c>
      <c r="E9" s="5">
        <f t="shared" ref="E9:E42" si="0">E8+D9</f>
        <v>80</v>
      </c>
    </row>
    <row r="10" spans="1:5" x14ac:dyDescent="0.25">
      <c r="A10" s="21">
        <v>42909</v>
      </c>
      <c r="B10" t="s">
        <v>20</v>
      </c>
      <c r="D10" s="6">
        <v>-80</v>
      </c>
      <c r="E10" s="5">
        <f t="shared" si="0"/>
        <v>0</v>
      </c>
    </row>
    <row r="11" spans="1:5" x14ac:dyDescent="0.25">
      <c r="A11" s="21">
        <v>42921</v>
      </c>
      <c r="B11">
        <v>19774</v>
      </c>
      <c r="D11" s="6">
        <v>644</v>
      </c>
      <c r="E11" s="5">
        <f t="shared" si="0"/>
        <v>644</v>
      </c>
    </row>
    <row r="12" spans="1:5" ht="15" customHeight="1" x14ac:dyDescent="0.25">
      <c r="A12" s="21">
        <v>42961</v>
      </c>
      <c r="B12" t="s">
        <v>20</v>
      </c>
      <c r="D12" s="6">
        <v>-644</v>
      </c>
      <c r="E12" s="5">
        <f t="shared" si="0"/>
        <v>0</v>
      </c>
    </row>
    <row r="13" spans="1:5" x14ac:dyDescent="0.25">
      <c r="A13" s="21">
        <v>43040</v>
      </c>
      <c r="B13">
        <v>18527</v>
      </c>
      <c r="D13" s="7">
        <v>159</v>
      </c>
      <c r="E13" s="5">
        <f t="shared" si="0"/>
        <v>159</v>
      </c>
    </row>
    <row r="14" spans="1:5" x14ac:dyDescent="0.25">
      <c r="A14" s="21">
        <v>43080</v>
      </c>
      <c r="B14">
        <v>24103</v>
      </c>
      <c r="D14" s="7">
        <v>90</v>
      </c>
      <c r="E14" s="5">
        <f t="shared" si="0"/>
        <v>249</v>
      </c>
    </row>
    <row r="15" spans="1:5" x14ac:dyDescent="0.25">
      <c r="A15" s="21">
        <v>43083</v>
      </c>
      <c r="B15" t="s">
        <v>20</v>
      </c>
      <c r="D15" s="7">
        <v>-250</v>
      </c>
      <c r="E15" s="5">
        <f t="shared" si="0"/>
        <v>-1</v>
      </c>
    </row>
    <row r="16" spans="1:5" x14ac:dyDescent="0.25">
      <c r="A16" s="21">
        <v>43147</v>
      </c>
      <c r="B16">
        <v>14270</v>
      </c>
      <c r="D16" s="7">
        <v>125</v>
      </c>
      <c r="E16" s="5">
        <f t="shared" si="0"/>
        <v>124</v>
      </c>
    </row>
    <row r="17" spans="1:5" x14ac:dyDescent="0.25">
      <c r="B17" t="s">
        <v>20</v>
      </c>
      <c r="D17" s="7">
        <v>-125</v>
      </c>
      <c r="E17" s="5">
        <f t="shared" si="0"/>
        <v>-1</v>
      </c>
    </row>
    <row r="18" spans="1:5" ht="16.5" customHeight="1" x14ac:dyDescent="0.25">
      <c r="A18" s="21">
        <v>43179</v>
      </c>
      <c r="B18">
        <v>14358</v>
      </c>
      <c r="D18" s="7">
        <v>115</v>
      </c>
      <c r="E18" s="5">
        <f t="shared" si="0"/>
        <v>114</v>
      </c>
    </row>
    <row r="19" spans="1:5" x14ac:dyDescent="0.25">
      <c r="A19" s="21">
        <v>43193</v>
      </c>
      <c r="B19">
        <v>14370</v>
      </c>
      <c r="D19" s="7">
        <v>197</v>
      </c>
      <c r="E19" s="5">
        <f t="shared" si="0"/>
        <v>311</v>
      </c>
    </row>
    <row r="20" spans="1:5" x14ac:dyDescent="0.25">
      <c r="B20" t="s">
        <v>20</v>
      </c>
      <c r="D20" s="7">
        <v>-311</v>
      </c>
      <c r="E20" s="5">
        <f t="shared" si="0"/>
        <v>0</v>
      </c>
    </row>
    <row r="21" spans="1:5" x14ac:dyDescent="0.25">
      <c r="A21" s="21">
        <v>43200</v>
      </c>
      <c r="B21" s="2">
        <v>17855</v>
      </c>
      <c r="D21" s="7">
        <v>451</v>
      </c>
      <c r="E21" s="5">
        <f t="shared" si="0"/>
        <v>451</v>
      </c>
    </row>
    <row r="22" spans="1:5" x14ac:dyDescent="0.25">
      <c r="A22" s="21">
        <v>43249</v>
      </c>
      <c r="B22" s="2" t="s">
        <v>302</v>
      </c>
      <c r="D22" s="7">
        <v>305</v>
      </c>
      <c r="E22" s="5">
        <f t="shared" si="0"/>
        <v>756</v>
      </c>
    </row>
    <row r="23" spans="1:5" x14ac:dyDescent="0.25">
      <c r="A23" s="21">
        <v>43249</v>
      </c>
      <c r="B23" s="2"/>
      <c r="D23" s="7">
        <v>-500</v>
      </c>
      <c r="E23" s="5">
        <f t="shared" si="0"/>
        <v>256</v>
      </c>
    </row>
    <row r="24" spans="1:5" x14ac:dyDescent="0.25">
      <c r="B24" s="2" t="s">
        <v>20</v>
      </c>
      <c r="D24" s="7">
        <v>-257</v>
      </c>
      <c r="E24" s="5">
        <f t="shared" si="0"/>
        <v>-1</v>
      </c>
    </row>
    <row r="25" spans="1:5" x14ac:dyDescent="0.25">
      <c r="A25" s="21">
        <v>43299</v>
      </c>
      <c r="B25" s="2">
        <v>22307</v>
      </c>
      <c r="D25" s="7">
        <v>390</v>
      </c>
      <c r="E25" s="5">
        <f t="shared" si="0"/>
        <v>389</v>
      </c>
    </row>
    <row r="26" spans="1:5" x14ac:dyDescent="0.25">
      <c r="A26" s="21">
        <v>43293</v>
      </c>
      <c r="B26" s="2">
        <v>14350</v>
      </c>
      <c r="D26" s="7">
        <v>135</v>
      </c>
      <c r="E26" s="5">
        <f t="shared" si="0"/>
        <v>524</v>
      </c>
    </row>
    <row r="27" spans="1:5" x14ac:dyDescent="0.25">
      <c r="A27" s="21">
        <v>43333</v>
      </c>
      <c r="B27" s="2">
        <v>24480</v>
      </c>
      <c r="D27" s="7">
        <v>323</v>
      </c>
      <c r="E27" s="5">
        <f t="shared" si="0"/>
        <v>847</v>
      </c>
    </row>
    <row r="28" spans="1:5" x14ac:dyDescent="0.25">
      <c r="A28" s="21">
        <v>43377</v>
      </c>
      <c r="B28" t="s">
        <v>20</v>
      </c>
      <c r="D28" s="44">
        <v>-847</v>
      </c>
      <c r="E28" s="5">
        <f t="shared" si="0"/>
        <v>0</v>
      </c>
    </row>
    <row r="29" spans="1:5" x14ac:dyDescent="0.25">
      <c r="A29" s="21">
        <v>43392</v>
      </c>
      <c r="B29">
        <v>24764</v>
      </c>
      <c r="D29" s="7">
        <v>195</v>
      </c>
      <c r="E29" s="5">
        <f t="shared" si="0"/>
        <v>195</v>
      </c>
    </row>
    <row r="30" spans="1:5" x14ac:dyDescent="0.25">
      <c r="A30" s="21">
        <v>43410</v>
      </c>
      <c r="B30">
        <v>24797</v>
      </c>
      <c r="D30" s="7">
        <v>305</v>
      </c>
      <c r="E30" s="5">
        <f t="shared" si="0"/>
        <v>500</v>
      </c>
    </row>
    <row r="31" spans="1:5" x14ac:dyDescent="0.25">
      <c r="A31" s="21">
        <v>43410</v>
      </c>
      <c r="B31" t="s">
        <v>20</v>
      </c>
      <c r="D31" s="7">
        <v>-500</v>
      </c>
      <c r="E31" s="5">
        <f t="shared" si="0"/>
        <v>0</v>
      </c>
    </row>
    <row r="32" spans="1:5" x14ac:dyDescent="0.25">
      <c r="A32" s="21">
        <v>43440</v>
      </c>
      <c r="B32">
        <v>15211</v>
      </c>
      <c r="D32" s="7">
        <v>855</v>
      </c>
      <c r="E32" s="5">
        <f t="shared" si="0"/>
        <v>855</v>
      </c>
    </row>
    <row r="33" spans="1:5" x14ac:dyDescent="0.25">
      <c r="A33" s="21">
        <v>43446</v>
      </c>
      <c r="B33">
        <v>15227</v>
      </c>
      <c r="D33" s="7">
        <v>570</v>
      </c>
      <c r="E33" s="5">
        <f t="shared" si="0"/>
        <v>1425</v>
      </c>
    </row>
    <row r="34" spans="1:5" x14ac:dyDescent="0.25">
      <c r="A34" s="21">
        <v>43455</v>
      </c>
      <c r="B34" t="s">
        <v>7</v>
      </c>
      <c r="D34" s="7">
        <v>-1425</v>
      </c>
      <c r="E34" s="5">
        <f t="shared" si="0"/>
        <v>0</v>
      </c>
    </row>
    <row r="35" spans="1:5" x14ac:dyDescent="0.25">
      <c r="D35" s="7"/>
      <c r="E35" s="5">
        <f t="shared" si="0"/>
        <v>0</v>
      </c>
    </row>
    <row r="36" spans="1:5" x14ac:dyDescent="0.25">
      <c r="D36" s="7"/>
      <c r="E36" s="5">
        <f t="shared" si="0"/>
        <v>0</v>
      </c>
    </row>
    <row r="37" spans="1:5" x14ac:dyDescent="0.25">
      <c r="D37" s="7"/>
      <c r="E37" s="5">
        <f t="shared" si="0"/>
        <v>0</v>
      </c>
    </row>
    <row r="38" spans="1:5" x14ac:dyDescent="0.25">
      <c r="D38" s="7"/>
      <c r="E38" s="5">
        <f t="shared" si="0"/>
        <v>0</v>
      </c>
    </row>
    <row r="39" spans="1:5" x14ac:dyDescent="0.25">
      <c r="D39" s="7"/>
      <c r="E39" s="5">
        <f t="shared" si="0"/>
        <v>0</v>
      </c>
    </row>
    <row r="40" spans="1:5" x14ac:dyDescent="0.25">
      <c r="D40" s="7"/>
      <c r="E40" s="5">
        <f t="shared" si="0"/>
        <v>0</v>
      </c>
    </row>
    <row r="41" spans="1:5" x14ac:dyDescent="0.25">
      <c r="D41" s="7"/>
      <c r="E41" s="5">
        <f t="shared" si="0"/>
        <v>0</v>
      </c>
    </row>
    <row r="42" spans="1:5" x14ac:dyDescent="0.25">
      <c r="D42" s="7"/>
      <c r="E42" s="5">
        <f t="shared" si="0"/>
        <v>0</v>
      </c>
    </row>
    <row r="43" spans="1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7" workbookViewId="0">
      <selection activeCell="A39" sqref="A39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150</v>
      </c>
    </row>
    <row r="2" spans="1:5" x14ac:dyDescent="0.25">
      <c r="A2" s="21" t="s">
        <v>13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42692</v>
      </c>
      <c r="B5">
        <v>5293</v>
      </c>
      <c r="D5" s="6">
        <v>268</v>
      </c>
      <c r="E5" s="5">
        <f>D5</f>
        <v>268</v>
      </c>
    </row>
    <row r="6" spans="1:5" x14ac:dyDescent="0.25">
      <c r="A6" s="21">
        <v>42697</v>
      </c>
      <c r="B6">
        <v>5161</v>
      </c>
      <c r="D6" s="6">
        <v>4</v>
      </c>
      <c r="E6" s="5">
        <f>E5+D6</f>
        <v>272</v>
      </c>
    </row>
    <row r="7" spans="1:5" x14ac:dyDescent="0.25">
      <c r="A7" s="21">
        <v>42697</v>
      </c>
      <c r="B7">
        <v>5165</v>
      </c>
      <c r="D7" s="6">
        <v>10</v>
      </c>
      <c r="E7" s="5">
        <f>E6+D7</f>
        <v>282</v>
      </c>
    </row>
    <row r="8" spans="1:5" x14ac:dyDescent="0.25">
      <c r="A8" s="21">
        <v>42697</v>
      </c>
      <c r="B8">
        <v>5167</v>
      </c>
      <c r="D8" s="6">
        <v>59</v>
      </c>
      <c r="E8" s="5">
        <f>E7+D8</f>
        <v>341</v>
      </c>
    </row>
    <row r="9" spans="1:5" x14ac:dyDescent="0.25">
      <c r="A9" s="21">
        <v>42700</v>
      </c>
      <c r="B9">
        <v>5170</v>
      </c>
      <c r="D9" s="6">
        <v>50</v>
      </c>
      <c r="E9" s="5">
        <f t="shared" ref="E9:E42" si="0">E8+D9</f>
        <v>391</v>
      </c>
    </row>
    <row r="10" spans="1:5" x14ac:dyDescent="0.25">
      <c r="A10" s="21">
        <v>42734</v>
      </c>
      <c r="B10" t="s">
        <v>20</v>
      </c>
      <c r="D10" s="6">
        <v>-391</v>
      </c>
      <c r="E10" s="5">
        <f t="shared" si="0"/>
        <v>0</v>
      </c>
    </row>
    <row r="11" spans="1:5" x14ac:dyDescent="0.25">
      <c r="A11" s="21">
        <v>42790</v>
      </c>
      <c r="B11">
        <v>11992</v>
      </c>
      <c r="D11" s="6">
        <v>78</v>
      </c>
      <c r="E11" s="5">
        <f t="shared" si="0"/>
        <v>78</v>
      </c>
    </row>
    <row r="12" spans="1:5" ht="15" customHeight="1" x14ac:dyDescent="0.25">
      <c r="A12" s="21">
        <v>42850</v>
      </c>
      <c r="B12" t="s">
        <v>187</v>
      </c>
      <c r="D12" s="6">
        <v>95</v>
      </c>
      <c r="E12" s="5">
        <f t="shared" si="0"/>
        <v>173</v>
      </c>
    </row>
    <row r="13" spans="1:5" x14ac:dyDescent="0.25">
      <c r="A13" s="21">
        <v>42850</v>
      </c>
      <c r="B13" t="s">
        <v>183</v>
      </c>
      <c r="D13" s="7">
        <v>-100</v>
      </c>
      <c r="E13" s="5">
        <f t="shared" si="0"/>
        <v>73</v>
      </c>
    </row>
    <row r="14" spans="1:5" x14ac:dyDescent="0.25">
      <c r="A14" s="21">
        <v>42850</v>
      </c>
      <c r="D14" s="7">
        <v>0</v>
      </c>
      <c r="E14" s="5">
        <f t="shared" si="0"/>
        <v>73</v>
      </c>
    </row>
    <row r="15" spans="1:5" x14ac:dyDescent="0.25">
      <c r="A15" s="21">
        <v>42859</v>
      </c>
      <c r="B15">
        <v>27162</v>
      </c>
      <c r="D15" s="7">
        <v>24</v>
      </c>
      <c r="E15" s="5">
        <f t="shared" si="0"/>
        <v>97</v>
      </c>
    </row>
    <row r="16" spans="1:5" x14ac:dyDescent="0.25">
      <c r="A16" s="21">
        <v>42877</v>
      </c>
      <c r="B16" t="s">
        <v>20</v>
      </c>
      <c r="D16" s="7">
        <v>-100</v>
      </c>
      <c r="E16" s="5">
        <f t="shared" si="0"/>
        <v>-3</v>
      </c>
    </row>
    <row r="17" spans="1:5" x14ac:dyDescent="0.25">
      <c r="A17" s="21">
        <v>42865</v>
      </c>
      <c r="B17">
        <v>27171</v>
      </c>
      <c r="D17" s="7">
        <v>126</v>
      </c>
      <c r="E17" s="5">
        <f t="shared" si="0"/>
        <v>123</v>
      </c>
    </row>
    <row r="18" spans="1:5" ht="16.5" customHeight="1" x14ac:dyDescent="0.25">
      <c r="A18" s="21">
        <v>42872</v>
      </c>
      <c r="B18">
        <v>27189</v>
      </c>
      <c r="D18" s="7">
        <v>32</v>
      </c>
      <c r="E18" s="5">
        <f t="shared" si="0"/>
        <v>155</v>
      </c>
    </row>
    <row r="19" spans="1:5" x14ac:dyDescent="0.25">
      <c r="A19" s="21">
        <v>42909</v>
      </c>
      <c r="B19" t="s">
        <v>20</v>
      </c>
      <c r="D19" s="7">
        <v>-150</v>
      </c>
      <c r="E19" s="5">
        <f t="shared" si="0"/>
        <v>5</v>
      </c>
    </row>
    <row r="20" spans="1:5" x14ac:dyDescent="0.25">
      <c r="A20" s="21">
        <v>42933</v>
      </c>
      <c r="B20">
        <v>24295</v>
      </c>
      <c r="D20" s="7">
        <v>118</v>
      </c>
      <c r="E20" s="5">
        <f t="shared" si="0"/>
        <v>123</v>
      </c>
    </row>
    <row r="21" spans="1:5" x14ac:dyDescent="0.25">
      <c r="A21" s="21">
        <v>42944</v>
      </c>
      <c r="B21" s="2" t="s">
        <v>228</v>
      </c>
      <c r="D21" s="7">
        <v>17</v>
      </c>
      <c r="E21" s="5">
        <f t="shared" si="0"/>
        <v>140</v>
      </c>
    </row>
    <row r="22" spans="1:5" x14ac:dyDescent="0.25">
      <c r="B22" s="2" t="s">
        <v>20</v>
      </c>
      <c r="D22" s="7">
        <v>-140</v>
      </c>
      <c r="E22" s="5">
        <f t="shared" si="0"/>
        <v>0</v>
      </c>
    </row>
    <row r="23" spans="1:5" x14ac:dyDescent="0.25">
      <c r="A23" s="21">
        <v>43028</v>
      </c>
      <c r="B23" s="2">
        <v>5638</v>
      </c>
      <c r="D23" s="7">
        <v>93</v>
      </c>
      <c r="E23" s="5">
        <f t="shared" si="0"/>
        <v>93</v>
      </c>
    </row>
    <row r="24" spans="1:5" x14ac:dyDescent="0.25">
      <c r="A24" s="21">
        <v>43074</v>
      </c>
      <c r="B24" s="2" t="s">
        <v>20</v>
      </c>
      <c r="D24" s="7">
        <v>-93</v>
      </c>
      <c r="E24" s="5">
        <f t="shared" si="0"/>
        <v>0</v>
      </c>
    </row>
    <row r="25" spans="1:5" x14ac:dyDescent="0.25">
      <c r="A25" s="21">
        <v>43455</v>
      </c>
      <c r="B25" s="2">
        <v>24113</v>
      </c>
      <c r="D25" s="7">
        <v>686</v>
      </c>
      <c r="E25" s="5">
        <f t="shared" si="0"/>
        <v>686</v>
      </c>
    </row>
    <row r="26" spans="1:5" x14ac:dyDescent="0.25">
      <c r="B26" s="2"/>
      <c r="D26" s="7">
        <v>-550</v>
      </c>
      <c r="E26" s="5">
        <f t="shared" si="0"/>
        <v>136</v>
      </c>
    </row>
    <row r="27" spans="1:5" x14ac:dyDescent="0.25">
      <c r="A27" s="21">
        <v>43200</v>
      </c>
      <c r="B27" s="2">
        <v>21027</v>
      </c>
      <c r="D27" s="7">
        <v>78</v>
      </c>
      <c r="E27" s="5">
        <f t="shared" si="0"/>
        <v>214</v>
      </c>
    </row>
    <row r="28" spans="1:5" x14ac:dyDescent="0.25">
      <c r="B28" t="s">
        <v>20</v>
      </c>
      <c r="D28" s="7">
        <v>-214</v>
      </c>
      <c r="E28" s="5">
        <f t="shared" si="0"/>
        <v>0</v>
      </c>
    </row>
    <row r="29" spans="1:5" x14ac:dyDescent="0.25">
      <c r="A29" s="21">
        <v>43200</v>
      </c>
      <c r="B29">
        <v>21027</v>
      </c>
      <c r="D29" s="7">
        <v>43</v>
      </c>
      <c r="E29" s="5">
        <f t="shared" si="0"/>
        <v>43</v>
      </c>
    </row>
    <row r="30" spans="1:5" x14ac:dyDescent="0.25">
      <c r="A30" s="21">
        <v>43262</v>
      </c>
      <c r="B30">
        <v>17539</v>
      </c>
      <c r="D30" s="7">
        <v>57</v>
      </c>
      <c r="E30" s="5">
        <f t="shared" si="0"/>
        <v>100</v>
      </c>
    </row>
    <row r="31" spans="1:5" x14ac:dyDescent="0.25">
      <c r="B31" t="s">
        <v>20</v>
      </c>
      <c r="D31" s="7">
        <v>-100</v>
      </c>
      <c r="E31" s="5">
        <f t="shared" si="0"/>
        <v>0</v>
      </c>
    </row>
    <row r="32" spans="1:5" x14ac:dyDescent="0.25">
      <c r="A32" s="21">
        <v>43291</v>
      </c>
      <c r="B32">
        <v>14345</v>
      </c>
      <c r="D32" s="7">
        <v>142</v>
      </c>
      <c r="E32" s="5">
        <f t="shared" si="0"/>
        <v>142</v>
      </c>
    </row>
    <row r="33" spans="1:5" x14ac:dyDescent="0.25">
      <c r="A33" s="21">
        <v>43293</v>
      </c>
      <c r="B33">
        <v>22302</v>
      </c>
      <c r="D33" s="7">
        <v>34</v>
      </c>
      <c r="E33" s="5">
        <f t="shared" si="0"/>
        <v>176</v>
      </c>
    </row>
    <row r="34" spans="1:5" x14ac:dyDescent="0.25">
      <c r="A34" s="21">
        <v>43361</v>
      </c>
      <c r="B34">
        <v>24555</v>
      </c>
      <c r="D34" s="7">
        <v>160</v>
      </c>
      <c r="E34" s="5">
        <f t="shared" si="0"/>
        <v>336</v>
      </c>
    </row>
    <row r="35" spans="1:5" x14ac:dyDescent="0.25">
      <c r="A35" s="21">
        <v>43362</v>
      </c>
      <c r="B35">
        <v>24562</v>
      </c>
      <c r="D35" s="7">
        <v>50</v>
      </c>
      <c r="E35" s="5">
        <f t="shared" si="0"/>
        <v>386</v>
      </c>
    </row>
    <row r="36" spans="1:5" x14ac:dyDescent="0.25">
      <c r="B36" t="s">
        <v>20</v>
      </c>
      <c r="D36" s="7">
        <v>-386</v>
      </c>
      <c r="E36" s="5">
        <f t="shared" si="0"/>
        <v>0</v>
      </c>
    </row>
    <row r="37" spans="1:5" x14ac:dyDescent="0.25">
      <c r="A37" s="21">
        <v>43425</v>
      </c>
      <c r="B37">
        <v>15327</v>
      </c>
      <c r="D37" s="7">
        <v>240</v>
      </c>
      <c r="E37" s="5">
        <f t="shared" si="0"/>
        <v>240</v>
      </c>
    </row>
    <row r="38" spans="1:5" x14ac:dyDescent="0.25">
      <c r="A38" s="21">
        <v>43431</v>
      </c>
      <c r="B38">
        <v>15341</v>
      </c>
      <c r="D38" s="7">
        <v>130</v>
      </c>
      <c r="E38" s="5">
        <f t="shared" si="0"/>
        <v>370</v>
      </c>
    </row>
    <row r="39" spans="1:5" x14ac:dyDescent="0.25">
      <c r="D39" s="7"/>
      <c r="E39" s="5">
        <f t="shared" si="0"/>
        <v>370</v>
      </c>
    </row>
    <row r="40" spans="1:5" x14ac:dyDescent="0.25">
      <c r="D40" s="7"/>
      <c r="E40" s="5">
        <f t="shared" si="0"/>
        <v>370</v>
      </c>
    </row>
    <row r="41" spans="1:5" x14ac:dyDescent="0.25">
      <c r="D41" s="7"/>
      <c r="E41" s="5">
        <f t="shared" si="0"/>
        <v>370</v>
      </c>
    </row>
    <row r="42" spans="1:5" x14ac:dyDescent="0.25">
      <c r="D42" s="7"/>
      <c r="E42" s="5">
        <f t="shared" si="0"/>
        <v>370</v>
      </c>
    </row>
    <row r="43" spans="1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E9" sqref="E9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6" x14ac:dyDescent="0.25">
      <c r="A1" s="21" t="s">
        <v>153</v>
      </c>
    </row>
    <row r="2" spans="1:6" x14ac:dyDescent="0.25">
      <c r="A2" s="21" t="s">
        <v>13</v>
      </c>
    </row>
    <row r="4" spans="1:6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s="3">
        <v>42997</v>
      </c>
      <c r="B5">
        <v>4504</v>
      </c>
      <c r="D5" s="6">
        <v>91.5</v>
      </c>
      <c r="E5" s="5">
        <f>D5</f>
        <v>91.5</v>
      </c>
    </row>
    <row r="6" spans="1:6" x14ac:dyDescent="0.25">
      <c r="A6" s="21">
        <v>42789</v>
      </c>
      <c r="B6">
        <v>11988</v>
      </c>
      <c r="D6" s="6">
        <v>130</v>
      </c>
      <c r="E6" s="5">
        <f>E5+D6</f>
        <v>221.5</v>
      </c>
    </row>
    <row r="7" spans="1:6" x14ac:dyDescent="0.25">
      <c r="A7" s="21">
        <v>42816</v>
      </c>
      <c r="B7">
        <v>19780</v>
      </c>
      <c r="D7" s="6">
        <v>19</v>
      </c>
      <c r="E7" s="5">
        <f>E6+D7</f>
        <v>240.5</v>
      </c>
    </row>
    <row r="8" spans="1:6" x14ac:dyDescent="0.25">
      <c r="A8" s="21">
        <v>42816</v>
      </c>
      <c r="B8" t="s">
        <v>7</v>
      </c>
      <c r="D8" s="6">
        <v>-100</v>
      </c>
      <c r="E8" s="5">
        <f>E7+D8</f>
        <v>140.5</v>
      </c>
    </row>
    <row r="9" spans="1:6" x14ac:dyDescent="0.25">
      <c r="A9" s="21">
        <v>42809</v>
      </c>
      <c r="B9">
        <v>19776</v>
      </c>
      <c r="D9" s="6">
        <v>330</v>
      </c>
      <c r="E9" s="5">
        <f t="shared" ref="E9:E42" si="0">E8+D9</f>
        <v>470.5</v>
      </c>
      <c r="F9" t="s">
        <v>154</v>
      </c>
    </row>
    <row r="10" spans="1:6" x14ac:dyDescent="0.25">
      <c r="D10" s="6"/>
      <c r="E10" s="5">
        <f t="shared" si="0"/>
        <v>470.5</v>
      </c>
    </row>
    <row r="11" spans="1:6" x14ac:dyDescent="0.25">
      <c r="D11" s="6"/>
      <c r="E11" s="5">
        <f t="shared" si="0"/>
        <v>470.5</v>
      </c>
    </row>
    <row r="12" spans="1:6" ht="15" customHeight="1" x14ac:dyDescent="0.25">
      <c r="D12" s="6"/>
      <c r="E12" s="5">
        <f t="shared" si="0"/>
        <v>470.5</v>
      </c>
    </row>
    <row r="13" spans="1:6" x14ac:dyDescent="0.25">
      <c r="D13" s="7"/>
      <c r="E13" s="5">
        <f t="shared" si="0"/>
        <v>470.5</v>
      </c>
    </row>
    <row r="14" spans="1:6" x14ac:dyDescent="0.25">
      <c r="D14" s="7"/>
      <c r="E14" s="5">
        <f t="shared" si="0"/>
        <v>470.5</v>
      </c>
    </row>
    <row r="15" spans="1:6" x14ac:dyDescent="0.25">
      <c r="D15" s="7"/>
      <c r="E15" s="5">
        <f t="shared" si="0"/>
        <v>470.5</v>
      </c>
    </row>
    <row r="16" spans="1:6" x14ac:dyDescent="0.25">
      <c r="D16" s="7"/>
      <c r="E16" s="5">
        <f t="shared" si="0"/>
        <v>470.5</v>
      </c>
    </row>
    <row r="17" spans="2:5" x14ac:dyDescent="0.25">
      <c r="D17" s="7"/>
      <c r="E17" s="5">
        <f t="shared" si="0"/>
        <v>470.5</v>
      </c>
    </row>
    <row r="18" spans="2:5" ht="16.5" customHeight="1" x14ac:dyDescent="0.25">
      <c r="D18" s="7"/>
      <c r="E18" s="5">
        <f t="shared" si="0"/>
        <v>470.5</v>
      </c>
    </row>
    <row r="19" spans="2:5" x14ac:dyDescent="0.25">
      <c r="D19" s="7"/>
      <c r="E19" s="5">
        <f t="shared" si="0"/>
        <v>470.5</v>
      </c>
    </row>
    <row r="20" spans="2:5" x14ac:dyDescent="0.25">
      <c r="D20" s="7"/>
      <c r="E20" s="5">
        <f t="shared" si="0"/>
        <v>470.5</v>
      </c>
    </row>
    <row r="21" spans="2:5" x14ac:dyDescent="0.25">
      <c r="B21" s="2"/>
      <c r="D21" s="7"/>
      <c r="E21" s="5">
        <f t="shared" si="0"/>
        <v>470.5</v>
      </c>
    </row>
    <row r="22" spans="2:5" x14ac:dyDescent="0.25">
      <c r="B22" s="2"/>
      <c r="D22" s="7"/>
      <c r="E22" s="5">
        <f t="shared" si="0"/>
        <v>470.5</v>
      </c>
    </row>
    <row r="23" spans="2:5" x14ac:dyDescent="0.25">
      <c r="B23" s="2"/>
      <c r="D23" s="7"/>
      <c r="E23" s="5">
        <f t="shared" si="0"/>
        <v>470.5</v>
      </c>
    </row>
    <row r="24" spans="2:5" x14ac:dyDescent="0.25">
      <c r="B24" s="2"/>
      <c r="D24" s="7"/>
      <c r="E24" s="5">
        <f t="shared" si="0"/>
        <v>470.5</v>
      </c>
    </row>
    <row r="25" spans="2:5" x14ac:dyDescent="0.25">
      <c r="B25" s="2"/>
      <c r="D25" s="7"/>
      <c r="E25" s="5">
        <f t="shared" si="0"/>
        <v>470.5</v>
      </c>
    </row>
    <row r="26" spans="2:5" x14ac:dyDescent="0.25">
      <c r="B26" s="2"/>
      <c r="D26" s="7"/>
      <c r="E26" s="5">
        <f t="shared" si="0"/>
        <v>470.5</v>
      </c>
    </row>
    <row r="27" spans="2:5" x14ac:dyDescent="0.25">
      <c r="B27" s="2"/>
      <c r="D27" s="7"/>
      <c r="E27" s="5">
        <f t="shared" si="0"/>
        <v>470.5</v>
      </c>
    </row>
    <row r="28" spans="2:5" x14ac:dyDescent="0.25">
      <c r="D28" s="7"/>
      <c r="E28" s="5">
        <f t="shared" si="0"/>
        <v>470.5</v>
      </c>
    </row>
    <row r="29" spans="2:5" x14ac:dyDescent="0.25">
      <c r="D29" s="7"/>
      <c r="E29" s="5">
        <f t="shared" si="0"/>
        <v>470.5</v>
      </c>
    </row>
    <row r="30" spans="2:5" x14ac:dyDescent="0.25">
      <c r="D30" s="7"/>
      <c r="E30" s="5">
        <f t="shared" si="0"/>
        <v>470.5</v>
      </c>
    </row>
    <row r="31" spans="2:5" x14ac:dyDescent="0.25">
      <c r="D31" s="7"/>
      <c r="E31" s="5">
        <f t="shared" si="0"/>
        <v>470.5</v>
      </c>
    </row>
    <row r="32" spans="2:5" x14ac:dyDescent="0.25">
      <c r="D32" s="7"/>
      <c r="E32" s="5">
        <f t="shared" si="0"/>
        <v>470.5</v>
      </c>
    </row>
    <row r="33" spans="4:5" x14ac:dyDescent="0.25">
      <c r="D33" s="7"/>
      <c r="E33" s="5">
        <f t="shared" si="0"/>
        <v>470.5</v>
      </c>
    </row>
    <row r="34" spans="4:5" x14ac:dyDescent="0.25">
      <c r="D34" s="7"/>
      <c r="E34" s="5">
        <f t="shared" si="0"/>
        <v>470.5</v>
      </c>
    </row>
    <row r="35" spans="4:5" x14ac:dyDescent="0.25">
      <c r="D35" s="7"/>
      <c r="E35" s="5">
        <f t="shared" si="0"/>
        <v>470.5</v>
      </c>
    </row>
    <row r="36" spans="4:5" x14ac:dyDescent="0.25">
      <c r="D36" s="7"/>
      <c r="E36" s="5">
        <f t="shared" si="0"/>
        <v>470.5</v>
      </c>
    </row>
    <row r="37" spans="4:5" x14ac:dyDescent="0.25">
      <c r="D37" s="7"/>
      <c r="E37" s="5">
        <f t="shared" si="0"/>
        <v>470.5</v>
      </c>
    </row>
    <row r="38" spans="4:5" x14ac:dyDescent="0.25">
      <c r="D38" s="7"/>
      <c r="E38" s="5">
        <f t="shared" si="0"/>
        <v>470.5</v>
      </c>
    </row>
    <row r="39" spans="4:5" x14ac:dyDescent="0.25">
      <c r="D39" s="7"/>
      <c r="E39" s="5">
        <f t="shared" si="0"/>
        <v>470.5</v>
      </c>
    </row>
    <row r="40" spans="4:5" x14ac:dyDescent="0.25">
      <c r="D40" s="7"/>
      <c r="E40" s="5">
        <f t="shared" si="0"/>
        <v>470.5</v>
      </c>
    </row>
    <row r="41" spans="4:5" x14ac:dyDescent="0.25">
      <c r="D41" s="7"/>
      <c r="E41" s="5">
        <f t="shared" si="0"/>
        <v>470.5</v>
      </c>
    </row>
    <row r="42" spans="4:5" x14ac:dyDescent="0.25">
      <c r="D42" s="7"/>
      <c r="E42" s="5">
        <f t="shared" si="0"/>
        <v>470.5</v>
      </c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28" zoomScale="91" zoomScaleNormal="91" workbookViewId="0">
      <selection activeCell="D136" sqref="D136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16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42643</v>
      </c>
      <c r="D5" s="6">
        <v>730.5</v>
      </c>
      <c r="E5" s="5">
        <f>D5</f>
        <v>730.5</v>
      </c>
    </row>
    <row r="6" spans="1:5" x14ac:dyDescent="0.25">
      <c r="A6" s="21">
        <v>42644</v>
      </c>
      <c r="B6">
        <v>4533</v>
      </c>
      <c r="D6" s="6">
        <v>81</v>
      </c>
      <c r="E6" s="5">
        <f>E5+D6</f>
        <v>811.5</v>
      </c>
    </row>
    <row r="7" spans="1:5" x14ac:dyDescent="0.25">
      <c r="A7" s="21">
        <v>42644</v>
      </c>
      <c r="B7">
        <v>4533</v>
      </c>
      <c r="D7" s="6">
        <v>6</v>
      </c>
      <c r="E7" s="5">
        <f>E6+D7</f>
        <v>817.5</v>
      </c>
    </row>
    <row r="8" spans="1:5" x14ac:dyDescent="0.25">
      <c r="A8" s="21">
        <v>42644</v>
      </c>
      <c r="B8">
        <v>4533</v>
      </c>
      <c r="D8" s="6">
        <v>24</v>
      </c>
      <c r="E8" s="5">
        <f>E7+D8</f>
        <v>841.5</v>
      </c>
    </row>
    <row r="9" spans="1:5" x14ac:dyDescent="0.25">
      <c r="A9" s="21">
        <v>42668</v>
      </c>
      <c r="B9">
        <v>4533</v>
      </c>
      <c r="D9" s="6">
        <v>2.25</v>
      </c>
      <c r="E9" s="5">
        <f t="shared" ref="E9:E72" si="0">E8+D9</f>
        <v>843.75</v>
      </c>
    </row>
    <row r="10" spans="1:5" x14ac:dyDescent="0.25">
      <c r="A10" s="21">
        <v>42671</v>
      </c>
      <c r="B10">
        <v>4533</v>
      </c>
      <c r="D10" s="6">
        <v>35.25</v>
      </c>
      <c r="E10" s="5">
        <f t="shared" si="0"/>
        <v>879</v>
      </c>
    </row>
    <row r="11" spans="1:5" x14ac:dyDescent="0.25">
      <c r="A11" s="21">
        <v>42671</v>
      </c>
      <c r="B11">
        <v>4533</v>
      </c>
      <c r="D11" s="6">
        <v>20</v>
      </c>
      <c r="E11" s="5">
        <f t="shared" si="0"/>
        <v>899</v>
      </c>
    </row>
    <row r="12" spans="1:5" ht="15" customHeight="1" x14ac:dyDescent="0.25">
      <c r="A12" s="21">
        <v>42671</v>
      </c>
      <c r="B12">
        <v>4533</v>
      </c>
      <c r="D12" s="6">
        <v>10.5</v>
      </c>
      <c r="E12" s="5">
        <f t="shared" si="0"/>
        <v>909.5</v>
      </c>
    </row>
    <row r="13" spans="1:5" ht="15" customHeight="1" x14ac:dyDescent="0.25">
      <c r="A13" s="21">
        <v>42675</v>
      </c>
      <c r="B13">
        <v>4548</v>
      </c>
      <c r="D13" s="6">
        <v>51</v>
      </c>
      <c r="E13" s="5">
        <f t="shared" si="0"/>
        <v>960.5</v>
      </c>
    </row>
    <row r="14" spans="1:5" x14ac:dyDescent="0.25">
      <c r="A14" s="21">
        <v>42677</v>
      </c>
      <c r="B14">
        <v>5263</v>
      </c>
      <c r="D14" s="7">
        <v>70.75</v>
      </c>
      <c r="E14" s="5">
        <f t="shared" si="0"/>
        <v>1031.25</v>
      </c>
    </row>
    <row r="15" spans="1:5" x14ac:dyDescent="0.25">
      <c r="A15" s="21">
        <v>42678</v>
      </c>
      <c r="B15">
        <v>5268</v>
      </c>
      <c r="D15" s="7">
        <v>105.75</v>
      </c>
      <c r="E15" s="5">
        <f t="shared" si="0"/>
        <v>1137</v>
      </c>
    </row>
    <row r="16" spans="1:5" x14ac:dyDescent="0.25">
      <c r="A16" s="21">
        <v>42683</v>
      </c>
      <c r="B16" t="s">
        <v>25</v>
      </c>
      <c r="D16" s="7">
        <v>-600</v>
      </c>
      <c r="E16" s="5">
        <f t="shared" si="0"/>
        <v>537</v>
      </c>
    </row>
    <row r="17" spans="1:5" x14ac:dyDescent="0.25">
      <c r="A17" s="21">
        <v>42684</v>
      </c>
      <c r="B17">
        <v>5277</v>
      </c>
      <c r="D17" s="7">
        <v>64.75</v>
      </c>
      <c r="E17" s="5">
        <f t="shared" si="0"/>
        <v>601.75</v>
      </c>
    </row>
    <row r="18" spans="1:5" x14ac:dyDescent="0.25">
      <c r="A18" s="21">
        <v>42685</v>
      </c>
      <c r="B18">
        <v>5280</v>
      </c>
      <c r="D18" s="7">
        <v>53.75</v>
      </c>
      <c r="E18" s="5">
        <f t="shared" si="0"/>
        <v>655.5</v>
      </c>
    </row>
    <row r="19" spans="1:5" x14ac:dyDescent="0.25">
      <c r="A19" s="21">
        <v>42690</v>
      </c>
      <c r="B19">
        <v>5286</v>
      </c>
      <c r="D19" s="7">
        <v>29.25</v>
      </c>
      <c r="E19" s="5">
        <f t="shared" si="0"/>
        <v>684.75</v>
      </c>
    </row>
    <row r="20" spans="1:5" x14ac:dyDescent="0.25">
      <c r="A20" s="21">
        <v>42698</v>
      </c>
      <c r="B20">
        <v>5166</v>
      </c>
      <c r="D20" s="7">
        <v>30</v>
      </c>
      <c r="E20" s="5">
        <f t="shared" si="0"/>
        <v>714.75</v>
      </c>
    </row>
    <row r="21" spans="1:5" x14ac:dyDescent="0.25">
      <c r="A21" s="21">
        <v>42699</v>
      </c>
      <c r="B21">
        <v>5169</v>
      </c>
      <c r="D21" s="7">
        <v>85</v>
      </c>
      <c r="E21" s="5">
        <f t="shared" si="0"/>
        <v>799.75</v>
      </c>
    </row>
    <row r="22" spans="1:5" x14ac:dyDescent="0.25">
      <c r="A22" s="21">
        <v>42700</v>
      </c>
      <c r="B22" s="2">
        <v>5175</v>
      </c>
      <c r="D22" s="7">
        <v>76.5</v>
      </c>
      <c r="E22" s="5">
        <f t="shared" si="0"/>
        <v>876.25</v>
      </c>
    </row>
    <row r="23" spans="1:5" x14ac:dyDescent="0.25">
      <c r="A23" s="21">
        <v>42706</v>
      </c>
      <c r="B23" s="2">
        <v>5296</v>
      </c>
      <c r="D23" s="7">
        <v>125.25</v>
      </c>
      <c r="E23" s="5">
        <f t="shared" si="0"/>
        <v>1001.5</v>
      </c>
    </row>
    <row r="24" spans="1:5" x14ac:dyDescent="0.25">
      <c r="A24" s="21">
        <v>42709</v>
      </c>
      <c r="B24" s="2">
        <v>5298</v>
      </c>
      <c r="D24" s="7">
        <v>1.5</v>
      </c>
      <c r="E24" s="5">
        <f t="shared" si="0"/>
        <v>1003</v>
      </c>
    </row>
    <row r="25" spans="1:5" x14ac:dyDescent="0.25">
      <c r="A25" s="21">
        <v>42717</v>
      </c>
      <c r="B25" s="2">
        <v>11952</v>
      </c>
      <c r="D25" s="7">
        <v>5.4</v>
      </c>
      <c r="E25" s="5">
        <f t="shared" si="0"/>
        <v>1008.4</v>
      </c>
    </row>
    <row r="26" spans="1:5" x14ac:dyDescent="0.25">
      <c r="A26" s="21">
        <v>42718</v>
      </c>
      <c r="B26" s="2">
        <v>5183</v>
      </c>
      <c r="D26" s="7">
        <v>64</v>
      </c>
      <c r="E26" s="5">
        <f t="shared" si="0"/>
        <v>1072.4000000000001</v>
      </c>
    </row>
    <row r="27" spans="1:5" x14ac:dyDescent="0.25">
      <c r="A27" s="21">
        <v>42720</v>
      </c>
      <c r="B27" s="2" t="s">
        <v>25</v>
      </c>
      <c r="D27" s="7">
        <v>-600</v>
      </c>
      <c r="E27" s="5">
        <f t="shared" si="0"/>
        <v>472.40000000000009</v>
      </c>
    </row>
    <row r="28" spans="1:5" x14ac:dyDescent="0.25">
      <c r="A28" s="21">
        <v>43090</v>
      </c>
      <c r="B28" s="2">
        <v>5186</v>
      </c>
      <c r="D28" s="7">
        <v>7</v>
      </c>
      <c r="E28" s="5">
        <f t="shared" si="0"/>
        <v>479.40000000000009</v>
      </c>
    </row>
    <row r="29" spans="1:5" x14ac:dyDescent="0.25">
      <c r="A29" s="21">
        <v>42744</v>
      </c>
      <c r="B29" s="2" t="s">
        <v>25</v>
      </c>
      <c r="D29" s="7">
        <v>-400</v>
      </c>
      <c r="E29" s="5">
        <f t="shared" si="0"/>
        <v>79.400000000000091</v>
      </c>
    </row>
    <row r="30" spans="1:5" x14ac:dyDescent="0.25">
      <c r="A30" s="21">
        <v>42773</v>
      </c>
      <c r="B30" s="2">
        <v>11967</v>
      </c>
      <c r="D30" s="7">
        <v>318.5</v>
      </c>
      <c r="E30" s="5">
        <f t="shared" si="0"/>
        <v>397.90000000000009</v>
      </c>
    </row>
    <row r="31" spans="1:5" x14ac:dyDescent="0.25">
      <c r="A31" s="21">
        <v>42773</v>
      </c>
      <c r="B31" t="s">
        <v>25</v>
      </c>
      <c r="D31" s="7">
        <v>-230</v>
      </c>
      <c r="E31" s="5">
        <f t="shared" si="0"/>
        <v>167.90000000000009</v>
      </c>
    </row>
    <row r="32" spans="1:5" x14ac:dyDescent="0.25">
      <c r="A32" s="21">
        <v>42776</v>
      </c>
      <c r="B32" t="s">
        <v>134</v>
      </c>
      <c r="D32" s="7">
        <v>56</v>
      </c>
      <c r="E32" s="5">
        <f t="shared" si="0"/>
        <v>223.90000000000009</v>
      </c>
    </row>
    <row r="33" spans="1:5" x14ac:dyDescent="0.25">
      <c r="A33" s="21">
        <v>42782</v>
      </c>
      <c r="B33" t="s">
        <v>62</v>
      </c>
      <c r="D33" s="7">
        <v>1.7</v>
      </c>
      <c r="E33" s="5">
        <f t="shared" si="0"/>
        <v>225.60000000000008</v>
      </c>
    </row>
    <row r="34" spans="1:5" x14ac:dyDescent="0.25">
      <c r="A34" s="21">
        <v>42787</v>
      </c>
      <c r="B34">
        <v>11983</v>
      </c>
      <c r="D34" s="7">
        <v>463.05</v>
      </c>
      <c r="E34" s="5">
        <f t="shared" si="0"/>
        <v>688.65000000000009</v>
      </c>
    </row>
    <row r="35" spans="1:5" x14ac:dyDescent="0.25">
      <c r="A35" s="21">
        <v>42795</v>
      </c>
      <c r="B35">
        <v>19751</v>
      </c>
      <c r="D35" s="7">
        <v>314.2</v>
      </c>
      <c r="E35" s="5">
        <f t="shared" si="0"/>
        <v>1002.8500000000001</v>
      </c>
    </row>
    <row r="36" spans="1:5" x14ac:dyDescent="0.25">
      <c r="A36" s="21">
        <v>42802</v>
      </c>
      <c r="B36">
        <v>19762</v>
      </c>
      <c r="D36" s="7">
        <v>162.05000000000001</v>
      </c>
      <c r="E36" s="5">
        <f t="shared" si="0"/>
        <v>1164.9000000000001</v>
      </c>
    </row>
    <row r="37" spans="1:5" x14ac:dyDescent="0.25">
      <c r="A37" s="21">
        <v>42804</v>
      </c>
      <c r="B37">
        <v>19770</v>
      </c>
      <c r="D37" s="7">
        <v>180.25</v>
      </c>
      <c r="E37" s="5">
        <f t="shared" si="0"/>
        <v>1345.15</v>
      </c>
    </row>
    <row r="38" spans="1:5" x14ac:dyDescent="0.25">
      <c r="A38" s="21">
        <v>42810</v>
      </c>
      <c r="B38">
        <v>19789</v>
      </c>
      <c r="D38" s="7">
        <v>26.2</v>
      </c>
      <c r="E38" s="5">
        <f t="shared" si="0"/>
        <v>1371.3500000000001</v>
      </c>
    </row>
    <row r="39" spans="1:5" x14ac:dyDescent="0.25">
      <c r="A39" s="21">
        <v>42810</v>
      </c>
      <c r="B39" t="s">
        <v>25</v>
      </c>
      <c r="D39" s="7">
        <v>-110</v>
      </c>
      <c r="E39" s="5">
        <f t="shared" si="0"/>
        <v>1261.3500000000001</v>
      </c>
    </row>
    <row r="40" spans="1:5" x14ac:dyDescent="0.25">
      <c r="A40" s="21">
        <v>42816</v>
      </c>
      <c r="B40">
        <v>19800</v>
      </c>
      <c r="D40" s="7">
        <v>36.6</v>
      </c>
      <c r="E40" s="5">
        <f t="shared" si="0"/>
        <v>1297.95</v>
      </c>
    </row>
    <row r="41" spans="1:5" x14ac:dyDescent="0.25">
      <c r="A41" s="21">
        <v>42824</v>
      </c>
      <c r="B41">
        <v>21768</v>
      </c>
      <c r="D41" s="7">
        <v>67</v>
      </c>
      <c r="E41" s="5">
        <f t="shared" si="0"/>
        <v>1364.95</v>
      </c>
    </row>
    <row r="42" spans="1:5" x14ac:dyDescent="0.25">
      <c r="A42" s="21">
        <v>42824</v>
      </c>
      <c r="B42">
        <v>21765</v>
      </c>
      <c r="D42" s="7">
        <v>72.5</v>
      </c>
      <c r="E42" s="5">
        <f t="shared" si="0"/>
        <v>1437.45</v>
      </c>
    </row>
    <row r="43" spans="1:5" x14ac:dyDescent="0.25">
      <c r="A43" s="21">
        <v>42830</v>
      </c>
      <c r="B43">
        <v>21775</v>
      </c>
      <c r="D43" s="7">
        <v>16</v>
      </c>
      <c r="E43" s="5">
        <f t="shared" si="0"/>
        <v>1453.45</v>
      </c>
    </row>
    <row r="44" spans="1:5" x14ac:dyDescent="0.25">
      <c r="A44" s="21">
        <v>42900</v>
      </c>
      <c r="B44" t="s">
        <v>25</v>
      </c>
      <c r="D44" s="7">
        <v>-1400</v>
      </c>
      <c r="E44" s="5">
        <f t="shared" si="0"/>
        <v>53.450000000000045</v>
      </c>
    </row>
    <row r="45" spans="1:5" x14ac:dyDescent="0.25">
      <c r="A45" s="21">
        <v>42905</v>
      </c>
      <c r="B45" t="s">
        <v>25</v>
      </c>
      <c r="D45" s="7">
        <v>-53.45</v>
      </c>
      <c r="E45" s="5">
        <f t="shared" si="0"/>
        <v>0</v>
      </c>
    </row>
    <row r="46" spans="1:5" x14ac:dyDescent="0.25">
      <c r="A46" s="21">
        <v>42916</v>
      </c>
      <c r="B46" t="s">
        <v>222</v>
      </c>
      <c r="D46" s="7">
        <v>145</v>
      </c>
      <c r="E46" s="5">
        <f t="shared" si="0"/>
        <v>145</v>
      </c>
    </row>
    <row r="47" spans="1:5" x14ac:dyDescent="0.25">
      <c r="A47" s="21">
        <v>42919</v>
      </c>
      <c r="B47" t="s">
        <v>223</v>
      </c>
      <c r="D47" s="7">
        <v>110</v>
      </c>
      <c r="E47" s="5">
        <f t="shared" si="0"/>
        <v>255</v>
      </c>
    </row>
    <row r="48" spans="1:5" x14ac:dyDescent="0.25">
      <c r="A48" s="21">
        <v>42920</v>
      </c>
      <c r="B48" t="s">
        <v>224</v>
      </c>
      <c r="D48" s="7">
        <v>150</v>
      </c>
      <c r="E48" s="5">
        <f t="shared" si="0"/>
        <v>405</v>
      </c>
    </row>
    <row r="49" spans="1:5" x14ac:dyDescent="0.25">
      <c r="A49" s="21">
        <v>42937</v>
      </c>
      <c r="B49">
        <v>19798</v>
      </c>
      <c r="D49" s="7">
        <v>217</v>
      </c>
      <c r="E49" s="5">
        <f t="shared" si="0"/>
        <v>622</v>
      </c>
    </row>
    <row r="50" spans="1:5" x14ac:dyDescent="0.25">
      <c r="A50" s="21">
        <v>42943</v>
      </c>
      <c r="B50">
        <v>21268</v>
      </c>
      <c r="D50" s="7">
        <v>37</v>
      </c>
      <c r="E50" s="5">
        <f t="shared" si="0"/>
        <v>659</v>
      </c>
    </row>
    <row r="51" spans="1:5" x14ac:dyDescent="0.25">
      <c r="A51" s="21">
        <v>42944</v>
      </c>
      <c r="B51">
        <v>21272</v>
      </c>
      <c r="D51" s="7">
        <v>56</v>
      </c>
      <c r="E51" s="5">
        <f t="shared" si="0"/>
        <v>715</v>
      </c>
    </row>
    <row r="52" spans="1:5" x14ac:dyDescent="0.25">
      <c r="A52" s="21">
        <v>42955</v>
      </c>
      <c r="B52">
        <v>5855</v>
      </c>
      <c r="D52" s="7">
        <v>115</v>
      </c>
      <c r="E52" s="5">
        <f t="shared" si="0"/>
        <v>830</v>
      </c>
    </row>
    <row r="53" spans="1:5" x14ac:dyDescent="0.25">
      <c r="A53" s="21">
        <v>42956</v>
      </c>
      <c r="B53">
        <v>5859</v>
      </c>
      <c r="D53" s="7">
        <v>3</v>
      </c>
      <c r="E53" s="5">
        <f t="shared" si="0"/>
        <v>833</v>
      </c>
    </row>
    <row r="54" spans="1:5" x14ac:dyDescent="0.25">
      <c r="A54" s="21">
        <v>42957</v>
      </c>
      <c r="B54">
        <v>5863</v>
      </c>
      <c r="D54" s="7">
        <v>18</v>
      </c>
      <c r="E54" s="5">
        <f t="shared" si="0"/>
        <v>851</v>
      </c>
    </row>
    <row r="55" spans="1:5" x14ac:dyDescent="0.25">
      <c r="A55" s="21">
        <v>42958</v>
      </c>
      <c r="B55">
        <v>5867</v>
      </c>
      <c r="D55" s="7">
        <v>41</v>
      </c>
      <c r="E55" s="5">
        <f t="shared" si="0"/>
        <v>892</v>
      </c>
    </row>
    <row r="56" spans="1:5" x14ac:dyDescent="0.25">
      <c r="A56" s="21">
        <v>42961</v>
      </c>
      <c r="B56">
        <v>5872</v>
      </c>
      <c r="D56" s="7">
        <v>149</v>
      </c>
      <c r="E56" s="5">
        <f t="shared" si="0"/>
        <v>1041</v>
      </c>
    </row>
    <row r="57" spans="1:5" x14ac:dyDescent="0.25">
      <c r="A57" s="21">
        <v>42961</v>
      </c>
      <c r="B57" t="s">
        <v>25</v>
      </c>
      <c r="D57" s="7">
        <v>-715</v>
      </c>
      <c r="E57" s="5">
        <f t="shared" si="0"/>
        <v>326</v>
      </c>
    </row>
    <row r="58" spans="1:5" x14ac:dyDescent="0.25">
      <c r="A58" s="21">
        <v>42963</v>
      </c>
      <c r="B58">
        <v>21154</v>
      </c>
      <c r="D58" s="7">
        <v>187.75</v>
      </c>
      <c r="E58" s="5">
        <f t="shared" si="0"/>
        <v>513.75</v>
      </c>
    </row>
    <row r="59" spans="1:5" x14ac:dyDescent="0.25">
      <c r="A59" s="21">
        <v>42964</v>
      </c>
      <c r="B59">
        <v>5889</v>
      </c>
      <c r="D59" s="7">
        <v>157</v>
      </c>
      <c r="E59" s="5">
        <f t="shared" si="0"/>
        <v>670.75</v>
      </c>
    </row>
    <row r="60" spans="1:5" x14ac:dyDescent="0.25">
      <c r="A60" s="21">
        <v>42965</v>
      </c>
      <c r="B60">
        <v>5890</v>
      </c>
      <c r="D60" s="7">
        <v>295</v>
      </c>
      <c r="E60" s="5">
        <f t="shared" si="0"/>
        <v>965.75</v>
      </c>
    </row>
    <row r="61" spans="1:5" x14ac:dyDescent="0.25">
      <c r="A61" s="21">
        <v>42969</v>
      </c>
      <c r="B61">
        <v>21159</v>
      </c>
      <c r="D61" s="7">
        <v>34</v>
      </c>
      <c r="E61" s="5">
        <f t="shared" si="0"/>
        <v>999.75</v>
      </c>
    </row>
    <row r="62" spans="1:5" x14ac:dyDescent="0.25">
      <c r="A62" s="21">
        <v>42970</v>
      </c>
      <c r="B62">
        <v>5898</v>
      </c>
      <c r="D62" s="7">
        <v>7</v>
      </c>
      <c r="E62" s="5">
        <f t="shared" si="0"/>
        <v>1006.75</v>
      </c>
    </row>
    <row r="63" spans="1:5" x14ac:dyDescent="0.25">
      <c r="A63" s="21">
        <v>42971</v>
      </c>
      <c r="B63">
        <v>5900</v>
      </c>
      <c r="D63" s="7">
        <v>7</v>
      </c>
      <c r="E63" s="5">
        <f t="shared" si="0"/>
        <v>1013.75</v>
      </c>
    </row>
    <row r="64" spans="1:5" x14ac:dyDescent="0.25">
      <c r="A64" s="21">
        <v>42975</v>
      </c>
      <c r="B64">
        <v>21166</v>
      </c>
      <c r="D64" s="7">
        <v>114</v>
      </c>
      <c r="E64" s="5">
        <f t="shared" si="0"/>
        <v>1127.75</v>
      </c>
    </row>
    <row r="65" spans="1:5" x14ac:dyDescent="0.25">
      <c r="A65" s="21">
        <v>42976</v>
      </c>
      <c r="B65">
        <v>21170</v>
      </c>
      <c r="D65" s="7">
        <v>149.4</v>
      </c>
      <c r="E65" s="5">
        <f t="shared" si="0"/>
        <v>1277.1500000000001</v>
      </c>
    </row>
    <row r="66" spans="1:5" x14ac:dyDescent="0.25">
      <c r="A66" s="21">
        <v>42971</v>
      </c>
      <c r="B66">
        <v>21161</v>
      </c>
      <c r="D66" s="7">
        <v>63</v>
      </c>
      <c r="E66" s="5">
        <f t="shared" si="0"/>
        <v>1340.15</v>
      </c>
    </row>
    <row r="67" spans="1:5" x14ac:dyDescent="0.25">
      <c r="A67" s="21">
        <v>42977</v>
      </c>
      <c r="B67">
        <v>21173</v>
      </c>
      <c r="D67" s="7">
        <v>38</v>
      </c>
      <c r="E67" s="5">
        <f t="shared" si="0"/>
        <v>1378.15</v>
      </c>
    </row>
    <row r="68" spans="1:5" x14ac:dyDescent="0.25">
      <c r="A68" s="21">
        <v>42982</v>
      </c>
      <c r="B68">
        <v>21179</v>
      </c>
      <c r="D68" s="7">
        <v>70</v>
      </c>
      <c r="E68" s="5">
        <f t="shared" si="0"/>
        <v>1448.15</v>
      </c>
    </row>
    <row r="69" spans="1:5" x14ac:dyDescent="0.25">
      <c r="A69" s="21">
        <v>42985</v>
      </c>
      <c r="B69">
        <v>29506</v>
      </c>
      <c r="D69" s="7">
        <v>37</v>
      </c>
      <c r="E69" s="5">
        <f t="shared" si="0"/>
        <v>1485.15</v>
      </c>
    </row>
    <row r="70" spans="1:5" x14ac:dyDescent="0.25">
      <c r="A70" s="21">
        <v>42986</v>
      </c>
      <c r="B70">
        <v>29508</v>
      </c>
      <c r="D70" s="7">
        <v>66</v>
      </c>
      <c r="E70" s="5">
        <f t="shared" si="0"/>
        <v>1551.15</v>
      </c>
    </row>
    <row r="71" spans="1:5" x14ac:dyDescent="0.25">
      <c r="A71" s="21">
        <v>42989</v>
      </c>
      <c r="B71">
        <v>21196</v>
      </c>
      <c r="D71" s="7">
        <v>108</v>
      </c>
      <c r="E71" s="5">
        <f t="shared" si="0"/>
        <v>1659.15</v>
      </c>
    </row>
    <row r="72" spans="1:5" x14ac:dyDescent="0.25">
      <c r="A72" s="21">
        <v>42990</v>
      </c>
      <c r="B72">
        <v>29510</v>
      </c>
      <c r="D72" s="7">
        <v>18</v>
      </c>
      <c r="E72" s="5">
        <f t="shared" si="0"/>
        <v>1677.15</v>
      </c>
    </row>
    <row r="73" spans="1:5" x14ac:dyDescent="0.25">
      <c r="A73" s="21">
        <v>42992</v>
      </c>
      <c r="B73">
        <v>21199</v>
      </c>
      <c r="D73" s="7">
        <v>266</v>
      </c>
      <c r="E73" s="5">
        <f t="shared" ref="E73:E136" si="1">E72+D73</f>
        <v>1943.15</v>
      </c>
    </row>
    <row r="74" spans="1:5" x14ac:dyDescent="0.25">
      <c r="A74" s="21">
        <v>42993</v>
      </c>
      <c r="B74">
        <v>29521</v>
      </c>
      <c r="D74" s="7">
        <v>33</v>
      </c>
      <c r="E74" s="5">
        <f t="shared" si="1"/>
        <v>1976.15</v>
      </c>
    </row>
    <row r="75" spans="1:5" x14ac:dyDescent="0.25">
      <c r="A75" s="21">
        <v>42988</v>
      </c>
      <c r="B75" t="s">
        <v>25</v>
      </c>
      <c r="D75" s="7">
        <v>-1000</v>
      </c>
      <c r="E75" s="5">
        <f t="shared" si="1"/>
        <v>976.15000000000009</v>
      </c>
    </row>
    <row r="76" spans="1:5" x14ac:dyDescent="0.25">
      <c r="A76" s="21">
        <v>42997</v>
      </c>
      <c r="B76">
        <v>29530</v>
      </c>
      <c r="D76" s="7">
        <v>261</v>
      </c>
      <c r="E76" s="5">
        <f t="shared" si="1"/>
        <v>1237.1500000000001</v>
      </c>
    </row>
    <row r="77" spans="1:5" x14ac:dyDescent="0.25">
      <c r="A77" s="21">
        <v>42998</v>
      </c>
      <c r="B77">
        <v>29538</v>
      </c>
      <c r="D77" s="7">
        <v>144</v>
      </c>
      <c r="E77" s="5">
        <f t="shared" si="1"/>
        <v>1381.15</v>
      </c>
    </row>
    <row r="78" spans="1:5" x14ac:dyDescent="0.25">
      <c r="A78" s="21">
        <v>43005</v>
      </c>
      <c r="B78">
        <v>7859</v>
      </c>
      <c r="D78" s="7">
        <v>18</v>
      </c>
      <c r="E78" s="5">
        <f t="shared" si="1"/>
        <v>1399.15</v>
      </c>
    </row>
    <row r="79" spans="1:5" x14ac:dyDescent="0.25">
      <c r="A79" s="21">
        <v>43006</v>
      </c>
      <c r="B79">
        <v>7863</v>
      </c>
      <c r="D79" s="7">
        <v>12</v>
      </c>
      <c r="E79" s="5">
        <f t="shared" si="1"/>
        <v>1411.15</v>
      </c>
    </row>
    <row r="80" spans="1:5" x14ac:dyDescent="0.25">
      <c r="A80" s="21">
        <v>43007</v>
      </c>
      <c r="B80">
        <v>7867</v>
      </c>
      <c r="D80" s="7">
        <v>166</v>
      </c>
      <c r="E80" s="5">
        <f t="shared" si="1"/>
        <v>1577.15</v>
      </c>
    </row>
    <row r="81" spans="1:5" x14ac:dyDescent="0.25">
      <c r="A81" s="21">
        <v>43011</v>
      </c>
      <c r="B81">
        <v>7876</v>
      </c>
      <c r="D81" s="7">
        <v>20</v>
      </c>
      <c r="E81" s="5">
        <f t="shared" si="1"/>
        <v>1597.15</v>
      </c>
    </row>
    <row r="82" spans="1:5" x14ac:dyDescent="0.25">
      <c r="B82" t="s">
        <v>25</v>
      </c>
      <c r="D82" s="7">
        <v>-800</v>
      </c>
      <c r="E82" s="5">
        <f t="shared" si="1"/>
        <v>797.15000000000009</v>
      </c>
    </row>
    <row r="83" spans="1:5" x14ac:dyDescent="0.25">
      <c r="A83" s="21">
        <v>43013</v>
      </c>
      <c r="B83">
        <v>7882</v>
      </c>
      <c r="D83" s="7">
        <v>119.5</v>
      </c>
      <c r="E83" s="5">
        <f t="shared" si="1"/>
        <v>916.65000000000009</v>
      </c>
    </row>
    <row r="84" spans="1:5" x14ac:dyDescent="0.25">
      <c r="A84" s="21">
        <v>43020</v>
      </c>
      <c r="B84">
        <v>7900</v>
      </c>
      <c r="D84" s="7">
        <v>55</v>
      </c>
      <c r="E84" s="5">
        <f t="shared" si="1"/>
        <v>971.65000000000009</v>
      </c>
    </row>
    <row r="85" spans="1:5" x14ac:dyDescent="0.25">
      <c r="A85" s="21">
        <v>43021</v>
      </c>
      <c r="B85">
        <v>5614</v>
      </c>
      <c r="D85" s="7">
        <v>256</v>
      </c>
      <c r="E85" s="5">
        <f t="shared" si="1"/>
        <v>1227.6500000000001</v>
      </c>
    </row>
    <row r="86" spans="1:5" x14ac:dyDescent="0.25">
      <c r="A86" s="21">
        <v>43025</v>
      </c>
      <c r="B86">
        <v>5625</v>
      </c>
      <c r="D86" s="7">
        <v>132</v>
      </c>
      <c r="E86" s="5">
        <f t="shared" si="1"/>
        <v>1359.65</v>
      </c>
    </row>
    <row r="87" spans="1:5" x14ac:dyDescent="0.25">
      <c r="A87" s="21">
        <v>43026</v>
      </c>
      <c r="B87">
        <v>5632</v>
      </c>
      <c r="D87" s="7">
        <v>3</v>
      </c>
      <c r="E87" s="5">
        <f t="shared" si="1"/>
        <v>1362.65</v>
      </c>
    </row>
    <row r="88" spans="1:5" x14ac:dyDescent="0.25">
      <c r="A88" s="21">
        <v>43026</v>
      </c>
      <c r="B88">
        <v>5629</v>
      </c>
      <c r="D88" s="7">
        <v>106</v>
      </c>
      <c r="E88" s="5">
        <f t="shared" si="1"/>
        <v>1468.65</v>
      </c>
    </row>
    <row r="89" spans="1:5" x14ac:dyDescent="0.25">
      <c r="A89" s="21">
        <v>43028</v>
      </c>
      <c r="B89">
        <v>5637</v>
      </c>
      <c r="D89" s="7">
        <v>294</v>
      </c>
      <c r="E89" s="5">
        <f t="shared" si="1"/>
        <v>1762.65</v>
      </c>
    </row>
    <row r="90" spans="1:5" x14ac:dyDescent="0.25">
      <c r="A90" s="21">
        <v>43035</v>
      </c>
      <c r="B90">
        <v>18509</v>
      </c>
      <c r="D90" s="7">
        <v>38</v>
      </c>
      <c r="E90" s="5">
        <f t="shared" si="1"/>
        <v>1800.65</v>
      </c>
    </row>
    <row r="91" spans="1:5" x14ac:dyDescent="0.25">
      <c r="A91" s="21">
        <v>43038</v>
      </c>
      <c r="B91">
        <v>18516</v>
      </c>
      <c r="D91" s="7">
        <v>363</v>
      </c>
      <c r="E91" s="5">
        <f t="shared" si="1"/>
        <v>2163.65</v>
      </c>
    </row>
    <row r="92" spans="1:5" x14ac:dyDescent="0.25">
      <c r="A92" s="21">
        <v>43042</v>
      </c>
      <c r="B92">
        <v>18531</v>
      </c>
      <c r="D92" s="7">
        <v>15</v>
      </c>
      <c r="E92" s="5">
        <f t="shared" si="1"/>
        <v>2178.65</v>
      </c>
    </row>
    <row r="93" spans="1:5" x14ac:dyDescent="0.25">
      <c r="A93" s="21">
        <v>43042</v>
      </c>
      <c r="B93">
        <v>18534</v>
      </c>
      <c r="D93" s="7">
        <v>79.7</v>
      </c>
      <c r="E93" s="5">
        <f t="shared" si="1"/>
        <v>2258.35</v>
      </c>
    </row>
    <row r="94" spans="1:5" x14ac:dyDescent="0.25">
      <c r="A94" s="21">
        <v>43045</v>
      </c>
      <c r="B94">
        <v>18536</v>
      </c>
      <c r="D94" s="7">
        <v>107</v>
      </c>
      <c r="E94" s="5">
        <f t="shared" si="1"/>
        <v>2365.35</v>
      </c>
    </row>
    <row r="95" spans="1:5" x14ac:dyDescent="0.25">
      <c r="A95" s="21">
        <v>43046</v>
      </c>
      <c r="B95" t="s">
        <v>25</v>
      </c>
      <c r="D95" s="7">
        <v>-900</v>
      </c>
      <c r="E95" s="5">
        <f t="shared" si="1"/>
        <v>1465.35</v>
      </c>
    </row>
    <row r="96" spans="1:5" x14ac:dyDescent="0.25">
      <c r="A96" s="21">
        <v>43055</v>
      </c>
      <c r="B96">
        <v>19266</v>
      </c>
      <c r="D96" s="7">
        <v>50.65</v>
      </c>
      <c r="E96" s="5">
        <f t="shared" si="1"/>
        <v>1516</v>
      </c>
    </row>
    <row r="97" spans="1:5" x14ac:dyDescent="0.25">
      <c r="A97" s="21">
        <v>43053</v>
      </c>
      <c r="B97">
        <v>19257</v>
      </c>
      <c r="D97" s="7">
        <v>35</v>
      </c>
      <c r="E97" s="5">
        <f t="shared" si="1"/>
        <v>1551</v>
      </c>
    </row>
    <row r="98" spans="1:5" x14ac:dyDescent="0.25">
      <c r="A98" s="21">
        <v>43061</v>
      </c>
      <c r="B98">
        <v>19281</v>
      </c>
      <c r="D98" s="7">
        <v>80</v>
      </c>
      <c r="E98" s="5">
        <f t="shared" si="1"/>
        <v>1631</v>
      </c>
    </row>
    <row r="99" spans="1:5" x14ac:dyDescent="0.25">
      <c r="A99" s="21">
        <v>43060</v>
      </c>
      <c r="B99">
        <v>19276</v>
      </c>
      <c r="D99" s="7">
        <v>30</v>
      </c>
      <c r="E99" s="5">
        <f t="shared" si="1"/>
        <v>1661</v>
      </c>
    </row>
    <row r="100" spans="1:5" x14ac:dyDescent="0.25">
      <c r="A100" s="21">
        <v>43062</v>
      </c>
      <c r="B100">
        <v>19284</v>
      </c>
      <c r="D100" s="7">
        <v>27</v>
      </c>
      <c r="E100" s="5">
        <f t="shared" si="1"/>
        <v>1688</v>
      </c>
    </row>
    <row r="101" spans="1:5" x14ac:dyDescent="0.25">
      <c r="A101" s="21">
        <v>43066</v>
      </c>
      <c r="B101">
        <v>19294</v>
      </c>
      <c r="D101" s="7">
        <v>3</v>
      </c>
      <c r="E101" s="5">
        <f t="shared" si="1"/>
        <v>1691</v>
      </c>
    </row>
    <row r="102" spans="1:5" x14ac:dyDescent="0.25">
      <c r="A102" s="21">
        <v>43074</v>
      </c>
      <c r="B102">
        <v>27024</v>
      </c>
      <c r="D102" s="7">
        <v>7.5</v>
      </c>
      <c r="E102" s="5">
        <f t="shared" si="1"/>
        <v>1698.5</v>
      </c>
    </row>
    <row r="103" spans="1:5" x14ac:dyDescent="0.25">
      <c r="A103" s="21">
        <v>43082</v>
      </c>
      <c r="B103" t="s">
        <v>25</v>
      </c>
      <c r="D103" s="7">
        <v>-700</v>
      </c>
      <c r="E103" s="5">
        <f t="shared" si="1"/>
        <v>998.5</v>
      </c>
    </row>
    <row r="104" spans="1:5" x14ac:dyDescent="0.25">
      <c r="A104" s="21">
        <v>43082</v>
      </c>
      <c r="B104">
        <v>24105</v>
      </c>
      <c r="D104" s="7">
        <v>254.5</v>
      </c>
      <c r="E104" s="5">
        <f t="shared" si="1"/>
        <v>1253</v>
      </c>
    </row>
    <row r="105" spans="1:5" x14ac:dyDescent="0.25">
      <c r="A105" s="21">
        <v>43083</v>
      </c>
      <c r="B105">
        <v>24109</v>
      </c>
      <c r="D105" s="7">
        <v>75</v>
      </c>
      <c r="E105" s="5">
        <f t="shared" si="1"/>
        <v>1328</v>
      </c>
    </row>
    <row r="106" spans="1:5" x14ac:dyDescent="0.25">
      <c r="A106" s="21">
        <v>43084</v>
      </c>
      <c r="B106">
        <v>24110</v>
      </c>
      <c r="D106" s="7">
        <v>175</v>
      </c>
      <c r="E106" s="5">
        <f t="shared" si="1"/>
        <v>1503</v>
      </c>
    </row>
    <row r="107" spans="1:5" x14ac:dyDescent="0.25">
      <c r="A107" s="21">
        <v>43084</v>
      </c>
      <c r="B107">
        <v>24111</v>
      </c>
      <c r="D107" s="7">
        <v>130.30000000000001</v>
      </c>
      <c r="E107" s="5">
        <f t="shared" si="1"/>
        <v>1633.3</v>
      </c>
    </row>
    <row r="108" spans="1:5" x14ac:dyDescent="0.25">
      <c r="B108" t="s">
        <v>25</v>
      </c>
      <c r="D108" s="7">
        <v>-1633.3</v>
      </c>
      <c r="E108" s="5">
        <f t="shared" si="1"/>
        <v>0</v>
      </c>
    </row>
    <row r="109" spans="1:5" x14ac:dyDescent="0.25">
      <c r="A109" s="21">
        <v>43167</v>
      </c>
      <c r="B109">
        <v>24020</v>
      </c>
      <c r="D109" s="7">
        <v>166</v>
      </c>
      <c r="E109" s="5">
        <f t="shared" si="1"/>
        <v>166</v>
      </c>
    </row>
    <row r="110" spans="1:5" x14ac:dyDescent="0.25">
      <c r="A110" s="21">
        <v>43169</v>
      </c>
      <c r="B110">
        <v>24029</v>
      </c>
      <c r="D110" s="7">
        <v>47.2</v>
      </c>
      <c r="E110" s="5">
        <f t="shared" si="1"/>
        <v>213.2</v>
      </c>
    </row>
    <row r="111" spans="1:5" x14ac:dyDescent="0.25">
      <c r="A111" s="21">
        <v>43172</v>
      </c>
      <c r="B111">
        <v>24034</v>
      </c>
      <c r="D111" s="7">
        <v>141</v>
      </c>
      <c r="E111" s="5">
        <f t="shared" si="1"/>
        <v>354.2</v>
      </c>
    </row>
    <row r="112" spans="1:5" x14ac:dyDescent="0.25">
      <c r="A112" s="21">
        <v>43173</v>
      </c>
      <c r="B112">
        <v>24039</v>
      </c>
      <c r="D112" s="7">
        <v>96</v>
      </c>
      <c r="E112" s="5">
        <f t="shared" si="1"/>
        <v>450.2</v>
      </c>
    </row>
    <row r="113" spans="1:5" x14ac:dyDescent="0.25">
      <c r="A113" s="21">
        <v>43178</v>
      </c>
      <c r="B113">
        <v>14352</v>
      </c>
      <c r="D113" s="7">
        <v>184.5</v>
      </c>
      <c r="E113" s="5">
        <f t="shared" si="1"/>
        <v>634.70000000000005</v>
      </c>
    </row>
    <row r="114" spans="1:5" x14ac:dyDescent="0.25">
      <c r="A114" s="21">
        <v>43179</v>
      </c>
      <c r="B114">
        <v>14357</v>
      </c>
      <c r="D114" s="7">
        <v>49</v>
      </c>
      <c r="E114" s="5">
        <f t="shared" si="1"/>
        <v>683.7</v>
      </c>
    </row>
    <row r="115" spans="1:5" x14ac:dyDescent="0.25">
      <c r="A115" s="21">
        <v>43188</v>
      </c>
      <c r="B115">
        <v>21015</v>
      </c>
      <c r="D115" s="7">
        <v>289.5</v>
      </c>
      <c r="E115" s="5">
        <f t="shared" si="1"/>
        <v>973.2</v>
      </c>
    </row>
    <row r="116" spans="1:5" x14ac:dyDescent="0.25">
      <c r="A116" s="21">
        <v>43199</v>
      </c>
      <c r="B116" t="s">
        <v>293</v>
      </c>
      <c r="D116" s="7">
        <v>-700</v>
      </c>
      <c r="E116" s="5">
        <f t="shared" si="1"/>
        <v>273.20000000000005</v>
      </c>
    </row>
    <row r="117" spans="1:5" x14ac:dyDescent="0.25">
      <c r="A117" s="21">
        <v>43199</v>
      </c>
      <c r="B117">
        <v>14378</v>
      </c>
      <c r="D117" s="7">
        <v>114</v>
      </c>
      <c r="E117" s="5">
        <f t="shared" si="1"/>
        <v>387.20000000000005</v>
      </c>
    </row>
    <row r="118" spans="1:5" x14ac:dyDescent="0.25">
      <c r="A118" s="21">
        <v>43201</v>
      </c>
      <c r="B118">
        <v>21028</v>
      </c>
      <c r="D118" s="7">
        <v>186.5</v>
      </c>
      <c r="E118" s="5">
        <f t="shared" si="1"/>
        <v>573.70000000000005</v>
      </c>
    </row>
    <row r="119" spans="1:5" x14ac:dyDescent="0.25">
      <c r="A119" s="21">
        <v>43203</v>
      </c>
      <c r="B119">
        <v>21033</v>
      </c>
      <c r="D119" s="7">
        <v>118</v>
      </c>
      <c r="E119" s="5">
        <f t="shared" si="1"/>
        <v>691.7</v>
      </c>
    </row>
    <row r="120" spans="1:5" x14ac:dyDescent="0.25">
      <c r="A120" s="21">
        <v>43208</v>
      </c>
      <c r="B120">
        <v>14391</v>
      </c>
      <c r="D120" s="7">
        <v>433</v>
      </c>
      <c r="E120" s="5">
        <f t="shared" si="1"/>
        <v>1124.7</v>
      </c>
    </row>
    <row r="121" spans="1:5" x14ac:dyDescent="0.25">
      <c r="A121" s="21">
        <v>43224</v>
      </c>
      <c r="B121">
        <v>17857</v>
      </c>
      <c r="D121" s="7">
        <v>35</v>
      </c>
      <c r="E121" s="5">
        <f t="shared" si="1"/>
        <v>1159.7</v>
      </c>
    </row>
    <row r="122" spans="1:5" x14ac:dyDescent="0.25">
      <c r="A122" s="21">
        <v>43228</v>
      </c>
      <c r="B122" t="s">
        <v>20</v>
      </c>
      <c r="D122" s="7">
        <v>-600</v>
      </c>
      <c r="E122" s="5">
        <f t="shared" si="1"/>
        <v>559.70000000000005</v>
      </c>
    </row>
    <row r="123" spans="1:5" x14ac:dyDescent="0.25">
      <c r="A123" s="21">
        <v>43228</v>
      </c>
      <c r="B123">
        <v>17864</v>
      </c>
      <c r="D123" s="7">
        <v>117</v>
      </c>
      <c r="E123" s="5">
        <f t="shared" si="1"/>
        <v>676.7</v>
      </c>
    </row>
    <row r="124" spans="1:5" x14ac:dyDescent="0.25">
      <c r="A124" s="21">
        <v>43237</v>
      </c>
      <c r="B124">
        <v>17872</v>
      </c>
      <c r="D124" s="7">
        <v>134</v>
      </c>
      <c r="E124" s="5">
        <f t="shared" si="1"/>
        <v>810.7</v>
      </c>
    </row>
    <row r="125" spans="1:5" x14ac:dyDescent="0.25">
      <c r="A125" s="21">
        <v>43241</v>
      </c>
      <c r="B125">
        <v>17875</v>
      </c>
      <c r="D125" s="7">
        <v>31.5</v>
      </c>
      <c r="E125" s="5">
        <f t="shared" si="1"/>
        <v>842.2</v>
      </c>
    </row>
    <row r="126" spans="1:5" x14ac:dyDescent="0.25">
      <c r="A126" s="21">
        <v>43238</v>
      </c>
      <c r="B126">
        <v>17873</v>
      </c>
      <c r="D126" s="7">
        <v>87</v>
      </c>
      <c r="E126" s="5">
        <f t="shared" si="1"/>
        <v>929.2</v>
      </c>
    </row>
    <row r="127" spans="1:5" x14ac:dyDescent="0.25">
      <c r="A127" s="21">
        <v>43243</v>
      </c>
      <c r="B127">
        <v>17880</v>
      </c>
      <c r="D127" s="7">
        <v>240</v>
      </c>
      <c r="E127" s="5">
        <f t="shared" si="1"/>
        <v>1169.2</v>
      </c>
    </row>
    <row r="128" spans="1:5" x14ac:dyDescent="0.25">
      <c r="A128" s="21">
        <v>43256</v>
      </c>
      <c r="B128">
        <v>17900</v>
      </c>
      <c r="D128" s="7">
        <v>105</v>
      </c>
      <c r="E128" s="5">
        <f t="shared" si="1"/>
        <v>1274.2</v>
      </c>
    </row>
    <row r="129" spans="1:5" x14ac:dyDescent="0.25">
      <c r="A129" s="21">
        <v>43257</v>
      </c>
      <c r="B129">
        <v>17526</v>
      </c>
      <c r="D129" s="7">
        <v>130.75</v>
      </c>
      <c r="E129" s="5">
        <f t="shared" si="1"/>
        <v>1404.95</v>
      </c>
    </row>
    <row r="130" spans="1:5" x14ac:dyDescent="0.25">
      <c r="B130" t="s">
        <v>291</v>
      </c>
      <c r="D130" s="7">
        <v>-700</v>
      </c>
      <c r="E130" s="5">
        <f t="shared" si="1"/>
        <v>704.95</v>
      </c>
    </row>
    <row r="131" spans="1:5" x14ac:dyDescent="0.25">
      <c r="A131" s="21">
        <v>43257</v>
      </c>
      <c r="B131">
        <v>17526</v>
      </c>
      <c r="D131" s="7">
        <v>30.75</v>
      </c>
      <c r="E131" s="5">
        <f t="shared" si="1"/>
        <v>735.7</v>
      </c>
    </row>
    <row r="132" spans="1:5" x14ac:dyDescent="0.25">
      <c r="A132" s="21">
        <v>43258</v>
      </c>
      <c r="B132">
        <v>17531</v>
      </c>
      <c r="D132" s="7">
        <v>30</v>
      </c>
      <c r="E132" s="5">
        <f t="shared" si="1"/>
        <v>765.7</v>
      </c>
    </row>
    <row r="133" spans="1:5" x14ac:dyDescent="0.25">
      <c r="A133" s="21">
        <v>43259</v>
      </c>
      <c r="B133">
        <v>17533</v>
      </c>
      <c r="D133" s="7">
        <v>384</v>
      </c>
      <c r="E133" s="5">
        <f t="shared" si="1"/>
        <v>1149.7</v>
      </c>
    </row>
    <row r="134" spans="1:5" x14ac:dyDescent="0.25">
      <c r="A134" s="21">
        <v>43264</v>
      </c>
      <c r="B134">
        <v>17543</v>
      </c>
      <c r="D134" s="7">
        <v>39</v>
      </c>
      <c r="E134" s="5">
        <f t="shared" si="1"/>
        <v>1188.7</v>
      </c>
    </row>
    <row r="135" spans="1:5" x14ac:dyDescent="0.25">
      <c r="A135" s="21">
        <v>43350</v>
      </c>
      <c r="B135" t="s">
        <v>341</v>
      </c>
      <c r="D135" s="7">
        <v>-1190</v>
      </c>
      <c r="E135" s="5">
        <f t="shared" si="1"/>
        <v>-1.2999999999999545</v>
      </c>
    </row>
    <row r="136" spans="1:5" x14ac:dyDescent="0.25">
      <c r="E136" s="5">
        <f t="shared" si="1"/>
        <v>-1.2999999999999545</v>
      </c>
    </row>
    <row r="137" spans="1:5" x14ac:dyDescent="0.25">
      <c r="E137" s="5">
        <f t="shared" ref="E137:E200" si="2">E136+D137</f>
        <v>-1.2999999999999545</v>
      </c>
    </row>
    <row r="138" spans="1:5" x14ac:dyDescent="0.25">
      <c r="E138" s="5">
        <f t="shared" si="2"/>
        <v>-1.2999999999999545</v>
      </c>
    </row>
    <row r="139" spans="1:5" x14ac:dyDescent="0.25">
      <c r="E139" s="5">
        <f t="shared" si="2"/>
        <v>-1.2999999999999545</v>
      </c>
    </row>
    <row r="140" spans="1:5" x14ac:dyDescent="0.25">
      <c r="E140" s="5">
        <f t="shared" si="2"/>
        <v>-1.2999999999999545</v>
      </c>
    </row>
    <row r="141" spans="1:5" x14ac:dyDescent="0.25">
      <c r="E141" s="5">
        <f t="shared" si="2"/>
        <v>-1.2999999999999545</v>
      </c>
    </row>
    <row r="142" spans="1:5" x14ac:dyDescent="0.25">
      <c r="E142" s="5">
        <f t="shared" si="2"/>
        <v>-1.2999999999999545</v>
      </c>
    </row>
    <row r="143" spans="1:5" x14ac:dyDescent="0.25">
      <c r="E143" s="5">
        <f t="shared" si="2"/>
        <v>-1.2999999999999545</v>
      </c>
    </row>
    <row r="144" spans="1:5" x14ac:dyDescent="0.25">
      <c r="E144" s="5">
        <f t="shared" si="2"/>
        <v>-1.2999999999999545</v>
      </c>
    </row>
    <row r="145" spans="5:5" x14ac:dyDescent="0.25">
      <c r="E145" s="5">
        <f t="shared" si="2"/>
        <v>-1.2999999999999545</v>
      </c>
    </row>
    <row r="146" spans="5:5" x14ac:dyDescent="0.25">
      <c r="E146" s="5">
        <f t="shared" si="2"/>
        <v>-1.2999999999999545</v>
      </c>
    </row>
    <row r="147" spans="5:5" x14ac:dyDescent="0.25">
      <c r="E147" s="5">
        <f t="shared" si="2"/>
        <v>-1.2999999999999545</v>
      </c>
    </row>
    <row r="148" spans="5:5" x14ac:dyDescent="0.25">
      <c r="E148" s="5">
        <f t="shared" si="2"/>
        <v>-1.2999999999999545</v>
      </c>
    </row>
    <row r="149" spans="5:5" x14ac:dyDescent="0.25">
      <c r="E149" s="5">
        <f t="shared" si="2"/>
        <v>-1.2999999999999545</v>
      </c>
    </row>
    <row r="150" spans="5:5" x14ac:dyDescent="0.25">
      <c r="E150" s="5">
        <f t="shared" si="2"/>
        <v>-1.2999999999999545</v>
      </c>
    </row>
    <row r="151" spans="5:5" x14ac:dyDescent="0.25">
      <c r="E151" s="5">
        <f t="shared" si="2"/>
        <v>-1.2999999999999545</v>
      </c>
    </row>
    <row r="152" spans="5:5" x14ac:dyDescent="0.25">
      <c r="E152" s="5">
        <f t="shared" si="2"/>
        <v>-1.2999999999999545</v>
      </c>
    </row>
    <row r="153" spans="5:5" x14ac:dyDescent="0.25">
      <c r="E153" s="5">
        <f t="shared" si="2"/>
        <v>-1.2999999999999545</v>
      </c>
    </row>
    <row r="154" spans="5:5" x14ac:dyDescent="0.25">
      <c r="E154" s="5">
        <f t="shared" si="2"/>
        <v>-1.2999999999999545</v>
      </c>
    </row>
    <row r="155" spans="5:5" x14ac:dyDescent="0.25">
      <c r="E155" s="5">
        <f t="shared" si="2"/>
        <v>-1.2999999999999545</v>
      </c>
    </row>
    <row r="156" spans="5:5" x14ac:dyDescent="0.25">
      <c r="E156" s="5">
        <f t="shared" si="2"/>
        <v>-1.2999999999999545</v>
      </c>
    </row>
    <row r="157" spans="5:5" x14ac:dyDescent="0.25">
      <c r="E157" s="5">
        <f t="shared" si="2"/>
        <v>-1.2999999999999545</v>
      </c>
    </row>
    <row r="158" spans="5:5" x14ac:dyDescent="0.25">
      <c r="E158" s="5">
        <f t="shared" si="2"/>
        <v>-1.2999999999999545</v>
      </c>
    </row>
    <row r="159" spans="5:5" x14ac:dyDescent="0.25">
      <c r="E159" s="5">
        <f t="shared" si="2"/>
        <v>-1.2999999999999545</v>
      </c>
    </row>
    <row r="160" spans="5:5" x14ac:dyDescent="0.25">
      <c r="E160" s="5">
        <f t="shared" si="2"/>
        <v>-1.2999999999999545</v>
      </c>
    </row>
    <row r="161" spans="5:5" x14ac:dyDescent="0.25">
      <c r="E161" s="5">
        <f t="shared" si="2"/>
        <v>-1.2999999999999545</v>
      </c>
    </row>
    <row r="162" spans="5:5" x14ac:dyDescent="0.25">
      <c r="E162" s="5">
        <f t="shared" si="2"/>
        <v>-1.2999999999999545</v>
      </c>
    </row>
    <row r="163" spans="5:5" x14ac:dyDescent="0.25">
      <c r="E163" s="5">
        <f t="shared" si="2"/>
        <v>-1.2999999999999545</v>
      </c>
    </row>
    <row r="164" spans="5:5" x14ac:dyDescent="0.25">
      <c r="E164" s="5">
        <f t="shared" si="2"/>
        <v>-1.2999999999999545</v>
      </c>
    </row>
    <row r="165" spans="5:5" x14ac:dyDescent="0.25">
      <c r="E165" s="5">
        <f t="shared" si="2"/>
        <v>-1.2999999999999545</v>
      </c>
    </row>
    <row r="166" spans="5:5" x14ac:dyDescent="0.25">
      <c r="E166" s="5">
        <f t="shared" si="2"/>
        <v>-1.2999999999999545</v>
      </c>
    </row>
    <row r="167" spans="5:5" x14ac:dyDescent="0.25">
      <c r="E167" s="5">
        <f t="shared" si="2"/>
        <v>-1.2999999999999545</v>
      </c>
    </row>
    <row r="168" spans="5:5" x14ac:dyDescent="0.25">
      <c r="E168" s="5">
        <f t="shared" si="2"/>
        <v>-1.2999999999999545</v>
      </c>
    </row>
    <row r="169" spans="5:5" x14ac:dyDescent="0.25">
      <c r="E169" s="5">
        <f t="shared" si="2"/>
        <v>-1.2999999999999545</v>
      </c>
    </row>
    <row r="170" spans="5:5" x14ac:dyDescent="0.25">
      <c r="E170" s="5">
        <f t="shared" si="2"/>
        <v>-1.2999999999999545</v>
      </c>
    </row>
    <row r="171" spans="5:5" x14ac:dyDescent="0.25">
      <c r="E171" s="5">
        <f t="shared" si="2"/>
        <v>-1.2999999999999545</v>
      </c>
    </row>
    <row r="172" spans="5:5" x14ac:dyDescent="0.25">
      <c r="E172" s="5">
        <f t="shared" si="2"/>
        <v>-1.2999999999999545</v>
      </c>
    </row>
    <row r="173" spans="5:5" x14ac:dyDescent="0.25">
      <c r="E173" s="5">
        <f t="shared" si="2"/>
        <v>-1.2999999999999545</v>
      </c>
    </row>
    <row r="174" spans="5:5" x14ac:dyDescent="0.25">
      <c r="E174" s="5">
        <f t="shared" si="2"/>
        <v>-1.2999999999999545</v>
      </c>
    </row>
    <row r="175" spans="5:5" x14ac:dyDescent="0.25">
      <c r="E175" s="5">
        <f t="shared" si="2"/>
        <v>-1.2999999999999545</v>
      </c>
    </row>
    <row r="176" spans="5:5" x14ac:dyDescent="0.25">
      <c r="E176" s="5">
        <f t="shared" si="2"/>
        <v>-1.2999999999999545</v>
      </c>
    </row>
    <row r="177" spans="5:5" x14ac:dyDescent="0.25">
      <c r="E177" s="5">
        <f t="shared" si="2"/>
        <v>-1.2999999999999545</v>
      </c>
    </row>
    <row r="178" spans="5:5" x14ac:dyDescent="0.25">
      <c r="E178" s="5">
        <f t="shared" si="2"/>
        <v>-1.2999999999999545</v>
      </c>
    </row>
    <row r="179" spans="5:5" x14ac:dyDescent="0.25">
      <c r="E179" s="5">
        <f t="shared" si="2"/>
        <v>-1.2999999999999545</v>
      </c>
    </row>
    <row r="180" spans="5:5" x14ac:dyDescent="0.25">
      <c r="E180" s="5">
        <f t="shared" si="2"/>
        <v>-1.2999999999999545</v>
      </c>
    </row>
    <row r="181" spans="5:5" x14ac:dyDescent="0.25">
      <c r="E181" s="5">
        <f t="shared" si="2"/>
        <v>-1.2999999999999545</v>
      </c>
    </row>
    <row r="182" spans="5:5" x14ac:dyDescent="0.25">
      <c r="E182" s="5">
        <f t="shared" si="2"/>
        <v>-1.2999999999999545</v>
      </c>
    </row>
    <row r="183" spans="5:5" x14ac:dyDescent="0.25">
      <c r="E183" s="5">
        <f t="shared" si="2"/>
        <v>-1.2999999999999545</v>
      </c>
    </row>
    <row r="184" spans="5:5" x14ac:dyDescent="0.25">
      <c r="E184" s="5">
        <f t="shared" si="2"/>
        <v>-1.2999999999999545</v>
      </c>
    </row>
    <row r="185" spans="5:5" x14ac:dyDescent="0.25">
      <c r="E185" s="5">
        <f t="shared" si="2"/>
        <v>-1.2999999999999545</v>
      </c>
    </row>
    <row r="186" spans="5:5" x14ac:dyDescent="0.25">
      <c r="E186" s="5">
        <f t="shared" si="2"/>
        <v>-1.2999999999999545</v>
      </c>
    </row>
    <row r="187" spans="5:5" x14ac:dyDescent="0.25">
      <c r="E187" s="5">
        <f t="shared" si="2"/>
        <v>-1.2999999999999545</v>
      </c>
    </row>
    <row r="188" spans="5:5" x14ac:dyDescent="0.25">
      <c r="E188" s="5">
        <f t="shared" si="2"/>
        <v>-1.2999999999999545</v>
      </c>
    </row>
    <row r="189" spans="5:5" x14ac:dyDescent="0.25">
      <c r="E189" s="5">
        <f t="shared" si="2"/>
        <v>-1.2999999999999545</v>
      </c>
    </row>
    <row r="190" spans="5:5" x14ac:dyDescent="0.25">
      <c r="E190" s="5">
        <f t="shared" si="2"/>
        <v>-1.2999999999999545</v>
      </c>
    </row>
    <row r="191" spans="5:5" x14ac:dyDescent="0.25">
      <c r="E191" s="5">
        <f t="shared" si="2"/>
        <v>-1.2999999999999545</v>
      </c>
    </row>
    <row r="192" spans="5:5" x14ac:dyDescent="0.25">
      <c r="E192" s="5">
        <f t="shared" si="2"/>
        <v>-1.2999999999999545</v>
      </c>
    </row>
    <row r="193" spans="5:5" x14ac:dyDescent="0.25">
      <c r="E193" s="5">
        <f t="shared" si="2"/>
        <v>-1.2999999999999545</v>
      </c>
    </row>
    <row r="194" spans="5:5" x14ac:dyDescent="0.25">
      <c r="E194" s="5">
        <f t="shared" si="2"/>
        <v>-1.2999999999999545</v>
      </c>
    </row>
    <row r="195" spans="5:5" x14ac:dyDescent="0.25">
      <c r="E195" s="5">
        <f t="shared" si="2"/>
        <v>-1.2999999999999545</v>
      </c>
    </row>
    <row r="196" spans="5:5" x14ac:dyDescent="0.25">
      <c r="E196" s="5">
        <f t="shared" si="2"/>
        <v>-1.2999999999999545</v>
      </c>
    </row>
    <row r="197" spans="5:5" x14ac:dyDescent="0.25">
      <c r="E197" s="5">
        <f t="shared" si="2"/>
        <v>-1.2999999999999545</v>
      </c>
    </row>
    <row r="198" spans="5:5" x14ac:dyDescent="0.25">
      <c r="E198" s="5">
        <f t="shared" si="2"/>
        <v>-1.2999999999999545</v>
      </c>
    </row>
    <row r="199" spans="5:5" x14ac:dyDescent="0.25">
      <c r="E199" s="5">
        <f t="shared" si="2"/>
        <v>-1.2999999999999545</v>
      </c>
    </row>
    <row r="200" spans="5:5" x14ac:dyDescent="0.25">
      <c r="E200" s="5">
        <f t="shared" si="2"/>
        <v>-1.2999999999999545</v>
      </c>
    </row>
  </sheetData>
  <pageMargins left="0.7" right="0.7" top="0.75" bottom="0.75" header="0.3" footer="0.3"/>
  <pageSetup paperSize="9" orientation="portrait" horizontalDpi="300" verticalDpi="300" r:id="rId1"/>
  <ignoredErrors>
    <ignoredError sqref="E17:E18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78" workbookViewId="0">
      <selection activeCell="C200" sqref="C200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14</v>
      </c>
    </row>
    <row r="2" spans="1:5" x14ac:dyDescent="0.25">
      <c r="A2" s="21" t="s">
        <v>15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42643</v>
      </c>
      <c r="D5" s="6">
        <v>0</v>
      </c>
      <c r="E5" s="5">
        <f>D5</f>
        <v>0</v>
      </c>
    </row>
    <row r="6" spans="1:5" x14ac:dyDescent="0.25">
      <c r="A6" s="21">
        <v>42648</v>
      </c>
      <c r="B6">
        <v>4528</v>
      </c>
      <c r="D6" s="6">
        <v>223.2</v>
      </c>
      <c r="E6" s="5">
        <f>E5+D6</f>
        <v>223.2</v>
      </c>
    </row>
    <row r="7" spans="1:5" x14ac:dyDescent="0.25">
      <c r="A7" s="21">
        <v>42654</v>
      </c>
      <c r="B7">
        <v>4532</v>
      </c>
      <c r="D7" s="6">
        <v>61.6</v>
      </c>
      <c r="E7" s="5">
        <f>E6+D7</f>
        <v>284.8</v>
      </c>
    </row>
    <row r="8" spans="1:5" x14ac:dyDescent="0.25">
      <c r="A8" s="21">
        <v>42649</v>
      </c>
      <c r="B8">
        <v>4539</v>
      </c>
      <c r="D8" s="6">
        <v>13</v>
      </c>
      <c r="E8" s="5">
        <f>E7+D8</f>
        <v>297.8</v>
      </c>
    </row>
    <row r="9" spans="1:5" x14ac:dyDescent="0.25">
      <c r="A9" s="21">
        <v>42668</v>
      </c>
      <c r="B9">
        <v>4696</v>
      </c>
      <c r="D9" s="6">
        <v>165.75</v>
      </c>
      <c r="E9" s="5">
        <f t="shared" ref="E9:E72" si="0">E8+D9</f>
        <v>463.55</v>
      </c>
    </row>
    <row r="10" spans="1:5" x14ac:dyDescent="0.25">
      <c r="A10" s="21">
        <v>42671</v>
      </c>
      <c r="B10">
        <v>4697</v>
      </c>
      <c r="D10" s="6">
        <v>3</v>
      </c>
      <c r="E10" s="5">
        <f t="shared" si="0"/>
        <v>466.55</v>
      </c>
    </row>
    <row r="11" spans="1:5" x14ac:dyDescent="0.25">
      <c r="A11" s="21">
        <v>42671</v>
      </c>
      <c r="B11">
        <v>4544</v>
      </c>
      <c r="D11" s="6">
        <v>33</v>
      </c>
      <c r="E11" s="5">
        <f t="shared" si="0"/>
        <v>499.55</v>
      </c>
    </row>
    <row r="12" spans="1:5" ht="15" customHeight="1" x14ac:dyDescent="0.25">
      <c r="A12" s="21">
        <v>42671</v>
      </c>
      <c r="B12">
        <v>5258</v>
      </c>
      <c r="D12" s="6">
        <v>16</v>
      </c>
      <c r="E12" s="5">
        <f t="shared" si="0"/>
        <v>515.54999999999995</v>
      </c>
    </row>
    <row r="13" spans="1:5" x14ac:dyDescent="0.25">
      <c r="A13" s="21">
        <v>42673</v>
      </c>
      <c r="B13">
        <v>163</v>
      </c>
      <c r="D13" s="7">
        <v>984.3</v>
      </c>
      <c r="E13" s="5">
        <f t="shared" si="0"/>
        <v>1499.85</v>
      </c>
    </row>
    <row r="14" spans="1:5" x14ac:dyDescent="0.25">
      <c r="A14" s="21">
        <v>42677</v>
      </c>
      <c r="B14">
        <v>5266</v>
      </c>
      <c r="D14" s="7">
        <v>72</v>
      </c>
      <c r="E14" s="5">
        <f t="shared" si="0"/>
        <v>1571.85</v>
      </c>
    </row>
    <row r="15" spans="1:5" x14ac:dyDescent="0.25">
      <c r="A15" s="21">
        <v>42678</v>
      </c>
      <c r="D15" s="7">
        <v>-1600</v>
      </c>
      <c r="E15" s="5">
        <f t="shared" si="0"/>
        <v>-28.150000000000091</v>
      </c>
    </row>
    <row r="16" spans="1:5" x14ac:dyDescent="0.25">
      <c r="A16" s="21">
        <v>42682</v>
      </c>
      <c r="B16">
        <v>5274</v>
      </c>
      <c r="D16" s="7">
        <v>60</v>
      </c>
      <c r="E16" s="5">
        <f t="shared" si="0"/>
        <v>31.849999999999909</v>
      </c>
    </row>
    <row r="17" spans="1:5" x14ac:dyDescent="0.25">
      <c r="A17" s="21">
        <v>42682</v>
      </c>
      <c r="B17" t="s">
        <v>21</v>
      </c>
      <c r="D17" s="7">
        <v>270</v>
      </c>
      <c r="E17" s="5">
        <f t="shared" si="0"/>
        <v>301.84999999999991</v>
      </c>
    </row>
    <row r="18" spans="1:5" x14ac:dyDescent="0.25">
      <c r="A18" s="21">
        <v>42683</v>
      </c>
      <c r="B18">
        <v>5276</v>
      </c>
      <c r="D18" s="7">
        <v>110</v>
      </c>
      <c r="E18" s="5">
        <f t="shared" si="0"/>
        <v>411.84999999999991</v>
      </c>
    </row>
    <row r="19" spans="1:5" x14ac:dyDescent="0.25">
      <c r="A19" s="21">
        <v>42683</v>
      </c>
      <c r="B19">
        <v>5276</v>
      </c>
      <c r="D19" s="7">
        <v>87</v>
      </c>
      <c r="E19" s="5">
        <f t="shared" si="0"/>
        <v>498.84999999999991</v>
      </c>
    </row>
    <row r="20" spans="1:5" x14ac:dyDescent="0.25">
      <c r="A20" s="21">
        <v>42688</v>
      </c>
      <c r="B20">
        <v>5284</v>
      </c>
      <c r="D20" s="7">
        <v>272</v>
      </c>
      <c r="E20" s="5">
        <f t="shared" si="0"/>
        <v>770.84999999999991</v>
      </c>
    </row>
    <row r="21" spans="1:5" x14ac:dyDescent="0.25">
      <c r="A21" s="21">
        <v>42688</v>
      </c>
      <c r="B21" s="2" t="s">
        <v>7</v>
      </c>
      <c r="D21" s="7">
        <v>-160</v>
      </c>
      <c r="E21" s="5">
        <f t="shared" si="0"/>
        <v>610.84999999999991</v>
      </c>
    </row>
    <row r="22" spans="1:5" x14ac:dyDescent="0.25">
      <c r="A22" s="21">
        <v>42689</v>
      </c>
      <c r="B22" s="2">
        <v>5286</v>
      </c>
      <c r="D22" s="7">
        <v>375</v>
      </c>
      <c r="E22" s="5">
        <f t="shared" si="0"/>
        <v>985.84999999999991</v>
      </c>
    </row>
    <row r="23" spans="1:5" x14ac:dyDescent="0.25">
      <c r="A23" s="21">
        <v>5288</v>
      </c>
      <c r="B23" s="2">
        <v>5288</v>
      </c>
      <c r="D23" s="7">
        <v>211.25</v>
      </c>
      <c r="E23" s="5">
        <f t="shared" si="0"/>
        <v>1197.0999999999999</v>
      </c>
    </row>
    <row r="24" spans="1:5" x14ac:dyDescent="0.25">
      <c r="A24" s="21">
        <v>42692</v>
      </c>
      <c r="B24" s="2">
        <v>5151</v>
      </c>
      <c r="D24" s="7">
        <v>16.5</v>
      </c>
      <c r="E24" s="5">
        <f t="shared" si="0"/>
        <v>1213.5999999999999</v>
      </c>
    </row>
    <row r="25" spans="1:5" x14ac:dyDescent="0.25">
      <c r="A25" s="21">
        <v>42698</v>
      </c>
      <c r="B25" s="2">
        <v>5167</v>
      </c>
      <c r="D25" s="7">
        <v>336</v>
      </c>
      <c r="E25" s="5">
        <f t="shared" si="0"/>
        <v>1549.6</v>
      </c>
    </row>
    <row r="26" spans="1:5" x14ac:dyDescent="0.25">
      <c r="A26" s="21">
        <v>42700</v>
      </c>
      <c r="B26" s="2">
        <v>5169</v>
      </c>
      <c r="D26" s="7">
        <v>316</v>
      </c>
      <c r="E26" s="5">
        <f t="shared" si="0"/>
        <v>1865.6</v>
      </c>
    </row>
    <row r="27" spans="1:5" x14ac:dyDescent="0.25">
      <c r="A27" s="21">
        <v>42703</v>
      </c>
      <c r="B27" s="2">
        <v>5172</v>
      </c>
      <c r="D27" s="7">
        <v>153</v>
      </c>
      <c r="E27" s="5">
        <f t="shared" si="0"/>
        <v>2018.6</v>
      </c>
    </row>
    <row r="28" spans="1:5" x14ac:dyDescent="0.25">
      <c r="A28" s="21">
        <v>42705</v>
      </c>
      <c r="B28" t="s">
        <v>62</v>
      </c>
      <c r="D28" s="7">
        <v>1.6</v>
      </c>
      <c r="E28" s="5">
        <f t="shared" si="0"/>
        <v>2020.1999999999998</v>
      </c>
    </row>
    <row r="29" spans="1:5" x14ac:dyDescent="0.25">
      <c r="A29" s="21">
        <v>42706</v>
      </c>
      <c r="B29" t="s">
        <v>20</v>
      </c>
      <c r="D29" s="7">
        <v>-2020</v>
      </c>
      <c r="E29" s="5">
        <f t="shared" si="0"/>
        <v>0.1999999999998181</v>
      </c>
    </row>
    <row r="30" spans="1:5" x14ac:dyDescent="0.25">
      <c r="A30" s="21">
        <v>42717</v>
      </c>
      <c r="B30" t="s">
        <v>20</v>
      </c>
      <c r="D30" s="7">
        <v>-17.5</v>
      </c>
      <c r="E30" s="5">
        <f t="shared" si="0"/>
        <v>-17.300000000000182</v>
      </c>
    </row>
    <row r="31" spans="1:5" x14ac:dyDescent="0.25">
      <c r="A31" s="21">
        <v>42709</v>
      </c>
      <c r="B31">
        <v>5299</v>
      </c>
      <c r="D31" s="7">
        <v>90</v>
      </c>
      <c r="E31" s="5">
        <f t="shared" si="0"/>
        <v>72.699999999999818</v>
      </c>
    </row>
    <row r="32" spans="1:5" x14ac:dyDescent="0.25">
      <c r="A32" s="21">
        <v>42709</v>
      </c>
      <c r="B32">
        <v>5298</v>
      </c>
      <c r="D32" s="7">
        <v>8</v>
      </c>
      <c r="E32" s="5">
        <f t="shared" si="0"/>
        <v>80.699999999999818</v>
      </c>
    </row>
    <row r="33" spans="1:5" x14ac:dyDescent="0.25">
      <c r="A33" s="21">
        <v>42710</v>
      </c>
      <c r="B33">
        <v>5179</v>
      </c>
      <c r="D33" s="7">
        <v>229</v>
      </c>
      <c r="E33" s="5">
        <f t="shared" si="0"/>
        <v>309.69999999999982</v>
      </c>
    </row>
    <row r="34" spans="1:5" x14ac:dyDescent="0.25">
      <c r="A34" s="21">
        <v>42718</v>
      </c>
      <c r="B34">
        <v>5182</v>
      </c>
      <c r="D34" s="7">
        <v>41</v>
      </c>
      <c r="E34" s="5">
        <f t="shared" si="0"/>
        <v>350.69999999999982</v>
      </c>
    </row>
    <row r="35" spans="1:5" x14ac:dyDescent="0.25">
      <c r="A35" s="21">
        <v>42724</v>
      </c>
      <c r="B35" t="s">
        <v>20</v>
      </c>
      <c r="D35" s="7">
        <v>-350.7</v>
      </c>
      <c r="E35" s="5">
        <f t="shared" si="0"/>
        <v>0</v>
      </c>
    </row>
    <row r="36" spans="1:5" x14ac:dyDescent="0.25">
      <c r="A36" s="21">
        <v>42774</v>
      </c>
      <c r="B36">
        <v>11969</v>
      </c>
      <c r="D36" s="7">
        <v>220</v>
      </c>
      <c r="E36" s="5">
        <f t="shared" si="0"/>
        <v>220</v>
      </c>
    </row>
    <row r="37" spans="1:5" x14ac:dyDescent="0.25">
      <c r="A37" s="21">
        <v>42774</v>
      </c>
      <c r="B37" t="s">
        <v>121</v>
      </c>
      <c r="D37" s="7">
        <v>-120</v>
      </c>
      <c r="E37" s="5">
        <f t="shared" si="0"/>
        <v>100</v>
      </c>
    </row>
    <row r="38" spans="1:5" x14ac:dyDescent="0.25">
      <c r="A38" s="21">
        <v>42786</v>
      </c>
      <c r="B38" t="s">
        <v>141</v>
      </c>
      <c r="D38" s="7">
        <v>43</v>
      </c>
      <c r="E38" s="5">
        <f t="shared" si="0"/>
        <v>143</v>
      </c>
    </row>
    <row r="39" spans="1:5" x14ac:dyDescent="0.25">
      <c r="A39" s="21">
        <v>42790</v>
      </c>
      <c r="B39">
        <v>11993</v>
      </c>
      <c r="D39" s="7">
        <v>200</v>
      </c>
      <c r="E39" s="5">
        <f t="shared" si="0"/>
        <v>343</v>
      </c>
    </row>
    <row r="40" spans="1:5" x14ac:dyDescent="0.25">
      <c r="A40" s="21">
        <v>42795</v>
      </c>
      <c r="B40">
        <v>12000</v>
      </c>
      <c r="D40" s="7">
        <v>6</v>
      </c>
      <c r="E40" s="5">
        <f t="shared" si="0"/>
        <v>349</v>
      </c>
    </row>
    <row r="41" spans="1:5" x14ac:dyDescent="0.25">
      <c r="A41" s="21">
        <v>42795</v>
      </c>
      <c r="B41">
        <v>12000</v>
      </c>
      <c r="D41" s="7">
        <v>153</v>
      </c>
      <c r="E41" s="5">
        <f t="shared" si="0"/>
        <v>502</v>
      </c>
    </row>
    <row r="42" spans="1:5" x14ac:dyDescent="0.25">
      <c r="A42" s="21">
        <v>42798</v>
      </c>
      <c r="B42">
        <v>19757</v>
      </c>
      <c r="D42" s="7">
        <v>4.7</v>
      </c>
      <c r="E42" s="5">
        <f t="shared" si="0"/>
        <v>506.7</v>
      </c>
    </row>
    <row r="43" spans="1:5" x14ac:dyDescent="0.25">
      <c r="A43" s="21">
        <v>10.029999999999999</v>
      </c>
      <c r="B43">
        <v>19770</v>
      </c>
      <c r="D43" s="7">
        <v>32</v>
      </c>
      <c r="E43" s="5">
        <f t="shared" si="0"/>
        <v>538.70000000000005</v>
      </c>
    </row>
    <row r="44" spans="1:5" x14ac:dyDescent="0.25">
      <c r="B44" t="s">
        <v>7</v>
      </c>
      <c r="D44" s="7">
        <v>-200</v>
      </c>
      <c r="E44" s="5">
        <f t="shared" si="0"/>
        <v>338.70000000000005</v>
      </c>
    </row>
    <row r="45" spans="1:5" x14ac:dyDescent="0.25">
      <c r="A45" s="21">
        <v>42808</v>
      </c>
      <c r="B45">
        <v>19784</v>
      </c>
      <c r="D45" s="7">
        <v>94.35</v>
      </c>
      <c r="E45" s="5">
        <f t="shared" si="0"/>
        <v>433.05000000000007</v>
      </c>
    </row>
    <row r="46" spans="1:5" x14ac:dyDescent="0.25">
      <c r="A46" s="21">
        <v>42808</v>
      </c>
      <c r="B46" t="s">
        <v>7</v>
      </c>
      <c r="D46" s="7">
        <v>-100</v>
      </c>
      <c r="E46" s="5">
        <f t="shared" si="0"/>
        <v>333.05000000000007</v>
      </c>
    </row>
    <row r="47" spans="1:5" x14ac:dyDescent="0.25">
      <c r="A47" s="21">
        <v>42810</v>
      </c>
      <c r="B47">
        <v>19789</v>
      </c>
      <c r="D47" s="7">
        <v>40.5</v>
      </c>
      <c r="E47" s="5">
        <f t="shared" si="0"/>
        <v>373.55000000000007</v>
      </c>
    </row>
    <row r="48" spans="1:5" x14ac:dyDescent="0.25">
      <c r="A48" s="21">
        <v>42810</v>
      </c>
      <c r="B48">
        <v>19790</v>
      </c>
      <c r="D48" s="7">
        <v>155</v>
      </c>
      <c r="E48" s="5">
        <f t="shared" si="0"/>
        <v>528.55000000000007</v>
      </c>
    </row>
    <row r="49" spans="1:5" x14ac:dyDescent="0.25">
      <c r="A49" s="21">
        <v>42810</v>
      </c>
      <c r="B49" t="s">
        <v>7</v>
      </c>
      <c r="D49" s="7">
        <v>-155</v>
      </c>
      <c r="E49" s="5">
        <f t="shared" si="0"/>
        <v>373.55000000000007</v>
      </c>
    </row>
    <row r="50" spans="1:5" x14ac:dyDescent="0.25">
      <c r="A50" s="21">
        <v>42821</v>
      </c>
      <c r="B50" t="s">
        <v>162</v>
      </c>
      <c r="D50" s="7">
        <v>7.65</v>
      </c>
      <c r="E50" s="5">
        <f t="shared" si="0"/>
        <v>381.20000000000005</v>
      </c>
    </row>
    <row r="51" spans="1:5" x14ac:dyDescent="0.25">
      <c r="A51" s="21">
        <v>42829</v>
      </c>
      <c r="B51" t="s">
        <v>20</v>
      </c>
      <c r="D51" s="7">
        <v>-400</v>
      </c>
      <c r="E51" s="5">
        <f t="shared" si="0"/>
        <v>-18.799999999999955</v>
      </c>
    </row>
    <row r="52" spans="1:5" x14ac:dyDescent="0.25">
      <c r="A52" s="21">
        <v>42829</v>
      </c>
      <c r="B52" t="s">
        <v>163</v>
      </c>
      <c r="D52" s="7">
        <v>345</v>
      </c>
      <c r="E52" s="5">
        <f t="shared" si="0"/>
        <v>326.20000000000005</v>
      </c>
    </row>
    <row r="53" spans="1:5" x14ac:dyDescent="0.25">
      <c r="A53" s="21">
        <v>42836</v>
      </c>
      <c r="B53">
        <v>21785</v>
      </c>
      <c r="D53" s="7">
        <v>72</v>
      </c>
      <c r="E53" s="5">
        <f t="shared" si="0"/>
        <v>398.20000000000005</v>
      </c>
    </row>
    <row r="54" spans="1:5" x14ac:dyDescent="0.25">
      <c r="A54" s="21">
        <v>42842</v>
      </c>
      <c r="B54" t="s">
        <v>174</v>
      </c>
      <c r="D54" s="7">
        <v>17</v>
      </c>
      <c r="E54" s="5">
        <f t="shared" si="0"/>
        <v>415.20000000000005</v>
      </c>
    </row>
    <row r="55" spans="1:5" x14ac:dyDescent="0.25">
      <c r="A55" s="21">
        <v>42845</v>
      </c>
      <c r="B55" t="s">
        <v>62</v>
      </c>
      <c r="D55" s="7">
        <v>24</v>
      </c>
      <c r="E55" s="5">
        <f t="shared" si="0"/>
        <v>439.20000000000005</v>
      </c>
    </row>
    <row r="56" spans="1:5" x14ac:dyDescent="0.25">
      <c r="A56" s="21">
        <v>42849</v>
      </c>
      <c r="B56">
        <v>27152</v>
      </c>
      <c r="D56" s="7">
        <v>82.1</v>
      </c>
      <c r="E56" s="5">
        <f t="shared" si="0"/>
        <v>521.30000000000007</v>
      </c>
    </row>
    <row r="57" spans="1:5" x14ac:dyDescent="0.25">
      <c r="A57" s="21">
        <v>42850</v>
      </c>
      <c r="B57">
        <v>21564</v>
      </c>
      <c r="D57" s="7">
        <v>18.45</v>
      </c>
      <c r="E57" s="5">
        <f t="shared" si="0"/>
        <v>539.75000000000011</v>
      </c>
    </row>
    <row r="58" spans="1:5" x14ac:dyDescent="0.25">
      <c r="A58" s="21">
        <v>42853</v>
      </c>
      <c r="B58">
        <v>27155</v>
      </c>
      <c r="D58" s="7">
        <v>65</v>
      </c>
      <c r="E58" s="5">
        <f t="shared" si="0"/>
        <v>604.75000000000011</v>
      </c>
    </row>
    <row r="59" spans="1:5" x14ac:dyDescent="0.25">
      <c r="A59" s="21">
        <v>42857</v>
      </c>
      <c r="B59">
        <v>21570</v>
      </c>
      <c r="D59" s="7">
        <v>17</v>
      </c>
      <c r="E59" s="5">
        <f t="shared" si="0"/>
        <v>621.75000000000011</v>
      </c>
    </row>
    <row r="60" spans="1:5" x14ac:dyDescent="0.25">
      <c r="A60" s="21">
        <v>42858</v>
      </c>
      <c r="B60" t="s">
        <v>121</v>
      </c>
      <c r="D60" s="7">
        <v>-500</v>
      </c>
      <c r="E60" s="5">
        <f t="shared" si="0"/>
        <v>121.75000000000011</v>
      </c>
    </row>
    <row r="61" spans="1:5" x14ac:dyDescent="0.25">
      <c r="A61" s="21">
        <v>42859</v>
      </c>
      <c r="B61">
        <v>27159</v>
      </c>
      <c r="D61" s="7">
        <v>122</v>
      </c>
      <c r="E61" s="5">
        <f t="shared" si="0"/>
        <v>243.75000000000011</v>
      </c>
    </row>
    <row r="62" spans="1:5" x14ac:dyDescent="0.25">
      <c r="A62" s="21">
        <v>42861</v>
      </c>
      <c r="B62">
        <v>27164</v>
      </c>
      <c r="D62" s="7">
        <v>211</v>
      </c>
      <c r="E62" s="5">
        <f t="shared" si="0"/>
        <v>454.75000000000011</v>
      </c>
    </row>
    <row r="63" spans="1:5" x14ac:dyDescent="0.25">
      <c r="A63" s="21">
        <v>42867</v>
      </c>
      <c r="B63">
        <v>27178</v>
      </c>
      <c r="D63" s="7">
        <v>137.5</v>
      </c>
      <c r="E63" s="5">
        <f t="shared" si="0"/>
        <v>592.25000000000011</v>
      </c>
    </row>
    <row r="64" spans="1:5" x14ac:dyDescent="0.25">
      <c r="A64" s="21">
        <v>42870</v>
      </c>
      <c r="B64">
        <v>27179</v>
      </c>
      <c r="D64" s="7">
        <v>10</v>
      </c>
      <c r="E64" s="5">
        <f t="shared" si="0"/>
        <v>602.25000000000011</v>
      </c>
    </row>
    <row r="65" spans="1:5" x14ac:dyDescent="0.25">
      <c r="A65" s="21">
        <v>42870</v>
      </c>
      <c r="B65">
        <v>27181</v>
      </c>
      <c r="D65" s="7">
        <v>438.5</v>
      </c>
      <c r="E65" s="5">
        <f t="shared" si="0"/>
        <v>1040.75</v>
      </c>
    </row>
    <row r="66" spans="1:5" x14ac:dyDescent="0.25">
      <c r="A66" s="21">
        <v>42871</v>
      </c>
      <c r="B66">
        <v>27186</v>
      </c>
      <c r="D66" s="7">
        <v>28</v>
      </c>
      <c r="E66" s="5">
        <f t="shared" si="0"/>
        <v>1068.75</v>
      </c>
    </row>
    <row r="67" spans="1:5" x14ac:dyDescent="0.25">
      <c r="A67" s="21">
        <v>42872</v>
      </c>
      <c r="B67">
        <v>27187</v>
      </c>
      <c r="D67" s="7">
        <v>121</v>
      </c>
      <c r="E67" s="5">
        <f t="shared" si="0"/>
        <v>1189.75</v>
      </c>
    </row>
    <row r="68" spans="1:5" x14ac:dyDescent="0.25">
      <c r="A68" s="21">
        <v>42875</v>
      </c>
      <c r="B68">
        <v>27195</v>
      </c>
      <c r="D68" s="7">
        <v>175</v>
      </c>
      <c r="E68" s="5">
        <f t="shared" si="0"/>
        <v>1364.75</v>
      </c>
    </row>
    <row r="69" spans="1:5" x14ac:dyDescent="0.25">
      <c r="A69" s="21">
        <v>42884</v>
      </c>
      <c r="B69">
        <v>21588</v>
      </c>
      <c r="D69" s="7">
        <v>114</v>
      </c>
      <c r="E69" s="5">
        <f t="shared" si="0"/>
        <v>1478.75</v>
      </c>
    </row>
    <row r="70" spans="1:5" x14ac:dyDescent="0.25">
      <c r="A70" s="21">
        <v>42885</v>
      </c>
      <c r="B70">
        <v>21592</v>
      </c>
      <c r="D70" s="7">
        <v>114</v>
      </c>
      <c r="E70" s="5">
        <f t="shared" si="0"/>
        <v>1592.75</v>
      </c>
    </row>
    <row r="71" spans="1:5" x14ac:dyDescent="0.25">
      <c r="A71" s="21">
        <v>42887</v>
      </c>
      <c r="B71">
        <v>21595</v>
      </c>
      <c r="D71" s="7">
        <v>142.15</v>
      </c>
      <c r="E71" s="5">
        <f t="shared" si="0"/>
        <v>1734.9</v>
      </c>
    </row>
    <row r="72" spans="1:5" x14ac:dyDescent="0.25">
      <c r="B72" t="s">
        <v>121</v>
      </c>
      <c r="D72" s="7">
        <v>-800</v>
      </c>
      <c r="E72" s="5">
        <f t="shared" si="0"/>
        <v>934.90000000000009</v>
      </c>
    </row>
    <row r="73" spans="1:5" x14ac:dyDescent="0.25">
      <c r="A73" s="21">
        <v>42891</v>
      </c>
      <c r="B73" t="s">
        <v>208</v>
      </c>
      <c r="D73" s="7">
        <v>37</v>
      </c>
      <c r="E73" s="5">
        <f t="shared" ref="E73:E136" si="1">E72+D73</f>
        <v>971.90000000000009</v>
      </c>
    </row>
    <row r="74" spans="1:5" x14ac:dyDescent="0.25">
      <c r="A74" s="21">
        <v>42909</v>
      </c>
      <c r="B74" t="s">
        <v>121</v>
      </c>
      <c r="D74" s="7">
        <v>-1000</v>
      </c>
      <c r="E74" s="5">
        <f t="shared" si="1"/>
        <v>-28.099999999999909</v>
      </c>
    </row>
    <row r="75" spans="1:5" x14ac:dyDescent="0.25">
      <c r="A75" s="21">
        <v>42903</v>
      </c>
      <c r="B75">
        <v>27093</v>
      </c>
      <c r="D75" s="7">
        <v>34</v>
      </c>
      <c r="E75" s="5">
        <f t="shared" si="1"/>
        <v>5.9000000000000909</v>
      </c>
    </row>
    <row r="76" spans="1:5" x14ac:dyDescent="0.25">
      <c r="A76" s="21">
        <v>42908</v>
      </c>
      <c r="B76">
        <v>24255</v>
      </c>
      <c r="D76" s="7">
        <v>92.5</v>
      </c>
      <c r="E76" s="5">
        <f t="shared" si="1"/>
        <v>98.400000000000091</v>
      </c>
    </row>
    <row r="77" spans="1:5" x14ac:dyDescent="0.25">
      <c r="A77" s="21">
        <v>42913</v>
      </c>
      <c r="B77">
        <v>24269</v>
      </c>
      <c r="D77" s="7">
        <v>42</v>
      </c>
      <c r="E77" s="5">
        <f t="shared" si="1"/>
        <v>140.40000000000009</v>
      </c>
    </row>
    <row r="78" spans="1:5" x14ac:dyDescent="0.25">
      <c r="A78" s="21">
        <v>42915</v>
      </c>
      <c r="B78">
        <v>19755</v>
      </c>
      <c r="D78" s="7">
        <v>228</v>
      </c>
      <c r="E78" s="5">
        <f t="shared" si="1"/>
        <v>368.40000000000009</v>
      </c>
    </row>
    <row r="79" spans="1:5" x14ac:dyDescent="0.25">
      <c r="A79" s="21">
        <v>42917</v>
      </c>
      <c r="B79">
        <v>19760</v>
      </c>
      <c r="D79" s="7">
        <v>137.69999999999999</v>
      </c>
      <c r="E79" s="5">
        <f t="shared" si="1"/>
        <v>506.10000000000008</v>
      </c>
    </row>
    <row r="80" spans="1:5" x14ac:dyDescent="0.25">
      <c r="A80" s="21">
        <v>42917</v>
      </c>
      <c r="B80">
        <v>19757</v>
      </c>
      <c r="D80" s="7">
        <v>399</v>
      </c>
      <c r="E80" s="5">
        <f t="shared" si="1"/>
        <v>905.10000000000014</v>
      </c>
    </row>
    <row r="81" spans="1:5" x14ac:dyDescent="0.25">
      <c r="A81" s="21">
        <v>42917</v>
      </c>
      <c r="B81" t="s">
        <v>20</v>
      </c>
      <c r="D81" s="7">
        <v>-500</v>
      </c>
      <c r="E81" s="5">
        <f t="shared" si="1"/>
        <v>405.10000000000014</v>
      </c>
    </row>
    <row r="82" spans="1:5" x14ac:dyDescent="0.25">
      <c r="A82" s="21">
        <v>42920</v>
      </c>
      <c r="B82">
        <v>19770</v>
      </c>
      <c r="D82" s="7">
        <v>263</v>
      </c>
      <c r="E82" s="5">
        <f t="shared" si="1"/>
        <v>668.10000000000014</v>
      </c>
    </row>
    <row r="83" spans="1:5" x14ac:dyDescent="0.25">
      <c r="A83" s="21">
        <v>42929</v>
      </c>
      <c r="B83" t="s">
        <v>20</v>
      </c>
      <c r="D83" s="7">
        <v>-668.1</v>
      </c>
      <c r="E83" s="5">
        <f t="shared" si="1"/>
        <v>0</v>
      </c>
    </row>
    <row r="84" spans="1:5" x14ac:dyDescent="0.25">
      <c r="A84" s="21">
        <v>42927</v>
      </c>
      <c r="B84">
        <v>24288</v>
      </c>
      <c r="D84" s="7">
        <v>45.55</v>
      </c>
      <c r="E84" s="5">
        <f t="shared" si="1"/>
        <v>45.55</v>
      </c>
    </row>
    <row r="85" spans="1:5" x14ac:dyDescent="0.25">
      <c r="A85" s="21">
        <v>42940</v>
      </c>
      <c r="B85">
        <v>24300</v>
      </c>
      <c r="D85" s="7">
        <v>298</v>
      </c>
      <c r="E85" s="5">
        <f t="shared" si="1"/>
        <v>343.55</v>
      </c>
    </row>
    <row r="86" spans="1:5" x14ac:dyDescent="0.25">
      <c r="A86" s="21">
        <v>42940</v>
      </c>
      <c r="B86" t="s">
        <v>7</v>
      </c>
      <c r="D86" s="7">
        <v>-100</v>
      </c>
      <c r="E86" s="5">
        <f t="shared" si="1"/>
        <v>243.55</v>
      </c>
    </row>
    <row r="87" spans="1:5" x14ac:dyDescent="0.25">
      <c r="A87" s="21">
        <v>42941</v>
      </c>
      <c r="B87">
        <v>21259</v>
      </c>
      <c r="D87" s="7">
        <v>112</v>
      </c>
      <c r="E87" s="5">
        <f t="shared" si="1"/>
        <v>355.55</v>
      </c>
    </row>
    <row r="88" spans="1:5" x14ac:dyDescent="0.25">
      <c r="A88" s="21">
        <v>42942</v>
      </c>
      <c r="B88">
        <v>21264</v>
      </c>
      <c r="D88" s="7">
        <v>25</v>
      </c>
      <c r="E88" s="5">
        <f t="shared" si="1"/>
        <v>380.55</v>
      </c>
    </row>
    <row r="89" spans="1:5" x14ac:dyDescent="0.25">
      <c r="A89" s="21">
        <v>42943</v>
      </c>
      <c r="B89">
        <v>21270</v>
      </c>
      <c r="D89" s="7">
        <v>156</v>
      </c>
      <c r="E89" s="5">
        <f t="shared" si="1"/>
        <v>536.54999999999995</v>
      </c>
    </row>
    <row r="90" spans="1:5" x14ac:dyDescent="0.25">
      <c r="A90" s="21">
        <v>42947</v>
      </c>
      <c r="B90">
        <v>21275</v>
      </c>
      <c r="D90" s="7">
        <v>10</v>
      </c>
      <c r="E90" s="5">
        <f t="shared" si="1"/>
        <v>546.54999999999995</v>
      </c>
    </row>
    <row r="91" spans="1:5" x14ac:dyDescent="0.25">
      <c r="A91" s="21">
        <v>42949</v>
      </c>
      <c r="B91">
        <v>21284</v>
      </c>
      <c r="D91" s="7">
        <v>104</v>
      </c>
      <c r="E91" s="5">
        <f t="shared" si="1"/>
        <v>650.54999999999995</v>
      </c>
    </row>
    <row r="92" spans="1:5" x14ac:dyDescent="0.25">
      <c r="A92" s="21">
        <v>42951</v>
      </c>
      <c r="B92" t="s">
        <v>233</v>
      </c>
      <c r="D92" s="7">
        <v>-440</v>
      </c>
      <c r="E92" s="5">
        <f t="shared" si="1"/>
        <v>210.54999999999995</v>
      </c>
    </row>
    <row r="93" spans="1:5" x14ac:dyDescent="0.25">
      <c r="A93" s="21">
        <v>42958</v>
      </c>
      <c r="B93">
        <v>5866</v>
      </c>
      <c r="D93" s="7">
        <v>13</v>
      </c>
      <c r="E93" s="5">
        <f t="shared" si="1"/>
        <v>223.54999999999995</v>
      </c>
    </row>
    <row r="94" spans="1:5" x14ac:dyDescent="0.25">
      <c r="A94" s="21">
        <v>42958</v>
      </c>
      <c r="B94" t="s">
        <v>234</v>
      </c>
      <c r="D94" s="7">
        <v>-100</v>
      </c>
      <c r="E94" s="5">
        <f t="shared" si="1"/>
        <v>123.54999999999995</v>
      </c>
    </row>
    <row r="95" spans="1:5" x14ac:dyDescent="0.25">
      <c r="A95" s="21">
        <v>42961</v>
      </c>
      <c r="B95">
        <v>5877</v>
      </c>
      <c r="D95" s="7">
        <v>111</v>
      </c>
      <c r="E95" s="5">
        <f t="shared" si="1"/>
        <v>234.54999999999995</v>
      </c>
    </row>
    <row r="96" spans="1:5" x14ac:dyDescent="0.25">
      <c r="A96" s="21">
        <v>42962</v>
      </c>
      <c r="B96">
        <v>21154</v>
      </c>
      <c r="D96" s="7">
        <v>64</v>
      </c>
      <c r="E96" s="5">
        <f t="shared" si="1"/>
        <v>298.54999999999995</v>
      </c>
    </row>
    <row r="97" spans="1:5" x14ac:dyDescent="0.25">
      <c r="A97" s="21">
        <v>42966</v>
      </c>
      <c r="B97">
        <v>21158</v>
      </c>
      <c r="D97" s="7">
        <v>80.25</v>
      </c>
      <c r="E97" s="5">
        <f t="shared" si="1"/>
        <v>378.79999999999995</v>
      </c>
    </row>
    <row r="98" spans="1:5" x14ac:dyDescent="0.25">
      <c r="A98" s="21">
        <v>42976</v>
      </c>
      <c r="B98">
        <v>21170</v>
      </c>
      <c r="D98" s="7">
        <v>111</v>
      </c>
      <c r="E98" s="5">
        <f t="shared" si="1"/>
        <v>489.79999999999995</v>
      </c>
    </row>
    <row r="99" spans="1:5" x14ac:dyDescent="0.25">
      <c r="A99" s="21">
        <v>42982</v>
      </c>
      <c r="B99" t="s">
        <v>240</v>
      </c>
      <c r="D99" s="7">
        <v>-489.8</v>
      </c>
      <c r="E99" s="5">
        <f t="shared" si="1"/>
        <v>0</v>
      </c>
    </row>
    <row r="100" spans="1:5" x14ac:dyDescent="0.25">
      <c r="A100" s="21">
        <v>42982</v>
      </c>
      <c r="B100">
        <v>21178</v>
      </c>
      <c r="D100" s="7">
        <v>67</v>
      </c>
      <c r="E100" s="5">
        <f t="shared" si="1"/>
        <v>67</v>
      </c>
    </row>
    <row r="101" spans="1:5" x14ac:dyDescent="0.25">
      <c r="A101" s="21">
        <v>42984</v>
      </c>
      <c r="B101">
        <v>21188</v>
      </c>
      <c r="D101" s="7">
        <v>109.2</v>
      </c>
      <c r="E101" s="5">
        <f t="shared" si="1"/>
        <v>176.2</v>
      </c>
    </row>
    <row r="102" spans="1:5" x14ac:dyDescent="0.25">
      <c r="A102" s="21">
        <v>42990</v>
      </c>
      <c r="B102">
        <v>29511</v>
      </c>
      <c r="D102" s="7">
        <v>298</v>
      </c>
      <c r="E102" s="5">
        <f t="shared" si="1"/>
        <v>474.2</v>
      </c>
    </row>
    <row r="103" spans="1:5" x14ac:dyDescent="0.25">
      <c r="A103" s="21">
        <v>42990</v>
      </c>
      <c r="B103">
        <v>29513</v>
      </c>
      <c r="D103" s="7">
        <v>89</v>
      </c>
      <c r="E103" s="5">
        <f t="shared" si="1"/>
        <v>563.20000000000005</v>
      </c>
    </row>
    <row r="104" spans="1:5" x14ac:dyDescent="0.25">
      <c r="A104" s="21">
        <v>42996</v>
      </c>
      <c r="B104">
        <v>29524</v>
      </c>
      <c r="D104" s="7">
        <v>30</v>
      </c>
      <c r="E104" s="5">
        <f t="shared" si="1"/>
        <v>593.20000000000005</v>
      </c>
    </row>
    <row r="105" spans="1:5" x14ac:dyDescent="0.25">
      <c r="A105" s="21">
        <v>42997</v>
      </c>
      <c r="B105">
        <v>29536</v>
      </c>
      <c r="D105" s="7">
        <v>715.7</v>
      </c>
      <c r="E105" s="5">
        <f t="shared" si="1"/>
        <v>1308.9000000000001</v>
      </c>
    </row>
    <row r="106" spans="1:5" x14ac:dyDescent="0.25">
      <c r="A106" s="21">
        <v>43011</v>
      </c>
      <c r="B106" t="s">
        <v>7</v>
      </c>
      <c r="D106" s="7">
        <v>-1000</v>
      </c>
      <c r="E106" s="5">
        <f t="shared" si="1"/>
        <v>308.90000000000009</v>
      </c>
    </row>
    <row r="107" spans="1:5" x14ac:dyDescent="0.25">
      <c r="A107" s="21">
        <v>43018</v>
      </c>
      <c r="B107" t="s">
        <v>20</v>
      </c>
      <c r="D107" s="7">
        <v>-308.89999999999998</v>
      </c>
      <c r="E107" s="5">
        <f t="shared" si="1"/>
        <v>0</v>
      </c>
    </row>
    <row r="108" spans="1:5" x14ac:dyDescent="0.25">
      <c r="A108" s="21">
        <v>43018</v>
      </c>
      <c r="B108">
        <v>7896</v>
      </c>
      <c r="D108" s="7">
        <v>153</v>
      </c>
      <c r="E108" s="5">
        <f t="shared" si="1"/>
        <v>153</v>
      </c>
    </row>
    <row r="109" spans="1:5" x14ac:dyDescent="0.25">
      <c r="A109" s="21">
        <v>43025</v>
      </c>
      <c r="B109">
        <v>5626</v>
      </c>
      <c r="D109" s="7">
        <v>300</v>
      </c>
      <c r="E109" s="5">
        <f t="shared" si="1"/>
        <v>453</v>
      </c>
    </row>
    <row r="110" spans="1:5" x14ac:dyDescent="0.25">
      <c r="A110" s="21">
        <v>43025</v>
      </c>
      <c r="B110">
        <v>5626</v>
      </c>
      <c r="D110" s="7">
        <v>192</v>
      </c>
      <c r="E110" s="5">
        <f t="shared" si="1"/>
        <v>645</v>
      </c>
    </row>
    <row r="111" spans="1:5" x14ac:dyDescent="0.25">
      <c r="A111" s="21">
        <v>43026</v>
      </c>
      <c r="B111">
        <v>5639</v>
      </c>
      <c r="D111" s="7">
        <v>31.5</v>
      </c>
      <c r="E111" s="5">
        <f t="shared" si="1"/>
        <v>676.5</v>
      </c>
    </row>
    <row r="112" spans="1:5" x14ac:dyDescent="0.25">
      <c r="A112" s="21">
        <v>43035</v>
      </c>
      <c r="B112">
        <v>18508</v>
      </c>
      <c r="D112" s="7">
        <v>146</v>
      </c>
      <c r="E112" s="5">
        <f t="shared" si="1"/>
        <v>822.5</v>
      </c>
    </row>
    <row r="113" spans="1:5" x14ac:dyDescent="0.25">
      <c r="A113" s="21">
        <v>43041</v>
      </c>
      <c r="B113" t="s">
        <v>20</v>
      </c>
      <c r="D113" s="7">
        <v>-822.5</v>
      </c>
      <c r="E113" s="5">
        <f t="shared" si="1"/>
        <v>0</v>
      </c>
    </row>
    <row r="114" spans="1:5" x14ac:dyDescent="0.25">
      <c r="A114" s="21">
        <v>43061</v>
      </c>
      <c r="B114" t="s">
        <v>7</v>
      </c>
      <c r="D114" s="7">
        <v>-80</v>
      </c>
      <c r="E114" s="5">
        <f t="shared" si="1"/>
        <v>-80</v>
      </c>
    </row>
    <row r="115" spans="1:5" x14ac:dyDescent="0.25">
      <c r="A115" s="21">
        <v>43048</v>
      </c>
      <c r="B115">
        <v>18546</v>
      </c>
      <c r="D115" s="7">
        <v>52</v>
      </c>
      <c r="E115" s="5">
        <f t="shared" si="1"/>
        <v>-28</v>
      </c>
    </row>
    <row r="116" spans="1:5" x14ac:dyDescent="0.25">
      <c r="A116" s="21">
        <v>43049</v>
      </c>
      <c r="B116">
        <v>18549</v>
      </c>
      <c r="D116" s="7">
        <v>132</v>
      </c>
      <c r="E116" s="5">
        <f t="shared" si="1"/>
        <v>104</v>
      </c>
    </row>
    <row r="117" spans="1:5" x14ac:dyDescent="0.25">
      <c r="A117" s="21">
        <v>43052</v>
      </c>
      <c r="B117">
        <v>19254</v>
      </c>
      <c r="D117" s="7">
        <v>388</v>
      </c>
      <c r="E117" s="5">
        <f t="shared" si="1"/>
        <v>492</v>
      </c>
    </row>
    <row r="118" spans="1:5" x14ac:dyDescent="0.25">
      <c r="A118" s="21">
        <v>43054</v>
      </c>
      <c r="B118">
        <v>19264</v>
      </c>
      <c r="D118" s="7">
        <v>229</v>
      </c>
      <c r="E118" s="5">
        <f t="shared" si="1"/>
        <v>721</v>
      </c>
    </row>
    <row r="119" spans="1:5" x14ac:dyDescent="0.25">
      <c r="A119" s="21">
        <v>43060</v>
      </c>
      <c r="B119" s="23">
        <v>19278</v>
      </c>
      <c r="D119" s="7">
        <v>152</v>
      </c>
      <c r="E119" s="5">
        <f t="shared" si="1"/>
        <v>873</v>
      </c>
    </row>
    <row r="120" spans="1:5" x14ac:dyDescent="0.25">
      <c r="A120" s="21">
        <v>43061</v>
      </c>
      <c r="B120" s="23">
        <v>19282</v>
      </c>
      <c r="D120" s="7">
        <v>43</v>
      </c>
      <c r="E120" s="5">
        <f t="shared" si="1"/>
        <v>916</v>
      </c>
    </row>
    <row r="121" spans="1:5" x14ac:dyDescent="0.25">
      <c r="A121" s="21">
        <v>43062</v>
      </c>
      <c r="B121" s="23">
        <v>19288</v>
      </c>
      <c r="D121" s="7">
        <v>97</v>
      </c>
      <c r="E121" s="5">
        <f t="shared" si="1"/>
        <v>1013</v>
      </c>
    </row>
    <row r="122" spans="1:5" x14ac:dyDescent="0.25">
      <c r="A122" s="21">
        <v>43070</v>
      </c>
      <c r="B122" s="23" t="s">
        <v>264</v>
      </c>
      <c r="D122" s="7">
        <v>56</v>
      </c>
      <c r="E122" s="5">
        <f t="shared" si="1"/>
        <v>1069</v>
      </c>
    </row>
    <row r="123" spans="1:5" x14ac:dyDescent="0.25">
      <c r="A123" s="21">
        <v>43071</v>
      </c>
      <c r="B123" s="23"/>
      <c r="D123" s="7">
        <v>200</v>
      </c>
      <c r="E123" s="5">
        <f t="shared" si="1"/>
        <v>1269</v>
      </c>
    </row>
    <row r="124" spans="1:5" x14ac:dyDescent="0.25">
      <c r="A124" s="21">
        <v>43071</v>
      </c>
      <c r="B124" s="23" t="s">
        <v>83</v>
      </c>
      <c r="D124" s="7">
        <v>-1269</v>
      </c>
      <c r="E124" s="5">
        <f t="shared" si="1"/>
        <v>0</v>
      </c>
    </row>
    <row r="125" spans="1:5" x14ac:dyDescent="0.25">
      <c r="A125" s="21">
        <v>43139</v>
      </c>
      <c r="B125" s="23">
        <v>14257</v>
      </c>
      <c r="D125" s="7">
        <v>88</v>
      </c>
      <c r="E125" s="5">
        <f t="shared" si="1"/>
        <v>88</v>
      </c>
    </row>
    <row r="126" spans="1:5" x14ac:dyDescent="0.25">
      <c r="A126" s="21">
        <v>43146</v>
      </c>
      <c r="B126" s="23">
        <v>14269</v>
      </c>
      <c r="D126" s="7">
        <v>328.5</v>
      </c>
      <c r="E126" s="5">
        <f t="shared" si="1"/>
        <v>416.5</v>
      </c>
    </row>
    <row r="127" spans="1:5" x14ac:dyDescent="0.25">
      <c r="A127" s="21">
        <v>43150</v>
      </c>
      <c r="B127" s="23">
        <v>14278</v>
      </c>
      <c r="D127" s="7">
        <v>330</v>
      </c>
      <c r="E127" s="5">
        <f t="shared" si="1"/>
        <v>746.5</v>
      </c>
    </row>
    <row r="128" spans="1:5" x14ac:dyDescent="0.25">
      <c r="A128" s="21">
        <v>43152</v>
      </c>
      <c r="B128" s="23">
        <v>14284</v>
      </c>
      <c r="D128" s="7">
        <v>278.5</v>
      </c>
      <c r="E128" s="5">
        <f t="shared" si="1"/>
        <v>1025</v>
      </c>
    </row>
    <row r="129" spans="1:5" x14ac:dyDescent="0.25">
      <c r="A129" s="21">
        <v>43155</v>
      </c>
      <c r="B129" s="23">
        <v>14290</v>
      </c>
      <c r="D129" s="7">
        <v>430.8</v>
      </c>
      <c r="E129" s="5">
        <f t="shared" si="1"/>
        <v>1455.8</v>
      </c>
    </row>
    <row r="130" spans="1:5" x14ac:dyDescent="0.25">
      <c r="A130" s="21">
        <v>43157</v>
      </c>
      <c r="B130" s="23">
        <v>14293</v>
      </c>
      <c r="D130" s="7">
        <v>45</v>
      </c>
      <c r="E130" s="5">
        <f t="shared" si="1"/>
        <v>1500.8</v>
      </c>
    </row>
    <row r="131" spans="1:5" x14ac:dyDescent="0.25">
      <c r="A131" s="21">
        <v>43157</v>
      </c>
      <c r="B131" s="23">
        <v>14295</v>
      </c>
      <c r="D131" s="7">
        <v>61.8</v>
      </c>
      <c r="E131" s="5">
        <f t="shared" si="1"/>
        <v>1562.6</v>
      </c>
    </row>
    <row r="132" spans="1:5" x14ac:dyDescent="0.25">
      <c r="A132" s="21">
        <v>43158</v>
      </c>
      <c r="B132" s="23">
        <v>14296</v>
      </c>
      <c r="D132" s="7">
        <v>72</v>
      </c>
      <c r="E132" s="5">
        <f t="shared" si="1"/>
        <v>1634.6</v>
      </c>
    </row>
    <row r="133" spans="1:5" x14ac:dyDescent="0.25">
      <c r="A133" s="21">
        <v>43158</v>
      </c>
      <c r="B133" s="23">
        <v>14297</v>
      </c>
      <c r="D133" s="7">
        <v>51.6</v>
      </c>
      <c r="E133" s="5">
        <f t="shared" si="1"/>
        <v>1686.1999999999998</v>
      </c>
    </row>
    <row r="134" spans="1:5" x14ac:dyDescent="0.25">
      <c r="A134" s="21">
        <v>43161</v>
      </c>
      <c r="B134" s="23">
        <v>24002</v>
      </c>
      <c r="D134" s="7">
        <v>145</v>
      </c>
      <c r="E134" s="5">
        <f t="shared" si="1"/>
        <v>1831.1999999999998</v>
      </c>
    </row>
    <row r="135" spans="1:5" x14ac:dyDescent="0.25">
      <c r="A135" s="21">
        <v>43161</v>
      </c>
      <c r="B135" s="23" t="s">
        <v>282</v>
      </c>
      <c r="D135" s="7">
        <v>-1831.2</v>
      </c>
      <c r="E135" s="5">
        <f t="shared" si="1"/>
        <v>0</v>
      </c>
    </row>
    <row r="136" spans="1:5" x14ac:dyDescent="0.25">
      <c r="A136" s="21">
        <v>43161</v>
      </c>
      <c r="B136" s="23">
        <v>24005</v>
      </c>
      <c r="D136" s="7">
        <v>399.25</v>
      </c>
      <c r="E136" s="5">
        <f t="shared" si="1"/>
        <v>399.25</v>
      </c>
    </row>
    <row r="137" spans="1:5" x14ac:dyDescent="0.25">
      <c r="A137" s="21">
        <v>43164</v>
      </c>
      <c r="B137" s="23">
        <v>24008</v>
      </c>
      <c r="D137" s="7">
        <v>102</v>
      </c>
      <c r="E137" s="5">
        <f t="shared" ref="E137:E200" si="2">E136+D137</f>
        <v>501.25</v>
      </c>
    </row>
    <row r="138" spans="1:5" x14ac:dyDescent="0.25">
      <c r="A138" s="21">
        <v>43167</v>
      </c>
      <c r="B138" s="23">
        <v>24022</v>
      </c>
      <c r="D138" s="7">
        <v>556</v>
      </c>
      <c r="E138" s="5">
        <f t="shared" si="2"/>
        <v>1057.25</v>
      </c>
    </row>
    <row r="139" spans="1:5" x14ac:dyDescent="0.25">
      <c r="A139" s="21">
        <v>43174</v>
      </c>
      <c r="B139" s="23">
        <v>24046</v>
      </c>
      <c r="D139" s="7">
        <v>126</v>
      </c>
      <c r="E139" s="5">
        <f t="shared" si="2"/>
        <v>1183.25</v>
      </c>
    </row>
    <row r="140" spans="1:5" x14ac:dyDescent="0.25">
      <c r="A140" s="21">
        <v>43182</v>
      </c>
      <c r="B140" s="23">
        <v>14362</v>
      </c>
      <c r="D140" s="7">
        <v>262.5</v>
      </c>
      <c r="E140" s="5">
        <f t="shared" si="2"/>
        <v>1445.75</v>
      </c>
    </row>
    <row r="141" spans="1:5" x14ac:dyDescent="0.25">
      <c r="A141" s="21">
        <v>43188</v>
      </c>
      <c r="B141" s="23">
        <v>21015</v>
      </c>
      <c r="D141" s="7">
        <v>140</v>
      </c>
      <c r="E141" s="5">
        <f t="shared" si="2"/>
        <v>1585.75</v>
      </c>
    </row>
    <row r="142" spans="1:5" x14ac:dyDescent="0.25">
      <c r="A142" s="21">
        <v>43194</v>
      </c>
      <c r="B142" t="s">
        <v>291</v>
      </c>
      <c r="D142" s="7">
        <v>-1585.75</v>
      </c>
      <c r="E142" s="5">
        <f t="shared" si="2"/>
        <v>0</v>
      </c>
    </row>
    <row r="143" spans="1:5" x14ac:dyDescent="0.25">
      <c r="A143" s="21">
        <v>43197</v>
      </c>
      <c r="B143" s="23">
        <v>21025</v>
      </c>
      <c r="D143" s="7">
        <v>237</v>
      </c>
      <c r="E143" s="5">
        <f t="shared" si="2"/>
        <v>237</v>
      </c>
    </row>
    <row r="144" spans="1:5" x14ac:dyDescent="0.25">
      <c r="A144" s="21">
        <v>43206</v>
      </c>
      <c r="B144" s="23">
        <v>14389</v>
      </c>
      <c r="D144" s="7">
        <v>121</v>
      </c>
      <c r="E144" s="5">
        <f t="shared" si="2"/>
        <v>358</v>
      </c>
    </row>
    <row r="145" spans="1:5" x14ac:dyDescent="0.25">
      <c r="A145" s="21">
        <v>43209</v>
      </c>
      <c r="B145" s="23">
        <v>21034</v>
      </c>
      <c r="D145" s="7">
        <v>94</v>
      </c>
      <c r="E145" s="5">
        <f t="shared" si="2"/>
        <v>452</v>
      </c>
    </row>
    <row r="146" spans="1:5" x14ac:dyDescent="0.25">
      <c r="B146" t="s">
        <v>7</v>
      </c>
      <c r="D146" s="7">
        <v>-452</v>
      </c>
      <c r="E146" s="5">
        <f t="shared" si="2"/>
        <v>0</v>
      </c>
    </row>
    <row r="147" spans="1:5" x14ac:dyDescent="0.25">
      <c r="A147" s="21">
        <v>43264</v>
      </c>
      <c r="B147" s="23">
        <v>17544</v>
      </c>
      <c r="D147" s="7">
        <v>116</v>
      </c>
      <c r="E147" s="5">
        <f t="shared" si="2"/>
        <v>116</v>
      </c>
    </row>
    <row r="148" spans="1:5" x14ac:dyDescent="0.25">
      <c r="A148" s="21">
        <v>43270</v>
      </c>
      <c r="B148" s="23">
        <v>14311</v>
      </c>
      <c r="D148" s="7">
        <v>211</v>
      </c>
      <c r="E148" s="5">
        <f t="shared" si="2"/>
        <v>327</v>
      </c>
    </row>
    <row r="149" spans="1:5" x14ac:dyDescent="0.25">
      <c r="A149" s="21">
        <v>43269</v>
      </c>
      <c r="B149" s="23">
        <v>14308</v>
      </c>
      <c r="D149" s="7">
        <v>95</v>
      </c>
      <c r="E149" s="5">
        <f t="shared" si="2"/>
        <v>422</v>
      </c>
    </row>
    <row r="150" spans="1:5" x14ac:dyDescent="0.25">
      <c r="A150" s="21">
        <v>43276</v>
      </c>
      <c r="B150" s="23">
        <v>14320</v>
      </c>
      <c r="D150" s="7">
        <v>327.5</v>
      </c>
      <c r="E150" s="5">
        <f t="shared" si="2"/>
        <v>749.5</v>
      </c>
    </row>
    <row r="151" spans="1:5" x14ac:dyDescent="0.25">
      <c r="A151" s="21">
        <v>43280</v>
      </c>
      <c r="B151" s="23">
        <v>14334</v>
      </c>
      <c r="D151" s="7">
        <v>40</v>
      </c>
      <c r="E151" s="5">
        <f t="shared" si="2"/>
        <v>789.5</v>
      </c>
    </row>
    <row r="152" spans="1:5" x14ac:dyDescent="0.25">
      <c r="A152" s="21">
        <v>43285</v>
      </c>
      <c r="B152" t="s">
        <v>20</v>
      </c>
      <c r="D152" s="7">
        <v>-789.5</v>
      </c>
      <c r="E152" s="5">
        <f t="shared" si="2"/>
        <v>0</v>
      </c>
    </row>
    <row r="153" spans="1:5" x14ac:dyDescent="0.25">
      <c r="A153" s="21">
        <v>43285</v>
      </c>
      <c r="B153" s="23">
        <v>14340</v>
      </c>
      <c r="D153" s="7">
        <v>265</v>
      </c>
      <c r="E153" s="5">
        <f t="shared" si="2"/>
        <v>265</v>
      </c>
    </row>
    <row r="154" spans="1:5" x14ac:dyDescent="0.25">
      <c r="A154" s="21">
        <v>43292</v>
      </c>
      <c r="B154" s="23">
        <v>14348</v>
      </c>
      <c r="D154" s="7">
        <v>160</v>
      </c>
      <c r="E154" s="5">
        <f t="shared" si="2"/>
        <v>425</v>
      </c>
    </row>
    <row r="155" spans="1:5" x14ac:dyDescent="0.25">
      <c r="A155" s="21">
        <v>43301</v>
      </c>
      <c r="B155" s="23">
        <v>22312</v>
      </c>
      <c r="D155" s="7">
        <v>72</v>
      </c>
      <c r="E155" s="5">
        <f t="shared" si="2"/>
        <v>497</v>
      </c>
    </row>
    <row r="156" spans="1:5" x14ac:dyDescent="0.25">
      <c r="A156" s="21">
        <v>43301</v>
      </c>
      <c r="B156" s="23">
        <v>22313</v>
      </c>
      <c r="D156" s="7">
        <v>155</v>
      </c>
      <c r="E156" s="5">
        <f t="shared" si="2"/>
        <v>652</v>
      </c>
    </row>
    <row r="157" spans="1:5" x14ac:dyDescent="0.25">
      <c r="A157" s="21">
        <v>43306</v>
      </c>
      <c r="B157" s="23">
        <v>22323</v>
      </c>
      <c r="D157" s="7">
        <v>607</v>
      </c>
      <c r="E157" s="5">
        <f t="shared" si="2"/>
        <v>1259</v>
      </c>
    </row>
    <row r="158" spans="1:5" x14ac:dyDescent="0.25">
      <c r="A158" s="21">
        <v>43314</v>
      </c>
      <c r="B158" t="s">
        <v>20</v>
      </c>
      <c r="D158" s="7">
        <v>-1259</v>
      </c>
      <c r="E158" s="5">
        <f t="shared" si="2"/>
        <v>0</v>
      </c>
    </row>
    <row r="159" spans="1:5" x14ac:dyDescent="0.25">
      <c r="A159" s="21">
        <v>43315</v>
      </c>
      <c r="B159" t="s">
        <v>334</v>
      </c>
      <c r="D159" s="7">
        <v>742.5</v>
      </c>
      <c r="E159" s="5">
        <f t="shared" si="2"/>
        <v>742.5</v>
      </c>
    </row>
    <row r="160" spans="1:5" x14ac:dyDescent="0.25">
      <c r="A160" s="21">
        <v>43315</v>
      </c>
      <c r="B160" t="s">
        <v>335</v>
      </c>
      <c r="D160" s="7">
        <v>361.5</v>
      </c>
      <c r="E160" s="5">
        <f t="shared" si="2"/>
        <v>1104</v>
      </c>
    </row>
    <row r="161" spans="1:5" x14ac:dyDescent="0.25">
      <c r="A161" s="21">
        <v>43319</v>
      </c>
      <c r="B161">
        <v>24453</v>
      </c>
      <c r="D161" s="7">
        <v>128</v>
      </c>
      <c r="E161" s="5">
        <f t="shared" si="2"/>
        <v>1232</v>
      </c>
    </row>
    <row r="162" spans="1:5" x14ac:dyDescent="0.25">
      <c r="A162" s="21">
        <v>43327</v>
      </c>
      <c r="B162">
        <v>24468</v>
      </c>
      <c r="D162" s="7">
        <v>125</v>
      </c>
      <c r="E162" s="5">
        <f t="shared" si="2"/>
        <v>1357</v>
      </c>
    </row>
    <row r="163" spans="1:5" x14ac:dyDescent="0.25">
      <c r="A163" s="21">
        <v>43342</v>
      </c>
      <c r="B163">
        <v>19757</v>
      </c>
      <c r="D163" s="7">
        <v>299</v>
      </c>
      <c r="E163" s="5">
        <f t="shared" si="2"/>
        <v>1656</v>
      </c>
    </row>
    <row r="164" spans="1:5" x14ac:dyDescent="0.25">
      <c r="B164" t="s">
        <v>7</v>
      </c>
      <c r="D164" s="7">
        <v>-1660</v>
      </c>
      <c r="E164" s="5">
        <f t="shared" si="2"/>
        <v>-4</v>
      </c>
    </row>
    <row r="165" spans="1:5" x14ac:dyDescent="0.25">
      <c r="A165" s="21">
        <v>43349</v>
      </c>
      <c r="B165">
        <v>19777</v>
      </c>
      <c r="D165" s="7">
        <v>143</v>
      </c>
      <c r="E165" s="5">
        <f t="shared" si="2"/>
        <v>139</v>
      </c>
    </row>
    <row r="166" spans="1:5" x14ac:dyDescent="0.25">
      <c r="A166" s="21">
        <v>43350</v>
      </c>
      <c r="B166">
        <v>19782</v>
      </c>
      <c r="D166" s="7">
        <v>339</v>
      </c>
      <c r="E166" s="5">
        <f t="shared" si="2"/>
        <v>478</v>
      </c>
    </row>
    <row r="167" spans="1:5" x14ac:dyDescent="0.25">
      <c r="A167" s="21">
        <v>43354</v>
      </c>
      <c r="B167">
        <v>19791</v>
      </c>
      <c r="D167" s="7">
        <v>586</v>
      </c>
      <c r="E167" s="5">
        <f t="shared" si="2"/>
        <v>1064</v>
      </c>
    </row>
    <row r="168" spans="1:5" x14ac:dyDescent="0.25">
      <c r="A168" s="21">
        <v>43358</v>
      </c>
      <c r="B168">
        <v>19798</v>
      </c>
      <c r="D168" s="7">
        <v>134</v>
      </c>
      <c r="E168" s="5">
        <f t="shared" si="2"/>
        <v>1198</v>
      </c>
    </row>
    <row r="169" spans="1:5" x14ac:dyDescent="0.25">
      <c r="A169" s="21">
        <v>43360</v>
      </c>
      <c r="B169">
        <v>24553</v>
      </c>
      <c r="D169" s="7">
        <v>45</v>
      </c>
      <c r="E169" s="5">
        <f t="shared" si="2"/>
        <v>1243</v>
      </c>
    </row>
    <row r="170" spans="1:5" x14ac:dyDescent="0.25">
      <c r="A170" s="21">
        <v>43362</v>
      </c>
      <c r="B170">
        <v>24561</v>
      </c>
      <c r="D170" s="7">
        <v>667.5</v>
      </c>
      <c r="E170" s="5">
        <f t="shared" si="2"/>
        <v>1910.5</v>
      </c>
    </row>
    <row r="171" spans="1:5" x14ac:dyDescent="0.25">
      <c r="A171" s="21">
        <v>43367</v>
      </c>
      <c r="B171">
        <v>24574</v>
      </c>
      <c r="D171" s="7">
        <v>243</v>
      </c>
      <c r="E171" s="5">
        <f t="shared" si="2"/>
        <v>2153.5</v>
      </c>
    </row>
    <row r="172" spans="1:5" x14ac:dyDescent="0.25">
      <c r="A172" s="21">
        <v>43377</v>
      </c>
      <c r="B172" t="s">
        <v>354</v>
      </c>
      <c r="D172" s="7">
        <v>-2153.5</v>
      </c>
      <c r="E172" s="5">
        <f t="shared" si="2"/>
        <v>0</v>
      </c>
    </row>
    <row r="173" spans="1:5" x14ac:dyDescent="0.25">
      <c r="A173" s="21">
        <v>43377</v>
      </c>
      <c r="B173">
        <v>24702</v>
      </c>
      <c r="D173" s="7">
        <v>273</v>
      </c>
      <c r="E173" s="5">
        <f t="shared" si="2"/>
        <v>273</v>
      </c>
    </row>
    <row r="174" spans="1:5" x14ac:dyDescent="0.25">
      <c r="A174" s="21">
        <v>43378</v>
      </c>
      <c r="B174">
        <v>24704</v>
      </c>
      <c r="D174" s="7">
        <v>424</v>
      </c>
      <c r="E174" s="5">
        <f t="shared" si="2"/>
        <v>697</v>
      </c>
    </row>
    <row r="175" spans="1:5" x14ac:dyDescent="0.25">
      <c r="A175" s="21">
        <v>43379</v>
      </c>
      <c r="B175">
        <v>24706</v>
      </c>
      <c r="D175" s="7">
        <v>341</v>
      </c>
      <c r="E175" s="5">
        <f t="shared" si="2"/>
        <v>1038</v>
      </c>
    </row>
    <row r="176" spans="1:5" x14ac:dyDescent="0.25">
      <c r="A176" s="21">
        <v>43383</v>
      </c>
      <c r="B176">
        <v>24715</v>
      </c>
      <c r="D176" s="7">
        <v>195</v>
      </c>
      <c r="E176" s="5">
        <f t="shared" si="2"/>
        <v>1233</v>
      </c>
    </row>
    <row r="177" spans="1:5" x14ac:dyDescent="0.25">
      <c r="A177" s="21">
        <v>43389</v>
      </c>
      <c r="B177">
        <v>24756</v>
      </c>
      <c r="D177" s="7">
        <v>642</v>
      </c>
      <c r="E177" s="5">
        <f t="shared" si="2"/>
        <v>1875</v>
      </c>
    </row>
    <row r="178" spans="1:5" x14ac:dyDescent="0.25">
      <c r="A178" s="21">
        <v>43390</v>
      </c>
      <c r="B178">
        <v>24758</v>
      </c>
      <c r="D178" s="7">
        <v>130</v>
      </c>
      <c r="E178" s="5">
        <f t="shared" si="2"/>
        <v>2005</v>
      </c>
    </row>
    <row r="179" spans="1:5" x14ac:dyDescent="0.25">
      <c r="A179" s="21">
        <v>43400</v>
      </c>
      <c r="B179">
        <v>24742</v>
      </c>
      <c r="D179" s="7">
        <v>937</v>
      </c>
      <c r="E179" s="5">
        <f t="shared" si="2"/>
        <v>2942</v>
      </c>
    </row>
    <row r="180" spans="1:5" x14ac:dyDescent="0.25">
      <c r="A180" s="21">
        <v>43404</v>
      </c>
      <c r="B180">
        <v>24779</v>
      </c>
      <c r="D180" s="7">
        <v>918</v>
      </c>
      <c r="E180" s="5">
        <f t="shared" si="2"/>
        <v>3860</v>
      </c>
    </row>
    <row r="181" spans="1:5" x14ac:dyDescent="0.25">
      <c r="A181" s="21">
        <v>43409</v>
      </c>
      <c r="B181">
        <v>24793</v>
      </c>
      <c r="D181" s="7">
        <v>338</v>
      </c>
      <c r="E181" s="5">
        <f t="shared" si="2"/>
        <v>4198</v>
      </c>
    </row>
    <row r="182" spans="1:5" x14ac:dyDescent="0.25">
      <c r="A182" s="21">
        <v>43409</v>
      </c>
      <c r="B182" t="s">
        <v>368</v>
      </c>
      <c r="D182" s="7">
        <v>-2000</v>
      </c>
      <c r="E182" s="5">
        <f t="shared" si="2"/>
        <v>2198</v>
      </c>
    </row>
    <row r="183" spans="1:5" x14ac:dyDescent="0.25">
      <c r="A183" s="21">
        <v>43409</v>
      </c>
      <c r="B183">
        <v>24795</v>
      </c>
      <c r="D183" s="7">
        <v>97</v>
      </c>
      <c r="E183" s="5">
        <f t="shared" si="2"/>
        <v>2295</v>
      </c>
    </row>
    <row r="184" spans="1:5" x14ac:dyDescent="0.25">
      <c r="A184" s="21">
        <v>43421</v>
      </c>
      <c r="B184">
        <v>15318</v>
      </c>
      <c r="D184" s="7">
        <v>168.5</v>
      </c>
      <c r="E184" s="5">
        <f t="shared" si="2"/>
        <v>2463.5</v>
      </c>
    </row>
    <row r="185" spans="1:5" x14ac:dyDescent="0.25">
      <c r="A185" s="21">
        <v>43421</v>
      </c>
      <c r="B185" t="s">
        <v>370</v>
      </c>
      <c r="D185" s="7">
        <v>36</v>
      </c>
      <c r="E185" s="5">
        <f t="shared" si="2"/>
        <v>2499.5</v>
      </c>
    </row>
    <row r="186" spans="1:5" x14ac:dyDescent="0.25">
      <c r="A186" s="21">
        <v>43421</v>
      </c>
      <c r="B186" t="s">
        <v>20</v>
      </c>
      <c r="D186" s="7">
        <v>-2499.5</v>
      </c>
      <c r="E186" s="5">
        <f t="shared" si="2"/>
        <v>0</v>
      </c>
    </row>
    <row r="187" spans="1:5" x14ac:dyDescent="0.25">
      <c r="A187" s="21">
        <v>43421</v>
      </c>
      <c r="B187">
        <v>15321</v>
      </c>
      <c r="D187" s="7">
        <v>177.5</v>
      </c>
      <c r="E187" s="5">
        <f t="shared" si="2"/>
        <v>177.5</v>
      </c>
    </row>
    <row r="188" spans="1:5" x14ac:dyDescent="0.25">
      <c r="A188" s="21">
        <v>43425</v>
      </c>
      <c r="B188">
        <v>15326</v>
      </c>
      <c r="D188" s="7">
        <v>350</v>
      </c>
      <c r="E188" s="5">
        <f t="shared" si="2"/>
        <v>527.5</v>
      </c>
    </row>
    <row r="189" spans="1:5" x14ac:dyDescent="0.25">
      <c r="A189" s="21">
        <v>43430</v>
      </c>
      <c r="B189">
        <v>15337</v>
      </c>
      <c r="D189" s="7">
        <v>537.4</v>
      </c>
      <c r="E189" s="5">
        <f t="shared" si="2"/>
        <v>1064.9000000000001</v>
      </c>
    </row>
    <row r="190" spans="1:5" x14ac:dyDescent="0.25">
      <c r="A190" s="21">
        <v>43432</v>
      </c>
      <c r="B190">
        <v>15201</v>
      </c>
      <c r="D190" s="7">
        <v>183.5</v>
      </c>
      <c r="E190" s="5">
        <f t="shared" si="2"/>
        <v>1248.4000000000001</v>
      </c>
    </row>
    <row r="191" spans="1:5" x14ac:dyDescent="0.25">
      <c r="A191" s="21">
        <v>43437</v>
      </c>
      <c r="B191">
        <v>15203</v>
      </c>
      <c r="D191" s="7">
        <v>460.8</v>
      </c>
      <c r="E191" s="5">
        <f t="shared" si="2"/>
        <v>1709.2</v>
      </c>
    </row>
    <row r="192" spans="1:5" x14ac:dyDescent="0.25">
      <c r="A192" s="21">
        <v>43438</v>
      </c>
      <c r="B192">
        <v>15204</v>
      </c>
      <c r="D192" s="7">
        <v>121</v>
      </c>
      <c r="E192" s="5">
        <f t="shared" si="2"/>
        <v>1830.2</v>
      </c>
    </row>
    <row r="193" spans="1:5" x14ac:dyDescent="0.25">
      <c r="A193" s="21">
        <v>43440</v>
      </c>
      <c r="B193">
        <v>15210</v>
      </c>
      <c r="D193" s="7">
        <v>871</v>
      </c>
      <c r="E193" s="5">
        <f t="shared" si="2"/>
        <v>2701.2</v>
      </c>
    </row>
    <row r="194" spans="1:5" x14ac:dyDescent="0.25">
      <c r="A194" s="21">
        <v>43441</v>
      </c>
      <c r="B194">
        <v>15214</v>
      </c>
      <c r="D194" s="7">
        <v>220</v>
      </c>
      <c r="E194" s="5">
        <f t="shared" si="2"/>
        <v>2921.2</v>
      </c>
    </row>
    <row r="195" spans="1:5" x14ac:dyDescent="0.25">
      <c r="A195" s="21">
        <v>43444</v>
      </c>
      <c r="B195">
        <v>15218</v>
      </c>
      <c r="D195" s="7">
        <v>288.5</v>
      </c>
      <c r="E195" s="5">
        <f t="shared" si="2"/>
        <v>3209.7</v>
      </c>
    </row>
    <row r="196" spans="1:5" x14ac:dyDescent="0.25">
      <c r="A196" s="21">
        <v>43447</v>
      </c>
      <c r="B196">
        <v>15226</v>
      </c>
      <c r="D196" s="7">
        <v>1336</v>
      </c>
      <c r="E196" s="5">
        <f t="shared" si="2"/>
        <v>4545.7</v>
      </c>
    </row>
    <row r="197" spans="1:5" x14ac:dyDescent="0.25">
      <c r="A197" s="21">
        <v>43449</v>
      </c>
      <c r="B197" t="s">
        <v>20</v>
      </c>
      <c r="D197" s="7">
        <v>-1700</v>
      </c>
      <c r="E197" s="5">
        <f t="shared" si="2"/>
        <v>2845.7</v>
      </c>
    </row>
    <row r="198" spans="1:5" x14ac:dyDescent="0.25">
      <c r="E198" s="5">
        <f t="shared" si="2"/>
        <v>2845.7</v>
      </c>
    </row>
    <row r="199" spans="1:5" x14ac:dyDescent="0.25">
      <c r="E199" s="5">
        <f t="shared" si="2"/>
        <v>2845.7</v>
      </c>
    </row>
    <row r="200" spans="1:5" x14ac:dyDescent="0.25">
      <c r="E200" s="5">
        <f t="shared" si="2"/>
        <v>2845.7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17" sqref="B17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6" x14ac:dyDescent="0.25">
      <c r="A1" s="21" t="s">
        <v>310</v>
      </c>
    </row>
    <row r="2" spans="1:6" x14ac:dyDescent="0.25">
      <c r="A2" s="21" t="s">
        <v>311</v>
      </c>
    </row>
    <row r="4" spans="1:6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6" x14ac:dyDescent="0.25">
      <c r="A5" s="3">
        <v>43237</v>
      </c>
      <c r="B5">
        <v>17518</v>
      </c>
      <c r="D5" s="6">
        <v>223</v>
      </c>
      <c r="E5" s="5">
        <f>D5</f>
        <v>223</v>
      </c>
    </row>
    <row r="6" spans="1:6" x14ac:dyDescent="0.25">
      <c r="A6" s="21">
        <v>43241</v>
      </c>
      <c r="B6">
        <v>17876</v>
      </c>
      <c r="D6" s="6">
        <v>45</v>
      </c>
      <c r="E6" s="5">
        <f>E5+D6</f>
        <v>268</v>
      </c>
    </row>
    <row r="7" spans="1:6" x14ac:dyDescent="0.25">
      <c r="A7" s="21">
        <v>43243</v>
      </c>
      <c r="B7">
        <v>17880</v>
      </c>
      <c r="D7" s="6">
        <v>259</v>
      </c>
      <c r="E7" s="5">
        <f>E6+D7</f>
        <v>527</v>
      </c>
    </row>
    <row r="8" spans="1:6" x14ac:dyDescent="0.25">
      <c r="A8" s="21">
        <v>43249</v>
      </c>
      <c r="B8">
        <v>17889</v>
      </c>
      <c r="D8" s="6">
        <v>111.25</v>
      </c>
      <c r="E8" s="5">
        <f>E7+D8</f>
        <v>638.25</v>
      </c>
    </row>
    <row r="9" spans="1:6" x14ac:dyDescent="0.25">
      <c r="A9" s="21">
        <v>43255</v>
      </c>
      <c r="B9">
        <v>17896</v>
      </c>
      <c r="D9" s="6">
        <v>650</v>
      </c>
      <c r="E9" s="5">
        <f t="shared" ref="E9:E43" si="0">E8+D9</f>
        <v>1288.25</v>
      </c>
      <c r="F9" t="s">
        <v>312</v>
      </c>
    </row>
    <row r="10" spans="1:6" x14ac:dyDescent="0.25">
      <c r="A10" s="21">
        <v>43255</v>
      </c>
      <c r="B10">
        <v>17898</v>
      </c>
      <c r="D10" s="6">
        <v>85</v>
      </c>
      <c r="E10" s="5">
        <f t="shared" si="0"/>
        <v>1373.25</v>
      </c>
    </row>
    <row r="11" spans="1:6" x14ac:dyDescent="0.25">
      <c r="A11" s="21">
        <v>43272</v>
      </c>
      <c r="B11">
        <v>14313</v>
      </c>
      <c r="D11" s="6">
        <v>35</v>
      </c>
      <c r="E11" s="5">
        <f t="shared" si="0"/>
        <v>1408.25</v>
      </c>
    </row>
    <row r="12" spans="1:6" ht="15" customHeight="1" x14ac:dyDescent="0.25">
      <c r="A12" s="21">
        <v>43277</v>
      </c>
      <c r="B12">
        <v>14323</v>
      </c>
      <c r="D12" s="6">
        <v>23</v>
      </c>
      <c r="E12" s="5">
        <f t="shared" si="0"/>
        <v>1431.25</v>
      </c>
    </row>
    <row r="13" spans="1:6" x14ac:dyDescent="0.25">
      <c r="A13" s="21">
        <v>43284</v>
      </c>
      <c r="B13" t="s">
        <v>20</v>
      </c>
      <c r="D13" s="7">
        <v>-1000</v>
      </c>
      <c r="E13" s="5">
        <f t="shared" si="0"/>
        <v>431.25</v>
      </c>
    </row>
    <row r="14" spans="1:6" x14ac:dyDescent="0.25">
      <c r="A14" s="21">
        <v>43307</v>
      </c>
      <c r="B14">
        <v>22328</v>
      </c>
      <c r="D14" s="7">
        <v>413</v>
      </c>
      <c r="E14" s="5">
        <f t="shared" si="0"/>
        <v>844.25</v>
      </c>
    </row>
    <row r="15" spans="1:6" x14ac:dyDescent="0.25">
      <c r="A15" s="21">
        <v>43307</v>
      </c>
      <c r="B15" t="s">
        <v>20</v>
      </c>
      <c r="D15" s="7">
        <v>-145</v>
      </c>
      <c r="E15" s="5">
        <f t="shared" si="0"/>
        <v>699.25</v>
      </c>
    </row>
    <row r="16" spans="1:6" x14ac:dyDescent="0.25">
      <c r="B16" t="s">
        <v>20</v>
      </c>
      <c r="D16" s="7">
        <v>-340</v>
      </c>
      <c r="E16" s="5">
        <f t="shared" si="0"/>
        <v>359.25</v>
      </c>
    </row>
    <row r="17" spans="2:5" x14ac:dyDescent="0.25">
      <c r="D17" s="7"/>
      <c r="E17" s="5">
        <f t="shared" si="0"/>
        <v>359.25</v>
      </c>
    </row>
    <row r="18" spans="2:5" x14ac:dyDescent="0.25">
      <c r="D18" s="7"/>
      <c r="E18" s="5">
        <f t="shared" si="0"/>
        <v>359.25</v>
      </c>
    </row>
    <row r="19" spans="2:5" x14ac:dyDescent="0.25">
      <c r="D19" s="7"/>
      <c r="E19" s="5">
        <f t="shared" si="0"/>
        <v>359.25</v>
      </c>
    </row>
    <row r="20" spans="2:5" x14ac:dyDescent="0.25">
      <c r="D20" s="7"/>
      <c r="E20" s="5">
        <f t="shared" si="0"/>
        <v>359.25</v>
      </c>
    </row>
    <row r="21" spans="2:5" x14ac:dyDescent="0.25">
      <c r="B21" s="2"/>
      <c r="D21" s="7"/>
      <c r="E21" s="5">
        <f t="shared" si="0"/>
        <v>359.25</v>
      </c>
    </row>
    <row r="22" spans="2:5" x14ac:dyDescent="0.25">
      <c r="B22" s="2"/>
      <c r="D22" s="7"/>
      <c r="E22" s="5">
        <f t="shared" si="0"/>
        <v>359.25</v>
      </c>
    </row>
    <row r="23" spans="2:5" x14ac:dyDescent="0.25">
      <c r="B23" s="2"/>
      <c r="D23" s="7"/>
      <c r="E23" s="5">
        <f t="shared" si="0"/>
        <v>359.25</v>
      </c>
    </row>
    <row r="24" spans="2:5" x14ac:dyDescent="0.25">
      <c r="B24" s="2"/>
      <c r="D24" s="7"/>
      <c r="E24" s="5">
        <f t="shared" si="0"/>
        <v>359.25</v>
      </c>
    </row>
    <row r="25" spans="2:5" x14ac:dyDescent="0.25">
      <c r="B25" s="2"/>
      <c r="D25" s="7"/>
      <c r="E25" s="5">
        <f t="shared" si="0"/>
        <v>359.25</v>
      </c>
    </row>
    <row r="26" spans="2:5" x14ac:dyDescent="0.25">
      <c r="B26" s="2"/>
      <c r="D26" s="7"/>
      <c r="E26" s="5">
        <f t="shared" si="0"/>
        <v>359.25</v>
      </c>
    </row>
    <row r="27" spans="2:5" x14ac:dyDescent="0.25">
      <c r="B27" s="2"/>
      <c r="D27" s="7"/>
      <c r="E27" s="5">
        <f t="shared" si="0"/>
        <v>359.25</v>
      </c>
    </row>
    <row r="28" spans="2:5" x14ac:dyDescent="0.25">
      <c r="D28" s="7"/>
      <c r="E28" s="5">
        <f t="shared" si="0"/>
        <v>359.25</v>
      </c>
    </row>
    <row r="29" spans="2:5" x14ac:dyDescent="0.25">
      <c r="D29" s="7"/>
      <c r="E29" s="5">
        <f>E28+D29</f>
        <v>359.25</v>
      </c>
    </row>
    <row r="30" spans="2:5" x14ac:dyDescent="0.25">
      <c r="D30" s="7"/>
      <c r="E30" s="5">
        <f t="shared" si="0"/>
        <v>359.25</v>
      </c>
    </row>
    <row r="31" spans="2:5" x14ac:dyDescent="0.25">
      <c r="D31" s="7"/>
      <c r="E31" s="5">
        <f t="shared" si="0"/>
        <v>359.25</v>
      </c>
    </row>
    <row r="32" spans="2:5" x14ac:dyDescent="0.25">
      <c r="D32" s="7"/>
      <c r="E32" s="5">
        <f t="shared" si="0"/>
        <v>359.25</v>
      </c>
    </row>
    <row r="33" spans="4:5" x14ac:dyDescent="0.25">
      <c r="D33" s="7"/>
      <c r="E33" s="5">
        <f t="shared" si="0"/>
        <v>359.25</v>
      </c>
    </row>
    <row r="34" spans="4:5" x14ac:dyDescent="0.25">
      <c r="D34" s="7"/>
      <c r="E34" s="5">
        <f t="shared" si="0"/>
        <v>359.25</v>
      </c>
    </row>
    <row r="35" spans="4:5" x14ac:dyDescent="0.25">
      <c r="D35" s="7"/>
      <c r="E35" s="5">
        <f t="shared" si="0"/>
        <v>359.25</v>
      </c>
    </row>
    <row r="36" spans="4:5" x14ac:dyDescent="0.25">
      <c r="D36" s="7"/>
      <c r="E36" s="5">
        <f t="shared" si="0"/>
        <v>359.25</v>
      </c>
    </row>
    <row r="37" spans="4:5" x14ac:dyDescent="0.25">
      <c r="D37" s="7"/>
      <c r="E37" s="5">
        <f t="shared" si="0"/>
        <v>359.25</v>
      </c>
    </row>
    <row r="38" spans="4:5" x14ac:dyDescent="0.25">
      <c r="D38" s="7"/>
      <c r="E38" s="5">
        <f t="shared" si="0"/>
        <v>359.25</v>
      </c>
    </row>
    <row r="39" spans="4:5" x14ac:dyDescent="0.25">
      <c r="D39" s="7"/>
      <c r="E39" s="5">
        <f>E38+D39</f>
        <v>359.25</v>
      </c>
    </row>
    <row r="40" spans="4:5" x14ac:dyDescent="0.25">
      <c r="D40" s="7"/>
      <c r="E40" s="5">
        <f t="shared" si="0"/>
        <v>359.25</v>
      </c>
    </row>
    <row r="41" spans="4:5" x14ac:dyDescent="0.25">
      <c r="D41" s="7"/>
      <c r="E41" s="5">
        <f t="shared" si="0"/>
        <v>359.25</v>
      </c>
    </row>
    <row r="42" spans="4:5" x14ac:dyDescent="0.25">
      <c r="D42" s="7"/>
      <c r="E42" s="5">
        <f t="shared" si="0"/>
        <v>359.25</v>
      </c>
    </row>
    <row r="43" spans="4:5" x14ac:dyDescent="0.25">
      <c r="D43" s="7"/>
      <c r="E43" s="5">
        <f t="shared" si="0"/>
        <v>359.25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opLeftCell="A118" workbookViewId="0">
      <selection activeCell="D132" sqref="D132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17</v>
      </c>
    </row>
    <row r="2" spans="1:5" x14ac:dyDescent="0.25">
      <c r="A2" s="21" t="s">
        <v>18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42613</v>
      </c>
      <c r="D5" s="6">
        <v>0</v>
      </c>
      <c r="E5" s="5">
        <f>D5</f>
        <v>0</v>
      </c>
    </row>
    <row r="6" spans="1:5" x14ac:dyDescent="0.25">
      <c r="A6" s="21">
        <v>42657</v>
      </c>
      <c r="B6">
        <v>4541</v>
      </c>
      <c r="D6" s="6">
        <v>86</v>
      </c>
      <c r="E6" s="5">
        <f>E5+D6</f>
        <v>86</v>
      </c>
    </row>
    <row r="7" spans="1:5" x14ac:dyDescent="0.25">
      <c r="A7" s="21">
        <v>42663</v>
      </c>
      <c r="B7">
        <v>4543</v>
      </c>
      <c r="C7" t="s">
        <v>19</v>
      </c>
      <c r="D7" s="6">
        <v>78</v>
      </c>
      <c r="E7" s="5">
        <f>E6+D7</f>
        <v>164</v>
      </c>
    </row>
    <row r="8" spans="1:5" x14ac:dyDescent="0.25">
      <c r="A8" s="21">
        <v>42679</v>
      </c>
      <c r="B8">
        <v>5270</v>
      </c>
      <c r="C8" t="s">
        <v>22</v>
      </c>
      <c r="D8" s="6">
        <v>150</v>
      </c>
      <c r="E8" s="5">
        <f>E7+D8</f>
        <v>314</v>
      </c>
    </row>
    <row r="9" spans="1:5" x14ac:dyDescent="0.25">
      <c r="A9" s="21">
        <v>42681</v>
      </c>
      <c r="B9">
        <v>5272</v>
      </c>
      <c r="C9" t="s">
        <v>23</v>
      </c>
      <c r="D9" s="6">
        <v>15</v>
      </c>
      <c r="E9" s="5">
        <f t="shared" ref="E9:E72" si="0">E8+D9</f>
        <v>329</v>
      </c>
    </row>
    <row r="10" spans="1:5" x14ac:dyDescent="0.25">
      <c r="A10" s="21">
        <v>42697</v>
      </c>
      <c r="B10">
        <v>5169</v>
      </c>
      <c r="C10" t="s">
        <v>69</v>
      </c>
      <c r="D10" s="6">
        <v>86</v>
      </c>
      <c r="E10" s="5">
        <f t="shared" si="0"/>
        <v>415</v>
      </c>
    </row>
    <row r="11" spans="1:5" x14ac:dyDescent="0.25">
      <c r="A11" s="21">
        <v>42703</v>
      </c>
      <c r="B11">
        <v>5170</v>
      </c>
      <c r="D11" s="6">
        <v>54</v>
      </c>
      <c r="E11" s="5">
        <f t="shared" si="0"/>
        <v>469</v>
      </c>
    </row>
    <row r="12" spans="1:5" ht="15" customHeight="1" x14ac:dyDescent="0.25">
      <c r="A12" s="21">
        <v>42707</v>
      </c>
      <c r="B12">
        <v>5297</v>
      </c>
      <c r="D12" s="6">
        <v>78</v>
      </c>
      <c r="E12" s="5">
        <f t="shared" si="0"/>
        <v>547</v>
      </c>
    </row>
    <row r="13" spans="1:5" x14ac:dyDescent="0.25">
      <c r="A13" s="21">
        <v>42718</v>
      </c>
      <c r="B13" t="s">
        <v>79</v>
      </c>
      <c r="D13" s="7">
        <v>150</v>
      </c>
      <c r="E13" s="5">
        <f t="shared" si="0"/>
        <v>697</v>
      </c>
    </row>
    <row r="14" spans="1:5" x14ac:dyDescent="0.25">
      <c r="A14" s="21">
        <v>42732</v>
      </c>
      <c r="B14" t="s">
        <v>97</v>
      </c>
      <c r="D14" s="7">
        <v>50</v>
      </c>
      <c r="E14" s="5">
        <f t="shared" si="0"/>
        <v>747</v>
      </c>
    </row>
    <row r="15" spans="1:5" x14ac:dyDescent="0.25">
      <c r="A15" s="21">
        <v>42741</v>
      </c>
      <c r="B15" t="s">
        <v>103</v>
      </c>
      <c r="D15" s="7">
        <v>50</v>
      </c>
      <c r="E15" s="5">
        <f t="shared" si="0"/>
        <v>797</v>
      </c>
    </row>
    <row r="16" spans="1:5" x14ac:dyDescent="0.25">
      <c r="A16" s="21">
        <v>42741</v>
      </c>
      <c r="B16" t="s">
        <v>104</v>
      </c>
      <c r="D16" s="7">
        <v>90</v>
      </c>
      <c r="E16" s="5">
        <f t="shared" si="0"/>
        <v>887</v>
      </c>
    </row>
    <row r="17" spans="1:5" x14ac:dyDescent="0.25">
      <c r="A17" s="21">
        <v>42742</v>
      </c>
      <c r="B17" t="s">
        <v>105</v>
      </c>
      <c r="D17" s="7">
        <v>92</v>
      </c>
      <c r="E17" s="5">
        <f t="shared" si="0"/>
        <v>979</v>
      </c>
    </row>
    <row r="18" spans="1:5" x14ac:dyDescent="0.25">
      <c r="A18" s="21">
        <v>42744</v>
      </c>
      <c r="B18" t="s">
        <v>106</v>
      </c>
      <c r="D18" s="7">
        <v>48.6</v>
      </c>
      <c r="E18" s="5">
        <f t="shared" si="0"/>
        <v>1027.5999999999999</v>
      </c>
    </row>
    <row r="19" spans="1:5" x14ac:dyDescent="0.25">
      <c r="A19" s="21">
        <v>42745</v>
      </c>
      <c r="B19" t="s">
        <v>109</v>
      </c>
      <c r="D19" s="7">
        <v>70.400000000000006</v>
      </c>
      <c r="E19" s="5">
        <f t="shared" si="0"/>
        <v>1098</v>
      </c>
    </row>
    <row r="20" spans="1:5" x14ac:dyDescent="0.25">
      <c r="A20" s="21">
        <v>42745</v>
      </c>
      <c r="B20" t="s">
        <v>20</v>
      </c>
      <c r="D20" s="7">
        <v>-850</v>
      </c>
      <c r="E20" s="5">
        <f t="shared" si="0"/>
        <v>248</v>
      </c>
    </row>
    <row r="21" spans="1:5" x14ac:dyDescent="0.25">
      <c r="A21" s="21">
        <v>42745</v>
      </c>
      <c r="B21" s="2" t="s">
        <v>110</v>
      </c>
      <c r="D21" s="7">
        <v>-248</v>
      </c>
      <c r="E21" s="5">
        <f t="shared" si="0"/>
        <v>0</v>
      </c>
    </row>
    <row r="22" spans="1:5" x14ac:dyDescent="0.25">
      <c r="A22" s="21">
        <v>42745</v>
      </c>
      <c r="B22" s="2" t="s">
        <v>111</v>
      </c>
      <c r="C22" t="s">
        <v>23</v>
      </c>
      <c r="D22" s="7">
        <v>67</v>
      </c>
      <c r="E22" s="5">
        <f t="shared" si="0"/>
        <v>67</v>
      </c>
    </row>
    <row r="23" spans="1:5" x14ac:dyDescent="0.25">
      <c r="A23" s="21">
        <v>42748</v>
      </c>
      <c r="B23" s="2" t="s">
        <v>114</v>
      </c>
      <c r="C23" t="s">
        <v>23</v>
      </c>
      <c r="D23" s="7">
        <v>90</v>
      </c>
      <c r="E23" s="5">
        <f t="shared" si="0"/>
        <v>157</v>
      </c>
    </row>
    <row r="24" spans="1:5" x14ac:dyDescent="0.25">
      <c r="A24" s="21">
        <v>42762</v>
      </c>
      <c r="B24" s="2" t="s">
        <v>135</v>
      </c>
      <c r="C24" t="s">
        <v>140</v>
      </c>
      <c r="D24" s="7">
        <v>160</v>
      </c>
      <c r="E24" s="5">
        <f t="shared" si="0"/>
        <v>317</v>
      </c>
    </row>
    <row r="25" spans="1:5" x14ac:dyDescent="0.25">
      <c r="A25" s="21">
        <v>42767</v>
      </c>
      <c r="B25" s="2">
        <v>11962</v>
      </c>
      <c r="C25" t="s">
        <v>23</v>
      </c>
      <c r="D25" s="7">
        <v>58</v>
      </c>
      <c r="E25" s="5">
        <f t="shared" si="0"/>
        <v>375</v>
      </c>
    </row>
    <row r="26" spans="1:5" x14ac:dyDescent="0.25">
      <c r="A26" s="21">
        <v>42772</v>
      </c>
      <c r="B26" s="19" t="s">
        <v>159</v>
      </c>
      <c r="C26" t="s">
        <v>23</v>
      </c>
      <c r="D26" s="7">
        <v>535</v>
      </c>
      <c r="E26" s="5">
        <f t="shared" si="0"/>
        <v>910</v>
      </c>
    </row>
    <row r="27" spans="1:5" x14ac:dyDescent="0.25">
      <c r="A27" s="21">
        <v>42779</v>
      </c>
      <c r="B27" s="2">
        <v>11973</v>
      </c>
      <c r="C27" t="s">
        <v>140</v>
      </c>
      <c r="D27" s="7">
        <v>128</v>
      </c>
      <c r="E27" s="5">
        <f t="shared" si="0"/>
        <v>1038</v>
      </c>
    </row>
    <row r="28" spans="1:5" x14ac:dyDescent="0.25">
      <c r="A28" s="21">
        <v>42784</v>
      </c>
      <c r="B28" s="2" t="s">
        <v>139</v>
      </c>
      <c r="C28" t="s">
        <v>23</v>
      </c>
      <c r="D28" s="7">
        <v>92</v>
      </c>
      <c r="E28" s="5">
        <f t="shared" si="0"/>
        <v>1130</v>
      </c>
    </row>
    <row r="29" spans="1:5" x14ac:dyDescent="0.25">
      <c r="A29" s="21">
        <v>42793</v>
      </c>
      <c r="B29" t="s">
        <v>103</v>
      </c>
      <c r="C29" t="s">
        <v>23</v>
      </c>
      <c r="D29" s="7">
        <v>56</v>
      </c>
      <c r="E29" s="5">
        <f t="shared" si="0"/>
        <v>1186</v>
      </c>
    </row>
    <row r="30" spans="1:5" x14ac:dyDescent="0.25">
      <c r="A30" s="21">
        <v>42808</v>
      </c>
      <c r="B30" s="20" t="s">
        <v>160</v>
      </c>
      <c r="C30" t="s">
        <v>69</v>
      </c>
      <c r="D30" s="7">
        <v>1256</v>
      </c>
      <c r="E30" s="5">
        <f t="shared" si="0"/>
        <v>2442</v>
      </c>
    </row>
    <row r="31" spans="1:5" x14ac:dyDescent="0.25">
      <c r="B31" s="20" t="s">
        <v>161</v>
      </c>
      <c r="C31" t="s">
        <v>157</v>
      </c>
      <c r="D31" s="7">
        <v>567</v>
      </c>
      <c r="E31" s="5">
        <f t="shared" si="0"/>
        <v>3009</v>
      </c>
    </row>
    <row r="32" spans="1:5" x14ac:dyDescent="0.25">
      <c r="A32" s="21">
        <v>42805</v>
      </c>
      <c r="B32">
        <v>19775</v>
      </c>
      <c r="C32" t="s">
        <v>158</v>
      </c>
      <c r="D32" s="7">
        <v>59</v>
      </c>
      <c r="E32" s="5">
        <f t="shared" si="0"/>
        <v>3068</v>
      </c>
    </row>
    <row r="33" spans="1:5" x14ac:dyDescent="0.25">
      <c r="A33" s="21">
        <v>42826</v>
      </c>
      <c r="B33" t="s">
        <v>20</v>
      </c>
      <c r="D33" s="7">
        <v>-1500</v>
      </c>
      <c r="E33" s="5">
        <f t="shared" si="0"/>
        <v>1568</v>
      </c>
    </row>
    <row r="34" spans="1:5" x14ac:dyDescent="0.25">
      <c r="A34" s="21">
        <v>42833</v>
      </c>
      <c r="B34">
        <v>21781</v>
      </c>
      <c r="D34" s="7">
        <v>113</v>
      </c>
      <c r="E34" s="5">
        <f t="shared" si="0"/>
        <v>1681</v>
      </c>
    </row>
    <row r="35" spans="1:5" x14ac:dyDescent="0.25">
      <c r="A35" s="21">
        <v>42833</v>
      </c>
      <c r="B35">
        <v>21787</v>
      </c>
      <c r="D35" s="7">
        <v>138</v>
      </c>
      <c r="E35" s="5">
        <f t="shared" si="0"/>
        <v>1819</v>
      </c>
    </row>
    <row r="36" spans="1:5" x14ac:dyDescent="0.25">
      <c r="A36" s="21">
        <v>42843</v>
      </c>
      <c r="B36" t="s">
        <v>179</v>
      </c>
      <c r="C36" t="s">
        <v>23</v>
      </c>
      <c r="D36" s="7">
        <v>220</v>
      </c>
      <c r="E36" s="5">
        <f t="shared" si="0"/>
        <v>2039</v>
      </c>
    </row>
    <row r="37" spans="1:5" x14ac:dyDescent="0.25">
      <c r="A37" s="21">
        <v>42849</v>
      </c>
      <c r="B37">
        <v>21562</v>
      </c>
      <c r="C37" t="s">
        <v>188</v>
      </c>
      <c r="D37" s="7">
        <v>155</v>
      </c>
      <c r="E37" s="5">
        <f t="shared" si="0"/>
        <v>2194</v>
      </c>
    </row>
    <row r="38" spans="1:5" x14ac:dyDescent="0.25">
      <c r="A38" s="21">
        <v>42852</v>
      </c>
      <c r="B38">
        <v>21567</v>
      </c>
      <c r="C38" t="s">
        <v>23</v>
      </c>
      <c r="D38" s="7">
        <v>174</v>
      </c>
      <c r="E38" s="5">
        <f t="shared" si="0"/>
        <v>2368</v>
      </c>
    </row>
    <row r="39" spans="1:5" x14ac:dyDescent="0.25">
      <c r="A39" s="21">
        <v>42859</v>
      </c>
      <c r="B39">
        <v>27160</v>
      </c>
      <c r="C39" t="s">
        <v>23</v>
      </c>
      <c r="D39" s="7">
        <v>56</v>
      </c>
      <c r="E39" s="5">
        <f t="shared" si="0"/>
        <v>2424</v>
      </c>
    </row>
    <row r="40" spans="1:5" x14ac:dyDescent="0.25">
      <c r="A40" s="21">
        <v>42861</v>
      </c>
      <c r="B40">
        <v>27163</v>
      </c>
      <c r="C40" t="s">
        <v>69</v>
      </c>
      <c r="D40" s="7">
        <v>230.3</v>
      </c>
      <c r="E40" s="5">
        <f t="shared" si="0"/>
        <v>2654.3</v>
      </c>
    </row>
    <row r="41" spans="1:5" x14ac:dyDescent="0.25">
      <c r="A41" s="21">
        <v>42861</v>
      </c>
      <c r="B41" t="s">
        <v>110</v>
      </c>
      <c r="D41" s="7">
        <v>-2654.3</v>
      </c>
      <c r="E41" s="5">
        <f t="shared" si="0"/>
        <v>0</v>
      </c>
    </row>
    <row r="42" spans="1:5" x14ac:dyDescent="0.25">
      <c r="A42" s="21">
        <v>42864</v>
      </c>
      <c r="B42">
        <v>27170</v>
      </c>
      <c r="D42" s="7">
        <v>93</v>
      </c>
      <c r="E42" s="5">
        <f t="shared" si="0"/>
        <v>93</v>
      </c>
    </row>
    <row r="43" spans="1:5" x14ac:dyDescent="0.25">
      <c r="A43" s="21">
        <v>42865</v>
      </c>
      <c r="B43">
        <v>27172</v>
      </c>
      <c r="D43" s="7">
        <v>34</v>
      </c>
      <c r="E43" s="5">
        <f t="shared" si="0"/>
        <v>127</v>
      </c>
    </row>
    <row r="44" spans="1:5" x14ac:dyDescent="0.25">
      <c r="A44" s="21">
        <v>42881</v>
      </c>
      <c r="B44">
        <v>21583</v>
      </c>
      <c r="D44" s="7">
        <v>12</v>
      </c>
      <c r="E44" s="5">
        <f t="shared" si="0"/>
        <v>139</v>
      </c>
    </row>
    <row r="45" spans="1:5" x14ac:dyDescent="0.25">
      <c r="A45" s="21">
        <v>42887</v>
      </c>
      <c r="B45">
        <v>21596</v>
      </c>
      <c r="D45" s="7">
        <v>450</v>
      </c>
      <c r="E45" s="5">
        <f t="shared" si="0"/>
        <v>589</v>
      </c>
    </row>
    <row r="46" spans="1:5" x14ac:dyDescent="0.25">
      <c r="A46" s="21">
        <v>42889</v>
      </c>
      <c r="B46">
        <v>27055</v>
      </c>
      <c r="D46" s="7">
        <v>565</v>
      </c>
      <c r="E46" s="5">
        <f t="shared" si="0"/>
        <v>1154</v>
      </c>
    </row>
    <row r="47" spans="1:5" x14ac:dyDescent="0.25">
      <c r="A47" s="21">
        <v>42894</v>
      </c>
      <c r="B47">
        <v>27069</v>
      </c>
      <c r="D47" s="7">
        <v>118.5</v>
      </c>
      <c r="E47" s="5">
        <f t="shared" si="0"/>
        <v>1272.5</v>
      </c>
    </row>
    <row r="48" spans="1:5" x14ac:dyDescent="0.25">
      <c r="A48" s="21">
        <v>42920</v>
      </c>
      <c r="B48">
        <v>19770</v>
      </c>
      <c r="D48" s="7">
        <v>249</v>
      </c>
      <c r="E48" s="5">
        <f t="shared" si="0"/>
        <v>1521.5</v>
      </c>
    </row>
    <row r="49" spans="1:5" x14ac:dyDescent="0.25">
      <c r="A49" s="21">
        <v>42926</v>
      </c>
      <c r="B49">
        <v>24286</v>
      </c>
      <c r="D49" s="7">
        <v>235</v>
      </c>
      <c r="E49" s="5">
        <f t="shared" si="0"/>
        <v>1756.5</v>
      </c>
    </row>
    <row r="50" spans="1:5" x14ac:dyDescent="0.25">
      <c r="A50" s="21">
        <v>42933</v>
      </c>
      <c r="B50" t="s">
        <v>110</v>
      </c>
      <c r="D50" s="7">
        <v>-1756.5</v>
      </c>
      <c r="E50" s="5">
        <f t="shared" si="0"/>
        <v>0</v>
      </c>
    </row>
    <row r="51" spans="1:5" x14ac:dyDescent="0.25">
      <c r="A51" s="21">
        <v>42933</v>
      </c>
      <c r="B51">
        <v>24296</v>
      </c>
      <c r="D51" s="7">
        <v>595</v>
      </c>
      <c r="E51" s="5">
        <f t="shared" si="0"/>
        <v>595</v>
      </c>
    </row>
    <row r="52" spans="1:5" x14ac:dyDescent="0.25">
      <c r="A52" s="21">
        <v>42962</v>
      </c>
      <c r="B52">
        <v>5880</v>
      </c>
      <c r="D52" s="7">
        <v>311</v>
      </c>
      <c r="E52" s="5">
        <f t="shared" si="0"/>
        <v>906</v>
      </c>
    </row>
    <row r="53" spans="1:5" x14ac:dyDescent="0.25">
      <c r="A53" s="21">
        <v>42965</v>
      </c>
      <c r="B53">
        <v>5893</v>
      </c>
      <c r="D53" s="7">
        <v>240</v>
      </c>
      <c r="E53" s="5">
        <f t="shared" si="0"/>
        <v>1146</v>
      </c>
    </row>
    <row r="54" spans="1:5" x14ac:dyDescent="0.25">
      <c r="A54" s="21">
        <v>42985</v>
      </c>
      <c r="B54">
        <v>21191</v>
      </c>
      <c r="D54" s="7">
        <v>317.60000000000002</v>
      </c>
      <c r="E54" s="5">
        <f t="shared" si="0"/>
        <v>1463.6</v>
      </c>
    </row>
    <row r="55" spans="1:5" x14ac:dyDescent="0.25">
      <c r="A55" s="21">
        <v>42991</v>
      </c>
      <c r="B55">
        <v>29516</v>
      </c>
      <c r="D55" s="7">
        <v>196.8</v>
      </c>
      <c r="E55" s="5">
        <f t="shared" si="0"/>
        <v>1660.3999999999999</v>
      </c>
    </row>
    <row r="56" spans="1:5" x14ac:dyDescent="0.25">
      <c r="A56" s="21">
        <v>42999</v>
      </c>
      <c r="B56" t="s">
        <v>7</v>
      </c>
      <c r="D56" s="7">
        <v>-1660.4</v>
      </c>
      <c r="E56" s="5">
        <f t="shared" si="0"/>
        <v>0</v>
      </c>
    </row>
    <row r="57" spans="1:5" x14ac:dyDescent="0.25">
      <c r="A57" s="21">
        <v>43063</v>
      </c>
      <c r="B57">
        <v>19290</v>
      </c>
      <c r="C57" t="s">
        <v>272</v>
      </c>
      <c r="D57" s="7">
        <v>250</v>
      </c>
      <c r="E57" s="5">
        <f t="shared" si="0"/>
        <v>250</v>
      </c>
    </row>
    <row r="58" spans="1:5" x14ac:dyDescent="0.25">
      <c r="A58" s="21">
        <v>43076</v>
      </c>
      <c r="B58">
        <v>27035</v>
      </c>
      <c r="C58" t="s">
        <v>191</v>
      </c>
      <c r="D58" s="7">
        <v>252</v>
      </c>
      <c r="E58" s="5">
        <f t="shared" si="0"/>
        <v>502</v>
      </c>
    </row>
    <row r="59" spans="1:5" x14ac:dyDescent="0.25">
      <c r="A59" s="21">
        <v>43087</v>
      </c>
      <c r="B59">
        <v>27043</v>
      </c>
      <c r="C59" t="s">
        <v>273</v>
      </c>
      <c r="D59" s="7">
        <v>303</v>
      </c>
      <c r="E59" s="5">
        <f t="shared" si="0"/>
        <v>805</v>
      </c>
    </row>
    <row r="60" spans="1:5" x14ac:dyDescent="0.25">
      <c r="A60" s="21">
        <v>43088</v>
      </c>
      <c r="B60">
        <v>24112</v>
      </c>
      <c r="C60" t="s">
        <v>274</v>
      </c>
      <c r="D60" s="7">
        <v>960</v>
      </c>
      <c r="E60" s="5">
        <f t="shared" si="0"/>
        <v>1765</v>
      </c>
    </row>
    <row r="61" spans="1:5" x14ac:dyDescent="0.25">
      <c r="A61" s="21">
        <v>43088</v>
      </c>
      <c r="B61">
        <v>24113</v>
      </c>
      <c r="C61" t="s">
        <v>275</v>
      </c>
      <c r="D61" s="7">
        <v>100</v>
      </c>
      <c r="E61" s="5">
        <f t="shared" si="0"/>
        <v>1865</v>
      </c>
    </row>
    <row r="62" spans="1:5" x14ac:dyDescent="0.25">
      <c r="A62" s="21">
        <v>43089</v>
      </c>
      <c r="B62" t="s">
        <v>20</v>
      </c>
      <c r="D62" s="7">
        <v>-1800</v>
      </c>
      <c r="E62" s="5">
        <f t="shared" si="0"/>
        <v>65</v>
      </c>
    </row>
    <row r="63" spans="1:5" x14ac:dyDescent="0.25">
      <c r="A63" s="21">
        <v>43112</v>
      </c>
      <c r="B63">
        <v>24124</v>
      </c>
      <c r="D63" s="7">
        <v>195</v>
      </c>
      <c r="E63" s="5">
        <f t="shared" si="0"/>
        <v>260</v>
      </c>
    </row>
    <row r="64" spans="1:5" x14ac:dyDescent="0.25">
      <c r="A64" s="21">
        <v>43116</v>
      </c>
      <c r="B64">
        <v>24128</v>
      </c>
      <c r="D64" s="7">
        <v>339</v>
      </c>
      <c r="E64" s="5">
        <f t="shared" si="0"/>
        <v>599</v>
      </c>
    </row>
    <row r="65" spans="1:5" x14ac:dyDescent="0.25">
      <c r="A65" s="21">
        <v>43118</v>
      </c>
      <c r="B65">
        <v>24132</v>
      </c>
      <c r="D65" s="7">
        <v>35</v>
      </c>
      <c r="E65" s="5">
        <f t="shared" si="0"/>
        <v>634</v>
      </c>
    </row>
    <row r="66" spans="1:5" x14ac:dyDescent="0.25">
      <c r="A66" s="21">
        <v>43123</v>
      </c>
      <c r="B66">
        <v>24135</v>
      </c>
      <c r="D66" s="7">
        <v>270</v>
      </c>
      <c r="E66" s="5">
        <f t="shared" si="0"/>
        <v>904</v>
      </c>
    </row>
    <row r="67" spans="1:5" x14ac:dyDescent="0.25">
      <c r="A67" s="21">
        <v>43129</v>
      </c>
      <c r="B67">
        <v>24141</v>
      </c>
      <c r="D67" s="7">
        <v>90</v>
      </c>
      <c r="E67" s="5">
        <f t="shared" si="0"/>
        <v>994</v>
      </c>
    </row>
    <row r="68" spans="1:5" x14ac:dyDescent="0.25">
      <c r="A68" s="21">
        <v>43130</v>
      </c>
      <c r="B68">
        <v>24144</v>
      </c>
      <c r="D68" s="7">
        <v>78</v>
      </c>
      <c r="E68" s="5">
        <f t="shared" si="0"/>
        <v>1072</v>
      </c>
    </row>
    <row r="69" spans="1:5" x14ac:dyDescent="0.25">
      <c r="A69" s="21">
        <v>43133</v>
      </c>
      <c r="B69">
        <v>24150</v>
      </c>
      <c r="D69" s="7">
        <v>56</v>
      </c>
      <c r="E69" s="5">
        <f t="shared" si="0"/>
        <v>1128</v>
      </c>
    </row>
    <row r="70" spans="1:5" x14ac:dyDescent="0.25">
      <c r="A70" s="21">
        <v>43134</v>
      </c>
      <c r="B70">
        <v>14252</v>
      </c>
      <c r="D70" s="7">
        <v>180</v>
      </c>
      <c r="E70" s="5">
        <f t="shared" si="0"/>
        <v>1308</v>
      </c>
    </row>
    <row r="71" spans="1:5" x14ac:dyDescent="0.25">
      <c r="A71" s="21">
        <v>43137</v>
      </c>
      <c r="B71">
        <v>14255</v>
      </c>
      <c r="D71" s="7">
        <v>1520</v>
      </c>
      <c r="E71" s="5">
        <f t="shared" si="0"/>
        <v>2828</v>
      </c>
    </row>
    <row r="72" spans="1:5" x14ac:dyDescent="0.25">
      <c r="A72" s="21">
        <v>43139</v>
      </c>
      <c r="B72" t="s">
        <v>20</v>
      </c>
      <c r="D72" s="7">
        <v>-1830</v>
      </c>
      <c r="E72" s="5">
        <f t="shared" si="0"/>
        <v>998</v>
      </c>
    </row>
    <row r="73" spans="1:5" x14ac:dyDescent="0.25">
      <c r="A73" s="21">
        <v>43139</v>
      </c>
      <c r="B73">
        <v>14258</v>
      </c>
      <c r="D73" s="7">
        <v>150</v>
      </c>
      <c r="E73" s="5">
        <f t="shared" ref="E73:E136" si="1">E72+D73</f>
        <v>1148</v>
      </c>
    </row>
    <row r="74" spans="1:5" x14ac:dyDescent="0.25">
      <c r="A74" s="21">
        <v>43141</v>
      </c>
      <c r="B74">
        <v>14262</v>
      </c>
      <c r="D74" s="7">
        <v>102</v>
      </c>
      <c r="E74" s="5">
        <f t="shared" si="1"/>
        <v>1250</v>
      </c>
    </row>
    <row r="75" spans="1:5" x14ac:dyDescent="0.25">
      <c r="A75" s="21">
        <v>43147</v>
      </c>
      <c r="B75">
        <v>14271</v>
      </c>
      <c r="D75" s="7">
        <v>327.5</v>
      </c>
      <c r="E75" s="5">
        <f t="shared" si="1"/>
        <v>1577.5</v>
      </c>
    </row>
    <row r="76" spans="1:5" x14ac:dyDescent="0.25">
      <c r="A76" s="21">
        <v>43150</v>
      </c>
      <c r="B76">
        <v>14277</v>
      </c>
      <c r="D76" s="7">
        <v>670</v>
      </c>
      <c r="E76" s="5">
        <f t="shared" si="1"/>
        <v>2247.5</v>
      </c>
    </row>
    <row r="77" spans="1:5" x14ac:dyDescent="0.25">
      <c r="A77" s="21">
        <v>43157</v>
      </c>
      <c r="B77">
        <v>14294</v>
      </c>
      <c r="D77" s="7">
        <v>330</v>
      </c>
      <c r="E77" s="5">
        <f t="shared" si="1"/>
        <v>2577.5</v>
      </c>
    </row>
    <row r="78" spans="1:5" x14ac:dyDescent="0.25">
      <c r="A78" s="21">
        <v>43161</v>
      </c>
      <c r="B78">
        <v>24007</v>
      </c>
      <c r="C78" s="17" t="s">
        <v>188</v>
      </c>
      <c r="D78" s="7">
        <v>290</v>
      </c>
      <c r="E78" s="5">
        <f t="shared" si="1"/>
        <v>2867.5</v>
      </c>
    </row>
    <row r="79" spans="1:5" x14ac:dyDescent="0.25">
      <c r="A79" s="21">
        <v>43173</v>
      </c>
      <c r="B79">
        <v>24041</v>
      </c>
      <c r="C79" s="17" t="s">
        <v>158</v>
      </c>
      <c r="D79" s="7">
        <v>124</v>
      </c>
      <c r="E79" s="5">
        <f t="shared" si="1"/>
        <v>2991.5</v>
      </c>
    </row>
    <row r="80" spans="1:5" x14ac:dyDescent="0.25">
      <c r="A80" s="21">
        <v>43175</v>
      </c>
      <c r="B80">
        <v>14351</v>
      </c>
      <c r="C80" t="s">
        <v>140</v>
      </c>
      <c r="D80" s="7">
        <v>252</v>
      </c>
      <c r="E80" s="5">
        <f t="shared" si="1"/>
        <v>3243.5</v>
      </c>
    </row>
    <row r="81" spans="1:6" x14ac:dyDescent="0.25">
      <c r="A81" s="21">
        <v>43178</v>
      </c>
      <c r="B81" t="s">
        <v>286</v>
      </c>
      <c r="C81" t="s">
        <v>140</v>
      </c>
      <c r="D81" s="7">
        <v>447.1</v>
      </c>
      <c r="E81" s="5">
        <f t="shared" si="1"/>
        <v>3690.6</v>
      </c>
    </row>
    <row r="82" spans="1:6" x14ac:dyDescent="0.25">
      <c r="A82" s="21">
        <v>43179</v>
      </c>
      <c r="B82">
        <v>14357</v>
      </c>
      <c r="C82" t="s">
        <v>140</v>
      </c>
      <c r="D82" s="7">
        <v>133</v>
      </c>
      <c r="E82" s="5">
        <f t="shared" si="1"/>
        <v>3823.6</v>
      </c>
    </row>
    <row r="83" spans="1:6" x14ac:dyDescent="0.25">
      <c r="A83" s="21">
        <v>43179</v>
      </c>
      <c r="B83">
        <v>14360</v>
      </c>
      <c r="C83" t="s">
        <v>140</v>
      </c>
      <c r="D83" s="7">
        <v>204</v>
      </c>
      <c r="E83" s="5">
        <f t="shared" si="1"/>
        <v>4027.6</v>
      </c>
    </row>
    <row r="84" spans="1:6" x14ac:dyDescent="0.25">
      <c r="A84" s="21">
        <v>43181</v>
      </c>
      <c r="B84">
        <v>21004</v>
      </c>
      <c r="C84" t="s">
        <v>23</v>
      </c>
      <c r="D84" s="7">
        <v>90</v>
      </c>
      <c r="E84" s="5">
        <f t="shared" si="1"/>
        <v>4117.6000000000004</v>
      </c>
    </row>
    <row r="85" spans="1:6" x14ac:dyDescent="0.25">
      <c r="A85" s="21">
        <v>43186</v>
      </c>
      <c r="B85">
        <v>21014</v>
      </c>
      <c r="C85" t="s">
        <v>23</v>
      </c>
      <c r="D85" s="7">
        <v>24</v>
      </c>
      <c r="E85" s="5">
        <f t="shared" si="1"/>
        <v>4141.6000000000004</v>
      </c>
    </row>
    <row r="86" spans="1:6" x14ac:dyDescent="0.25">
      <c r="A86" s="21">
        <v>43189</v>
      </c>
      <c r="B86">
        <v>21016</v>
      </c>
      <c r="C86" s="17" t="s">
        <v>287</v>
      </c>
      <c r="D86" s="7">
        <v>234</v>
      </c>
      <c r="E86" s="5">
        <f t="shared" si="1"/>
        <v>4375.6000000000004</v>
      </c>
      <c r="F86" s="41" t="s">
        <v>157</v>
      </c>
    </row>
    <row r="87" spans="1:6" x14ac:dyDescent="0.25">
      <c r="A87" s="21">
        <v>43189</v>
      </c>
      <c r="B87" s="25" t="s">
        <v>290</v>
      </c>
      <c r="C87" s="17" t="s">
        <v>287</v>
      </c>
      <c r="D87" s="7">
        <v>1245</v>
      </c>
      <c r="E87" s="5">
        <f t="shared" si="1"/>
        <v>5620.6</v>
      </c>
      <c r="F87" s="40"/>
    </row>
    <row r="88" spans="1:6" x14ac:dyDescent="0.25">
      <c r="A88" s="21">
        <v>43194</v>
      </c>
      <c r="B88" t="s">
        <v>20</v>
      </c>
      <c r="D88" s="7">
        <v>-3000</v>
      </c>
      <c r="E88" s="5">
        <f t="shared" si="1"/>
        <v>2620.6000000000004</v>
      </c>
    </row>
    <row r="89" spans="1:6" x14ac:dyDescent="0.25">
      <c r="A89" s="21">
        <v>43217</v>
      </c>
      <c r="B89" t="s">
        <v>20</v>
      </c>
      <c r="D89" s="7">
        <v>-2000</v>
      </c>
      <c r="E89" s="5">
        <f t="shared" si="1"/>
        <v>620.60000000000036</v>
      </c>
    </row>
    <row r="90" spans="1:6" x14ac:dyDescent="0.25">
      <c r="A90" s="21">
        <v>43209</v>
      </c>
      <c r="B90">
        <v>14395</v>
      </c>
      <c r="C90" t="s">
        <v>140</v>
      </c>
      <c r="D90" s="7">
        <v>120</v>
      </c>
      <c r="E90" s="5">
        <f t="shared" si="1"/>
        <v>740.60000000000036</v>
      </c>
    </row>
    <row r="91" spans="1:6" x14ac:dyDescent="0.25">
      <c r="A91" s="21">
        <v>43209</v>
      </c>
      <c r="B91">
        <v>14395</v>
      </c>
      <c r="C91" t="s">
        <v>188</v>
      </c>
      <c r="D91" s="7">
        <v>85</v>
      </c>
      <c r="E91" s="5">
        <f t="shared" si="1"/>
        <v>825.60000000000036</v>
      </c>
    </row>
    <row r="92" spans="1:6" x14ac:dyDescent="0.25">
      <c r="A92" s="21">
        <v>43214</v>
      </c>
      <c r="B92">
        <v>14398</v>
      </c>
      <c r="C92" t="s">
        <v>294</v>
      </c>
      <c r="D92" s="7">
        <v>310</v>
      </c>
      <c r="E92" s="5">
        <f t="shared" si="1"/>
        <v>1135.6000000000004</v>
      </c>
    </row>
    <row r="93" spans="1:6" x14ac:dyDescent="0.25">
      <c r="A93" s="21">
        <v>43244</v>
      </c>
      <c r="B93">
        <v>17883</v>
      </c>
      <c r="C93" t="s">
        <v>305</v>
      </c>
      <c r="D93" s="7">
        <v>96</v>
      </c>
      <c r="E93" s="5">
        <f t="shared" si="1"/>
        <v>1231.6000000000004</v>
      </c>
    </row>
    <row r="94" spans="1:6" x14ac:dyDescent="0.25">
      <c r="A94" s="21">
        <v>43263</v>
      </c>
      <c r="B94">
        <v>17540</v>
      </c>
      <c r="C94" t="s">
        <v>140</v>
      </c>
      <c r="D94" s="7">
        <v>250</v>
      </c>
      <c r="E94" s="5">
        <f t="shared" si="1"/>
        <v>1481.6000000000004</v>
      </c>
    </row>
    <row r="95" spans="1:6" x14ac:dyDescent="0.25">
      <c r="A95" s="21">
        <v>43259</v>
      </c>
      <c r="B95">
        <v>17536</v>
      </c>
      <c r="C95" t="s">
        <v>140</v>
      </c>
      <c r="D95" s="7">
        <v>390</v>
      </c>
      <c r="E95" s="5">
        <f t="shared" si="1"/>
        <v>1871.6000000000004</v>
      </c>
    </row>
    <row r="96" spans="1:6" x14ac:dyDescent="0.25">
      <c r="A96" s="21">
        <v>43269</v>
      </c>
      <c r="B96">
        <v>14306</v>
      </c>
      <c r="D96" s="7">
        <v>62</v>
      </c>
      <c r="E96" s="5">
        <f t="shared" si="1"/>
        <v>1933.6000000000004</v>
      </c>
    </row>
    <row r="97" spans="1:6" x14ac:dyDescent="0.25">
      <c r="A97" s="21">
        <v>43273</v>
      </c>
      <c r="B97" t="s">
        <v>307</v>
      </c>
      <c r="D97" s="7">
        <v>380</v>
      </c>
      <c r="E97" s="5">
        <f t="shared" si="1"/>
        <v>2313.6000000000004</v>
      </c>
    </row>
    <row r="98" spans="1:6" x14ac:dyDescent="0.25">
      <c r="A98" s="21">
        <v>43277</v>
      </c>
      <c r="B98" t="s">
        <v>20</v>
      </c>
      <c r="C98">
        <v>0</v>
      </c>
      <c r="D98" s="7">
        <v>-3000</v>
      </c>
      <c r="E98" s="5">
        <f t="shared" si="1"/>
        <v>-686.39999999999964</v>
      </c>
    </row>
    <row r="99" spans="1:6" x14ac:dyDescent="0.25">
      <c r="A99" s="21">
        <v>43277</v>
      </c>
      <c r="B99" t="s">
        <v>140</v>
      </c>
      <c r="D99" s="7">
        <v>713</v>
      </c>
      <c r="E99" s="5">
        <f t="shared" si="1"/>
        <v>26.600000000000364</v>
      </c>
    </row>
    <row r="100" spans="1:6" x14ac:dyDescent="0.25">
      <c r="A100" s="21">
        <v>43283</v>
      </c>
      <c r="B100">
        <v>14336</v>
      </c>
      <c r="C100" t="s">
        <v>157</v>
      </c>
      <c r="D100" s="7">
        <v>482</v>
      </c>
      <c r="E100" s="5">
        <f t="shared" si="1"/>
        <v>508.60000000000036</v>
      </c>
    </row>
    <row r="101" spans="1:6" x14ac:dyDescent="0.25">
      <c r="A101" s="21">
        <v>43297</v>
      </c>
      <c r="B101">
        <v>22305</v>
      </c>
      <c r="C101" t="s">
        <v>23</v>
      </c>
      <c r="D101" s="7">
        <v>261</v>
      </c>
      <c r="E101" s="5">
        <f t="shared" si="1"/>
        <v>769.60000000000036</v>
      </c>
    </row>
    <row r="102" spans="1:6" x14ac:dyDescent="0.25">
      <c r="A102" s="21">
        <v>43309</v>
      </c>
      <c r="B102">
        <v>22332</v>
      </c>
      <c r="C102" t="s">
        <v>140</v>
      </c>
      <c r="D102" s="7">
        <v>368</v>
      </c>
      <c r="E102" s="5">
        <f t="shared" si="1"/>
        <v>1137.6000000000004</v>
      </c>
    </row>
    <row r="103" spans="1:6" x14ac:dyDescent="0.25">
      <c r="A103" s="21">
        <v>43312</v>
      </c>
      <c r="B103">
        <v>22334</v>
      </c>
      <c r="C103" t="s">
        <v>140</v>
      </c>
      <c r="D103" s="7">
        <v>140.5</v>
      </c>
      <c r="E103" s="5">
        <f t="shared" si="1"/>
        <v>1278.1000000000004</v>
      </c>
    </row>
    <row r="104" spans="1:6" x14ac:dyDescent="0.25">
      <c r="A104" s="21">
        <v>43313</v>
      </c>
      <c r="B104">
        <v>22339</v>
      </c>
      <c r="C104" t="s">
        <v>140</v>
      </c>
      <c r="D104" s="7">
        <v>96</v>
      </c>
      <c r="E104" s="5">
        <f t="shared" si="1"/>
        <v>1374.1000000000004</v>
      </c>
    </row>
    <row r="105" spans="1:6" x14ac:dyDescent="0.25">
      <c r="A105" s="21">
        <v>43318</v>
      </c>
      <c r="B105">
        <v>22347</v>
      </c>
      <c r="C105" t="s">
        <v>140</v>
      </c>
      <c r="D105" s="7">
        <v>195</v>
      </c>
      <c r="E105" s="5">
        <f t="shared" si="1"/>
        <v>1569.1000000000004</v>
      </c>
    </row>
    <row r="106" spans="1:6" x14ac:dyDescent="0.25">
      <c r="A106" s="21">
        <v>43330</v>
      </c>
      <c r="B106">
        <v>24475</v>
      </c>
      <c r="C106" t="s">
        <v>140</v>
      </c>
      <c r="D106" s="7">
        <v>1412</v>
      </c>
      <c r="E106" s="5">
        <f t="shared" si="1"/>
        <v>2981.1000000000004</v>
      </c>
    </row>
    <row r="107" spans="1:6" x14ac:dyDescent="0.25">
      <c r="A107" s="21">
        <v>43342</v>
      </c>
      <c r="B107" t="s">
        <v>7</v>
      </c>
      <c r="D107" s="7">
        <v>-2981.1</v>
      </c>
      <c r="E107" s="5">
        <f t="shared" si="1"/>
        <v>0</v>
      </c>
    </row>
    <row r="108" spans="1:6" x14ac:dyDescent="0.25">
      <c r="A108" s="21">
        <v>43347</v>
      </c>
      <c r="B108">
        <v>19769</v>
      </c>
      <c r="C108" t="s">
        <v>157</v>
      </c>
      <c r="D108" s="7">
        <v>320</v>
      </c>
      <c r="E108" s="5">
        <f t="shared" si="1"/>
        <v>320</v>
      </c>
    </row>
    <row r="109" spans="1:6" x14ac:dyDescent="0.25">
      <c r="A109" s="21">
        <v>43348</v>
      </c>
      <c r="B109">
        <v>19772</v>
      </c>
      <c r="C109" t="s">
        <v>69</v>
      </c>
      <c r="D109" s="7">
        <v>360</v>
      </c>
      <c r="E109" s="5">
        <f t="shared" si="1"/>
        <v>680</v>
      </c>
    </row>
    <row r="110" spans="1:6" x14ac:dyDescent="0.25">
      <c r="A110" s="21">
        <v>43350</v>
      </c>
      <c r="B110">
        <v>19781</v>
      </c>
      <c r="C110" t="s">
        <v>69</v>
      </c>
      <c r="D110" s="7">
        <v>115</v>
      </c>
      <c r="E110" s="5">
        <f t="shared" si="1"/>
        <v>795</v>
      </c>
    </row>
    <row r="111" spans="1:6" x14ac:dyDescent="0.25">
      <c r="A111" s="21">
        <v>43350</v>
      </c>
      <c r="B111" t="s">
        <v>346</v>
      </c>
      <c r="C111" t="s">
        <v>347</v>
      </c>
      <c r="D111" s="18">
        <v>1005</v>
      </c>
      <c r="E111" s="5">
        <f t="shared" si="1"/>
        <v>1800</v>
      </c>
      <c r="F111" t="s">
        <v>369</v>
      </c>
    </row>
    <row r="112" spans="1:6" x14ac:dyDescent="0.25">
      <c r="A112" s="21">
        <v>43365</v>
      </c>
      <c r="B112">
        <v>24566</v>
      </c>
      <c r="C112" t="s">
        <v>157</v>
      </c>
      <c r="D112" s="18">
        <v>270</v>
      </c>
      <c r="E112" s="5">
        <f t="shared" si="1"/>
        <v>2070</v>
      </c>
      <c r="F112" t="s">
        <v>369</v>
      </c>
    </row>
    <row r="113" spans="1:5" x14ac:dyDescent="0.25">
      <c r="A113" s="21">
        <v>43375</v>
      </c>
      <c r="B113">
        <v>24593</v>
      </c>
      <c r="C113" t="s">
        <v>23</v>
      </c>
      <c r="D113" s="7">
        <v>394</v>
      </c>
      <c r="E113" s="5">
        <f t="shared" si="1"/>
        <v>2464</v>
      </c>
    </row>
    <row r="114" spans="1:5" x14ac:dyDescent="0.25">
      <c r="A114" s="21">
        <v>43381</v>
      </c>
      <c r="B114">
        <v>24709</v>
      </c>
      <c r="C114" t="s">
        <v>140</v>
      </c>
      <c r="D114" s="7">
        <v>44</v>
      </c>
      <c r="E114" s="5">
        <f t="shared" si="1"/>
        <v>2508</v>
      </c>
    </row>
    <row r="115" spans="1:5" x14ac:dyDescent="0.25">
      <c r="A115" s="21">
        <v>43385</v>
      </c>
      <c r="B115">
        <v>24752</v>
      </c>
      <c r="C115" t="s">
        <v>140</v>
      </c>
      <c r="D115" s="7">
        <v>265</v>
      </c>
      <c r="E115" s="5">
        <f t="shared" si="1"/>
        <v>2773</v>
      </c>
    </row>
    <row r="116" spans="1:5" x14ac:dyDescent="0.25">
      <c r="A116" s="21">
        <v>43392</v>
      </c>
      <c r="B116">
        <v>24729</v>
      </c>
      <c r="C116" t="s">
        <v>359</v>
      </c>
      <c r="D116" s="7">
        <v>280</v>
      </c>
      <c r="E116" s="5">
        <f t="shared" si="1"/>
        <v>3053</v>
      </c>
    </row>
    <row r="117" spans="1:5" x14ac:dyDescent="0.25">
      <c r="A117" s="21">
        <v>43395</v>
      </c>
      <c r="B117">
        <v>24766</v>
      </c>
      <c r="C117" t="s">
        <v>140</v>
      </c>
      <c r="D117" s="7">
        <v>39</v>
      </c>
      <c r="E117" s="5">
        <f t="shared" si="1"/>
        <v>3092</v>
      </c>
    </row>
    <row r="118" spans="1:5" x14ac:dyDescent="0.25">
      <c r="A118" s="21">
        <v>43395</v>
      </c>
      <c r="B118">
        <v>24732</v>
      </c>
      <c r="C118" t="s">
        <v>140</v>
      </c>
      <c r="D118" s="7">
        <v>276</v>
      </c>
      <c r="E118" s="5">
        <f t="shared" si="1"/>
        <v>3368</v>
      </c>
    </row>
    <row r="119" spans="1:5" x14ac:dyDescent="0.25">
      <c r="A119" s="21">
        <v>43396</v>
      </c>
      <c r="B119">
        <v>24736</v>
      </c>
      <c r="C119" t="s">
        <v>140</v>
      </c>
      <c r="D119" s="7">
        <v>285</v>
      </c>
      <c r="E119" s="5">
        <f t="shared" si="1"/>
        <v>3653</v>
      </c>
    </row>
    <row r="120" spans="1:5" x14ac:dyDescent="0.25">
      <c r="A120" s="21">
        <v>43404</v>
      </c>
      <c r="B120">
        <v>24750</v>
      </c>
      <c r="C120" t="s">
        <v>140</v>
      </c>
      <c r="D120" s="7">
        <v>407.5</v>
      </c>
      <c r="E120" s="5">
        <f t="shared" si="1"/>
        <v>4060.5</v>
      </c>
    </row>
    <row r="121" spans="1:5" x14ac:dyDescent="0.25">
      <c r="A121" s="21">
        <v>43399</v>
      </c>
      <c r="B121">
        <v>24777</v>
      </c>
      <c r="C121" t="s">
        <v>23</v>
      </c>
      <c r="D121" s="7">
        <v>1479</v>
      </c>
      <c r="E121" s="5">
        <f t="shared" si="1"/>
        <v>5539.5</v>
      </c>
    </row>
    <row r="122" spans="1:5" x14ac:dyDescent="0.25">
      <c r="A122" s="21">
        <v>43399</v>
      </c>
      <c r="B122" t="s">
        <v>360</v>
      </c>
      <c r="D122" s="7">
        <v>-1479</v>
      </c>
      <c r="E122" s="5">
        <f t="shared" si="1"/>
        <v>4060.5</v>
      </c>
    </row>
    <row r="123" spans="1:5" x14ac:dyDescent="0.25">
      <c r="A123" s="21">
        <v>43409</v>
      </c>
      <c r="B123">
        <v>24791</v>
      </c>
      <c r="C123" t="s">
        <v>140</v>
      </c>
      <c r="D123" s="7">
        <v>475</v>
      </c>
      <c r="E123" s="5">
        <f t="shared" si="1"/>
        <v>4535.5</v>
      </c>
    </row>
    <row r="124" spans="1:5" x14ac:dyDescent="0.25">
      <c r="A124" s="21">
        <v>43410</v>
      </c>
      <c r="B124">
        <v>24795</v>
      </c>
      <c r="C124" t="s">
        <v>23</v>
      </c>
      <c r="D124" s="7">
        <v>170</v>
      </c>
      <c r="E124" s="5">
        <f t="shared" si="1"/>
        <v>4705.5</v>
      </c>
    </row>
    <row r="125" spans="1:5" x14ac:dyDescent="0.25">
      <c r="A125" s="21">
        <v>43410</v>
      </c>
      <c r="B125" t="s">
        <v>20</v>
      </c>
      <c r="D125" s="7">
        <v>-3000</v>
      </c>
      <c r="E125" s="5">
        <f t="shared" si="1"/>
        <v>1705.5</v>
      </c>
    </row>
    <row r="126" spans="1:5" x14ac:dyDescent="0.25">
      <c r="A126" s="21">
        <v>43421</v>
      </c>
      <c r="B126">
        <v>15320</v>
      </c>
      <c r="D126" s="7">
        <v>235</v>
      </c>
      <c r="E126" s="5">
        <f t="shared" si="1"/>
        <v>1940.5</v>
      </c>
    </row>
    <row r="127" spans="1:5" x14ac:dyDescent="0.25">
      <c r="A127" s="21">
        <v>43426</v>
      </c>
      <c r="B127">
        <v>15330</v>
      </c>
      <c r="D127" s="7">
        <v>625</v>
      </c>
      <c r="E127" s="5">
        <f t="shared" si="1"/>
        <v>2565.5</v>
      </c>
    </row>
    <row r="128" spans="1:5" x14ac:dyDescent="0.25">
      <c r="A128" s="21">
        <v>43428</v>
      </c>
      <c r="B128">
        <v>15333</v>
      </c>
      <c r="D128" s="7">
        <v>2970</v>
      </c>
      <c r="E128" s="5">
        <f t="shared" si="1"/>
        <v>5535.5</v>
      </c>
    </row>
    <row r="129" spans="1:5" x14ac:dyDescent="0.25">
      <c r="A129" s="21">
        <v>43431</v>
      </c>
      <c r="B129">
        <v>15343</v>
      </c>
      <c r="D129" s="7">
        <v>242</v>
      </c>
      <c r="E129" s="5">
        <f t="shared" si="1"/>
        <v>5777.5</v>
      </c>
    </row>
    <row r="130" spans="1:5" x14ac:dyDescent="0.25">
      <c r="A130" s="21">
        <v>43434</v>
      </c>
      <c r="B130" t="s">
        <v>7</v>
      </c>
      <c r="D130" s="7">
        <v>-3000</v>
      </c>
      <c r="E130" s="5">
        <f t="shared" si="1"/>
        <v>2777.5</v>
      </c>
    </row>
    <row r="131" spans="1:5" x14ac:dyDescent="0.25">
      <c r="A131" s="21">
        <v>43437</v>
      </c>
      <c r="B131">
        <v>15203</v>
      </c>
      <c r="D131" s="7">
        <v>222</v>
      </c>
      <c r="E131" s="5">
        <f t="shared" si="1"/>
        <v>2999.5</v>
      </c>
    </row>
    <row r="132" spans="1:5" x14ac:dyDescent="0.25">
      <c r="E132" s="5">
        <f t="shared" si="1"/>
        <v>2999.5</v>
      </c>
    </row>
    <row r="133" spans="1:5" x14ac:dyDescent="0.25">
      <c r="E133" s="5">
        <f t="shared" si="1"/>
        <v>2999.5</v>
      </c>
    </row>
    <row r="134" spans="1:5" x14ac:dyDescent="0.25">
      <c r="E134" s="5">
        <f t="shared" si="1"/>
        <v>2999.5</v>
      </c>
    </row>
    <row r="135" spans="1:5" x14ac:dyDescent="0.25">
      <c r="E135" s="5">
        <f t="shared" si="1"/>
        <v>2999.5</v>
      </c>
    </row>
    <row r="136" spans="1:5" x14ac:dyDescent="0.25">
      <c r="E136" s="5">
        <f t="shared" si="1"/>
        <v>2999.5</v>
      </c>
    </row>
    <row r="137" spans="1:5" x14ac:dyDescent="0.25">
      <c r="E137" s="5">
        <f t="shared" ref="E137:E200" si="2">E136+D137</f>
        <v>2999.5</v>
      </c>
    </row>
    <row r="138" spans="1:5" x14ac:dyDescent="0.25">
      <c r="E138" s="5">
        <f t="shared" si="2"/>
        <v>2999.5</v>
      </c>
    </row>
    <row r="139" spans="1:5" x14ac:dyDescent="0.25">
      <c r="E139" s="5">
        <f t="shared" si="2"/>
        <v>2999.5</v>
      </c>
    </row>
    <row r="140" spans="1:5" x14ac:dyDescent="0.25">
      <c r="E140" s="5">
        <f t="shared" si="2"/>
        <v>2999.5</v>
      </c>
    </row>
    <row r="141" spans="1:5" x14ac:dyDescent="0.25">
      <c r="E141" s="5">
        <f t="shared" si="2"/>
        <v>2999.5</v>
      </c>
    </row>
    <row r="142" spans="1:5" x14ac:dyDescent="0.25">
      <c r="E142" s="5">
        <f t="shared" si="2"/>
        <v>2999.5</v>
      </c>
    </row>
    <row r="143" spans="1:5" x14ac:dyDescent="0.25">
      <c r="E143" s="5">
        <f t="shared" si="2"/>
        <v>2999.5</v>
      </c>
    </row>
    <row r="144" spans="1:5" x14ac:dyDescent="0.25">
      <c r="E144" s="5">
        <f t="shared" si="2"/>
        <v>2999.5</v>
      </c>
    </row>
    <row r="145" spans="5:5" x14ac:dyDescent="0.25">
      <c r="E145" s="5">
        <f t="shared" si="2"/>
        <v>2999.5</v>
      </c>
    </row>
    <row r="146" spans="5:5" x14ac:dyDescent="0.25">
      <c r="E146" s="5">
        <f t="shared" si="2"/>
        <v>2999.5</v>
      </c>
    </row>
    <row r="147" spans="5:5" x14ac:dyDescent="0.25">
      <c r="E147" s="5">
        <f t="shared" si="2"/>
        <v>2999.5</v>
      </c>
    </row>
    <row r="148" spans="5:5" x14ac:dyDescent="0.25">
      <c r="E148" s="5">
        <f t="shared" si="2"/>
        <v>2999.5</v>
      </c>
    </row>
    <row r="149" spans="5:5" x14ac:dyDescent="0.25">
      <c r="E149" s="5">
        <f t="shared" si="2"/>
        <v>2999.5</v>
      </c>
    </row>
    <row r="150" spans="5:5" x14ac:dyDescent="0.25">
      <c r="E150" s="5">
        <f t="shared" si="2"/>
        <v>2999.5</v>
      </c>
    </row>
    <row r="151" spans="5:5" x14ac:dyDescent="0.25">
      <c r="E151" s="5">
        <f t="shared" si="2"/>
        <v>2999.5</v>
      </c>
    </row>
    <row r="152" spans="5:5" x14ac:dyDescent="0.25">
      <c r="E152" s="5">
        <f t="shared" si="2"/>
        <v>2999.5</v>
      </c>
    </row>
    <row r="153" spans="5:5" x14ac:dyDescent="0.25">
      <c r="E153" s="5">
        <f t="shared" si="2"/>
        <v>2999.5</v>
      </c>
    </row>
    <row r="154" spans="5:5" x14ac:dyDescent="0.25">
      <c r="E154" s="5">
        <f t="shared" si="2"/>
        <v>2999.5</v>
      </c>
    </row>
    <row r="155" spans="5:5" x14ac:dyDescent="0.25">
      <c r="E155" s="5">
        <f t="shared" si="2"/>
        <v>2999.5</v>
      </c>
    </row>
    <row r="156" spans="5:5" x14ac:dyDescent="0.25">
      <c r="E156" s="5">
        <f t="shared" si="2"/>
        <v>2999.5</v>
      </c>
    </row>
    <row r="157" spans="5:5" x14ac:dyDescent="0.25">
      <c r="E157" s="5">
        <f t="shared" si="2"/>
        <v>2999.5</v>
      </c>
    </row>
    <row r="158" spans="5:5" x14ac:dyDescent="0.25">
      <c r="E158" s="5">
        <f t="shared" si="2"/>
        <v>2999.5</v>
      </c>
    </row>
    <row r="159" spans="5:5" x14ac:dyDescent="0.25">
      <c r="E159" s="5">
        <f t="shared" si="2"/>
        <v>2999.5</v>
      </c>
    </row>
    <row r="160" spans="5:5" x14ac:dyDescent="0.25">
      <c r="E160" s="5">
        <f t="shared" si="2"/>
        <v>2999.5</v>
      </c>
    </row>
    <row r="161" spans="5:5" x14ac:dyDescent="0.25">
      <c r="E161" s="5">
        <f t="shared" si="2"/>
        <v>2999.5</v>
      </c>
    </row>
    <row r="162" spans="5:5" x14ac:dyDescent="0.25">
      <c r="E162" s="5">
        <f t="shared" si="2"/>
        <v>2999.5</v>
      </c>
    </row>
    <row r="163" spans="5:5" x14ac:dyDescent="0.25">
      <c r="E163" s="5">
        <f t="shared" si="2"/>
        <v>2999.5</v>
      </c>
    </row>
    <row r="164" spans="5:5" x14ac:dyDescent="0.25">
      <c r="E164" s="5">
        <f t="shared" si="2"/>
        <v>2999.5</v>
      </c>
    </row>
    <row r="165" spans="5:5" x14ac:dyDescent="0.25">
      <c r="E165" s="5">
        <f t="shared" si="2"/>
        <v>2999.5</v>
      </c>
    </row>
    <row r="166" spans="5:5" x14ac:dyDescent="0.25">
      <c r="E166" s="5">
        <f t="shared" si="2"/>
        <v>2999.5</v>
      </c>
    </row>
    <row r="167" spans="5:5" x14ac:dyDescent="0.25">
      <c r="E167" s="5">
        <f t="shared" si="2"/>
        <v>2999.5</v>
      </c>
    </row>
    <row r="168" spans="5:5" x14ac:dyDescent="0.25">
      <c r="E168" s="5">
        <f t="shared" si="2"/>
        <v>2999.5</v>
      </c>
    </row>
    <row r="169" spans="5:5" x14ac:dyDescent="0.25">
      <c r="E169" s="5">
        <f t="shared" si="2"/>
        <v>2999.5</v>
      </c>
    </row>
    <row r="170" spans="5:5" x14ac:dyDescent="0.25">
      <c r="E170" s="5">
        <f t="shared" si="2"/>
        <v>2999.5</v>
      </c>
    </row>
    <row r="171" spans="5:5" x14ac:dyDescent="0.25">
      <c r="E171" s="5">
        <f t="shared" si="2"/>
        <v>2999.5</v>
      </c>
    </row>
    <row r="172" spans="5:5" x14ac:dyDescent="0.25">
      <c r="E172" s="5">
        <f t="shared" si="2"/>
        <v>2999.5</v>
      </c>
    </row>
    <row r="173" spans="5:5" x14ac:dyDescent="0.25">
      <c r="E173" s="5">
        <f t="shared" si="2"/>
        <v>2999.5</v>
      </c>
    </row>
    <row r="174" spans="5:5" x14ac:dyDescent="0.25">
      <c r="E174" s="5">
        <f t="shared" si="2"/>
        <v>2999.5</v>
      </c>
    </row>
    <row r="175" spans="5:5" x14ac:dyDescent="0.25">
      <c r="E175" s="5">
        <f t="shared" si="2"/>
        <v>2999.5</v>
      </c>
    </row>
    <row r="176" spans="5:5" x14ac:dyDescent="0.25">
      <c r="E176" s="5">
        <f t="shared" si="2"/>
        <v>2999.5</v>
      </c>
    </row>
    <row r="177" spans="5:5" x14ac:dyDescent="0.25">
      <c r="E177" s="5">
        <f t="shared" si="2"/>
        <v>2999.5</v>
      </c>
    </row>
    <row r="178" spans="5:5" x14ac:dyDescent="0.25">
      <c r="E178" s="5">
        <f t="shared" si="2"/>
        <v>2999.5</v>
      </c>
    </row>
    <row r="179" spans="5:5" x14ac:dyDescent="0.25">
      <c r="E179" s="5">
        <f t="shared" si="2"/>
        <v>2999.5</v>
      </c>
    </row>
    <row r="180" spans="5:5" x14ac:dyDescent="0.25">
      <c r="E180" s="5">
        <f t="shared" si="2"/>
        <v>2999.5</v>
      </c>
    </row>
    <row r="181" spans="5:5" x14ac:dyDescent="0.25">
      <c r="E181" s="5">
        <f t="shared" si="2"/>
        <v>2999.5</v>
      </c>
    </row>
    <row r="182" spans="5:5" x14ac:dyDescent="0.25">
      <c r="E182" s="5">
        <f t="shared" si="2"/>
        <v>2999.5</v>
      </c>
    </row>
    <row r="183" spans="5:5" x14ac:dyDescent="0.25">
      <c r="E183" s="5">
        <f t="shared" si="2"/>
        <v>2999.5</v>
      </c>
    </row>
    <row r="184" spans="5:5" x14ac:dyDescent="0.25">
      <c r="E184" s="5">
        <f t="shared" si="2"/>
        <v>2999.5</v>
      </c>
    </row>
    <row r="185" spans="5:5" x14ac:dyDescent="0.25">
      <c r="E185" s="5">
        <f t="shared" si="2"/>
        <v>2999.5</v>
      </c>
    </row>
    <row r="186" spans="5:5" x14ac:dyDescent="0.25">
      <c r="E186" s="5">
        <f t="shared" si="2"/>
        <v>2999.5</v>
      </c>
    </row>
    <row r="187" spans="5:5" x14ac:dyDescent="0.25">
      <c r="E187" s="5">
        <f t="shared" si="2"/>
        <v>2999.5</v>
      </c>
    </row>
    <row r="188" spans="5:5" x14ac:dyDescent="0.25">
      <c r="E188" s="5">
        <f t="shared" si="2"/>
        <v>2999.5</v>
      </c>
    </row>
    <row r="189" spans="5:5" x14ac:dyDescent="0.25">
      <c r="E189" s="5">
        <f t="shared" si="2"/>
        <v>2999.5</v>
      </c>
    </row>
    <row r="190" spans="5:5" x14ac:dyDescent="0.25">
      <c r="E190" s="5">
        <f t="shared" si="2"/>
        <v>2999.5</v>
      </c>
    </row>
    <row r="191" spans="5:5" x14ac:dyDescent="0.25">
      <c r="E191" s="5">
        <f t="shared" si="2"/>
        <v>2999.5</v>
      </c>
    </row>
    <row r="192" spans="5:5" x14ac:dyDescent="0.25">
      <c r="E192" s="5">
        <f t="shared" si="2"/>
        <v>2999.5</v>
      </c>
    </row>
    <row r="193" spans="5:5" x14ac:dyDescent="0.25">
      <c r="E193" s="5">
        <f t="shared" si="2"/>
        <v>2999.5</v>
      </c>
    </row>
    <row r="194" spans="5:5" x14ac:dyDescent="0.25">
      <c r="E194" s="5">
        <f t="shared" si="2"/>
        <v>2999.5</v>
      </c>
    </row>
    <row r="195" spans="5:5" x14ac:dyDescent="0.25">
      <c r="E195" s="5">
        <f t="shared" si="2"/>
        <v>2999.5</v>
      </c>
    </row>
    <row r="196" spans="5:5" x14ac:dyDescent="0.25">
      <c r="E196" s="5">
        <f t="shared" si="2"/>
        <v>2999.5</v>
      </c>
    </row>
    <row r="197" spans="5:5" x14ac:dyDescent="0.25">
      <c r="E197" s="5">
        <f t="shared" si="2"/>
        <v>2999.5</v>
      </c>
    </row>
    <row r="198" spans="5:5" x14ac:dyDescent="0.25">
      <c r="E198" s="5">
        <f t="shared" si="2"/>
        <v>2999.5</v>
      </c>
    </row>
    <row r="199" spans="5:5" x14ac:dyDescent="0.25">
      <c r="E199" s="5">
        <f t="shared" si="2"/>
        <v>2999.5</v>
      </c>
    </row>
    <row r="200" spans="5:5" x14ac:dyDescent="0.25">
      <c r="E200" s="5">
        <f t="shared" si="2"/>
        <v>2999.5</v>
      </c>
    </row>
    <row r="201" spans="5:5" x14ac:dyDescent="0.25">
      <c r="E201" s="5">
        <f t="shared" ref="E201:E235" si="3">E200+D201</f>
        <v>2999.5</v>
      </c>
    </row>
    <row r="202" spans="5:5" x14ac:dyDescent="0.25">
      <c r="E202" s="5">
        <f t="shared" si="3"/>
        <v>2999.5</v>
      </c>
    </row>
    <row r="203" spans="5:5" x14ac:dyDescent="0.25">
      <c r="E203" s="5">
        <f t="shared" si="3"/>
        <v>2999.5</v>
      </c>
    </row>
    <row r="204" spans="5:5" x14ac:dyDescent="0.25">
      <c r="E204" s="5">
        <f t="shared" si="3"/>
        <v>2999.5</v>
      </c>
    </row>
    <row r="205" spans="5:5" x14ac:dyDescent="0.25">
      <c r="E205" s="5">
        <f t="shared" si="3"/>
        <v>2999.5</v>
      </c>
    </row>
    <row r="206" spans="5:5" x14ac:dyDescent="0.25">
      <c r="E206" s="5">
        <f t="shared" si="3"/>
        <v>2999.5</v>
      </c>
    </row>
    <row r="207" spans="5:5" x14ac:dyDescent="0.25">
      <c r="E207" s="5">
        <f t="shared" si="3"/>
        <v>2999.5</v>
      </c>
    </row>
    <row r="208" spans="5:5" x14ac:dyDescent="0.25">
      <c r="E208" s="5">
        <f t="shared" si="3"/>
        <v>2999.5</v>
      </c>
    </row>
    <row r="209" spans="5:5" x14ac:dyDescent="0.25">
      <c r="E209" s="5">
        <f t="shared" si="3"/>
        <v>2999.5</v>
      </c>
    </row>
    <row r="210" spans="5:5" x14ac:dyDescent="0.25">
      <c r="E210" s="5">
        <f t="shared" si="3"/>
        <v>2999.5</v>
      </c>
    </row>
    <row r="211" spans="5:5" x14ac:dyDescent="0.25">
      <c r="E211" s="5">
        <f t="shared" si="3"/>
        <v>2999.5</v>
      </c>
    </row>
    <row r="212" spans="5:5" x14ac:dyDescent="0.25">
      <c r="E212" s="5">
        <f t="shared" si="3"/>
        <v>2999.5</v>
      </c>
    </row>
    <row r="213" spans="5:5" x14ac:dyDescent="0.25">
      <c r="E213" s="5">
        <f t="shared" si="3"/>
        <v>2999.5</v>
      </c>
    </row>
    <row r="214" spans="5:5" x14ac:dyDescent="0.25">
      <c r="E214" s="5">
        <f t="shared" si="3"/>
        <v>2999.5</v>
      </c>
    </row>
    <row r="215" spans="5:5" x14ac:dyDescent="0.25">
      <c r="E215" s="5">
        <f t="shared" si="3"/>
        <v>2999.5</v>
      </c>
    </row>
    <row r="216" spans="5:5" x14ac:dyDescent="0.25">
      <c r="E216" s="5">
        <f t="shared" si="3"/>
        <v>2999.5</v>
      </c>
    </row>
    <row r="217" spans="5:5" x14ac:dyDescent="0.25">
      <c r="E217" s="5">
        <f t="shared" si="3"/>
        <v>2999.5</v>
      </c>
    </row>
    <row r="218" spans="5:5" x14ac:dyDescent="0.25">
      <c r="E218" s="5">
        <f t="shared" si="3"/>
        <v>2999.5</v>
      </c>
    </row>
    <row r="219" spans="5:5" x14ac:dyDescent="0.25">
      <c r="E219" s="5">
        <f t="shared" si="3"/>
        <v>2999.5</v>
      </c>
    </row>
    <row r="220" spans="5:5" x14ac:dyDescent="0.25">
      <c r="E220" s="5">
        <f t="shared" si="3"/>
        <v>2999.5</v>
      </c>
    </row>
    <row r="221" spans="5:5" x14ac:dyDescent="0.25">
      <c r="E221" s="5">
        <f t="shared" si="3"/>
        <v>2999.5</v>
      </c>
    </row>
    <row r="222" spans="5:5" x14ac:dyDescent="0.25">
      <c r="E222" s="5">
        <f t="shared" si="3"/>
        <v>2999.5</v>
      </c>
    </row>
    <row r="223" spans="5:5" x14ac:dyDescent="0.25">
      <c r="E223" s="5">
        <f t="shared" si="3"/>
        <v>2999.5</v>
      </c>
    </row>
    <row r="224" spans="5:5" x14ac:dyDescent="0.25">
      <c r="E224" s="5">
        <f t="shared" si="3"/>
        <v>2999.5</v>
      </c>
    </row>
    <row r="225" spans="5:5" x14ac:dyDescent="0.25">
      <c r="E225" s="5">
        <f t="shared" si="3"/>
        <v>2999.5</v>
      </c>
    </row>
    <row r="226" spans="5:5" x14ac:dyDescent="0.25">
      <c r="E226" s="5">
        <f t="shared" si="3"/>
        <v>2999.5</v>
      </c>
    </row>
    <row r="227" spans="5:5" x14ac:dyDescent="0.25">
      <c r="E227" s="5">
        <f t="shared" si="3"/>
        <v>2999.5</v>
      </c>
    </row>
    <row r="228" spans="5:5" x14ac:dyDescent="0.25">
      <c r="E228" s="5">
        <f t="shared" si="3"/>
        <v>2999.5</v>
      </c>
    </row>
    <row r="229" spans="5:5" x14ac:dyDescent="0.25">
      <c r="E229" s="5">
        <f t="shared" si="3"/>
        <v>2999.5</v>
      </c>
    </row>
    <row r="230" spans="5:5" x14ac:dyDescent="0.25">
      <c r="E230" s="5">
        <f t="shared" si="3"/>
        <v>2999.5</v>
      </c>
    </row>
    <row r="231" spans="5:5" x14ac:dyDescent="0.25">
      <c r="E231" s="5">
        <f t="shared" si="3"/>
        <v>2999.5</v>
      </c>
    </row>
    <row r="232" spans="5:5" x14ac:dyDescent="0.25">
      <c r="E232" s="5">
        <f t="shared" si="3"/>
        <v>2999.5</v>
      </c>
    </row>
    <row r="233" spans="5:5" x14ac:dyDescent="0.25">
      <c r="E233" s="5">
        <f t="shared" si="3"/>
        <v>2999.5</v>
      </c>
    </row>
    <row r="234" spans="5:5" x14ac:dyDescent="0.25">
      <c r="E234" s="5">
        <f t="shared" si="3"/>
        <v>2999.5</v>
      </c>
    </row>
    <row r="235" spans="5:5" x14ac:dyDescent="0.25">
      <c r="E235" s="5">
        <f t="shared" si="3"/>
        <v>2999.5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32" workbookViewId="0">
      <selection activeCell="D49" sqref="D49"/>
    </sheetView>
  </sheetViews>
  <sheetFormatPr baseColWidth="10" defaultRowHeight="15" x14ac:dyDescent="0.25"/>
  <cols>
    <col min="2" max="2" width="18.7109375" customWidth="1"/>
    <col min="4" max="4" width="15.7109375" customWidth="1"/>
  </cols>
  <sheetData>
    <row r="1" spans="1:5" x14ac:dyDescent="0.25">
      <c r="A1" t="s">
        <v>26</v>
      </c>
      <c r="B1" t="s">
        <v>203</v>
      </c>
    </row>
    <row r="2" spans="1:5" x14ac:dyDescent="0.25">
      <c r="A2" t="s">
        <v>27</v>
      </c>
      <c r="B2" t="s">
        <v>204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42891</v>
      </c>
      <c r="B5" t="s">
        <v>206</v>
      </c>
      <c r="D5" s="6">
        <v>936.85</v>
      </c>
      <c r="E5" s="5">
        <f>D5</f>
        <v>936.85</v>
      </c>
    </row>
    <row r="6" spans="1:5" x14ac:dyDescent="0.25">
      <c r="A6" s="21">
        <v>42891</v>
      </c>
      <c r="B6" t="s">
        <v>207</v>
      </c>
      <c r="D6" s="6">
        <v>1832</v>
      </c>
      <c r="E6" s="5">
        <f>E5+D6</f>
        <v>2768.85</v>
      </c>
    </row>
    <row r="7" spans="1:5" x14ac:dyDescent="0.25">
      <c r="A7" s="21"/>
      <c r="B7" t="s">
        <v>20</v>
      </c>
      <c r="D7" s="6">
        <v>-2768.85</v>
      </c>
      <c r="E7" s="5">
        <f>E6+D7</f>
        <v>0</v>
      </c>
    </row>
    <row r="8" spans="1:5" x14ac:dyDescent="0.25">
      <c r="A8" s="21">
        <v>42891</v>
      </c>
      <c r="B8">
        <v>27060</v>
      </c>
      <c r="D8" s="6">
        <v>460.5</v>
      </c>
      <c r="E8" s="5">
        <f>E7+D8</f>
        <v>460.5</v>
      </c>
    </row>
    <row r="9" spans="1:5" x14ac:dyDescent="0.25">
      <c r="A9" s="21">
        <v>42893</v>
      </c>
      <c r="B9">
        <v>27067</v>
      </c>
      <c r="D9" s="6">
        <v>667.5</v>
      </c>
      <c r="E9" s="5">
        <f t="shared" ref="E9:E72" si="0">E8+D9</f>
        <v>1128</v>
      </c>
    </row>
    <row r="10" spans="1:5" x14ac:dyDescent="0.25">
      <c r="A10" s="21"/>
      <c r="D10" s="6">
        <v>-1128</v>
      </c>
      <c r="E10" s="5">
        <f t="shared" si="0"/>
        <v>0</v>
      </c>
    </row>
    <row r="11" spans="1:5" x14ac:dyDescent="0.25">
      <c r="A11" s="21">
        <v>42980</v>
      </c>
      <c r="B11">
        <v>29503</v>
      </c>
      <c r="D11" s="6">
        <v>65</v>
      </c>
      <c r="E11" s="5">
        <f t="shared" si="0"/>
        <v>65</v>
      </c>
    </row>
    <row r="12" spans="1:5" ht="15" customHeight="1" x14ac:dyDescent="0.25">
      <c r="A12" s="21">
        <v>42996</v>
      </c>
      <c r="B12">
        <v>29526</v>
      </c>
      <c r="D12" s="6">
        <v>120.5</v>
      </c>
      <c r="E12" s="5">
        <f t="shared" si="0"/>
        <v>185.5</v>
      </c>
    </row>
    <row r="13" spans="1:5" x14ac:dyDescent="0.25">
      <c r="A13" s="21">
        <v>42997</v>
      </c>
      <c r="B13">
        <v>29534</v>
      </c>
      <c r="D13" s="7">
        <v>487.5</v>
      </c>
      <c r="E13" s="5">
        <f t="shared" si="0"/>
        <v>673</v>
      </c>
    </row>
    <row r="14" spans="1:5" x14ac:dyDescent="0.25">
      <c r="A14" s="21">
        <v>43003</v>
      </c>
      <c r="B14">
        <v>29549</v>
      </c>
      <c r="D14" s="7">
        <v>233.5</v>
      </c>
      <c r="E14" s="5">
        <f t="shared" si="0"/>
        <v>906.5</v>
      </c>
    </row>
    <row r="15" spans="1:5" x14ac:dyDescent="0.25">
      <c r="A15" s="21">
        <v>43010</v>
      </c>
      <c r="B15">
        <v>7875</v>
      </c>
      <c r="D15" s="7">
        <v>75</v>
      </c>
      <c r="E15" s="5">
        <f t="shared" si="0"/>
        <v>981.5</v>
      </c>
    </row>
    <row r="16" spans="1:5" x14ac:dyDescent="0.25">
      <c r="A16" s="21">
        <v>43011</v>
      </c>
      <c r="B16">
        <v>7876</v>
      </c>
      <c r="D16" s="7">
        <v>292.5</v>
      </c>
      <c r="E16" s="5">
        <f t="shared" si="0"/>
        <v>1274</v>
      </c>
    </row>
    <row r="17" spans="1:5" x14ac:dyDescent="0.25">
      <c r="A17" s="21">
        <v>43012</v>
      </c>
      <c r="B17">
        <v>7878</v>
      </c>
      <c r="D17" s="7">
        <v>1335</v>
      </c>
      <c r="E17" s="5">
        <f t="shared" si="0"/>
        <v>2609</v>
      </c>
    </row>
    <row r="18" spans="1:5" x14ac:dyDescent="0.25">
      <c r="A18" s="4">
        <v>43026</v>
      </c>
      <c r="B18" t="s">
        <v>20</v>
      </c>
      <c r="D18" s="7">
        <v>-2609</v>
      </c>
      <c r="E18" s="5">
        <f t="shared" si="0"/>
        <v>0</v>
      </c>
    </row>
    <row r="19" spans="1:5" x14ac:dyDescent="0.25">
      <c r="A19" s="4">
        <v>43026</v>
      </c>
      <c r="B19">
        <v>5629</v>
      </c>
      <c r="D19" s="7">
        <v>93.5</v>
      </c>
      <c r="E19" s="5">
        <f t="shared" si="0"/>
        <v>93.5</v>
      </c>
    </row>
    <row r="20" spans="1:5" x14ac:dyDescent="0.25">
      <c r="A20" s="4">
        <v>43066</v>
      </c>
      <c r="D20" s="7">
        <v>153.5</v>
      </c>
      <c r="E20" s="5">
        <f t="shared" si="0"/>
        <v>247</v>
      </c>
    </row>
    <row r="21" spans="1:5" x14ac:dyDescent="0.25">
      <c r="A21" s="4"/>
      <c r="B21" s="2" t="s">
        <v>20</v>
      </c>
      <c r="D21" s="7">
        <v>-247</v>
      </c>
      <c r="E21" s="5">
        <f t="shared" si="0"/>
        <v>0</v>
      </c>
    </row>
    <row r="22" spans="1:5" x14ac:dyDescent="0.25">
      <c r="A22" s="4">
        <v>43089</v>
      </c>
      <c r="B22" s="2">
        <v>875</v>
      </c>
      <c r="D22" s="7">
        <v>673</v>
      </c>
      <c r="E22" s="5">
        <f t="shared" si="0"/>
        <v>673</v>
      </c>
    </row>
    <row r="23" spans="1:5" x14ac:dyDescent="0.25">
      <c r="A23" s="4">
        <v>43455</v>
      </c>
      <c r="B23" s="2">
        <v>27047</v>
      </c>
      <c r="D23" s="7">
        <v>67</v>
      </c>
      <c r="E23" s="5">
        <f t="shared" si="0"/>
        <v>740</v>
      </c>
    </row>
    <row r="24" spans="1:5" x14ac:dyDescent="0.25">
      <c r="A24" s="4">
        <v>43105</v>
      </c>
      <c r="B24" s="2" t="s">
        <v>20</v>
      </c>
      <c r="D24" s="7">
        <v>-673</v>
      </c>
      <c r="E24" s="5">
        <f t="shared" si="0"/>
        <v>67</v>
      </c>
    </row>
    <row r="25" spans="1:5" x14ac:dyDescent="0.25">
      <c r="A25" s="4">
        <v>43152</v>
      </c>
      <c r="B25" s="2">
        <v>14287</v>
      </c>
      <c r="D25" s="7">
        <v>697.6</v>
      </c>
      <c r="E25" s="5">
        <f t="shared" si="0"/>
        <v>764.6</v>
      </c>
    </row>
    <row r="26" spans="1:5" x14ac:dyDescent="0.25">
      <c r="A26" s="4">
        <v>43161</v>
      </c>
      <c r="B26" s="2">
        <v>24005</v>
      </c>
      <c r="D26" s="7">
        <v>134</v>
      </c>
      <c r="E26" s="5">
        <f t="shared" si="0"/>
        <v>898.6</v>
      </c>
    </row>
    <row r="27" spans="1:5" x14ac:dyDescent="0.25">
      <c r="A27" s="4"/>
      <c r="B27" s="2" t="s">
        <v>20</v>
      </c>
      <c r="D27" s="7">
        <v>-898.6</v>
      </c>
      <c r="E27" s="5">
        <f t="shared" si="0"/>
        <v>0</v>
      </c>
    </row>
    <row r="28" spans="1:5" x14ac:dyDescent="0.25">
      <c r="A28" s="4">
        <v>43237</v>
      </c>
      <c r="B28" s="2">
        <v>1126</v>
      </c>
      <c r="D28" s="7">
        <v>3904.6</v>
      </c>
      <c r="E28" s="5">
        <f t="shared" si="0"/>
        <v>3904.6</v>
      </c>
    </row>
    <row r="29" spans="1:5" x14ac:dyDescent="0.25">
      <c r="A29" s="4">
        <v>43237</v>
      </c>
      <c r="B29" s="2">
        <v>1127</v>
      </c>
      <c r="D29" s="7">
        <v>2674.75</v>
      </c>
      <c r="E29" s="5">
        <f t="shared" si="0"/>
        <v>6579.35</v>
      </c>
    </row>
    <row r="30" spans="1:5" x14ac:dyDescent="0.25">
      <c r="A30" s="4">
        <v>43238</v>
      </c>
      <c r="B30" s="2">
        <v>1128</v>
      </c>
      <c r="D30" s="7">
        <v>1101.75</v>
      </c>
      <c r="E30" s="5">
        <f t="shared" si="0"/>
        <v>7681.1</v>
      </c>
    </row>
    <row r="31" spans="1:5" x14ac:dyDescent="0.25">
      <c r="A31" s="4"/>
      <c r="B31" t="s">
        <v>20</v>
      </c>
      <c r="D31" s="7">
        <v>-7681.1</v>
      </c>
      <c r="E31" s="5">
        <f t="shared" si="0"/>
        <v>0</v>
      </c>
    </row>
    <row r="32" spans="1:5" x14ac:dyDescent="0.25">
      <c r="A32" s="4">
        <v>43255</v>
      </c>
      <c r="B32">
        <v>17896</v>
      </c>
      <c r="D32" s="7">
        <v>782</v>
      </c>
      <c r="E32" s="5">
        <f t="shared" si="0"/>
        <v>782</v>
      </c>
    </row>
    <row r="33" spans="1:5" x14ac:dyDescent="0.25">
      <c r="A33" s="4">
        <v>43259</v>
      </c>
      <c r="B33">
        <v>17531</v>
      </c>
      <c r="D33" s="7">
        <v>60</v>
      </c>
      <c r="E33" s="5">
        <f t="shared" si="0"/>
        <v>842</v>
      </c>
    </row>
    <row r="34" spans="1:5" x14ac:dyDescent="0.25">
      <c r="A34" s="4">
        <v>43259</v>
      </c>
      <c r="B34">
        <v>17536</v>
      </c>
      <c r="D34" s="7">
        <v>179.2</v>
      </c>
      <c r="E34" s="5">
        <f t="shared" si="0"/>
        <v>1021.2</v>
      </c>
    </row>
    <row r="35" spans="1:5" x14ac:dyDescent="0.25">
      <c r="A35" s="4">
        <v>43270</v>
      </c>
      <c r="B35">
        <v>14310</v>
      </c>
      <c r="D35" s="7">
        <v>298</v>
      </c>
      <c r="E35" s="5">
        <f t="shared" si="0"/>
        <v>1319.2</v>
      </c>
    </row>
    <row r="36" spans="1:5" x14ac:dyDescent="0.25">
      <c r="A36" s="4">
        <v>43278</v>
      </c>
      <c r="B36">
        <v>14326</v>
      </c>
      <c r="D36" s="7">
        <v>180</v>
      </c>
      <c r="E36" s="5">
        <f t="shared" si="0"/>
        <v>1499.2</v>
      </c>
    </row>
    <row r="37" spans="1:5" x14ac:dyDescent="0.25">
      <c r="A37" s="4">
        <v>43287</v>
      </c>
      <c r="B37" t="s">
        <v>20</v>
      </c>
      <c r="D37" s="7">
        <v>-1319.2</v>
      </c>
      <c r="E37" s="5">
        <f t="shared" si="0"/>
        <v>180</v>
      </c>
    </row>
    <row r="38" spans="1:5" x14ac:dyDescent="0.25">
      <c r="A38" s="4">
        <v>43312</v>
      </c>
      <c r="B38">
        <v>22336</v>
      </c>
      <c r="D38" s="7">
        <v>3004.75</v>
      </c>
      <c r="E38" s="5">
        <f t="shared" si="0"/>
        <v>3184.75</v>
      </c>
    </row>
    <row r="39" spans="1:5" x14ac:dyDescent="0.25">
      <c r="A39" s="4">
        <v>43318</v>
      </c>
      <c r="B39" t="s">
        <v>336</v>
      </c>
      <c r="D39" s="7">
        <v>-3184.75</v>
      </c>
      <c r="E39" s="5">
        <f t="shared" si="0"/>
        <v>0</v>
      </c>
    </row>
    <row r="40" spans="1:5" x14ac:dyDescent="0.25">
      <c r="A40" s="4">
        <v>43381</v>
      </c>
      <c r="B40">
        <v>24710</v>
      </c>
      <c r="D40" s="7">
        <v>49</v>
      </c>
      <c r="E40" s="5">
        <f t="shared" si="0"/>
        <v>49</v>
      </c>
    </row>
    <row r="41" spans="1:5" x14ac:dyDescent="0.25">
      <c r="A41" s="4">
        <v>43397</v>
      </c>
      <c r="B41">
        <v>24737</v>
      </c>
      <c r="D41" s="7">
        <v>30</v>
      </c>
      <c r="E41" s="5">
        <f t="shared" si="0"/>
        <v>79</v>
      </c>
    </row>
    <row r="42" spans="1:5" x14ac:dyDescent="0.25">
      <c r="A42" s="4">
        <v>43399</v>
      </c>
      <c r="B42">
        <v>24770</v>
      </c>
      <c r="D42" s="7">
        <v>9250</v>
      </c>
      <c r="E42" s="5">
        <f t="shared" si="0"/>
        <v>9329</v>
      </c>
    </row>
    <row r="43" spans="1:5" x14ac:dyDescent="0.25">
      <c r="A43" s="4">
        <v>43402</v>
      </c>
      <c r="B43">
        <v>24771</v>
      </c>
      <c r="D43" s="7">
        <v>110</v>
      </c>
      <c r="E43" s="5">
        <f t="shared" si="0"/>
        <v>9439</v>
      </c>
    </row>
    <row r="44" spans="1:5" x14ac:dyDescent="0.25">
      <c r="A44" s="4">
        <v>43403</v>
      </c>
      <c r="B44">
        <v>24774</v>
      </c>
      <c r="D44" s="7">
        <v>280</v>
      </c>
      <c r="E44" s="5">
        <f t="shared" si="0"/>
        <v>9719</v>
      </c>
    </row>
    <row r="45" spans="1:5" x14ac:dyDescent="0.25">
      <c r="B45" t="s">
        <v>336</v>
      </c>
      <c r="D45" s="7">
        <v>-9719</v>
      </c>
      <c r="E45" s="5">
        <f t="shared" si="0"/>
        <v>0</v>
      </c>
    </row>
    <row r="46" spans="1:5" x14ac:dyDescent="0.25">
      <c r="A46" s="4">
        <v>43420</v>
      </c>
      <c r="B46">
        <v>15315</v>
      </c>
      <c r="D46" s="7">
        <v>150</v>
      </c>
      <c r="E46" s="5">
        <f t="shared" si="0"/>
        <v>150</v>
      </c>
    </row>
    <row r="47" spans="1:5" x14ac:dyDescent="0.25">
      <c r="A47" s="4">
        <v>43427</v>
      </c>
      <c r="B47">
        <v>15333</v>
      </c>
      <c r="D47" s="7">
        <v>44</v>
      </c>
      <c r="E47" s="5">
        <f t="shared" si="0"/>
        <v>194</v>
      </c>
    </row>
    <row r="48" spans="1:5" x14ac:dyDescent="0.25">
      <c r="A48" s="4">
        <v>43430</v>
      </c>
      <c r="B48">
        <v>15337</v>
      </c>
      <c r="D48" s="7">
        <v>30</v>
      </c>
      <c r="E48" s="5">
        <f t="shared" si="0"/>
        <v>224</v>
      </c>
    </row>
    <row r="49" spans="1:5" x14ac:dyDescent="0.25">
      <c r="A49" s="4">
        <v>43434</v>
      </c>
      <c r="B49">
        <v>15202</v>
      </c>
      <c r="D49" s="7">
        <v>125</v>
      </c>
      <c r="E49" s="5">
        <f t="shared" si="0"/>
        <v>349</v>
      </c>
    </row>
    <row r="50" spans="1:5" x14ac:dyDescent="0.25">
      <c r="E50" s="5">
        <f t="shared" si="0"/>
        <v>349</v>
      </c>
    </row>
    <row r="51" spans="1:5" x14ac:dyDescent="0.25">
      <c r="E51" s="5">
        <f t="shared" si="0"/>
        <v>349</v>
      </c>
    </row>
    <row r="52" spans="1:5" x14ac:dyDescent="0.25">
      <c r="E52" s="5">
        <f t="shared" si="0"/>
        <v>349</v>
      </c>
    </row>
    <row r="53" spans="1:5" x14ac:dyDescent="0.25">
      <c r="E53" s="5">
        <f t="shared" si="0"/>
        <v>349</v>
      </c>
    </row>
    <row r="54" spans="1:5" x14ac:dyDescent="0.25">
      <c r="E54" s="5">
        <f t="shared" si="0"/>
        <v>349</v>
      </c>
    </row>
    <row r="55" spans="1:5" x14ac:dyDescent="0.25">
      <c r="E55" s="5">
        <f t="shared" si="0"/>
        <v>349</v>
      </c>
    </row>
    <row r="56" spans="1:5" x14ac:dyDescent="0.25">
      <c r="E56" s="5">
        <f t="shared" si="0"/>
        <v>349</v>
      </c>
    </row>
    <row r="57" spans="1:5" x14ac:dyDescent="0.25">
      <c r="E57" s="5">
        <f t="shared" si="0"/>
        <v>349</v>
      </c>
    </row>
    <row r="58" spans="1:5" x14ac:dyDescent="0.25">
      <c r="E58" s="5">
        <f t="shared" si="0"/>
        <v>349</v>
      </c>
    </row>
    <row r="59" spans="1:5" x14ac:dyDescent="0.25">
      <c r="E59" s="5">
        <f t="shared" si="0"/>
        <v>349</v>
      </c>
    </row>
    <row r="60" spans="1:5" x14ac:dyDescent="0.25">
      <c r="E60" s="5">
        <f t="shared" si="0"/>
        <v>349</v>
      </c>
    </row>
    <row r="61" spans="1:5" x14ac:dyDescent="0.25">
      <c r="E61" s="5">
        <f t="shared" si="0"/>
        <v>349</v>
      </c>
    </row>
    <row r="62" spans="1:5" x14ac:dyDescent="0.25">
      <c r="E62" s="5">
        <f t="shared" si="0"/>
        <v>349</v>
      </c>
    </row>
    <row r="63" spans="1:5" x14ac:dyDescent="0.25">
      <c r="E63" s="5">
        <f t="shared" si="0"/>
        <v>349</v>
      </c>
    </row>
    <row r="64" spans="1:5" x14ac:dyDescent="0.25">
      <c r="E64" s="5">
        <f t="shared" si="0"/>
        <v>349</v>
      </c>
    </row>
    <row r="65" spans="5:5" x14ac:dyDescent="0.25">
      <c r="E65" s="5">
        <f t="shared" si="0"/>
        <v>349</v>
      </c>
    </row>
    <row r="66" spans="5:5" x14ac:dyDescent="0.25">
      <c r="E66" s="5">
        <f t="shared" si="0"/>
        <v>349</v>
      </c>
    </row>
    <row r="67" spans="5:5" x14ac:dyDescent="0.25">
      <c r="E67" s="5">
        <f t="shared" si="0"/>
        <v>349</v>
      </c>
    </row>
    <row r="68" spans="5:5" x14ac:dyDescent="0.25">
      <c r="E68" s="5">
        <f t="shared" si="0"/>
        <v>349</v>
      </c>
    </row>
    <row r="69" spans="5:5" x14ac:dyDescent="0.25">
      <c r="E69" s="5">
        <f t="shared" si="0"/>
        <v>349</v>
      </c>
    </row>
    <row r="70" spans="5:5" x14ac:dyDescent="0.25">
      <c r="E70" s="5">
        <f t="shared" si="0"/>
        <v>349</v>
      </c>
    </row>
    <row r="71" spans="5:5" x14ac:dyDescent="0.25">
      <c r="E71" s="5">
        <f t="shared" si="0"/>
        <v>349</v>
      </c>
    </row>
    <row r="72" spans="5:5" x14ac:dyDescent="0.25">
      <c r="E72" s="5">
        <f t="shared" si="0"/>
        <v>349</v>
      </c>
    </row>
    <row r="73" spans="5:5" x14ac:dyDescent="0.25">
      <c r="E73" s="5">
        <f t="shared" ref="E73:E136" si="1">E72+D73</f>
        <v>349</v>
      </c>
    </row>
    <row r="74" spans="5:5" x14ac:dyDescent="0.25">
      <c r="E74" s="5">
        <f t="shared" si="1"/>
        <v>349</v>
      </c>
    </row>
    <row r="75" spans="5:5" x14ac:dyDescent="0.25">
      <c r="E75" s="5">
        <f t="shared" si="1"/>
        <v>349</v>
      </c>
    </row>
    <row r="76" spans="5:5" x14ac:dyDescent="0.25">
      <c r="E76" s="5">
        <f t="shared" si="1"/>
        <v>349</v>
      </c>
    </row>
    <row r="77" spans="5:5" x14ac:dyDescent="0.25">
      <c r="E77" s="5">
        <f t="shared" si="1"/>
        <v>349</v>
      </c>
    </row>
    <row r="78" spans="5:5" x14ac:dyDescent="0.25">
      <c r="E78" s="5">
        <f t="shared" si="1"/>
        <v>349</v>
      </c>
    </row>
    <row r="79" spans="5:5" x14ac:dyDescent="0.25">
      <c r="E79" s="5">
        <f t="shared" si="1"/>
        <v>349</v>
      </c>
    </row>
    <row r="80" spans="5:5" x14ac:dyDescent="0.25">
      <c r="E80" s="5">
        <f t="shared" si="1"/>
        <v>349</v>
      </c>
    </row>
    <row r="81" spans="5:5" x14ac:dyDescent="0.25">
      <c r="E81" s="5">
        <f t="shared" si="1"/>
        <v>349</v>
      </c>
    </row>
    <row r="82" spans="5:5" x14ac:dyDescent="0.25">
      <c r="E82" s="5">
        <f t="shared" si="1"/>
        <v>349</v>
      </c>
    </row>
    <row r="83" spans="5:5" x14ac:dyDescent="0.25">
      <c r="E83" s="5">
        <f t="shared" si="1"/>
        <v>349</v>
      </c>
    </row>
    <row r="84" spans="5:5" x14ac:dyDescent="0.25">
      <c r="E84" s="5">
        <f t="shared" si="1"/>
        <v>349</v>
      </c>
    </row>
    <row r="85" spans="5:5" x14ac:dyDescent="0.25">
      <c r="E85" s="5">
        <f t="shared" si="1"/>
        <v>349</v>
      </c>
    </row>
    <row r="86" spans="5:5" x14ac:dyDescent="0.25">
      <c r="E86" s="5">
        <f t="shared" si="1"/>
        <v>349</v>
      </c>
    </row>
    <row r="87" spans="5:5" x14ac:dyDescent="0.25">
      <c r="E87" s="5">
        <f t="shared" si="1"/>
        <v>349</v>
      </c>
    </row>
    <row r="88" spans="5:5" x14ac:dyDescent="0.25">
      <c r="E88" s="5">
        <f t="shared" si="1"/>
        <v>349</v>
      </c>
    </row>
    <row r="89" spans="5:5" x14ac:dyDescent="0.25">
      <c r="E89" s="5">
        <f t="shared" si="1"/>
        <v>349</v>
      </c>
    </row>
    <row r="90" spans="5:5" x14ac:dyDescent="0.25">
      <c r="E90" s="5">
        <f t="shared" si="1"/>
        <v>349</v>
      </c>
    </row>
    <row r="91" spans="5:5" x14ac:dyDescent="0.25">
      <c r="E91" s="5">
        <f t="shared" si="1"/>
        <v>349</v>
      </c>
    </row>
    <row r="92" spans="5:5" x14ac:dyDescent="0.25">
      <c r="E92" s="5">
        <f t="shared" si="1"/>
        <v>349</v>
      </c>
    </row>
    <row r="93" spans="5:5" x14ac:dyDescent="0.25">
      <c r="E93" s="5">
        <f t="shared" si="1"/>
        <v>349</v>
      </c>
    </row>
    <row r="94" spans="5:5" x14ac:dyDescent="0.25">
      <c r="E94" s="5">
        <f t="shared" si="1"/>
        <v>349</v>
      </c>
    </row>
    <row r="95" spans="5:5" x14ac:dyDescent="0.25">
      <c r="E95" s="5">
        <f t="shared" si="1"/>
        <v>349</v>
      </c>
    </row>
    <row r="96" spans="5:5" x14ac:dyDescent="0.25">
      <c r="E96" s="5">
        <f t="shared" si="1"/>
        <v>349</v>
      </c>
    </row>
    <row r="97" spans="5:5" x14ac:dyDescent="0.25">
      <c r="E97" s="5">
        <f t="shared" si="1"/>
        <v>349</v>
      </c>
    </row>
    <row r="98" spans="5:5" x14ac:dyDescent="0.25">
      <c r="E98" s="5">
        <f t="shared" si="1"/>
        <v>349</v>
      </c>
    </row>
    <row r="99" spans="5:5" x14ac:dyDescent="0.25">
      <c r="E99" s="5">
        <f t="shared" si="1"/>
        <v>349</v>
      </c>
    </row>
    <row r="100" spans="5:5" x14ac:dyDescent="0.25">
      <c r="E100" s="5">
        <f t="shared" si="1"/>
        <v>349</v>
      </c>
    </row>
    <row r="101" spans="5:5" x14ac:dyDescent="0.25">
      <c r="E101" s="5">
        <f t="shared" si="1"/>
        <v>349</v>
      </c>
    </row>
    <row r="102" spans="5:5" x14ac:dyDescent="0.25">
      <c r="E102" s="5">
        <f t="shared" si="1"/>
        <v>349</v>
      </c>
    </row>
    <row r="103" spans="5:5" x14ac:dyDescent="0.25">
      <c r="E103" s="5">
        <f t="shared" si="1"/>
        <v>349</v>
      </c>
    </row>
    <row r="104" spans="5:5" x14ac:dyDescent="0.25">
      <c r="E104" s="5">
        <f t="shared" si="1"/>
        <v>349</v>
      </c>
    </row>
    <row r="105" spans="5:5" x14ac:dyDescent="0.25">
      <c r="E105" s="5">
        <f t="shared" si="1"/>
        <v>349</v>
      </c>
    </row>
    <row r="106" spans="5:5" x14ac:dyDescent="0.25">
      <c r="E106" s="5">
        <f t="shared" si="1"/>
        <v>349</v>
      </c>
    </row>
    <row r="107" spans="5:5" x14ac:dyDescent="0.25">
      <c r="E107" s="5">
        <f t="shared" si="1"/>
        <v>349</v>
      </c>
    </row>
    <row r="108" spans="5:5" x14ac:dyDescent="0.25">
      <c r="E108" s="5">
        <f t="shared" si="1"/>
        <v>349</v>
      </c>
    </row>
    <row r="109" spans="5:5" x14ac:dyDescent="0.25">
      <c r="E109" s="5">
        <f t="shared" si="1"/>
        <v>349</v>
      </c>
    </row>
    <row r="110" spans="5:5" x14ac:dyDescent="0.25">
      <c r="E110" s="5">
        <f t="shared" si="1"/>
        <v>349</v>
      </c>
    </row>
    <row r="111" spans="5:5" x14ac:dyDescent="0.25">
      <c r="E111" s="5">
        <f t="shared" si="1"/>
        <v>349</v>
      </c>
    </row>
    <row r="112" spans="5:5" x14ac:dyDescent="0.25">
      <c r="E112" s="5">
        <f t="shared" si="1"/>
        <v>349</v>
      </c>
    </row>
    <row r="113" spans="5:5" x14ac:dyDescent="0.25">
      <c r="E113" s="5">
        <f t="shared" si="1"/>
        <v>349</v>
      </c>
    </row>
    <row r="114" spans="5:5" x14ac:dyDescent="0.25">
      <c r="E114" s="5">
        <f t="shared" si="1"/>
        <v>349</v>
      </c>
    </row>
    <row r="115" spans="5:5" x14ac:dyDescent="0.25">
      <c r="E115" s="5">
        <f t="shared" si="1"/>
        <v>349</v>
      </c>
    </row>
    <row r="116" spans="5:5" x14ac:dyDescent="0.25">
      <c r="E116" s="5">
        <f t="shared" si="1"/>
        <v>349</v>
      </c>
    </row>
    <row r="117" spans="5:5" x14ac:dyDescent="0.25">
      <c r="E117" s="5">
        <f t="shared" si="1"/>
        <v>349</v>
      </c>
    </row>
    <row r="118" spans="5:5" x14ac:dyDescent="0.25">
      <c r="E118" s="5">
        <f t="shared" si="1"/>
        <v>349</v>
      </c>
    </row>
    <row r="119" spans="5:5" x14ac:dyDescent="0.25">
      <c r="E119" s="5">
        <f t="shared" si="1"/>
        <v>349</v>
      </c>
    </row>
    <row r="120" spans="5:5" x14ac:dyDescent="0.25">
      <c r="E120" s="5">
        <f t="shared" si="1"/>
        <v>349</v>
      </c>
    </row>
    <row r="121" spans="5:5" x14ac:dyDescent="0.25">
      <c r="E121" s="5">
        <f t="shared" si="1"/>
        <v>349</v>
      </c>
    </row>
    <row r="122" spans="5:5" x14ac:dyDescent="0.25">
      <c r="E122" s="5">
        <f t="shared" si="1"/>
        <v>349</v>
      </c>
    </row>
    <row r="123" spans="5:5" x14ac:dyDescent="0.25">
      <c r="E123" s="5">
        <f t="shared" si="1"/>
        <v>349</v>
      </c>
    </row>
    <row r="124" spans="5:5" x14ac:dyDescent="0.25">
      <c r="E124" s="5">
        <f t="shared" si="1"/>
        <v>349</v>
      </c>
    </row>
    <row r="125" spans="5:5" x14ac:dyDescent="0.25">
      <c r="E125" s="5">
        <f t="shared" si="1"/>
        <v>349</v>
      </c>
    </row>
    <row r="126" spans="5:5" x14ac:dyDescent="0.25">
      <c r="E126" s="5">
        <f t="shared" si="1"/>
        <v>349</v>
      </c>
    </row>
    <row r="127" spans="5:5" x14ac:dyDescent="0.25">
      <c r="E127" s="5">
        <f t="shared" si="1"/>
        <v>349</v>
      </c>
    </row>
    <row r="128" spans="5:5" x14ac:dyDescent="0.25">
      <c r="E128" s="5">
        <f t="shared" si="1"/>
        <v>349</v>
      </c>
    </row>
    <row r="129" spans="5:5" x14ac:dyDescent="0.25">
      <c r="E129" s="5">
        <f t="shared" si="1"/>
        <v>349</v>
      </c>
    </row>
    <row r="130" spans="5:5" x14ac:dyDescent="0.25">
      <c r="E130" s="5">
        <f t="shared" si="1"/>
        <v>349</v>
      </c>
    </row>
    <row r="131" spans="5:5" x14ac:dyDescent="0.25">
      <c r="E131" s="5">
        <f t="shared" si="1"/>
        <v>349</v>
      </c>
    </row>
    <row r="132" spans="5:5" x14ac:dyDescent="0.25">
      <c r="E132" s="5">
        <f t="shared" si="1"/>
        <v>349</v>
      </c>
    </row>
    <row r="133" spans="5:5" x14ac:dyDescent="0.25">
      <c r="E133" s="5">
        <f t="shared" si="1"/>
        <v>349</v>
      </c>
    </row>
    <row r="134" spans="5:5" x14ac:dyDescent="0.25">
      <c r="E134" s="5">
        <f t="shared" si="1"/>
        <v>349</v>
      </c>
    </row>
    <row r="135" spans="5:5" x14ac:dyDescent="0.25">
      <c r="E135" s="5">
        <f t="shared" si="1"/>
        <v>349</v>
      </c>
    </row>
    <row r="136" spans="5:5" x14ac:dyDescent="0.25">
      <c r="E136" s="5">
        <f t="shared" si="1"/>
        <v>349</v>
      </c>
    </row>
    <row r="137" spans="5:5" x14ac:dyDescent="0.25">
      <c r="E137" s="5">
        <f t="shared" ref="E137:E200" si="2">E136+D137</f>
        <v>349</v>
      </c>
    </row>
    <row r="138" spans="5:5" x14ac:dyDescent="0.25">
      <c r="E138" s="5">
        <f t="shared" si="2"/>
        <v>349</v>
      </c>
    </row>
    <row r="139" spans="5:5" x14ac:dyDescent="0.25">
      <c r="E139" s="5">
        <f t="shared" si="2"/>
        <v>349</v>
      </c>
    </row>
    <row r="140" spans="5:5" x14ac:dyDescent="0.25">
      <c r="E140" s="5">
        <f t="shared" si="2"/>
        <v>349</v>
      </c>
    </row>
    <row r="141" spans="5:5" x14ac:dyDescent="0.25">
      <c r="E141" s="5">
        <f t="shared" si="2"/>
        <v>349</v>
      </c>
    </row>
    <row r="142" spans="5:5" x14ac:dyDescent="0.25">
      <c r="E142" s="5">
        <f t="shared" si="2"/>
        <v>349</v>
      </c>
    </row>
    <row r="143" spans="5:5" x14ac:dyDescent="0.25">
      <c r="E143" s="5">
        <f t="shared" si="2"/>
        <v>349</v>
      </c>
    </row>
    <row r="144" spans="5:5" x14ac:dyDescent="0.25">
      <c r="E144" s="5">
        <f t="shared" si="2"/>
        <v>349</v>
      </c>
    </row>
    <row r="145" spans="5:5" x14ac:dyDescent="0.25">
      <c r="E145" s="5">
        <f t="shared" si="2"/>
        <v>349</v>
      </c>
    </row>
    <row r="146" spans="5:5" x14ac:dyDescent="0.25">
      <c r="E146" s="5">
        <f t="shared" si="2"/>
        <v>349</v>
      </c>
    </row>
    <row r="147" spans="5:5" x14ac:dyDescent="0.25">
      <c r="E147" s="5">
        <f t="shared" si="2"/>
        <v>349</v>
      </c>
    </row>
    <row r="148" spans="5:5" x14ac:dyDescent="0.25">
      <c r="E148" s="5">
        <f t="shared" si="2"/>
        <v>349</v>
      </c>
    </row>
    <row r="149" spans="5:5" x14ac:dyDescent="0.25">
      <c r="E149" s="5">
        <f t="shared" si="2"/>
        <v>349</v>
      </c>
    </row>
    <row r="150" spans="5:5" x14ac:dyDescent="0.25">
      <c r="E150" s="5">
        <f t="shared" si="2"/>
        <v>349</v>
      </c>
    </row>
    <row r="151" spans="5:5" x14ac:dyDescent="0.25">
      <c r="E151" s="5">
        <f t="shared" si="2"/>
        <v>349</v>
      </c>
    </row>
    <row r="152" spans="5:5" x14ac:dyDescent="0.25">
      <c r="E152" s="5">
        <f t="shared" si="2"/>
        <v>349</v>
      </c>
    </row>
    <row r="153" spans="5:5" x14ac:dyDescent="0.25">
      <c r="E153" s="5">
        <f t="shared" si="2"/>
        <v>349</v>
      </c>
    </row>
    <row r="154" spans="5:5" x14ac:dyDescent="0.25">
      <c r="E154" s="5">
        <f t="shared" si="2"/>
        <v>349</v>
      </c>
    </row>
    <row r="155" spans="5:5" x14ac:dyDescent="0.25">
      <c r="E155" s="5">
        <f t="shared" si="2"/>
        <v>349</v>
      </c>
    </row>
    <row r="156" spans="5:5" x14ac:dyDescent="0.25">
      <c r="E156" s="5">
        <f t="shared" si="2"/>
        <v>349</v>
      </c>
    </row>
    <row r="157" spans="5:5" x14ac:dyDescent="0.25">
      <c r="E157" s="5">
        <f t="shared" si="2"/>
        <v>349</v>
      </c>
    </row>
    <row r="158" spans="5:5" x14ac:dyDescent="0.25">
      <c r="E158" s="5">
        <f t="shared" si="2"/>
        <v>349</v>
      </c>
    </row>
    <row r="159" spans="5:5" x14ac:dyDescent="0.25">
      <c r="E159" s="5">
        <f t="shared" si="2"/>
        <v>349</v>
      </c>
    </row>
    <row r="160" spans="5:5" x14ac:dyDescent="0.25">
      <c r="E160" s="5">
        <f t="shared" si="2"/>
        <v>349</v>
      </c>
    </row>
    <row r="161" spans="5:5" x14ac:dyDescent="0.25">
      <c r="E161" s="5">
        <f t="shared" si="2"/>
        <v>349</v>
      </c>
    </row>
    <row r="162" spans="5:5" x14ac:dyDescent="0.25">
      <c r="E162" s="5">
        <f t="shared" si="2"/>
        <v>349</v>
      </c>
    </row>
    <row r="163" spans="5:5" x14ac:dyDescent="0.25">
      <c r="E163" s="5">
        <f t="shared" si="2"/>
        <v>349</v>
      </c>
    </row>
    <row r="164" spans="5:5" x14ac:dyDescent="0.25">
      <c r="E164" s="5">
        <f t="shared" si="2"/>
        <v>349</v>
      </c>
    </row>
    <row r="165" spans="5:5" x14ac:dyDescent="0.25">
      <c r="E165" s="5">
        <f t="shared" si="2"/>
        <v>349</v>
      </c>
    </row>
    <row r="166" spans="5:5" x14ac:dyDescent="0.25">
      <c r="E166" s="5">
        <f t="shared" si="2"/>
        <v>349</v>
      </c>
    </row>
    <row r="167" spans="5:5" x14ac:dyDescent="0.25">
      <c r="E167" s="5">
        <f t="shared" si="2"/>
        <v>349</v>
      </c>
    </row>
    <row r="168" spans="5:5" x14ac:dyDescent="0.25">
      <c r="E168" s="5">
        <f t="shared" si="2"/>
        <v>349</v>
      </c>
    </row>
    <row r="169" spans="5:5" x14ac:dyDescent="0.25">
      <c r="E169" s="5">
        <f t="shared" si="2"/>
        <v>349</v>
      </c>
    </row>
    <row r="170" spans="5:5" x14ac:dyDescent="0.25">
      <c r="E170" s="5">
        <f t="shared" si="2"/>
        <v>349</v>
      </c>
    </row>
    <row r="171" spans="5:5" x14ac:dyDescent="0.25">
      <c r="E171" s="5">
        <f t="shared" si="2"/>
        <v>349</v>
      </c>
    </row>
    <row r="172" spans="5:5" x14ac:dyDescent="0.25">
      <c r="E172" s="5">
        <f t="shared" si="2"/>
        <v>349</v>
      </c>
    </row>
    <row r="173" spans="5:5" x14ac:dyDescent="0.25">
      <c r="E173" s="5">
        <f t="shared" si="2"/>
        <v>349</v>
      </c>
    </row>
    <row r="174" spans="5:5" x14ac:dyDescent="0.25">
      <c r="E174" s="5">
        <f t="shared" si="2"/>
        <v>349</v>
      </c>
    </row>
    <row r="175" spans="5:5" x14ac:dyDescent="0.25">
      <c r="E175" s="5">
        <f t="shared" si="2"/>
        <v>349</v>
      </c>
    </row>
    <row r="176" spans="5:5" x14ac:dyDescent="0.25">
      <c r="E176" s="5">
        <f t="shared" si="2"/>
        <v>349</v>
      </c>
    </row>
    <row r="177" spans="5:5" x14ac:dyDescent="0.25">
      <c r="E177" s="5">
        <f t="shared" si="2"/>
        <v>349</v>
      </c>
    </row>
    <row r="178" spans="5:5" x14ac:dyDescent="0.25">
      <c r="E178" s="5">
        <f t="shared" si="2"/>
        <v>349</v>
      </c>
    </row>
    <row r="179" spans="5:5" x14ac:dyDescent="0.25">
      <c r="E179" s="5">
        <f t="shared" si="2"/>
        <v>349</v>
      </c>
    </row>
    <row r="180" spans="5:5" x14ac:dyDescent="0.25">
      <c r="E180" s="5">
        <f t="shared" si="2"/>
        <v>349</v>
      </c>
    </row>
    <row r="181" spans="5:5" x14ac:dyDescent="0.25">
      <c r="E181" s="5">
        <f t="shared" si="2"/>
        <v>349</v>
      </c>
    </row>
    <row r="182" spans="5:5" x14ac:dyDescent="0.25">
      <c r="E182" s="5">
        <f t="shared" si="2"/>
        <v>349</v>
      </c>
    </row>
    <row r="183" spans="5:5" x14ac:dyDescent="0.25">
      <c r="E183" s="5">
        <f t="shared" si="2"/>
        <v>349</v>
      </c>
    </row>
    <row r="184" spans="5:5" x14ac:dyDescent="0.25">
      <c r="E184" s="5">
        <f t="shared" si="2"/>
        <v>349</v>
      </c>
    </row>
    <row r="185" spans="5:5" x14ac:dyDescent="0.25">
      <c r="E185" s="5">
        <f t="shared" si="2"/>
        <v>349</v>
      </c>
    </row>
    <row r="186" spans="5:5" x14ac:dyDescent="0.25">
      <c r="E186" s="5">
        <f t="shared" si="2"/>
        <v>349</v>
      </c>
    </row>
    <row r="187" spans="5:5" x14ac:dyDescent="0.25">
      <c r="E187" s="5">
        <f t="shared" si="2"/>
        <v>349</v>
      </c>
    </row>
    <row r="188" spans="5:5" x14ac:dyDescent="0.25">
      <c r="E188" s="5">
        <f t="shared" si="2"/>
        <v>349</v>
      </c>
    </row>
    <row r="189" spans="5:5" x14ac:dyDescent="0.25">
      <c r="E189" s="5">
        <f t="shared" si="2"/>
        <v>349</v>
      </c>
    </row>
    <row r="190" spans="5:5" x14ac:dyDescent="0.25">
      <c r="E190" s="5">
        <f t="shared" si="2"/>
        <v>349</v>
      </c>
    </row>
    <row r="191" spans="5:5" x14ac:dyDescent="0.25">
      <c r="E191" s="5">
        <f t="shared" si="2"/>
        <v>349</v>
      </c>
    </row>
    <row r="192" spans="5:5" x14ac:dyDescent="0.25">
      <c r="E192" s="5">
        <f t="shared" si="2"/>
        <v>349</v>
      </c>
    </row>
    <row r="193" spans="5:5" x14ac:dyDescent="0.25">
      <c r="E193" s="5">
        <f t="shared" si="2"/>
        <v>349</v>
      </c>
    </row>
    <row r="194" spans="5:5" x14ac:dyDescent="0.25">
      <c r="E194" s="5">
        <f t="shared" si="2"/>
        <v>349</v>
      </c>
    </row>
    <row r="195" spans="5:5" x14ac:dyDescent="0.25">
      <c r="E195" s="5">
        <f t="shared" si="2"/>
        <v>349</v>
      </c>
    </row>
    <row r="196" spans="5:5" x14ac:dyDescent="0.25">
      <c r="E196" s="5">
        <f t="shared" si="2"/>
        <v>349</v>
      </c>
    </row>
    <row r="197" spans="5:5" x14ac:dyDescent="0.25">
      <c r="E197" s="5">
        <f t="shared" si="2"/>
        <v>349</v>
      </c>
    </row>
    <row r="198" spans="5:5" x14ac:dyDescent="0.25">
      <c r="E198" s="5">
        <f t="shared" si="2"/>
        <v>349</v>
      </c>
    </row>
    <row r="199" spans="5:5" x14ac:dyDescent="0.25">
      <c r="E199" s="5">
        <f t="shared" si="2"/>
        <v>349</v>
      </c>
    </row>
    <row r="200" spans="5:5" x14ac:dyDescent="0.25">
      <c r="E200" s="5">
        <f t="shared" si="2"/>
        <v>349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E7" sqref="E7"/>
    </sheetView>
  </sheetViews>
  <sheetFormatPr baseColWidth="10" defaultRowHeight="15" x14ac:dyDescent="0.25"/>
  <cols>
    <col min="1" max="1" width="26.85546875" customWidth="1"/>
    <col min="2" max="3" width="11.42578125" style="24"/>
  </cols>
  <sheetData>
    <row r="1" spans="1:3" ht="15.75" thickBot="1" x14ac:dyDescent="0.3">
      <c r="A1" s="26" t="s">
        <v>26</v>
      </c>
      <c r="B1" s="27" t="s">
        <v>5</v>
      </c>
      <c r="C1" s="27" t="s">
        <v>6</v>
      </c>
    </row>
    <row r="2" spans="1:3" x14ac:dyDescent="0.25">
      <c r="A2" t="s">
        <v>371</v>
      </c>
      <c r="B2" s="24">
        <v>105</v>
      </c>
      <c r="C2" s="24">
        <f>B2</f>
        <v>105</v>
      </c>
    </row>
    <row r="3" spans="1:3" x14ac:dyDescent="0.25">
      <c r="A3" t="s">
        <v>379</v>
      </c>
      <c r="B3" s="24">
        <v>0</v>
      </c>
      <c r="C3" s="24">
        <f>C2+B3</f>
        <v>105</v>
      </c>
    </row>
    <row r="4" spans="1:3" x14ac:dyDescent="0.25">
      <c r="A4" t="s">
        <v>339</v>
      </c>
      <c r="B4" s="24">
        <v>478</v>
      </c>
      <c r="C4" s="24">
        <f t="shared" ref="C4:C40" si="0">C3+B4</f>
        <v>583</v>
      </c>
    </row>
    <row r="5" spans="1:3" x14ac:dyDescent="0.25">
      <c r="A5" t="s">
        <v>244</v>
      </c>
      <c r="B5" s="24">
        <v>1343</v>
      </c>
      <c r="C5" s="24">
        <f t="shared" si="0"/>
        <v>1926</v>
      </c>
    </row>
    <row r="6" spans="1:3" x14ac:dyDescent="0.25">
      <c r="C6" s="24">
        <f t="shared" si="0"/>
        <v>1926</v>
      </c>
    </row>
    <row r="7" spans="1:3" x14ac:dyDescent="0.25">
      <c r="A7" t="s">
        <v>296</v>
      </c>
      <c r="B7" s="24">
        <v>386.6</v>
      </c>
      <c r="C7" s="24">
        <f t="shared" si="0"/>
        <v>2312.6</v>
      </c>
    </row>
    <row r="8" spans="1:3" x14ac:dyDescent="0.25">
      <c r="A8" t="s">
        <v>373</v>
      </c>
      <c r="B8" s="24">
        <v>67</v>
      </c>
      <c r="C8" s="24">
        <f t="shared" si="0"/>
        <v>2379.6</v>
      </c>
    </row>
    <row r="9" spans="1:3" x14ac:dyDescent="0.25">
      <c r="A9" t="s">
        <v>361</v>
      </c>
      <c r="B9" s="24">
        <v>185</v>
      </c>
      <c r="C9" s="24">
        <f t="shared" si="0"/>
        <v>2564.6</v>
      </c>
    </row>
    <row r="10" spans="1:3" x14ac:dyDescent="0.25">
      <c r="A10" t="s">
        <v>297</v>
      </c>
      <c r="B10" s="24">
        <v>129.5</v>
      </c>
      <c r="C10" s="24">
        <f t="shared" si="0"/>
        <v>2694.1</v>
      </c>
    </row>
    <row r="11" spans="1:3" x14ac:dyDescent="0.25">
      <c r="A11" t="s">
        <v>353</v>
      </c>
      <c r="B11" s="24">
        <v>293</v>
      </c>
      <c r="C11" s="24">
        <f t="shared" si="0"/>
        <v>2987.1</v>
      </c>
    </row>
    <row r="12" spans="1:3" x14ac:dyDescent="0.25">
      <c r="C12" s="24">
        <f t="shared" si="0"/>
        <v>2987.1</v>
      </c>
    </row>
    <row r="13" spans="1:3" x14ac:dyDescent="0.25">
      <c r="A13" t="s">
        <v>330</v>
      </c>
      <c r="B13" s="24">
        <v>89</v>
      </c>
      <c r="C13" s="24">
        <f t="shared" si="0"/>
        <v>3076.1</v>
      </c>
    </row>
    <row r="14" spans="1:3" x14ac:dyDescent="0.25">
      <c r="C14" s="24">
        <f t="shared" si="0"/>
        <v>3076.1</v>
      </c>
    </row>
    <row r="15" spans="1:3" x14ac:dyDescent="0.25">
      <c r="C15" s="24">
        <f t="shared" si="0"/>
        <v>3076.1</v>
      </c>
    </row>
    <row r="16" spans="1:3" x14ac:dyDescent="0.25">
      <c r="C16" s="24">
        <f t="shared" si="0"/>
        <v>3076.1</v>
      </c>
    </row>
    <row r="17" spans="1:3" x14ac:dyDescent="0.25">
      <c r="A17" t="s">
        <v>298</v>
      </c>
      <c r="B17" s="42">
        <v>0</v>
      </c>
      <c r="C17" s="24">
        <f t="shared" si="0"/>
        <v>3076.1</v>
      </c>
    </row>
    <row r="18" spans="1:3" x14ac:dyDescent="0.25">
      <c r="C18" s="24">
        <f t="shared" si="0"/>
        <v>3076.1</v>
      </c>
    </row>
    <row r="19" spans="1:3" x14ac:dyDescent="0.25">
      <c r="C19" s="24">
        <f t="shared" si="0"/>
        <v>3076.1</v>
      </c>
    </row>
    <row r="20" spans="1:3" x14ac:dyDescent="0.25">
      <c r="A20" t="s">
        <v>299</v>
      </c>
      <c r="B20" s="24">
        <v>165</v>
      </c>
      <c r="C20" s="24">
        <f t="shared" si="0"/>
        <v>3241.1</v>
      </c>
    </row>
    <row r="21" spans="1:3" x14ac:dyDescent="0.25">
      <c r="A21" t="s">
        <v>338</v>
      </c>
      <c r="B21" s="24">
        <v>75</v>
      </c>
      <c r="C21" s="24">
        <f t="shared" si="0"/>
        <v>3316.1</v>
      </c>
    </row>
    <row r="22" spans="1:3" x14ac:dyDescent="0.25">
      <c r="C22" s="24">
        <f t="shared" si="0"/>
        <v>3316.1</v>
      </c>
    </row>
    <row r="23" spans="1:3" x14ac:dyDescent="0.25">
      <c r="C23" s="24">
        <f t="shared" si="0"/>
        <v>3316.1</v>
      </c>
    </row>
    <row r="24" spans="1:3" x14ac:dyDescent="0.25">
      <c r="B24" s="24">
        <v>0</v>
      </c>
      <c r="C24" s="24">
        <f t="shared" si="0"/>
        <v>3316.1</v>
      </c>
    </row>
    <row r="25" spans="1:3" x14ac:dyDescent="0.25">
      <c r="A25" t="s">
        <v>361</v>
      </c>
      <c r="B25" s="24">
        <v>185</v>
      </c>
      <c r="C25" s="24">
        <f t="shared" si="0"/>
        <v>3501.1</v>
      </c>
    </row>
    <row r="26" spans="1:3" x14ac:dyDescent="0.25">
      <c r="C26" s="24">
        <f t="shared" si="0"/>
        <v>3501.1</v>
      </c>
    </row>
    <row r="27" spans="1:3" x14ac:dyDescent="0.25">
      <c r="B27" s="24">
        <v>0</v>
      </c>
      <c r="C27" s="24">
        <f t="shared" si="0"/>
        <v>3501.1</v>
      </c>
    </row>
    <row r="28" spans="1:3" x14ac:dyDescent="0.25">
      <c r="B28" s="24">
        <v>0</v>
      </c>
      <c r="C28" s="24">
        <f t="shared" si="0"/>
        <v>3501.1</v>
      </c>
    </row>
    <row r="29" spans="1:3" x14ac:dyDescent="0.25">
      <c r="B29" s="24">
        <v>0</v>
      </c>
      <c r="C29" s="24">
        <f t="shared" si="0"/>
        <v>3501.1</v>
      </c>
    </row>
    <row r="30" spans="1:3" x14ac:dyDescent="0.25">
      <c r="C30" s="24">
        <f t="shared" si="0"/>
        <v>3501.1</v>
      </c>
    </row>
    <row r="31" spans="1:3" x14ac:dyDescent="0.25">
      <c r="C31" s="24">
        <f t="shared" si="0"/>
        <v>3501.1</v>
      </c>
    </row>
    <row r="32" spans="1:3" x14ac:dyDescent="0.25">
      <c r="C32" s="24">
        <f t="shared" si="0"/>
        <v>3501.1</v>
      </c>
    </row>
    <row r="33" spans="3:3" x14ac:dyDescent="0.25">
      <c r="C33" s="24">
        <f t="shared" si="0"/>
        <v>3501.1</v>
      </c>
    </row>
    <row r="34" spans="3:3" x14ac:dyDescent="0.25">
      <c r="C34" s="24">
        <f t="shared" si="0"/>
        <v>3501.1</v>
      </c>
    </row>
    <row r="35" spans="3:3" x14ac:dyDescent="0.25">
      <c r="C35" s="24">
        <f t="shared" si="0"/>
        <v>3501.1</v>
      </c>
    </row>
    <row r="36" spans="3:3" x14ac:dyDescent="0.25">
      <c r="C36" s="24">
        <f t="shared" si="0"/>
        <v>3501.1</v>
      </c>
    </row>
    <row r="37" spans="3:3" x14ac:dyDescent="0.25">
      <c r="C37" s="24">
        <f t="shared" si="0"/>
        <v>3501.1</v>
      </c>
    </row>
    <row r="38" spans="3:3" x14ac:dyDescent="0.25">
      <c r="C38" s="24">
        <f t="shared" si="0"/>
        <v>3501.1</v>
      </c>
    </row>
    <row r="39" spans="3:3" x14ac:dyDescent="0.25">
      <c r="C39" s="24">
        <f t="shared" si="0"/>
        <v>3501.1</v>
      </c>
    </row>
    <row r="40" spans="3:3" x14ac:dyDescent="0.25">
      <c r="C40" s="24">
        <f t="shared" si="0"/>
        <v>3501.1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130" workbookViewId="0">
      <selection activeCell="A146" sqref="A146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28</v>
      </c>
    </row>
    <row r="2" spans="1:5" x14ac:dyDescent="0.25">
      <c r="A2" s="21" t="s">
        <v>27</v>
      </c>
      <c r="B2" t="s">
        <v>29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42665</v>
      </c>
      <c r="B5">
        <v>4521</v>
      </c>
      <c r="D5" s="6">
        <v>640.45000000000005</v>
      </c>
      <c r="E5" s="5">
        <f>D5</f>
        <v>640.45000000000005</v>
      </c>
    </row>
    <row r="6" spans="1:5" x14ac:dyDescent="0.25">
      <c r="A6" s="21">
        <v>42675</v>
      </c>
      <c r="B6">
        <v>5262</v>
      </c>
      <c r="C6" t="s">
        <v>30</v>
      </c>
      <c r="D6" s="6">
        <v>163</v>
      </c>
      <c r="E6" s="5">
        <f>E5+D6</f>
        <v>803.45</v>
      </c>
    </row>
    <row r="7" spans="1:5" x14ac:dyDescent="0.25">
      <c r="A7" s="21">
        <v>42681</v>
      </c>
      <c r="B7">
        <v>5273</v>
      </c>
      <c r="D7" s="6">
        <v>47</v>
      </c>
      <c r="E7" s="5">
        <f>E6+D7</f>
        <v>850.45</v>
      </c>
    </row>
    <row r="8" spans="1:5" x14ac:dyDescent="0.25">
      <c r="A8" s="21">
        <v>42681</v>
      </c>
      <c r="B8" t="s">
        <v>7</v>
      </c>
      <c r="D8" s="6">
        <v>-100</v>
      </c>
      <c r="E8" s="5">
        <f>E7+D8</f>
        <v>750.45</v>
      </c>
    </row>
    <row r="9" spans="1:5" x14ac:dyDescent="0.25">
      <c r="A9" s="21">
        <v>42681</v>
      </c>
      <c r="B9">
        <v>5273</v>
      </c>
      <c r="D9" s="6">
        <v>248</v>
      </c>
      <c r="E9" s="5">
        <f t="shared" ref="E9:E72" si="0">E8+D9</f>
        <v>998.45</v>
      </c>
    </row>
    <row r="10" spans="1:5" x14ac:dyDescent="0.25">
      <c r="A10" s="21">
        <v>42685</v>
      </c>
      <c r="B10">
        <v>5282</v>
      </c>
      <c r="D10" s="6">
        <v>178.25</v>
      </c>
      <c r="E10" s="5">
        <f t="shared" si="0"/>
        <v>1176.7</v>
      </c>
    </row>
    <row r="11" spans="1:5" x14ac:dyDescent="0.25">
      <c r="B11" t="s">
        <v>20</v>
      </c>
      <c r="D11" s="6">
        <v>-200</v>
      </c>
      <c r="E11" s="5">
        <f t="shared" si="0"/>
        <v>976.7</v>
      </c>
    </row>
    <row r="12" spans="1:5" ht="15" customHeight="1" x14ac:dyDescent="0.25">
      <c r="A12" s="21">
        <v>42698</v>
      </c>
      <c r="B12">
        <v>5151</v>
      </c>
      <c r="D12" s="6">
        <v>43.25</v>
      </c>
      <c r="E12" s="5">
        <f t="shared" si="0"/>
        <v>1019.95</v>
      </c>
    </row>
    <row r="13" spans="1:5" x14ac:dyDescent="0.25">
      <c r="A13" s="21">
        <v>42698</v>
      </c>
      <c r="B13" t="s">
        <v>20</v>
      </c>
      <c r="D13" s="7">
        <v>-100</v>
      </c>
      <c r="E13" s="5">
        <f t="shared" si="0"/>
        <v>919.95</v>
      </c>
    </row>
    <row r="14" spans="1:5" x14ac:dyDescent="0.25">
      <c r="A14" s="21">
        <v>42698</v>
      </c>
      <c r="B14" t="s">
        <v>20</v>
      </c>
      <c r="D14" s="7">
        <v>-300</v>
      </c>
      <c r="E14" s="5">
        <f t="shared" si="0"/>
        <v>619.95000000000005</v>
      </c>
    </row>
    <row r="15" spans="1:5" x14ac:dyDescent="0.25">
      <c r="A15" s="21">
        <v>42699</v>
      </c>
      <c r="B15" t="s">
        <v>62</v>
      </c>
      <c r="D15" s="7">
        <v>13.5</v>
      </c>
      <c r="E15" s="5">
        <f t="shared" si="0"/>
        <v>633.45000000000005</v>
      </c>
    </row>
    <row r="16" spans="1:5" x14ac:dyDescent="0.25">
      <c r="A16" s="21">
        <v>42719</v>
      </c>
      <c r="B16" t="s">
        <v>7</v>
      </c>
      <c r="D16" s="7">
        <v>-200</v>
      </c>
      <c r="E16" s="5">
        <f t="shared" si="0"/>
        <v>433.45000000000005</v>
      </c>
    </row>
    <row r="17" spans="1:5" x14ac:dyDescent="0.25">
      <c r="A17" s="21">
        <v>42732</v>
      </c>
      <c r="B17" t="s">
        <v>20</v>
      </c>
      <c r="D17" s="7">
        <v>-50</v>
      </c>
      <c r="E17" s="5">
        <f t="shared" si="0"/>
        <v>383.45000000000005</v>
      </c>
    </row>
    <row r="18" spans="1:5" x14ac:dyDescent="0.25">
      <c r="A18" s="21">
        <v>42754</v>
      </c>
      <c r="B18" t="s">
        <v>20</v>
      </c>
      <c r="D18" s="7">
        <v>-150</v>
      </c>
      <c r="E18" s="5">
        <f t="shared" si="0"/>
        <v>233.45000000000005</v>
      </c>
    </row>
    <row r="19" spans="1:5" x14ac:dyDescent="0.25">
      <c r="A19" s="21">
        <v>42784</v>
      </c>
      <c r="B19" t="s">
        <v>20</v>
      </c>
      <c r="D19" s="7">
        <v>-100</v>
      </c>
      <c r="E19" s="5">
        <f t="shared" si="0"/>
        <v>133.45000000000005</v>
      </c>
    </row>
    <row r="20" spans="1:5" x14ac:dyDescent="0.25">
      <c r="A20" s="21">
        <v>42784</v>
      </c>
      <c r="B20">
        <v>11979</v>
      </c>
      <c r="D20" s="7">
        <v>90</v>
      </c>
      <c r="E20" s="5">
        <f t="shared" si="0"/>
        <v>223.45000000000005</v>
      </c>
    </row>
    <row r="21" spans="1:5" x14ac:dyDescent="0.25">
      <c r="A21" s="21">
        <v>42802</v>
      </c>
      <c r="B21" s="2">
        <v>19769</v>
      </c>
      <c r="D21" s="7">
        <v>62</v>
      </c>
      <c r="E21" s="5">
        <f t="shared" si="0"/>
        <v>285.45000000000005</v>
      </c>
    </row>
    <row r="22" spans="1:5" x14ac:dyDescent="0.25">
      <c r="A22" s="21">
        <v>42809</v>
      </c>
      <c r="B22" s="2">
        <v>19785</v>
      </c>
      <c r="D22" s="7">
        <v>76.650000000000006</v>
      </c>
      <c r="E22" s="5">
        <f t="shared" si="0"/>
        <v>362.1</v>
      </c>
    </row>
    <row r="23" spans="1:5" x14ac:dyDescent="0.25">
      <c r="B23" s="2" t="s">
        <v>20</v>
      </c>
      <c r="D23" s="7">
        <v>-200</v>
      </c>
      <c r="E23" s="5">
        <f t="shared" si="0"/>
        <v>162.10000000000002</v>
      </c>
    </row>
    <row r="24" spans="1:5" x14ac:dyDescent="0.25">
      <c r="A24" s="21">
        <v>42867</v>
      </c>
      <c r="B24" s="2" t="s">
        <v>62</v>
      </c>
      <c r="D24" s="7">
        <v>36</v>
      </c>
      <c r="E24" s="5">
        <f t="shared" si="0"/>
        <v>198.10000000000002</v>
      </c>
    </row>
    <row r="25" spans="1:5" x14ac:dyDescent="0.25">
      <c r="A25" s="21">
        <v>42870</v>
      </c>
      <c r="B25" s="2">
        <v>27180</v>
      </c>
      <c r="D25" s="7">
        <v>76</v>
      </c>
      <c r="E25" s="5">
        <f t="shared" si="0"/>
        <v>274.10000000000002</v>
      </c>
    </row>
    <row r="26" spans="1:5" x14ac:dyDescent="0.25">
      <c r="A26" s="21">
        <v>42870</v>
      </c>
      <c r="B26" s="2" t="s">
        <v>20</v>
      </c>
      <c r="C26">
        <v>30</v>
      </c>
      <c r="D26" s="7">
        <v>-30</v>
      </c>
      <c r="E26" s="5">
        <f t="shared" si="0"/>
        <v>244.10000000000002</v>
      </c>
    </row>
    <row r="27" spans="1:5" x14ac:dyDescent="0.25">
      <c r="A27" s="21">
        <v>42877</v>
      </c>
      <c r="B27" s="2">
        <v>27196</v>
      </c>
      <c r="D27" s="7">
        <v>135</v>
      </c>
      <c r="E27" s="5">
        <f t="shared" si="0"/>
        <v>379.1</v>
      </c>
    </row>
    <row r="28" spans="1:5" x14ac:dyDescent="0.25">
      <c r="A28" s="21">
        <v>42877</v>
      </c>
      <c r="B28" s="2" t="s">
        <v>20</v>
      </c>
      <c r="D28" s="7">
        <v>-200</v>
      </c>
      <c r="E28" s="5">
        <f t="shared" si="0"/>
        <v>179.10000000000002</v>
      </c>
    </row>
    <row r="29" spans="1:5" x14ac:dyDescent="0.25">
      <c r="A29" s="21">
        <v>42877</v>
      </c>
      <c r="B29" s="4">
        <v>42877</v>
      </c>
      <c r="D29" s="7">
        <v>210</v>
      </c>
      <c r="E29" s="5">
        <f t="shared" si="0"/>
        <v>389.1</v>
      </c>
    </row>
    <row r="30" spans="1:5" x14ac:dyDescent="0.25">
      <c r="A30" s="21">
        <v>42877</v>
      </c>
      <c r="B30" t="s">
        <v>20</v>
      </c>
      <c r="D30" s="7">
        <v>-100</v>
      </c>
      <c r="E30" s="5">
        <f t="shared" si="0"/>
        <v>289.10000000000002</v>
      </c>
    </row>
    <row r="31" spans="1:5" x14ac:dyDescent="0.25">
      <c r="A31" s="21">
        <v>42882</v>
      </c>
      <c r="B31">
        <v>21584</v>
      </c>
      <c r="D31" s="7">
        <v>254.2</v>
      </c>
      <c r="E31" s="5">
        <f t="shared" si="0"/>
        <v>543.29999999999995</v>
      </c>
    </row>
    <row r="32" spans="1:5" x14ac:dyDescent="0.25">
      <c r="A32" s="21">
        <v>42882</v>
      </c>
      <c r="B32" t="s">
        <v>7</v>
      </c>
      <c r="D32" s="7">
        <v>-150</v>
      </c>
      <c r="E32" s="5">
        <f t="shared" si="0"/>
        <v>393.29999999999995</v>
      </c>
    </row>
    <row r="33" spans="1:5" x14ac:dyDescent="0.25">
      <c r="A33" s="21">
        <v>42885</v>
      </c>
      <c r="B33">
        <v>21591</v>
      </c>
      <c r="D33" s="7">
        <v>27</v>
      </c>
      <c r="E33" s="5">
        <f t="shared" si="0"/>
        <v>420.29999999999995</v>
      </c>
    </row>
    <row r="34" spans="1:5" x14ac:dyDescent="0.25">
      <c r="A34" s="21">
        <v>42885</v>
      </c>
      <c r="B34">
        <v>21592</v>
      </c>
      <c r="D34" s="7">
        <v>24</v>
      </c>
      <c r="E34" s="5">
        <f t="shared" si="0"/>
        <v>444.29999999999995</v>
      </c>
    </row>
    <row r="35" spans="1:5" x14ac:dyDescent="0.25">
      <c r="A35" s="21">
        <v>42886</v>
      </c>
      <c r="B35">
        <v>21594</v>
      </c>
      <c r="D35" s="7">
        <v>58</v>
      </c>
      <c r="E35" s="5">
        <f t="shared" si="0"/>
        <v>502.29999999999995</v>
      </c>
    </row>
    <row r="36" spans="1:5" x14ac:dyDescent="0.25">
      <c r="A36" s="21">
        <v>42888</v>
      </c>
      <c r="B36">
        <v>21600</v>
      </c>
      <c r="D36" s="7">
        <v>204</v>
      </c>
      <c r="E36" s="5">
        <f t="shared" si="0"/>
        <v>706.3</v>
      </c>
    </row>
    <row r="37" spans="1:5" x14ac:dyDescent="0.25">
      <c r="A37" s="21">
        <v>42888</v>
      </c>
      <c r="B37" t="s">
        <v>20</v>
      </c>
      <c r="D37" s="7">
        <v>-100</v>
      </c>
      <c r="E37" s="5">
        <f t="shared" si="0"/>
        <v>606.29999999999995</v>
      </c>
    </row>
    <row r="38" spans="1:5" x14ac:dyDescent="0.25">
      <c r="A38" s="21">
        <v>42908</v>
      </c>
      <c r="B38">
        <v>24255</v>
      </c>
      <c r="D38" s="7">
        <v>591.9</v>
      </c>
      <c r="E38" s="5">
        <f t="shared" si="0"/>
        <v>1198.1999999999998</v>
      </c>
    </row>
    <row r="39" spans="1:5" x14ac:dyDescent="0.25">
      <c r="A39" s="21">
        <v>42908</v>
      </c>
      <c r="B39" t="s">
        <v>7</v>
      </c>
      <c r="D39" s="7">
        <v>-200</v>
      </c>
      <c r="E39" s="5">
        <f t="shared" si="0"/>
        <v>998.19999999999982</v>
      </c>
    </row>
    <row r="40" spans="1:5" x14ac:dyDescent="0.25">
      <c r="A40" s="21">
        <v>42915</v>
      </c>
      <c r="B40">
        <v>19753</v>
      </c>
      <c r="D40" s="7">
        <v>28</v>
      </c>
      <c r="E40" s="5">
        <f t="shared" si="0"/>
        <v>1026.1999999999998</v>
      </c>
    </row>
    <row r="41" spans="1:5" x14ac:dyDescent="0.25">
      <c r="A41" s="21">
        <v>42915</v>
      </c>
      <c r="B41" t="s">
        <v>7</v>
      </c>
      <c r="D41" s="7">
        <v>-200</v>
      </c>
      <c r="E41" s="5">
        <f t="shared" si="0"/>
        <v>826.19999999999982</v>
      </c>
    </row>
    <row r="42" spans="1:5" x14ac:dyDescent="0.25">
      <c r="A42" s="21">
        <v>42915</v>
      </c>
      <c r="B42">
        <v>24282</v>
      </c>
      <c r="D42" s="7">
        <v>217</v>
      </c>
      <c r="E42" s="5">
        <f t="shared" si="0"/>
        <v>1043.1999999999998</v>
      </c>
    </row>
    <row r="43" spans="1:5" x14ac:dyDescent="0.25">
      <c r="A43" s="21">
        <v>42915</v>
      </c>
      <c r="B43" t="s">
        <v>7</v>
      </c>
      <c r="D43" s="7">
        <v>-200</v>
      </c>
      <c r="E43" s="5">
        <f t="shared" si="0"/>
        <v>843.19999999999982</v>
      </c>
    </row>
    <row r="44" spans="1:5" x14ac:dyDescent="0.25">
      <c r="A44" s="21">
        <v>42923</v>
      </c>
      <c r="B44">
        <v>24284</v>
      </c>
      <c r="D44" s="7">
        <v>174</v>
      </c>
      <c r="E44" s="5">
        <f t="shared" si="0"/>
        <v>1017.1999999999998</v>
      </c>
    </row>
    <row r="45" spans="1:5" x14ac:dyDescent="0.25">
      <c r="A45" s="21">
        <v>42923</v>
      </c>
      <c r="B45">
        <v>19789</v>
      </c>
      <c r="D45" s="7">
        <v>42</v>
      </c>
      <c r="E45" s="5">
        <f t="shared" si="0"/>
        <v>1059.1999999999998</v>
      </c>
    </row>
    <row r="46" spans="1:5" x14ac:dyDescent="0.25">
      <c r="A46" s="21">
        <v>42923</v>
      </c>
      <c r="B46" t="s">
        <v>7</v>
      </c>
      <c r="D46" s="7">
        <v>-300</v>
      </c>
      <c r="E46" s="5">
        <f t="shared" si="0"/>
        <v>759.19999999999982</v>
      </c>
    </row>
    <row r="47" spans="1:5" x14ac:dyDescent="0.25">
      <c r="A47" s="21">
        <v>42929</v>
      </c>
      <c r="B47">
        <v>24291</v>
      </c>
      <c r="D47" s="7">
        <v>45</v>
      </c>
      <c r="E47" s="5">
        <f t="shared" si="0"/>
        <v>804.19999999999982</v>
      </c>
    </row>
    <row r="48" spans="1:5" x14ac:dyDescent="0.25">
      <c r="A48" s="21">
        <v>42950</v>
      </c>
      <c r="B48">
        <v>21287</v>
      </c>
      <c r="D48" s="7">
        <v>29</v>
      </c>
      <c r="E48" s="5">
        <f t="shared" si="0"/>
        <v>833.19999999999982</v>
      </c>
    </row>
    <row r="49" spans="1:5" x14ac:dyDescent="0.25">
      <c r="A49" s="21">
        <v>42950</v>
      </c>
      <c r="B49" t="s">
        <v>7</v>
      </c>
      <c r="D49" s="7">
        <v>-300</v>
      </c>
      <c r="E49" s="5">
        <f t="shared" si="0"/>
        <v>533.19999999999982</v>
      </c>
    </row>
    <row r="50" spans="1:5" x14ac:dyDescent="0.25">
      <c r="A50" s="21">
        <v>42958</v>
      </c>
      <c r="B50">
        <v>21151</v>
      </c>
      <c r="D50" s="7">
        <v>66</v>
      </c>
      <c r="E50" s="5">
        <f t="shared" si="0"/>
        <v>599.19999999999982</v>
      </c>
    </row>
    <row r="51" spans="1:5" x14ac:dyDescent="0.25">
      <c r="A51" s="21">
        <v>42958</v>
      </c>
      <c r="B51" t="s">
        <v>7</v>
      </c>
      <c r="D51" s="7">
        <v>-250</v>
      </c>
      <c r="E51" s="5">
        <f t="shared" si="0"/>
        <v>349.19999999999982</v>
      </c>
    </row>
    <row r="52" spans="1:5" x14ac:dyDescent="0.25">
      <c r="A52" s="21">
        <v>42961</v>
      </c>
      <c r="B52">
        <v>5871</v>
      </c>
      <c r="D52" s="7">
        <v>161</v>
      </c>
      <c r="E52" s="5">
        <f t="shared" si="0"/>
        <v>510.19999999999982</v>
      </c>
    </row>
    <row r="53" spans="1:5" x14ac:dyDescent="0.25">
      <c r="A53" s="21">
        <v>42961</v>
      </c>
      <c r="B53" t="s">
        <v>7</v>
      </c>
      <c r="D53" s="7">
        <v>-100</v>
      </c>
      <c r="E53" s="5">
        <f t="shared" si="0"/>
        <v>410.19999999999982</v>
      </c>
    </row>
    <row r="54" spans="1:5" x14ac:dyDescent="0.25">
      <c r="A54" s="21">
        <v>42966</v>
      </c>
      <c r="B54">
        <v>21158</v>
      </c>
      <c r="D54" s="7">
        <v>59</v>
      </c>
      <c r="E54" s="5">
        <f t="shared" si="0"/>
        <v>469.19999999999982</v>
      </c>
    </row>
    <row r="55" spans="1:5" x14ac:dyDescent="0.25">
      <c r="A55" s="21">
        <v>42966</v>
      </c>
      <c r="B55">
        <v>5896</v>
      </c>
      <c r="D55" s="7">
        <v>11</v>
      </c>
      <c r="E55" s="5">
        <f t="shared" si="0"/>
        <v>480.19999999999982</v>
      </c>
    </row>
    <row r="56" spans="1:5" x14ac:dyDescent="0.25">
      <c r="A56" s="21">
        <v>42972</v>
      </c>
      <c r="B56">
        <v>5900</v>
      </c>
      <c r="D56" s="7">
        <v>186</v>
      </c>
      <c r="E56" s="5">
        <f t="shared" si="0"/>
        <v>666.19999999999982</v>
      </c>
    </row>
    <row r="57" spans="1:5" x14ac:dyDescent="0.25">
      <c r="A57" s="21">
        <v>42972</v>
      </c>
      <c r="B57" t="s">
        <v>7</v>
      </c>
      <c r="D57" s="7">
        <v>-200</v>
      </c>
      <c r="E57" s="5">
        <f t="shared" si="0"/>
        <v>466.19999999999982</v>
      </c>
    </row>
    <row r="58" spans="1:5" x14ac:dyDescent="0.25">
      <c r="A58" s="21">
        <v>42978</v>
      </c>
      <c r="B58">
        <v>21174</v>
      </c>
      <c r="D58" s="7">
        <v>125</v>
      </c>
      <c r="E58" s="5">
        <f t="shared" si="0"/>
        <v>591.19999999999982</v>
      </c>
    </row>
    <row r="59" spans="1:5" x14ac:dyDescent="0.25">
      <c r="A59" s="21">
        <v>42978</v>
      </c>
      <c r="B59" t="s">
        <v>20</v>
      </c>
      <c r="D59" s="7">
        <v>-35</v>
      </c>
      <c r="E59" s="5">
        <f t="shared" si="0"/>
        <v>556.19999999999982</v>
      </c>
    </row>
    <row r="60" spans="1:5" x14ac:dyDescent="0.25">
      <c r="A60" s="21">
        <v>42990</v>
      </c>
      <c r="B60">
        <v>29513</v>
      </c>
      <c r="D60" s="7">
        <v>36</v>
      </c>
      <c r="E60" s="5">
        <f t="shared" si="0"/>
        <v>592.19999999999982</v>
      </c>
    </row>
    <row r="61" spans="1:5" x14ac:dyDescent="0.25">
      <c r="A61" s="21">
        <v>42992</v>
      </c>
      <c r="B61">
        <v>21199</v>
      </c>
      <c r="D61" s="7">
        <v>224</v>
      </c>
      <c r="E61" s="5">
        <f t="shared" si="0"/>
        <v>816.19999999999982</v>
      </c>
    </row>
    <row r="62" spans="1:5" x14ac:dyDescent="0.25">
      <c r="A62" s="21">
        <v>42992</v>
      </c>
      <c r="B62" t="s">
        <v>20</v>
      </c>
      <c r="D62" s="7">
        <v>-200</v>
      </c>
      <c r="E62" s="5">
        <f t="shared" si="0"/>
        <v>616.19999999999982</v>
      </c>
    </row>
    <row r="63" spans="1:5" x14ac:dyDescent="0.25">
      <c r="A63" s="21">
        <v>42993</v>
      </c>
      <c r="B63">
        <v>29518</v>
      </c>
      <c r="D63" s="7">
        <v>68</v>
      </c>
      <c r="E63" s="5">
        <f t="shared" si="0"/>
        <v>684.19999999999982</v>
      </c>
    </row>
    <row r="64" spans="1:5" x14ac:dyDescent="0.25">
      <c r="A64" s="21">
        <v>42993</v>
      </c>
      <c r="B64" t="s">
        <v>20</v>
      </c>
      <c r="D64" s="7">
        <v>-100</v>
      </c>
      <c r="E64" s="5">
        <f t="shared" si="0"/>
        <v>584.19999999999982</v>
      </c>
    </row>
    <row r="65" spans="1:5" x14ac:dyDescent="0.25">
      <c r="A65" s="21">
        <v>42994</v>
      </c>
      <c r="B65">
        <v>29523</v>
      </c>
      <c r="D65" s="7">
        <v>62</v>
      </c>
      <c r="E65" s="5">
        <f t="shared" si="0"/>
        <v>646.19999999999982</v>
      </c>
    </row>
    <row r="66" spans="1:5" x14ac:dyDescent="0.25">
      <c r="A66" s="21">
        <v>43006</v>
      </c>
      <c r="B66">
        <v>7862</v>
      </c>
      <c r="D66" s="7">
        <v>101</v>
      </c>
      <c r="E66" s="5">
        <f t="shared" si="0"/>
        <v>747.19999999999982</v>
      </c>
    </row>
    <row r="67" spans="1:5" x14ac:dyDescent="0.25">
      <c r="A67" s="21">
        <v>43014</v>
      </c>
      <c r="B67">
        <v>7888</v>
      </c>
      <c r="D67" s="7">
        <v>80</v>
      </c>
      <c r="E67" s="5">
        <f t="shared" si="0"/>
        <v>827.19999999999982</v>
      </c>
    </row>
    <row r="68" spans="1:5" x14ac:dyDescent="0.25">
      <c r="A68" s="21">
        <v>43014</v>
      </c>
      <c r="B68" t="s">
        <v>7</v>
      </c>
      <c r="D68" s="7">
        <v>-200</v>
      </c>
      <c r="E68" s="5">
        <f t="shared" si="0"/>
        <v>627.19999999999982</v>
      </c>
    </row>
    <row r="69" spans="1:5" x14ac:dyDescent="0.25">
      <c r="A69" s="21">
        <v>43022</v>
      </c>
      <c r="B69">
        <v>5624</v>
      </c>
      <c r="D69" s="7">
        <v>253</v>
      </c>
      <c r="E69" s="5">
        <f t="shared" si="0"/>
        <v>880.19999999999982</v>
      </c>
    </row>
    <row r="70" spans="1:5" x14ac:dyDescent="0.25">
      <c r="A70" s="21">
        <v>43031</v>
      </c>
      <c r="B70">
        <v>5643</v>
      </c>
      <c r="D70" s="7">
        <v>54</v>
      </c>
      <c r="E70" s="5">
        <f t="shared" si="0"/>
        <v>934.19999999999982</v>
      </c>
    </row>
    <row r="71" spans="1:5" x14ac:dyDescent="0.25">
      <c r="A71" s="21">
        <v>43033</v>
      </c>
      <c r="B71" t="s">
        <v>20</v>
      </c>
      <c r="D71" s="7">
        <v>-400</v>
      </c>
      <c r="E71" s="5">
        <f t="shared" si="0"/>
        <v>534.19999999999982</v>
      </c>
    </row>
    <row r="72" spans="1:5" x14ac:dyDescent="0.25">
      <c r="A72" s="21">
        <v>43033</v>
      </c>
      <c r="B72">
        <v>18502</v>
      </c>
      <c r="D72" s="7">
        <v>47</v>
      </c>
      <c r="E72" s="5">
        <f t="shared" si="0"/>
        <v>581.19999999999982</v>
      </c>
    </row>
    <row r="73" spans="1:5" x14ac:dyDescent="0.25">
      <c r="A73" s="21">
        <v>43033</v>
      </c>
      <c r="B73">
        <v>18504</v>
      </c>
      <c r="D73" s="7">
        <v>7</v>
      </c>
      <c r="E73" s="5">
        <f t="shared" ref="E73:E136" si="1">E72+D73</f>
        <v>588.19999999999982</v>
      </c>
    </row>
    <row r="74" spans="1:5" x14ac:dyDescent="0.25">
      <c r="A74" s="21">
        <v>43039</v>
      </c>
      <c r="B74">
        <v>18524</v>
      </c>
      <c r="D74" s="7">
        <v>7</v>
      </c>
      <c r="E74" s="5">
        <f t="shared" si="1"/>
        <v>595.19999999999982</v>
      </c>
    </row>
    <row r="75" spans="1:5" x14ac:dyDescent="0.25">
      <c r="A75" s="21">
        <v>43043</v>
      </c>
      <c r="B75">
        <v>18534</v>
      </c>
      <c r="D75" s="7">
        <v>150</v>
      </c>
      <c r="E75" s="5">
        <f t="shared" si="1"/>
        <v>745.19999999999982</v>
      </c>
    </row>
    <row r="76" spans="1:5" x14ac:dyDescent="0.25">
      <c r="A76" s="21">
        <v>43046</v>
      </c>
      <c r="B76">
        <v>18540</v>
      </c>
      <c r="D76" s="7">
        <v>40</v>
      </c>
      <c r="E76" s="5">
        <f t="shared" si="1"/>
        <v>785.19999999999982</v>
      </c>
    </row>
    <row r="77" spans="1:5" x14ac:dyDescent="0.25">
      <c r="A77" s="21">
        <v>43046</v>
      </c>
      <c r="B77">
        <v>18541</v>
      </c>
      <c r="D77" s="7">
        <v>105</v>
      </c>
      <c r="E77" s="5">
        <f t="shared" si="1"/>
        <v>890.19999999999982</v>
      </c>
    </row>
    <row r="78" spans="1:5" x14ac:dyDescent="0.25">
      <c r="A78" s="21">
        <v>43046</v>
      </c>
      <c r="B78" t="s">
        <v>20</v>
      </c>
      <c r="D78" s="7">
        <v>-55</v>
      </c>
      <c r="E78" s="5">
        <f t="shared" si="1"/>
        <v>835.19999999999982</v>
      </c>
    </row>
    <row r="79" spans="1:5" x14ac:dyDescent="0.25">
      <c r="A79" s="21">
        <v>43070</v>
      </c>
      <c r="B79">
        <v>27012</v>
      </c>
      <c r="D79" s="7">
        <v>378</v>
      </c>
      <c r="E79" s="5">
        <f t="shared" si="1"/>
        <v>1213.1999999999998</v>
      </c>
    </row>
    <row r="80" spans="1:5" x14ac:dyDescent="0.25">
      <c r="A80" s="21">
        <v>43074</v>
      </c>
      <c r="B80" t="s">
        <v>265</v>
      </c>
      <c r="D80" s="7">
        <v>-378</v>
      </c>
      <c r="E80" s="5">
        <f t="shared" si="1"/>
        <v>835.19999999999982</v>
      </c>
    </row>
    <row r="81" spans="1:5" x14ac:dyDescent="0.25">
      <c r="A81" s="21">
        <v>43073</v>
      </c>
      <c r="B81">
        <v>27023</v>
      </c>
      <c r="D81" s="7">
        <v>316</v>
      </c>
      <c r="E81" s="5">
        <f t="shared" si="1"/>
        <v>1151.1999999999998</v>
      </c>
    </row>
    <row r="82" spans="1:5" x14ac:dyDescent="0.25">
      <c r="A82" s="21">
        <v>43083</v>
      </c>
      <c r="B82" t="s">
        <v>83</v>
      </c>
      <c r="D82" s="7">
        <v>-200</v>
      </c>
      <c r="E82" s="5">
        <f t="shared" si="1"/>
        <v>951.19999999999982</v>
      </c>
    </row>
    <row r="83" spans="1:5" x14ac:dyDescent="0.25">
      <c r="A83" s="21">
        <v>43084</v>
      </c>
      <c r="B83">
        <v>27042</v>
      </c>
      <c r="D83" s="7">
        <v>85</v>
      </c>
      <c r="E83" s="5">
        <f t="shared" si="1"/>
        <v>1036.1999999999998</v>
      </c>
    </row>
    <row r="84" spans="1:5" x14ac:dyDescent="0.25">
      <c r="A84" s="21">
        <v>43088</v>
      </c>
      <c r="B84">
        <v>24112</v>
      </c>
      <c r="D84" s="7">
        <v>15</v>
      </c>
      <c r="E84" s="5">
        <f t="shared" si="1"/>
        <v>1051.1999999999998</v>
      </c>
    </row>
    <row r="85" spans="1:5" x14ac:dyDescent="0.25">
      <c r="A85" s="21">
        <v>43085</v>
      </c>
      <c r="B85">
        <v>27042</v>
      </c>
      <c r="D85" s="7">
        <v>93</v>
      </c>
      <c r="E85" s="5">
        <f t="shared" si="1"/>
        <v>1144.1999999999998</v>
      </c>
    </row>
    <row r="86" spans="1:5" x14ac:dyDescent="0.25">
      <c r="A86" s="21">
        <v>43083</v>
      </c>
      <c r="B86">
        <v>27040</v>
      </c>
      <c r="D86" s="7">
        <v>13</v>
      </c>
      <c r="E86" s="5">
        <f t="shared" si="1"/>
        <v>1157.1999999999998</v>
      </c>
    </row>
    <row r="87" spans="1:5" x14ac:dyDescent="0.25">
      <c r="A87" s="21">
        <v>43105</v>
      </c>
      <c r="B87" t="s">
        <v>20</v>
      </c>
      <c r="D87" s="7">
        <v>-400</v>
      </c>
      <c r="E87" s="5">
        <f t="shared" si="1"/>
        <v>757.19999999999982</v>
      </c>
    </row>
    <row r="88" spans="1:5" x14ac:dyDescent="0.25">
      <c r="A88" s="21">
        <v>43106</v>
      </c>
      <c r="B88">
        <v>24123</v>
      </c>
      <c r="D88" s="7">
        <v>138.4</v>
      </c>
      <c r="E88" s="5">
        <f t="shared" si="1"/>
        <v>895.5999999999998</v>
      </c>
    </row>
    <row r="89" spans="1:5" x14ac:dyDescent="0.25">
      <c r="A89" s="21">
        <v>43116</v>
      </c>
      <c r="B89" t="s">
        <v>20</v>
      </c>
      <c r="D89" s="7">
        <v>-400</v>
      </c>
      <c r="E89" s="5">
        <f t="shared" si="1"/>
        <v>495.5999999999998</v>
      </c>
    </row>
    <row r="90" spans="1:5" x14ac:dyDescent="0.25">
      <c r="A90" s="21">
        <v>43116</v>
      </c>
      <c r="B90">
        <v>24127</v>
      </c>
      <c r="D90" s="7">
        <v>110</v>
      </c>
      <c r="E90" s="5">
        <f t="shared" si="1"/>
        <v>605.5999999999998</v>
      </c>
    </row>
    <row r="91" spans="1:5" x14ac:dyDescent="0.25">
      <c r="A91" s="21">
        <v>43119</v>
      </c>
      <c r="B91">
        <v>24133</v>
      </c>
      <c r="D91" s="7">
        <v>36</v>
      </c>
      <c r="E91" s="5">
        <f t="shared" si="1"/>
        <v>641.5999999999998</v>
      </c>
    </row>
    <row r="92" spans="1:5" x14ac:dyDescent="0.25">
      <c r="A92" s="21">
        <v>43126</v>
      </c>
      <c r="B92">
        <v>24140</v>
      </c>
      <c r="D92" s="7">
        <v>34</v>
      </c>
      <c r="E92" s="5">
        <f t="shared" si="1"/>
        <v>675.5999999999998</v>
      </c>
    </row>
    <row r="93" spans="1:5" x14ac:dyDescent="0.25">
      <c r="A93" s="21">
        <v>43150</v>
      </c>
      <c r="B93" t="s">
        <v>62</v>
      </c>
      <c r="D93" s="7">
        <v>3</v>
      </c>
      <c r="E93" s="5">
        <f t="shared" si="1"/>
        <v>678.5999999999998</v>
      </c>
    </row>
    <row r="94" spans="1:5" x14ac:dyDescent="0.25">
      <c r="A94" s="21">
        <v>43164</v>
      </c>
      <c r="B94">
        <v>24012</v>
      </c>
      <c r="D94" s="7">
        <v>50</v>
      </c>
      <c r="E94" s="5">
        <f t="shared" si="1"/>
        <v>728.5999999999998</v>
      </c>
    </row>
    <row r="95" spans="1:5" x14ac:dyDescent="0.25">
      <c r="A95" s="21">
        <v>43165</v>
      </c>
      <c r="B95">
        <v>24016</v>
      </c>
      <c r="D95" s="7">
        <v>185</v>
      </c>
      <c r="E95" s="5">
        <f t="shared" si="1"/>
        <v>913.5999999999998</v>
      </c>
    </row>
    <row r="96" spans="1:5" x14ac:dyDescent="0.25">
      <c r="A96" s="21">
        <v>43165</v>
      </c>
      <c r="B96" t="s">
        <v>20</v>
      </c>
      <c r="D96" s="7">
        <v>-300</v>
      </c>
      <c r="E96" s="5">
        <f t="shared" si="1"/>
        <v>613.5999999999998</v>
      </c>
    </row>
    <row r="97" spans="1:5" x14ac:dyDescent="0.25">
      <c r="A97" s="21">
        <v>43171</v>
      </c>
      <c r="B97">
        <v>24031</v>
      </c>
      <c r="D97" s="7">
        <v>117.5</v>
      </c>
      <c r="E97" s="5">
        <f t="shared" si="1"/>
        <v>731.0999999999998</v>
      </c>
    </row>
    <row r="98" spans="1:5" x14ac:dyDescent="0.25">
      <c r="A98" s="21">
        <v>43178</v>
      </c>
      <c r="B98">
        <v>14354</v>
      </c>
      <c r="D98" s="7">
        <v>308</v>
      </c>
      <c r="E98" s="5">
        <f t="shared" si="1"/>
        <v>1039.0999999999999</v>
      </c>
    </row>
    <row r="99" spans="1:5" x14ac:dyDescent="0.25">
      <c r="A99" s="21">
        <v>43179</v>
      </c>
      <c r="B99">
        <v>14360</v>
      </c>
      <c r="D99" s="7">
        <v>63</v>
      </c>
      <c r="E99" s="5">
        <f t="shared" si="1"/>
        <v>1102.0999999999999</v>
      </c>
    </row>
    <row r="100" spans="1:5" x14ac:dyDescent="0.25">
      <c r="A100" s="21">
        <v>43179</v>
      </c>
      <c r="B100" t="s">
        <v>20</v>
      </c>
      <c r="D100" s="7">
        <v>-200</v>
      </c>
      <c r="E100" s="5">
        <f t="shared" si="1"/>
        <v>902.09999999999991</v>
      </c>
    </row>
    <row r="101" spans="1:5" x14ac:dyDescent="0.25">
      <c r="A101" s="21">
        <v>43188</v>
      </c>
      <c r="B101">
        <v>14366</v>
      </c>
      <c r="D101" s="7">
        <v>319.45</v>
      </c>
      <c r="E101" s="5">
        <f t="shared" si="1"/>
        <v>1221.55</v>
      </c>
    </row>
    <row r="102" spans="1:5" x14ac:dyDescent="0.25">
      <c r="A102" s="21">
        <v>43188</v>
      </c>
      <c r="B102" t="s">
        <v>289</v>
      </c>
      <c r="D102" s="7">
        <v>-500</v>
      </c>
      <c r="E102" s="5">
        <f t="shared" si="1"/>
        <v>721.55</v>
      </c>
    </row>
    <row r="103" spans="1:5" x14ac:dyDescent="0.25">
      <c r="A103" s="21">
        <v>43199</v>
      </c>
      <c r="B103">
        <v>14380</v>
      </c>
      <c r="D103" s="7">
        <v>219</v>
      </c>
      <c r="E103" s="5">
        <f t="shared" si="1"/>
        <v>940.55</v>
      </c>
    </row>
    <row r="104" spans="1:5" x14ac:dyDescent="0.25">
      <c r="A104" s="21">
        <v>43199</v>
      </c>
      <c r="B104" t="s">
        <v>20</v>
      </c>
      <c r="D104" s="7">
        <v>-100</v>
      </c>
      <c r="E104" s="5">
        <f t="shared" si="1"/>
        <v>840.55</v>
      </c>
    </row>
    <row r="105" spans="1:5" x14ac:dyDescent="0.25">
      <c r="A105" s="21">
        <v>43202</v>
      </c>
      <c r="B105">
        <v>14384</v>
      </c>
      <c r="D105" s="7">
        <v>99</v>
      </c>
      <c r="E105" s="5">
        <f t="shared" si="1"/>
        <v>939.55</v>
      </c>
    </row>
    <row r="106" spans="1:5" x14ac:dyDescent="0.25">
      <c r="A106" s="21">
        <v>43213</v>
      </c>
      <c r="B106">
        <v>14396</v>
      </c>
      <c r="D106" s="7">
        <v>143</v>
      </c>
      <c r="E106" s="5">
        <f t="shared" si="1"/>
        <v>1082.55</v>
      </c>
    </row>
    <row r="107" spans="1:5" x14ac:dyDescent="0.25">
      <c r="A107" s="21">
        <v>43214</v>
      </c>
      <c r="B107">
        <v>14399</v>
      </c>
      <c r="D107" s="7">
        <v>69.5</v>
      </c>
      <c r="E107" s="5">
        <f t="shared" si="1"/>
        <v>1152.05</v>
      </c>
    </row>
    <row r="108" spans="1:5" x14ac:dyDescent="0.25">
      <c r="A108" s="21">
        <v>43227</v>
      </c>
      <c r="B108">
        <v>17860</v>
      </c>
      <c r="D108" s="7">
        <v>64.5</v>
      </c>
      <c r="E108" s="5">
        <f t="shared" si="1"/>
        <v>1216.55</v>
      </c>
    </row>
    <row r="109" spans="1:5" x14ac:dyDescent="0.25">
      <c r="A109" s="21">
        <v>43232</v>
      </c>
      <c r="B109">
        <v>17868</v>
      </c>
      <c r="D109" s="7">
        <v>157</v>
      </c>
      <c r="E109" s="5">
        <f t="shared" si="1"/>
        <v>1373.55</v>
      </c>
    </row>
    <row r="110" spans="1:5" x14ac:dyDescent="0.25">
      <c r="A110" s="21">
        <v>43239</v>
      </c>
      <c r="B110">
        <v>17521</v>
      </c>
      <c r="D110" s="7">
        <v>306</v>
      </c>
      <c r="E110" s="5">
        <f t="shared" si="1"/>
        <v>1679.55</v>
      </c>
    </row>
    <row r="111" spans="1:5" x14ac:dyDescent="0.25">
      <c r="A111" s="21">
        <v>43252</v>
      </c>
      <c r="B111" t="s">
        <v>303</v>
      </c>
      <c r="D111" s="7">
        <v>-500</v>
      </c>
      <c r="E111" s="5">
        <f t="shared" si="1"/>
        <v>1179.55</v>
      </c>
    </row>
    <row r="112" spans="1:5" x14ac:dyDescent="0.25">
      <c r="A112" s="21">
        <v>43242</v>
      </c>
      <c r="B112">
        <v>17879</v>
      </c>
      <c r="D112" s="7">
        <v>150</v>
      </c>
      <c r="E112" s="5">
        <f t="shared" si="1"/>
        <v>1329.55</v>
      </c>
    </row>
    <row r="113" spans="1:5" x14ac:dyDescent="0.25">
      <c r="A113" s="21">
        <v>43248</v>
      </c>
      <c r="B113">
        <v>17887</v>
      </c>
      <c r="D113" s="7">
        <v>212</v>
      </c>
      <c r="E113" s="5">
        <f t="shared" si="1"/>
        <v>1541.55</v>
      </c>
    </row>
    <row r="114" spans="1:5" x14ac:dyDescent="0.25">
      <c r="A114" s="21">
        <v>43250</v>
      </c>
      <c r="B114">
        <v>17522</v>
      </c>
      <c r="D114" s="7">
        <v>102</v>
      </c>
      <c r="E114" s="5">
        <f t="shared" si="1"/>
        <v>1643.55</v>
      </c>
    </row>
    <row r="115" spans="1:5" x14ac:dyDescent="0.25">
      <c r="A115" s="21">
        <v>43255</v>
      </c>
      <c r="B115">
        <v>17897</v>
      </c>
      <c r="D115" s="7">
        <v>138.75</v>
      </c>
      <c r="E115" s="5">
        <f t="shared" si="1"/>
        <v>1782.3</v>
      </c>
    </row>
    <row r="116" spans="1:5" x14ac:dyDescent="0.25">
      <c r="A116" s="21">
        <v>43259</v>
      </c>
      <c r="B116">
        <v>17537</v>
      </c>
      <c r="D116" s="7">
        <v>174</v>
      </c>
      <c r="E116" s="5">
        <f t="shared" si="1"/>
        <v>1956.3</v>
      </c>
    </row>
    <row r="117" spans="1:5" x14ac:dyDescent="0.25">
      <c r="A117" s="21">
        <v>43259</v>
      </c>
      <c r="B117" t="s">
        <v>20</v>
      </c>
      <c r="D117" s="7">
        <v>-200</v>
      </c>
      <c r="E117" s="5">
        <f t="shared" si="1"/>
        <v>1756.3</v>
      </c>
    </row>
    <row r="118" spans="1:5" x14ac:dyDescent="0.25">
      <c r="A118" s="21">
        <v>43264</v>
      </c>
      <c r="B118">
        <v>17543</v>
      </c>
      <c r="D118" s="7">
        <v>174.5</v>
      </c>
      <c r="E118" s="5">
        <f t="shared" si="1"/>
        <v>1930.8</v>
      </c>
    </row>
    <row r="119" spans="1:5" x14ac:dyDescent="0.25">
      <c r="A119" s="21">
        <v>43270</v>
      </c>
      <c r="B119">
        <v>14311</v>
      </c>
      <c r="D119" s="7">
        <v>248.5</v>
      </c>
      <c r="E119" s="5">
        <f t="shared" si="1"/>
        <v>2179.3000000000002</v>
      </c>
    </row>
    <row r="120" spans="1:5" x14ac:dyDescent="0.25">
      <c r="A120" s="21">
        <v>43270</v>
      </c>
      <c r="B120" t="s">
        <v>289</v>
      </c>
      <c r="D120" s="7">
        <v>-500</v>
      </c>
      <c r="E120" s="5">
        <f t="shared" si="1"/>
        <v>1679.3000000000002</v>
      </c>
    </row>
    <row r="121" spans="1:5" x14ac:dyDescent="0.25">
      <c r="A121" s="21">
        <v>1</v>
      </c>
      <c r="B121">
        <v>14307</v>
      </c>
      <c r="D121" s="7">
        <v>63</v>
      </c>
      <c r="E121" s="5">
        <f t="shared" si="1"/>
        <v>1742.3000000000002</v>
      </c>
    </row>
    <row r="122" spans="1:5" x14ac:dyDescent="0.25">
      <c r="A122" s="21">
        <v>43272</v>
      </c>
      <c r="B122">
        <v>14314</v>
      </c>
      <c r="D122" s="7">
        <v>96</v>
      </c>
      <c r="E122" s="5">
        <f t="shared" si="1"/>
        <v>1838.3000000000002</v>
      </c>
    </row>
    <row r="123" spans="1:5" x14ac:dyDescent="0.25">
      <c r="A123" s="21">
        <v>43278</v>
      </c>
      <c r="B123">
        <v>14328</v>
      </c>
      <c r="D123" s="7">
        <v>54</v>
      </c>
      <c r="E123" s="5">
        <f t="shared" si="1"/>
        <v>1892.3000000000002</v>
      </c>
    </row>
    <row r="124" spans="1:5" x14ac:dyDescent="0.25">
      <c r="A124" s="21">
        <v>43277</v>
      </c>
      <c r="B124">
        <v>14325</v>
      </c>
      <c r="D124" s="7">
        <v>63</v>
      </c>
      <c r="E124" s="5">
        <f t="shared" si="1"/>
        <v>1955.3000000000002</v>
      </c>
    </row>
    <row r="125" spans="1:5" x14ac:dyDescent="0.25">
      <c r="A125" s="21">
        <v>43286</v>
      </c>
      <c r="B125">
        <v>14342</v>
      </c>
      <c r="D125" s="7">
        <v>54</v>
      </c>
      <c r="E125" s="5">
        <f t="shared" si="1"/>
        <v>2009.3000000000002</v>
      </c>
    </row>
    <row r="126" spans="1:5" x14ac:dyDescent="0.25">
      <c r="A126" s="21">
        <v>43291</v>
      </c>
      <c r="B126">
        <v>14346</v>
      </c>
      <c r="D126" s="7">
        <v>71</v>
      </c>
      <c r="E126" s="5">
        <f t="shared" si="1"/>
        <v>2080.3000000000002</v>
      </c>
    </row>
    <row r="127" spans="1:5" x14ac:dyDescent="0.25">
      <c r="A127" s="21">
        <v>43305</v>
      </c>
      <c r="B127">
        <v>22317</v>
      </c>
      <c r="D127" s="7">
        <v>95.5</v>
      </c>
      <c r="E127" s="5">
        <f t="shared" si="1"/>
        <v>2175.8000000000002</v>
      </c>
    </row>
    <row r="128" spans="1:5" x14ac:dyDescent="0.25">
      <c r="A128" s="21">
        <v>43330</v>
      </c>
      <c r="B128">
        <v>24476</v>
      </c>
      <c r="D128" s="7">
        <v>235</v>
      </c>
      <c r="E128" s="5">
        <f t="shared" si="1"/>
        <v>2410.8000000000002</v>
      </c>
    </row>
    <row r="129" spans="1:5" x14ac:dyDescent="0.25">
      <c r="B129" t="s">
        <v>20</v>
      </c>
      <c r="D129" s="7">
        <v>-150</v>
      </c>
      <c r="E129" s="5">
        <f t="shared" si="1"/>
        <v>2260.8000000000002</v>
      </c>
    </row>
    <row r="130" spans="1:5" x14ac:dyDescent="0.25">
      <c r="A130" s="21">
        <v>43337</v>
      </c>
      <c r="B130">
        <v>24492</v>
      </c>
      <c r="D130" s="7">
        <v>207</v>
      </c>
      <c r="E130" s="5">
        <f t="shared" si="1"/>
        <v>2467.8000000000002</v>
      </c>
    </row>
    <row r="131" spans="1:5" x14ac:dyDescent="0.25">
      <c r="A131" s="21">
        <v>43337</v>
      </c>
      <c r="B131" t="s">
        <v>20</v>
      </c>
      <c r="D131" s="7">
        <v>-700</v>
      </c>
      <c r="E131" s="5">
        <f t="shared" si="1"/>
        <v>1767.8000000000002</v>
      </c>
    </row>
    <row r="132" spans="1:5" x14ac:dyDescent="0.25">
      <c r="A132" s="21">
        <v>43330</v>
      </c>
      <c r="B132">
        <v>24476</v>
      </c>
      <c r="D132" s="7">
        <v>235</v>
      </c>
      <c r="E132" s="5">
        <f t="shared" si="1"/>
        <v>2002.8000000000002</v>
      </c>
    </row>
    <row r="133" spans="1:5" x14ac:dyDescent="0.25">
      <c r="A133" s="21">
        <v>43339</v>
      </c>
      <c r="B133">
        <v>24495</v>
      </c>
      <c r="D133" s="7">
        <v>95</v>
      </c>
      <c r="E133" s="5">
        <f t="shared" si="1"/>
        <v>2097.8000000000002</v>
      </c>
    </row>
    <row r="134" spans="1:5" x14ac:dyDescent="0.25">
      <c r="A134" s="21">
        <v>43340</v>
      </c>
      <c r="B134">
        <v>24499</v>
      </c>
      <c r="D134" s="7">
        <v>119</v>
      </c>
      <c r="E134" s="5">
        <f t="shared" si="1"/>
        <v>2216.8000000000002</v>
      </c>
    </row>
    <row r="135" spans="1:5" x14ac:dyDescent="0.25">
      <c r="A135" s="21">
        <v>43357</v>
      </c>
      <c r="B135">
        <v>19797</v>
      </c>
      <c r="D135" s="7">
        <v>216</v>
      </c>
      <c r="E135" s="5">
        <f t="shared" si="1"/>
        <v>2432.8000000000002</v>
      </c>
    </row>
    <row r="136" spans="1:5" x14ac:dyDescent="0.25">
      <c r="A136" s="21">
        <v>43367</v>
      </c>
      <c r="B136">
        <v>24571</v>
      </c>
      <c r="D136" s="7">
        <v>37.5</v>
      </c>
      <c r="E136" s="5">
        <f t="shared" si="1"/>
        <v>2470.3000000000002</v>
      </c>
    </row>
    <row r="137" spans="1:5" x14ac:dyDescent="0.25">
      <c r="A137" s="21">
        <v>43376</v>
      </c>
      <c r="B137" t="s">
        <v>20</v>
      </c>
      <c r="D137" s="7">
        <v>-500</v>
      </c>
      <c r="E137" s="5">
        <f t="shared" ref="E137:E200" si="2">E136+D137</f>
        <v>1970.3000000000002</v>
      </c>
    </row>
    <row r="138" spans="1:5" x14ac:dyDescent="0.25">
      <c r="A138" s="21">
        <v>43376</v>
      </c>
      <c r="B138">
        <v>24597</v>
      </c>
      <c r="D138" s="7">
        <v>157.30000000000001</v>
      </c>
      <c r="E138" s="5">
        <f t="shared" si="2"/>
        <v>2127.6000000000004</v>
      </c>
    </row>
    <row r="139" spans="1:5" x14ac:dyDescent="0.25">
      <c r="A139" s="21">
        <v>43377</v>
      </c>
      <c r="B139">
        <v>24600</v>
      </c>
      <c r="D139" s="7">
        <v>370</v>
      </c>
      <c r="E139" s="5">
        <f t="shared" si="2"/>
        <v>2497.6000000000004</v>
      </c>
    </row>
    <row r="140" spans="1:5" x14ac:dyDescent="0.25">
      <c r="A140" s="21">
        <v>43384</v>
      </c>
      <c r="B140">
        <v>24720</v>
      </c>
      <c r="D140" s="7">
        <v>4</v>
      </c>
      <c r="E140" s="5">
        <f t="shared" si="2"/>
        <v>2501.6000000000004</v>
      </c>
    </row>
    <row r="141" spans="1:5" x14ac:dyDescent="0.25">
      <c r="A141" s="21">
        <v>43389</v>
      </c>
      <c r="B141">
        <v>24722</v>
      </c>
      <c r="D141" s="7">
        <v>125</v>
      </c>
      <c r="E141" s="5">
        <f t="shared" si="2"/>
        <v>2626.6000000000004</v>
      </c>
    </row>
    <row r="142" spans="1:5" x14ac:dyDescent="0.25">
      <c r="A142" s="21">
        <v>43391</v>
      </c>
      <c r="B142">
        <v>24760</v>
      </c>
      <c r="D142" s="7">
        <v>8</v>
      </c>
      <c r="E142" s="5">
        <f t="shared" si="2"/>
        <v>2634.6000000000004</v>
      </c>
    </row>
    <row r="143" spans="1:5" x14ac:dyDescent="0.25">
      <c r="A143" s="21">
        <v>43393</v>
      </c>
      <c r="B143" t="s">
        <v>20</v>
      </c>
      <c r="D143" s="7">
        <v>-500</v>
      </c>
      <c r="E143" s="5">
        <f t="shared" si="2"/>
        <v>2134.6000000000004</v>
      </c>
    </row>
    <row r="144" spans="1:5" x14ac:dyDescent="0.25">
      <c r="A144" s="21">
        <v>43432</v>
      </c>
      <c r="B144" t="s">
        <v>20</v>
      </c>
      <c r="D144" s="7">
        <v>-500</v>
      </c>
      <c r="E144" s="5">
        <f t="shared" si="2"/>
        <v>1634.6000000000004</v>
      </c>
    </row>
    <row r="145" spans="1:5" x14ac:dyDescent="0.25">
      <c r="A145" s="21">
        <v>43409</v>
      </c>
      <c r="B145">
        <v>24794</v>
      </c>
      <c r="D145" s="7">
        <v>158</v>
      </c>
      <c r="E145" s="5">
        <f t="shared" si="2"/>
        <v>1792.6000000000004</v>
      </c>
    </row>
    <row r="146" spans="1:5" x14ac:dyDescent="0.25">
      <c r="E146" s="5">
        <f t="shared" si="2"/>
        <v>1792.6000000000004</v>
      </c>
    </row>
    <row r="147" spans="1:5" x14ac:dyDescent="0.25">
      <c r="E147" s="5">
        <f t="shared" si="2"/>
        <v>1792.6000000000004</v>
      </c>
    </row>
    <row r="148" spans="1:5" x14ac:dyDescent="0.25">
      <c r="E148" s="5">
        <f t="shared" si="2"/>
        <v>1792.6000000000004</v>
      </c>
    </row>
    <row r="149" spans="1:5" x14ac:dyDescent="0.25">
      <c r="E149" s="5">
        <f t="shared" si="2"/>
        <v>1792.6000000000004</v>
      </c>
    </row>
    <row r="150" spans="1:5" x14ac:dyDescent="0.25">
      <c r="E150" s="5">
        <f t="shared" si="2"/>
        <v>1792.6000000000004</v>
      </c>
    </row>
    <row r="151" spans="1:5" x14ac:dyDescent="0.25">
      <c r="E151" s="5">
        <f t="shared" si="2"/>
        <v>1792.6000000000004</v>
      </c>
    </row>
    <row r="152" spans="1:5" x14ac:dyDescent="0.25">
      <c r="E152" s="5">
        <f t="shared" si="2"/>
        <v>1792.6000000000004</v>
      </c>
    </row>
    <row r="153" spans="1:5" x14ac:dyDescent="0.25">
      <c r="E153" s="5">
        <f t="shared" si="2"/>
        <v>1792.6000000000004</v>
      </c>
    </row>
    <row r="154" spans="1:5" x14ac:dyDescent="0.25">
      <c r="E154" s="5">
        <f t="shared" si="2"/>
        <v>1792.6000000000004</v>
      </c>
    </row>
    <row r="155" spans="1:5" x14ac:dyDescent="0.25">
      <c r="E155" s="5">
        <f t="shared" si="2"/>
        <v>1792.6000000000004</v>
      </c>
    </row>
    <row r="156" spans="1:5" x14ac:dyDescent="0.25">
      <c r="E156" s="5">
        <f t="shared" si="2"/>
        <v>1792.6000000000004</v>
      </c>
    </row>
    <row r="157" spans="1:5" x14ac:dyDescent="0.25">
      <c r="E157" s="5">
        <f t="shared" si="2"/>
        <v>1792.6000000000004</v>
      </c>
    </row>
    <row r="158" spans="1:5" x14ac:dyDescent="0.25">
      <c r="E158" s="5">
        <f t="shared" si="2"/>
        <v>1792.6000000000004</v>
      </c>
    </row>
    <row r="159" spans="1:5" x14ac:dyDescent="0.25">
      <c r="E159" s="5">
        <f t="shared" si="2"/>
        <v>1792.6000000000004</v>
      </c>
    </row>
    <row r="160" spans="1:5" x14ac:dyDescent="0.25">
      <c r="E160" s="5">
        <f t="shared" si="2"/>
        <v>1792.6000000000004</v>
      </c>
    </row>
    <row r="161" spans="5:5" x14ac:dyDescent="0.25">
      <c r="E161" s="5">
        <f t="shared" si="2"/>
        <v>1792.6000000000004</v>
      </c>
    </row>
    <row r="162" spans="5:5" x14ac:dyDescent="0.25">
      <c r="E162" s="5">
        <f t="shared" si="2"/>
        <v>1792.6000000000004</v>
      </c>
    </row>
    <row r="163" spans="5:5" x14ac:dyDescent="0.25">
      <c r="E163" s="5">
        <f t="shared" si="2"/>
        <v>1792.6000000000004</v>
      </c>
    </row>
    <row r="164" spans="5:5" x14ac:dyDescent="0.25">
      <c r="E164" s="5">
        <f t="shared" si="2"/>
        <v>1792.6000000000004</v>
      </c>
    </row>
    <row r="165" spans="5:5" x14ac:dyDescent="0.25">
      <c r="E165" s="5">
        <f t="shared" si="2"/>
        <v>1792.6000000000004</v>
      </c>
    </row>
    <row r="166" spans="5:5" x14ac:dyDescent="0.25">
      <c r="E166" s="5">
        <f t="shared" si="2"/>
        <v>1792.6000000000004</v>
      </c>
    </row>
    <row r="167" spans="5:5" x14ac:dyDescent="0.25">
      <c r="E167" s="5">
        <f t="shared" si="2"/>
        <v>1792.6000000000004</v>
      </c>
    </row>
    <row r="168" spans="5:5" x14ac:dyDescent="0.25">
      <c r="E168" s="5">
        <f t="shared" si="2"/>
        <v>1792.6000000000004</v>
      </c>
    </row>
    <row r="169" spans="5:5" x14ac:dyDescent="0.25">
      <c r="E169" s="5">
        <f t="shared" si="2"/>
        <v>1792.6000000000004</v>
      </c>
    </row>
    <row r="170" spans="5:5" x14ac:dyDescent="0.25">
      <c r="E170" s="5">
        <f t="shared" si="2"/>
        <v>1792.6000000000004</v>
      </c>
    </row>
    <row r="171" spans="5:5" x14ac:dyDescent="0.25">
      <c r="E171" s="5">
        <f t="shared" si="2"/>
        <v>1792.6000000000004</v>
      </c>
    </row>
    <row r="172" spans="5:5" x14ac:dyDescent="0.25">
      <c r="E172" s="5">
        <f t="shared" si="2"/>
        <v>1792.6000000000004</v>
      </c>
    </row>
    <row r="173" spans="5:5" x14ac:dyDescent="0.25">
      <c r="E173" s="5">
        <f t="shared" si="2"/>
        <v>1792.6000000000004</v>
      </c>
    </row>
    <row r="174" spans="5:5" x14ac:dyDescent="0.25">
      <c r="E174" s="5">
        <f t="shared" si="2"/>
        <v>1792.6000000000004</v>
      </c>
    </row>
    <row r="175" spans="5:5" x14ac:dyDescent="0.25">
      <c r="E175" s="5">
        <f t="shared" si="2"/>
        <v>1792.6000000000004</v>
      </c>
    </row>
    <row r="176" spans="5:5" x14ac:dyDescent="0.25">
      <c r="E176" s="5">
        <f t="shared" si="2"/>
        <v>1792.6000000000004</v>
      </c>
    </row>
    <row r="177" spans="5:5" x14ac:dyDescent="0.25">
      <c r="E177" s="5">
        <f t="shared" si="2"/>
        <v>1792.6000000000004</v>
      </c>
    </row>
    <row r="178" spans="5:5" x14ac:dyDescent="0.25">
      <c r="E178" s="5">
        <f t="shared" si="2"/>
        <v>1792.6000000000004</v>
      </c>
    </row>
    <row r="179" spans="5:5" x14ac:dyDescent="0.25">
      <c r="E179" s="5">
        <f t="shared" si="2"/>
        <v>1792.6000000000004</v>
      </c>
    </row>
    <row r="180" spans="5:5" x14ac:dyDescent="0.25">
      <c r="E180" s="5">
        <f t="shared" si="2"/>
        <v>1792.6000000000004</v>
      </c>
    </row>
    <row r="181" spans="5:5" x14ac:dyDescent="0.25">
      <c r="E181" s="5">
        <f t="shared" si="2"/>
        <v>1792.6000000000004</v>
      </c>
    </row>
    <row r="182" spans="5:5" x14ac:dyDescent="0.25">
      <c r="E182" s="5">
        <f t="shared" si="2"/>
        <v>1792.6000000000004</v>
      </c>
    </row>
    <row r="183" spans="5:5" x14ac:dyDescent="0.25">
      <c r="E183" s="5">
        <f t="shared" si="2"/>
        <v>1792.6000000000004</v>
      </c>
    </row>
    <row r="184" spans="5:5" x14ac:dyDescent="0.25">
      <c r="E184" s="5">
        <f t="shared" si="2"/>
        <v>1792.6000000000004</v>
      </c>
    </row>
    <row r="185" spans="5:5" x14ac:dyDescent="0.25">
      <c r="E185" s="5">
        <f t="shared" si="2"/>
        <v>1792.6000000000004</v>
      </c>
    </row>
    <row r="186" spans="5:5" x14ac:dyDescent="0.25">
      <c r="E186" s="5">
        <f t="shared" si="2"/>
        <v>1792.6000000000004</v>
      </c>
    </row>
    <row r="187" spans="5:5" x14ac:dyDescent="0.25">
      <c r="E187" s="5">
        <f t="shared" si="2"/>
        <v>1792.6000000000004</v>
      </c>
    </row>
    <row r="188" spans="5:5" x14ac:dyDescent="0.25">
      <c r="E188" s="5">
        <f t="shared" si="2"/>
        <v>1792.6000000000004</v>
      </c>
    </row>
    <row r="189" spans="5:5" x14ac:dyDescent="0.25">
      <c r="E189" s="5">
        <f t="shared" si="2"/>
        <v>1792.6000000000004</v>
      </c>
    </row>
    <row r="190" spans="5:5" x14ac:dyDescent="0.25">
      <c r="E190" s="5">
        <f t="shared" si="2"/>
        <v>1792.6000000000004</v>
      </c>
    </row>
    <row r="191" spans="5:5" x14ac:dyDescent="0.25">
      <c r="E191" s="5">
        <f t="shared" si="2"/>
        <v>1792.6000000000004</v>
      </c>
    </row>
    <row r="192" spans="5:5" x14ac:dyDescent="0.25">
      <c r="E192" s="5">
        <f t="shared" si="2"/>
        <v>1792.6000000000004</v>
      </c>
    </row>
    <row r="193" spans="5:5" x14ac:dyDescent="0.25">
      <c r="E193" s="5">
        <f t="shared" si="2"/>
        <v>1792.6000000000004</v>
      </c>
    </row>
    <row r="194" spans="5:5" x14ac:dyDescent="0.25">
      <c r="E194" s="5">
        <f t="shared" si="2"/>
        <v>1792.6000000000004</v>
      </c>
    </row>
    <row r="195" spans="5:5" x14ac:dyDescent="0.25">
      <c r="E195" s="5">
        <f t="shared" si="2"/>
        <v>1792.6000000000004</v>
      </c>
    </row>
    <row r="196" spans="5:5" x14ac:dyDescent="0.25">
      <c r="E196" s="5">
        <f t="shared" si="2"/>
        <v>1792.6000000000004</v>
      </c>
    </row>
    <row r="197" spans="5:5" x14ac:dyDescent="0.25">
      <c r="E197" s="5">
        <f t="shared" si="2"/>
        <v>1792.6000000000004</v>
      </c>
    </row>
    <row r="198" spans="5:5" x14ac:dyDescent="0.25">
      <c r="E198" s="5">
        <f t="shared" si="2"/>
        <v>1792.6000000000004</v>
      </c>
    </row>
    <row r="199" spans="5:5" x14ac:dyDescent="0.25">
      <c r="E199" s="5">
        <f t="shared" si="2"/>
        <v>1792.6000000000004</v>
      </c>
    </row>
    <row r="200" spans="5:5" x14ac:dyDescent="0.25">
      <c r="E200" s="5">
        <f t="shared" si="2"/>
        <v>1792.6000000000004</v>
      </c>
    </row>
    <row r="201" spans="5:5" x14ac:dyDescent="0.25">
      <c r="E201" s="5">
        <f t="shared" ref="E201:E264" si="3">E200+D201</f>
        <v>1792.6000000000004</v>
      </c>
    </row>
    <row r="202" spans="5:5" x14ac:dyDescent="0.25">
      <c r="E202" s="5">
        <f t="shared" si="3"/>
        <v>1792.6000000000004</v>
      </c>
    </row>
    <row r="203" spans="5:5" x14ac:dyDescent="0.25">
      <c r="E203" s="5">
        <f t="shared" si="3"/>
        <v>1792.6000000000004</v>
      </c>
    </row>
    <row r="204" spans="5:5" x14ac:dyDescent="0.25">
      <c r="E204" s="5">
        <f t="shared" si="3"/>
        <v>1792.6000000000004</v>
      </c>
    </row>
    <row r="205" spans="5:5" x14ac:dyDescent="0.25">
      <c r="E205" s="5">
        <f t="shared" si="3"/>
        <v>1792.6000000000004</v>
      </c>
    </row>
    <row r="206" spans="5:5" x14ac:dyDescent="0.25">
      <c r="E206" s="5">
        <f t="shared" si="3"/>
        <v>1792.6000000000004</v>
      </c>
    </row>
    <row r="207" spans="5:5" x14ac:dyDescent="0.25">
      <c r="E207" s="5">
        <f t="shared" si="3"/>
        <v>1792.6000000000004</v>
      </c>
    </row>
    <row r="208" spans="5:5" x14ac:dyDescent="0.25">
      <c r="E208" s="5">
        <f t="shared" si="3"/>
        <v>1792.6000000000004</v>
      </c>
    </row>
    <row r="209" spans="5:5" x14ac:dyDescent="0.25">
      <c r="E209" s="5">
        <f t="shared" si="3"/>
        <v>1792.6000000000004</v>
      </c>
    </row>
    <row r="210" spans="5:5" x14ac:dyDescent="0.25">
      <c r="E210" s="5">
        <f t="shared" si="3"/>
        <v>1792.6000000000004</v>
      </c>
    </row>
    <row r="211" spans="5:5" x14ac:dyDescent="0.25">
      <c r="E211" s="5">
        <f t="shared" si="3"/>
        <v>1792.6000000000004</v>
      </c>
    </row>
    <row r="212" spans="5:5" x14ac:dyDescent="0.25">
      <c r="E212" s="5">
        <f t="shared" si="3"/>
        <v>1792.6000000000004</v>
      </c>
    </row>
    <row r="213" spans="5:5" x14ac:dyDescent="0.25">
      <c r="E213" s="5">
        <f t="shared" si="3"/>
        <v>1792.6000000000004</v>
      </c>
    </row>
    <row r="214" spans="5:5" x14ac:dyDescent="0.25">
      <c r="E214" s="5">
        <f t="shared" si="3"/>
        <v>1792.6000000000004</v>
      </c>
    </row>
    <row r="215" spans="5:5" x14ac:dyDescent="0.25">
      <c r="E215" s="5">
        <f t="shared" si="3"/>
        <v>1792.6000000000004</v>
      </c>
    </row>
    <row r="216" spans="5:5" x14ac:dyDescent="0.25">
      <c r="E216" s="5">
        <f t="shared" si="3"/>
        <v>1792.6000000000004</v>
      </c>
    </row>
    <row r="217" spans="5:5" x14ac:dyDescent="0.25">
      <c r="E217" s="5">
        <f t="shared" si="3"/>
        <v>1792.6000000000004</v>
      </c>
    </row>
    <row r="218" spans="5:5" x14ac:dyDescent="0.25">
      <c r="E218" s="5">
        <f t="shared" si="3"/>
        <v>1792.6000000000004</v>
      </c>
    </row>
    <row r="219" spans="5:5" x14ac:dyDescent="0.25">
      <c r="E219" s="5">
        <f t="shared" si="3"/>
        <v>1792.6000000000004</v>
      </c>
    </row>
    <row r="220" spans="5:5" x14ac:dyDescent="0.25">
      <c r="E220" s="5">
        <f t="shared" si="3"/>
        <v>1792.6000000000004</v>
      </c>
    </row>
    <row r="221" spans="5:5" x14ac:dyDescent="0.25">
      <c r="E221" s="5">
        <f t="shared" si="3"/>
        <v>1792.6000000000004</v>
      </c>
    </row>
    <row r="222" spans="5:5" x14ac:dyDescent="0.25">
      <c r="E222" s="5">
        <f t="shared" si="3"/>
        <v>1792.6000000000004</v>
      </c>
    </row>
    <row r="223" spans="5:5" x14ac:dyDescent="0.25">
      <c r="E223" s="5">
        <f t="shared" si="3"/>
        <v>1792.6000000000004</v>
      </c>
    </row>
    <row r="224" spans="5:5" x14ac:dyDescent="0.25">
      <c r="E224" s="5">
        <f t="shared" si="3"/>
        <v>1792.6000000000004</v>
      </c>
    </row>
    <row r="225" spans="5:5" x14ac:dyDescent="0.25">
      <c r="E225" s="5">
        <f t="shared" si="3"/>
        <v>1792.6000000000004</v>
      </c>
    </row>
    <row r="226" spans="5:5" x14ac:dyDescent="0.25">
      <c r="E226" s="5">
        <f t="shared" si="3"/>
        <v>1792.6000000000004</v>
      </c>
    </row>
    <row r="227" spans="5:5" x14ac:dyDescent="0.25">
      <c r="E227" s="5">
        <f t="shared" si="3"/>
        <v>1792.6000000000004</v>
      </c>
    </row>
    <row r="228" spans="5:5" x14ac:dyDescent="0.25">
      <c r="E228" s="5">
        <f t="shared" si="3"/>
        <v>1792.6000000000004</v>
      </c>
    </row>
    <row r="229" spans="5:5" x14ac:dyDescent="0.25">
      <c r="E229" s="5">
        <f t="shared" si="3"/>
        <v>1792.6000000000004</v>
      </c>
    </row>
    <row r="230" spans="5:5" x14ac:dyDescent="0.25">
      <c r="E230" s="5">
        <f t="shared" si="3"/>
        <v>1792.6000000000004</v>
      </c>
    </row>
    <row r="231" spans="5:5" x14ac:dyDescent="0.25">
      <c r="E231" s="5">
        <f t="shared" si="3"/>
        <v>1792.6000000000004</v>
      </c>
    </row>
    <row r="232" spans="5:5" x14ac:dyDescent="0.25">
      <c r="E232" s="5">
        <f t="shared" si="3"/>
        <v>1792.6000000000004</v>
      </c>
    </row>
    <row r="233" spans="5:5" x14ac:dyDescent="0.25">
      <c r="E233" s="5">
        <f t="shared" si="3"/>
        <v>1792.6000000000004</v>
      </c>
    </row>
    <row r="234" spans="5:5" x14ac:dyDescent="0.25">
      <c r="E234" s="5">
        <f t="shared" si="3"/>
        <v>1792.6000000000004</v>
      </c>
    </row>
    <row r="235" spans="5:5" x14ac:dyDescent="0.25">
      <c r="E235" s="5">
        <f t="shared" si="3"/>
        <v>1792.6000000000004</v>
      </c>
    </row>
    <row r="236" spans="5:5" x14ac:dyDescent="0.25">
      <c r="E236" s="5">
        <f t="shared" si="3"/>
        <v>1792.6000000000004</v>
      </c>
    </row>
    <row r="237" spans="5:5" x14ac:dyDescent="0.25">
      <c r="E237" s="5">
        <f t="shared" si="3"/>
        <v>1792.6000000000004</v>
      </c>
    </row>
    <row r="238" spans="5:5" x14ac:dyDescent="0.25">
      <c r="E238" s="5">
        <f t="shared" si="3"/>
        <v>1792.6000000000004</v>
      </c>
    </row>
    <row r="239" spans="5:5" x14ac:dyDescent="0.25">
      <c r="E239" s="5">
        <f t="shared" si="3"/>
        <v>1792.6000000000004</v>
      </c>
    </row>
    <row r="240" spans="5:5" x14ac:dyDescent="0.25">
      <c r="E240" s="5">
        <f t="shared" si="3"/>
        <v>1792.6000000000004</v>
      </c>
    </row>
    <row r="241" spans="5:5" x14ac:dyDescent="0.25">
      <c r="E241" s="5">
        <f t="shared" si="3"/>
        <v>1792.6000000000004</v>
      </c>
    </row>
    <row r="242" spans="5:5" x14ac:dyDescent="0.25">
      <c r="E242" s="5">
        <f t="shared" si="3"/>
        <v>1792.6000000000004</v>
      </c>
    </row>
    <row r="243" spans="5:5" x14ac:dyDescent="0.25">
      <c r="E243" s="5">
        <f t="shared" si="3"/>
        <v>1792.6000000000004</v>
      </c>
    </row>
    <row r="244" spans="5:5" x14ac:dyDescent="0.25">
      <c r="E244" s="5">
        <f t="shared" si="3"/>
        <v>1792.6000000000004</v>
      </c>
    </row>
    <row r="245" spans="5:5" x14ac:dyDescent="0.25">
      <c r="E245" s="5">
        <f t="shared" si="3"/>
        <v>1792.6000000000004</v>
      </c>
    </row>
    <row r="246" spans="5:5" x14ac:dyDescent="0.25">
      <c r="E246" s="5">
        <f t="shared" si="3"/>
        <v>1792.6000000000004</v>
      </c>
    </row>
    <row r="247" spans="5:5" x14ac:dyDescent="0.25">
      <c r="E247" s="5">
        <f t="shared" si="3"/>
        <v>1792.6000000000004</v>
      </c>
    </row>
    <row r="248" spans="5:5" x14ac:dyDescent="0.25">
      <c r="E248" s="5">
        <f t="shared" si="3"/>
        <v>1792.6000000000004</v>
      </c>
    </row>
    <row r="249" spans="5:5" x14ac:dyDescent="0.25">
      <c r="E249" s="5">
        <f t="shared" si="3"/>
        <v>1792.6000000000004</v>
      </c>
    </row>
    <row r="250" spans="5:5" x14ac:dyDescent="0.25">
      <c r="E250" s="5">
        <f t="shared" si="3"/>
        <v>1792.6000000000004</v>
      </c>
    </row>
    <row r="251" spans="5:5" x14ac:dyDescent="0.25">
      <c r="E251" s="5">
        <f t="shared" si="3"/>
        <v>1792.6000000000004</v>
      </c>
    </row>
    <row r="252" spans="5:5" x14ac:dyDescent="0.25">
      <c r="E252" s="5">
        <f t="shared" si="3"/>
        <v>1792.6000000000004</v>
      </c>
    </row>
    <row r="253" spans="5:5" x14ac:dyDescent="0.25">
      <c r="E253" s="5">
        <f t="shared" si="3"/>
        <v>1792.6000000000004</v>
      </c>
    </row>
    <row r="254" spans="5:5" x14ac:dyDescent="0.25">
      <c r="E254" s="5">
        <f t="shared" si="3"/>
        <v>1792.6000000000004</v>
      </c>
    </row>
    <row r="255" spans="5:5" x14ac:dyDescent="0.25">
      <c r="E255" s="5">
        <f t="shared" si="3"/>
        <v>1792.6000000000004</v>
      </c>
    </row>
    <row r="256" spans="5:5" x14ac:dyDescent="0.25">
      <c r="E256" s="5">
        <f t="shared" si="3"/>
        <v>1792.6000000000004</v>
      </c>
    </row>
    <row r="257" spans="5:5" x14ac:dyDescent="0.25">
      <c r="E257" s="5">
        <f t="shared" si="3"/>
        <v>1792.6000000000004</v>
      </c>
    </row>
    <row r="258" spans="5:5" x14ac:dyDescent="0.25">
      <c r="E258" s="5">
        <f t="shared" si="3"/>
        <v>1792.6000000000004</v>
      </c>
    </row>
    <row r="259" spans="5:5" x14ac:dyDescent="0.25">
      <c r="E259" s="5">
        <f t="shared" si="3"/>
        <v>1792.6000000000004</v>
      </c>
    </row>
    <row r="260" spans="5:5" x14ac:dyDescent="0.25">
      <c r="E260" s="5">
        <f t="shared" si="3"/>
        <v>1792.6000000000004</v>
      </c>
    </row>
    <row r="261" spans="5:5" x14ac:dyDescent="0.25">
      <c r="E261" s="5">
        <f t="shared" si="3"/>
        <v>1792.6000000000004</v>
      </c>
    </row>
    <row r="262" spans="5:5" x14ac:dyDescent="0.25">
      <c r="E262" s="5">
        <f t="shared" si="3"/>
        <v>1792.6000000000004</v>
      </c>
    </row>
    <row r="263" spans="5:5" x14ac:dyDescent="0.25">
      <c r="E263" s="5">
        <f t="shared" si="3"/>
        <v>1792.6000000000004</v>
      </c>
    </row>
    <row r="264" spans="5:5" x14ac:dyDescent="0.25">
      <c r="E264" s="5">
        <f t="shared" si="3"/>
        <v>1792.6000000000004</v>
      </c>
    </row>
    <row r="265" spans="5:5" x14ac:dyDescent="0.25">
      <c r="E265" s="5">
        <f t="shared" ref="E265:E300" si="4">E264+D265</f>
        <v>1792.6000000000004</v>
      </c>
    </row>
    <row r="266" spans="5:5" x14ac:dyDescent="0.25">
      <c r="E266" s="5">
        <f t="shared" si="4"/>
        <v>1792.6000000000004</v>
      </c>
    </row>
    <row r="267" spans="5:5" x14ac:dyDescent="0.25">
      <c r="E267" s="5">
        <f t="shared" si="4"/>
        <v>1792.6000000000004</v>
      </c>
    </row>
    <row r="268" spans="5:5" x14ac:dyDescent="0.25">
      <c r="E268" s="5">
        <f t="shared" si="4"/>
        <v>1792.6000000000004</v>
      </c>
    </row>
    <row r="269" spans="5:5" x14ac:dyDescent="0.25">
      <c r="E269" s="5">
        <f t="shared" si="4"/>
        <v>1792.6000000000004</v>
      </c>
    </row>
    <row r="270" spans="5:5" x14ac:dyDescent="0.25">
      <c r="E270" s="5">
        <f t="shared" si="4"/>
        <v>1792.6000000000004</v>
      </c>
    </row>
    <row r="271" spans="5:5" x14ac:dyDescent="0.25">
      <c r="E271" s="5">
        <f t="shared" si="4"/>
        <v>1792.6000000000004</v>
      </c>
    </row>
    <row r="272" spans="5:5" x14ac:dyDescent="0.25">
      <c r="E272" s="5">
        <f t="shared" si="4"/>
        <v>1792.6000000000004</v>
      </c>
    </row>
    <row r="273" spans="5:5" x14ac:dyDescent="0.25">
      <c r="E273" s="5">
        <f t="shared" si="4"/>
        <v>1792.6000000000004</v>
      </c>
    </row>
    <row r="274" spans="5:5" x14ac:dyDescent="0.25">
      <c r="E274" s="5">
        <f t="shared" si="4"/>
        <v>1792.6000000000004</v>
      </c>
    </row>
    <row r="275" spans="5:5" x14ac:dyDescent="0.25">
      <c r="E275" s="5">
        <f t="shared" si="4"/>
        <v>1792.6000000000004</v>
      </c>
    </row>
    <row r="276" spans="5:5" x14ac:dyDescent="0.25">
      <c r="E276" s="5">
        <f t="shared" si="4"/>
        <v>1792.6000000000004</v>
      </c>
    </row>
    <row r="277" spans="5:5" x14ac:dyDescent="0.25">
      <c r="E277" s="5">
        <f t="shared" si="4"/>
        <v>1792.6000000000004</v>
      </c>
    </row>
    <row r="278" spans="5:5" x14ac:dyDescent="0.25">
      <c r="E278" s="5">
        <f t="shared" si="4"/>
        <v>1792.6000000000004</v>
      </c>
    </row>
    <row r="279" spans="5:5" x14ac:dyDescent="0.25">
      <c r="E279" s="5">
        <f t="shared" si="4"/>
        <v>1792.6000000000004</v>
      </c>
    </row>
    <row r="280" spans="5:5" x14ac:dyDescent="0.25">
      <c r="E280" s="5">
        <f t="shared" si="4"/>
        <v>1792.6000000000004</v>
      </c>
    </row>
    <row r="281" spans="5:5" x14ac:dyDescent="0.25">
      <c r="E281" s="5">
        <f t="shared" si="4"/>
        <v>1792.6000000000004</v>
      </c>
    </row>
    <row r="282" spans="5:5" x14ac:dyDescent="0.25">
      <c r="E282" s="5">
        <f t="shared" si="4"/>
        <v>1792.6000000000004</v>
      </c>
    </row>
    <row r="283" spans="5:5" x14ac:dyDescent="0.25">
      <c r="E283" s="5">
        <f t="shared" si="4"/>
        <v>1792.6000000000004</v>
      </c>
    </row>
    <row r="284" spans="5:5" x14ac:dyDescent="0.25">
      <c r="E284" s="5">
        <f t="shared" si="4"/>
        <v>1792.6000000000004</v>
      </c>
    </row>
    <row r="285" spans="5:5" x14ac:dyDescent="0.25">
      <c r="E285" s="5">
        <f t="shared" si="4"/>
        <v>1792.6000000000004</v>
      </c>
    </row>
    <row r="286" spans="5:5" x14ac:dyDescent="0.25">
      <c r="E286" s="5">
        <f t="shared" si="4"/>
        <v>1792.6000000000004</v>
      </c>
    </row>
    <row r="287" spans="5:5" x14ac:dyDescent="0.25">
      <c r="E287" s="5">
        <f t="shared" si="4"/>
        <v>1792.6000000000004</v>
      </c>
    </row>
    <row r="288" spans="5:5" x14ac:dyDescent="0.25">
      <c r="E288" s="5">
        <f t="shared" si="4"/>
        <v>1792.6000000000004</v>
      </c>
    </row>
    <row r="289" spans="5:5" x14ac:dyDescent="0.25">
      <c r="E289" s="5">
        <f t="shared" si="4"/>
        <v>1792.6000000000004</v>
      </c>
    </row>
    <row r="290" spans="5:5" x14ac:dyDescent="0.25">
      <c r="E290" s="5">
        <f t="shared" si="4"/>
        <v>1792.6000000000004</v>
      </c>
    </row>
    <row r="291" spans="5:5" x14ac:dyDescent="0.25">
      <c r="E291" s="5">
        <f t="shared" si="4"/>
        <v>1792.6000000000004</v>
      </c>
    </row>
    <row r="292" spans="5:5" x14ac:dyDescent="0.25">
      <c r="E292" s="5">
        <f t="shared" si="4"/>
        <v>1792.6000000000004</v>
      </c>
    </row>
    <row r="293" spans="5:5" x14ac:dyDescent="0.25">
      <c r="E293" s="5">
        <f t="shared" si="4"/>
        <v>1792.6000000000004</v>
      </c>
    </row>
    <row r="294" spans="5:5" x14ac:dyDescent="0.25">
      <c r="E294" s="5">
        <f t="shared" si="4"/>
        <v>1792.6000000000004</v>
      </c>
    </row>
    <row r="295" spans="5:5" x14ac:dyDescent="0.25">
      <c r="E295" s="5">
        <f t="shared" si="4"/>
        <v>1792.6000000000004</v>
      </c>
    </row>
    <row r="296" spans="5:5" x14ac:dyDescent="0.25">
      <c r="E296" s="5">
        <f t="shared" si="4"/>
        <v>1792.6000000000004</v>
      </c>
    </row>
    <row r="297" spans="5:5" x14ac:dyDescent="0.25">
      <c r="E297" s="5">
        <f t="shared" si="4"/>
        <v>1792.6000000000004</v>
      </c>
    </row>
    <row r="298" spans="5:5" x14ac:dyDescent="0.25">
      <c r="E298" s="5">
        <f t="shared" si="4"/>
        <v>1792.6000000000004</v>
      </c>
    </row>
    <row r="299" spans="5:5" x14ac:dyDescent="0.25">
      <c r="E299" s="5">
        <f t="shared" si="4"/>
        <v>1792.6000000000004</v>
      </c>
    </row>
    <row r="300" spans="5:5" x14ac:dyDescent="0.25">
      <c r="E300" s="5">
        <f t="shared" si="4"/>
        <v>1792.6000000000004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31" workbookViewId="0">
      <selection activeCell="B47" sqref="B47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31</v>
      </c>
    </row>
    <row r="2" spans="1:5" x14ac:dyDescent="0.25">
      <c r="A2" s="21" t="s">
        <v>27</v>
      </c>
      <c r="B2" t="s">
        <v>32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42677</v>
      </c>
      <c r="B5">
        <v>5267</v>
      </c>
      <c r="D5" s="6">
        <v>187</v>
      </c>
      <c r="E5" s="5">
        <f>D5</f>
        <v>187</v>
      </c>
    </row>
    <row r="6" spans="1:5" x14ac:dyDescent="0.25">
      <c r="A6" s="21">
        <v>42693</v>
      </c>
      <c r="B6">
        <v>5152</v>
      </c>
      <c r="D6" s="6">
        <v>16</v>
      </c>
      <c r="E6" s="5">
        <f>E5+D6</f>
        <v>203</v>
      </c>
    </row>
    <row r="7" spans="1:5" x14ac:dyDescent="0.25">
      <c r="A7" s="21">
        <v>42705</v>
      </c>
      <c r="B7" t="s">
        <v>20</v>
      </c>
      <c r="D7" s="6">
        <v>-200</v>
      </c>
      <c r="E7" s="5">
        <f>E6+D7</f>
        <v>3</v>
      </c>
    </row>
    <row r="8" spans="1:5" x14ac:dyDescent="0.25">
      <c r="A8" s="21">
        <v>42706</v>
      </c>
      <c r="B8" t="s">
        <v>20</v>
      </c>
      <c r="D8" s="6">
        <v>-3</v>
      </c>
      <c r="E8" s="5">
        <f>E7+D8</f>
        <v>0</v>
      </c>
    </row>
    <row r="9" spans="1:5" x14ac:dyDescent="0.25">
      <c r="A9" s="21">
        <v>42710</v>
      </c>
      <c r="B9">
        <v>5177</v>
      </c>
      <c r="D9" s="6">
        <v>95</v>
      </c>
      <c r="E9" s="5">
        <f t="shared" ref="E9:E72" si="0">E8+D9</f>
        <v>95</v>
      </c>
    </row>
    <row r="10" spans="1:5" x14ac:dyDescent="0.25">
      <c r="A10" s="21">
        <v>42737</v>
      </c>
      <c r="B10" t="s">
        <v>100</v>
      </c>
      <c r="D10" s="6">
        <v>45</v>
      </c>
      <c r="E10" s="5">
        <f t="shared" si="0"/>
        <v>140</v>
      </c>
    </row>
    <row r="11" spans="1:5" x14ac:dyDescent="0.25">
      <c r="A11" s="21">
        <v>43071</v>
      </c>
      <c r="B11" t="s">
        <v>83</v>
      </c>
      <c r="D11" s="6">
        <v>-130</v>
      </c>
      <c r="E11" s="5">
        <f t="shared" si="0"/>
        <v>10</v>
      </c>
    </row>
    <row r="12" spans="1:5" ht="15" customHeight="1" x14ac:dyDescent="0.25">
      <c r="A12" s="21">
        <v>42755</v>
      </c>
      <c r="B12" t="s">
        <v>62</v>
      </c>
      <c r="D12" s="6">
        <v>6</v>
      </c>
      <c r="E12" s="5">
        <f t="shared" si="0"/>
        <v>16</v>
      </c>
    </row>
    <row r="13" spans="1:5" x14ac:dyDescent="0.25">
      <c r="A13" s="21">
        <v>42759</v>
      </c>
      <c r="B13" t="s">
        <v>119</v>
      </c>
      <c r="D13" s="7">
        <v>58</v>
      </c>
      <c r="E13" s="5">
        <f t="shared" si="0"/>
        <v>74</v>
      </c>
    </row>
    <row r="14" spans="1:5" x14ac:dyDescent="0.25">
      <c r="A14" s="21">
        <v>42779</v>
      </c>
      <c r="B14" t="s">
        <v>137</v>
      </c>
      <c r="D14" s="7">
        <v>20</v>
      </c>
      <c r="E14" s="5">
        <f t="shared" si="0"/>
        <v>94</v>
      </c>
    </row>
    <row r="15" spans="1:5" x14ac:dyDescent="0.25">
      <c r="A15" s="21">
        <v>42800</v>
      </c>
      <c r="B15" t="s">
        <v>59</v>
      </c>
      <c r="D15" s="7">
        <v>6</v>
      </c>
      <c r="E15" s="5">
        <f t="shared" si="0"/>
        <v>100</v>
      </c>
    </row>
    <row r="16" spans="1:5" x14ac:dyDescent="0.25">
      <c r="A16" s="21">
        <v>42800</v>
      </c>
      <c r="B16" t="s">
        <v>7</v>
      </c>
      <c r="D16" s="7">
        <v>-70</v>
      </c>
      <c r="E16" s="5">
        <f t="shared" si="0"/>
        <v>30</v>
      </c>
    </row>
    <row r="17" spans="1:5" x14ac:dyDescent="0.25">
      <c r="A17" s="21">
        <v>42816</v>
      </c>
      <c r="B17">
        <v>21752</v>
      </c>
      <c r="D17" s="7">
        <v>66</v>
      </c>
      <c r="E17" s="5">
        <f t="shared" si="0"/>
        <v>96</v>
      </c>
    </row>
    <row r="18" spans="1:5" x14ac:dyDescent="0.25">
      <c r="A18" s="21">
        <v>42831</v>
      </c>
      <c r="B18">
        <v>21778</v>
      </c>
      <c r="D18" s="7">
        <v>302</v>
      </c>
      <c r="E18" s="5">
        <f t="shared" si="0"/>
        <v>398</v>
      </c>
    </row>
    <row r="19" spans="1:5" x14ac:dyDescent="0.25">
      <c r="A19" s="21">
        <v>42854</v>
      </c>
      <c r="B19" t="s">
        <v>186</v>
      </c>
      <c r="D19" s="7">
        <v>15</v>
      </c>
      <c r="E19" s="5">
        <f t="shared" si="0"/>
        <v>413</v>
      </c>
    </row>
    <row r="20" spans="1:5" x14ac:dyDescent="0.25">
      <c r="B20" t="s">
        <v>20</v>
      </c>
      <c r="D20" s="7">
        <v>-300</v>
      </c>
      <c r="E20" s="5">
        <f t="shared" si="0"/>
        <v>113</v>
      </c>
    </row>
    <row r="21" spans="1:5" x14ac:dyDescent="0.25">
      <c r="B21" s="2" t="s">
        <v>20</v>
      </c>
      <c r="D21" s="7">
        <v>-113</v>
      </c>
      <c r="E21" s="5">
        <f t="shared" si="0"/>
        <v>0</v>
      </c>
    </row>
    <row r="22" spans="1:5" x14ac:dyDescent="0.25">
      <c r="A22" s="21">
        <v>42900</v>
      </c>
      <c r="B22" s="2" t="s">
        <v>217</v>
      </c>
      <c r="D22" s="7">
        <v>42</v>
      </c>
      <c r="E22" s="5">
        <f t="shared" si="0"/>
        <v>42</v>
      </c>
    </row>
    <row r="23" spans="1:5" x14ac:dyDescent="0.25">
      <c r="A23" s="21">
        <v>42902</v>
      </c>
      <c r="B23" s="2" t="s">
        <v>54</v>
      </c>
      <c r="D23" s="7">
        <v>5.0999999999999996</v>
      </c>
      <c r="E23" s="5">
        <f t="shared" si="0"/>
        <v>47.1</v>
      </c>
    </row>
    <row r="24" spans="1:5" x14ac:dyDescent="0.25">
      <c r="A24" s="21">
        <v>42950</v>
      </c>
      <c r="B24" s="2" t="s">
        <v>20</v>
      </c>
      <c r="D24" s="7">
        <v>-47.1</v>
      </c>
      <c r="E24" s="5">
        <f t="shared" si="0"/>
        <v>0</v>
      </c>
    </row>
    <row r="25" spans="1:5" x14ac:dyDescent="0.25">
      <c r="A25" s="21">
        <v>42961</v>
      </c>
      <c r="B25" s="2">
        <v>5878</v>
      </c>
      <c r="D25" s="7">
        <v>3</v>
      </c>
      <c r="E25" s="5">
        <f t="shared" si="0"/>
        <v>3</v>
      </c>
    </row>
    <row r="26" spans="1:5" x14ac:dyDescent="0.25">
      <c r="A26" s="21">
        <v>42963</v>
      </c>
      <c r="B26" s="2">
        <v>5884</v>
      </c>
      <c r="D26" s="7">
        <v>107</v>
      </c>
      <c r="E26" s="5">
        <f t="shared" si="0"/>
        <v>110</v>
      </c>
    </row>
    <row r="27" spans="1:5" x14ac:dyDescent="0.25">
      <c r="A27" s="21">
        <v>42964</v>
      </c>
      <c r="B27" s="2">
        <v>5888</v>
      </c>
      <c r="D27" s="7">
        <v>78</v>
      </c>
      <c r="E27" s="5">
        <f t="shared" si="0"/>
        <v>188</v>
      </c>
    </row>
    <row r="28" spans="1:5" x14ac:dyDescent="0.25">
      <c r="A28" s="21">
        <v>42965</v>
      </c>
      <c r="B28" s="2">
        <v>21157</v>
      </c>
      <c r="D28" s="7">
        <v>8</v>
      </c>
      <c r="E28" s="5">
        <f t="shared" si="0"/>
        <v>196</v>
      </c>
    </row>
    <row r="29" spans="1:5" x14ac:dyDescent="0.25">
      <c r="A29" s="21">
        <v>42972</v>
      </c>
      <c r="B29" s="2">
        <v>21162</v>
      </c>
      <c r="D29" s="7">
        <v>72</v>
      </c>
      <c r="E29" s="5">
        <f t="shared" si="0"/>
        <v>268</v>
      </c>
    </row>
    <row r="30" spans="1:5" x14ac:dyDescent="0.25">
      <c r="A30" s="21">
        <v>42984</v>
      </c>
      <c r="B30" s="2">
        <v>21186</v>
      </c>
      <c r="D30" s="7">
        <v>6</v>
      </c>
      <c r="E30" s="5">
        <f t="shared" si="0"/>
        <v>274</v>
      </c>
    </row>
    <row r="31" spans="1:5" x14ac:dyDescent="0.25">
      <c r="A31" s="21">
        <v>42985</v>
      </c>
      <c r="B31" t="s">
        <v>20</v>
      </c>
      <c r="D31" s="7">
        <v>-274</v>
      </c>
      <c r="E31" s="5">
        <f t="shared" si="0"/>
        <v>0</v>
      </c>
    </row>
    <row r="32" spans="1:5" x14ac:dyDescent="0.25">
      <c r="D32" s="7">
        <v>20</v>
      </c>
      <c r="E32" s="5">
        <f t="shared" si="0"/>
        <v>20</v>
      </c>
    </row>
    <row r="33" spans="1:5" x14ac:dyDescent="0.25">
      <c r="A33" s="21">
        <v>43005</v>
      </c>
      <c r="B33">
        <v>7860</v>
      </c>
      <c r="D33" s="7">
        <v>55</v>
      </c>
      <c r="E33" s="5">
        <f t="shared" si="0"/>
        <v>75</v>
      </c>
    </row>
    <row r="34" spans="1:5" x14ac:dyDescent="0.25">
      <c r="A34" s="21">
        <v>43008</v>
      </c>
      <c r="B34">
        <v>7870</v>
      </c>
      <c r="D34" s="7">
        <v>9</v>
      </c>
      <c r="E34" s="5">
        <f t="shared" si="0"/>
        <v>84</v>
      </c>
    </row>
    <row r="35" spans="1:5" x14ac:dyDescent="0.25">
      <c r="A35" s="21">
        <v>43011</v>
      </c>
      <c r="B35" t="s">
        <v>20</v>
      </c>
      <c r="D35" s="7">
        <v>-84</v>
      </c>
      <c r="E35" s="5">
        <f t="shared" si="0"/>
        <v>0</v>
      </c>
    </row>
    <row r="36" spans="1:5" x14ac:dyDescent="0.25">
      <c r="A36" s="21">
        <v>43015</v>
      </c>
      <c r="B36">
        <v>7888</v>
      </c>
      <c r="D36" s="7">
        <v>6</v>
      </c>
      <c r="E36" s="5">
        <f t="shared" si="0"/>
        <v>6</v>
      </c>
    </row>
    <row r="37" spans="1:5" x14ac:dyDescent="0.25">
      <c r="A37" s="21">
        <v>43026</v>
      </c>
      <c r="B37">
        <v>5628</v>
      </c>
      <c r="D37" s="7">
        <v>85</v>
      </c>
      <c r="E37" s="5">
        <f t="shared" si="0"/>
        <v>91</v>
      </c>
    </row>
    <row r="38" spans="1:5" x14ac:dyDescent="0.25">
      <c r="A38" s="21">
        <v>43029</v>
      </c>
      <c r="B38">
        <v>5642</v>
      </c>
      <c r="D38" s="7">
        <v>11</v>
      </c>
      <c r="E38" s="5">
        <f t="shared" si="0"/>
        <v>102</v>
      </c>
    </row>
    <row r="39" spans="1:5" x14ac:dyDescent="0.25">
      <c r="A39" s="21">
        <v>43049</v>
      </c>
      <c r="B39">
        <v>19263</v>
      </c>
      <c r="D39" s="7">
        <v>2</v>
      </c>
      <c r="E39" s="5">
        <f t="shared" si="0"/>
        <v>104</v>
      </c>
    </row>
    <row r="40" spans="1:5" x14ac:dyDescent="0.25">
      <c r="A40" s="21">
        <v>43073</v>
      </c>
      <c r="B40" t="s">
        <v>20</v>
      </c>
      <c r="D40" s="7">
        <v>-104</v>
      </c>
      <c r="E40" s="5">
        <f t="shared" si="0"/>
        <v>0</v>
      </c>
    </row>
    <row r="41" spans="1:5" x14ac:dyDescent="0.25">
      <c r="A41" s="21">
        <v>43133</v>
      </c>
      <c r="B41">
        <v>14251</v>
      </c>
      <c r="D41" s="7">
        <v>195</v>
      </c>
      <c r="E41" s="5">
        <f t="shared" si="0"/>
        <v>195</v>
      </c>
    </row>
    <row r="42" spans="1:5" x14ac:dyDescent="0.25">
      <c r="A42" s="21">
        <v>43148</v>
      </c>
      <c r="B42">
        <v>14276</v>
      </c>
      <c r="D42" s="7">
        <v>45</v>
      </c>
      <c r="E42" s="5">
        <f t="shared" si="0"/>
        <v>240</v>
      </c>
    </row>
    <row r="43" spans="1:5" x14ac:dyDescent="0.25">
      <c r="A43" s="21">
        <v>43185</v>
      </c>
      <c r="B43">
        <v>21005</v>
      </c>
      <c r="D43" s="7">
        <v>28.5</v>
      </c>
      <c r="E43" s="5">
        <f t="shared" si="0"/>
        <v>268.5</v>
      </c>
    </row>
    <row r="44" spans="1:5" x14ac:dyDescent="0.25">
      <c r="A44" s="21">
        <v>43187</v>
      </c>
      <c r="B44" t="s">
        <v>20</v>
      </c>
      <c r="D44" s="7">
        <v>-200</v>
      </c>
      <c r="E44" s="5">
        <f t="shared" si="0"/>
        <v>68.5</v>
      </c>
    </row>
    <row r="45" spans="1:5" x14ac:dyDescent="0.25">
      <c r="A45" s="21">
        <v>43227</v>
      </c>
      <c r="B45" t="s">
        <v>20</v>
      </c>
      <c r="D45" s="7">
        <v>-68.5</v>
      </c>
      <c r="E45" s="5">
        <f t="shared" si="0"/>
        <v>0</v>
      </c>
    </row>
    <row r="46" spans="1:5" x14ac:dyDescent="0.25">
      <c r="E46" s="5">
        <f t="shared" si="0"/>
        <v>0</v>
      </c>
    </row>
    <row r="47" spans="1:5" x14ac:dyDescent="0.25">
      <c r="E47" s="5">
        <f t="shared" si="0"/>
        <v>0</v>
      </c>
    </row>
    <row r="48" spans="1:5" x14ac:dyDescent="0.25">
      <c r="E48" s="5">
        <f t="shared" si="0"/>
        <v>0</v>
      </c>
    </row>
    <row r="49" spans="5:5" x14ac:dyDescent="0.25">
      <c r="E49" s="5">
        <f t="shared" si="0"/>
        <v>0</v>
      </c>
    </row>
    <row r="50" spans="5:5" x14ac:dyDescent="0.25">
      <c r="E50" s="5">
        <f t="shared" si="0"/>
        <v>0</v>
      </c>
    </row>
    <row r="51" spans="5:5" x14ac:dyDescent="0.25">
      <c r="E51" s="5">
        <f t="shared" si="0"/>
        <v>0</v>
      </c>
    </row>
    <row r="52" spans="5:5" x14ac:dyDescent="0.25">
      <c r="E52" s="5">
        <f t="shared" si="0"/>
        <v>0</v>
      </c>
    </row>
    <row r="53" spans="5:5" x14ac:dyDescent="0.25">
      <c r="E53" s="5">
        <f t="shared" si="0"/>
        <v>0</v>
      </c>
    </row>
    <row r="54" spans="5:5" x14ac:dyDescent="0.25">
      <c r="E54" s="5">
        <f t="shared" si="0"/>
        <v>0</v>
      </c>
    </row>
    <row r="55" spans="5:5" x14ac:dyDescent="0.25">
      <c r="E55" s="5">
        <f t="shared" si="0"/>
        <v>0</v>
      </c>
    </row>
    <row r="56" spans="5:5" x14ac:dyDescent="0.25">
      <c r="E56" s="5">
        <f t="shared" si="0"/>
        <v>0</v>
      </c>
    </row>
    <row r="57" spans="5:5" x14ac:dyDescent="0.25">
      <c r="E57" s="5">
        <f t="shared" si="0"/>
        <v>0</v>
      </c>
    </row>
    <row r="58" spans="5:5" x14ac:dyDescent="0.25">
      <c r="E58" s="5">
        <f t="shared" si="0"/>
        <v>0</v>
      </c>
    </row>
    <row r="59" spans="5:5" x14ac:dyDescent="0.25">
      <c r="E59" s="5">
        <f t="shared" si="0"/>
        <v>0</v>
      </c>
    </row>
    <row r="60" spans="5:5" x14ac:dyDescent="0.25">
      <c r="E60" s="5">
        <f t="shared" si="0"/>
        <v>0</v>
      </c>
    </row>
    <row r="61" spans="5:5" x14ac:dyDescent="0.25">
      <c r="E61" s="5">
        <f t="shared" si="0"/>
        <v>0</v>
      </c>
    </row>
    <row r="62" spans="5:5" x14ac:dyDescent="0.25">
      <c r="E62" s="5">
        <f t="shared" si="0"/>
        <v>0</v>
      </c>
    </row>
    <row r="63" spans="5:5" x14ac:dyDescent="0.25">
      <c r="E63" s="5">
        <f t="shared" si="0"/>
        <v>0</v>
      </c>
    </row>
    <row r="64" spans="5:5" x14ac:dyDescent="0.25">
      <c r="E64" s="5">
        <f t="shared" si="0"/>
        <v>0</v>
      </c>
    </row>
    <row r="65" spans="5:5" x14ac:dyDescent="0.25">
      <c r="E65" s="5">
        <f t="shared" si="0"/>
        <v>0</v>
      </c>
    </row>
    <row r="66" spans="5:5" x14ac:dyDescent="0.25">
      <c r="E66" s="5">
        <f t="shared" si="0"/>
        <v>0</v>
      </c>
    </row>
    <row r="67" spans="5:5" x14ac:dyDescent="0.25">
      <c r="E67" s="5">
        <f t="shared" si="0"/>
        <v>0</v>
      </c>
    </row>
    <row r="68" spans="5:5" x14ac:dyDescent="0.25">
      <c r="E68" s="5">
        <f t="shared" si="0"/>
        <v>0</v>
      </c>
    </row>
    <row r="69" spans="5:5" x14ac:dyDescent="0.25">
      <c r="E69" s="5">
        <f t="shared" si="0"/>
        <v>0</v>
      </c>
    </row>
    <row r="70" spans="5:5" x14ac:dyDescent="0.25">
      <c r="E70" s="5">
        <f t="shared" si="0"/>
        <v>0</v>
      </c>
    </row>
    <row r="71" spans="5:5" x14ac:dyDescent="0.25">
      <c r="E71" s="5">
        <f t="shared" si="0"/>
        <v>0</v>
      </c>
    </row>
    <row r="72" spans="5:5" x14ac:dyDescent="0.25">
      <c r="E72" s="5">
        <f t="shared" si="0"/>
        <v>0</v>
      </c>
    </row>
    <row r="73" spans="5:5" x14ac:dyDescent="0.25">
      <c r="E73" s="5">
        <f t="shared" ref="E73:E130" si="1">E72+D73</f>
        <v>0</v>
      </c>
    </row>
    <row r="74" spans="5:5" x14ac:dyDescent="0.25">
      <c r="E74" s="5">
        <f t="shared" si="1"/>
        <v>0</v>
      </c>
    </row>
    <row r="75" spans="5:5" x14ac:dyDescent="0.25">
      <c r="E75" s="5">
        <f t="shared" si="1"/>
        <v>0</v>
      </c>
    </row>
    <row r="76" spans="5:5" x14ac:dyDescent="0.25">
      <c r="E76" s="5">
        <f t="shared" si="1"/>
        <v>0</v>
      </c>
    </row>
    <row r="77" spans="5:5" x14ac:dyDescent="0.25">
      <c r="E77" s="5">
        <f t="shared" si="1"/>
        <v>0</v>
      </c>
    </row>
    <row r="78" spans="5:5" x14ac:dyDescent="0.25">
      <c r="E78" s="5">
        <f t="shared" si="1"/>
        <v>0</v>
      </c>
    </row>
    <row r="79" spans="5:5" x14ac:dyDescent="0.25">
      <c r="E79" s="5">
        <f t="shared" si="1"/>
        <v>0</v>
      </c>
    </row>
    <row r="80" spans="5:5" x14ac:dyDescent="0.25">
      <c r="E80" s="5">
        <f t="shared" si="1"/>
        <v>0</v>
      </c>
    </row>
    <row r="81" spans="5:5" x14ac:dyDescent="0.25">
      <c r="E81" s="5">
        <f t="shared" si="1"/>
        <v>0</v>
      </c>
    </row>
    <row r="82" spans="5:5" x14ac:dyDescent="0.25">
      <c r="E82" s="5">
        <f t="shared" si="1"/>
        <v>0</v>
      </c>
    </row>
    <row r="83" spans="5:5" x14ac:dyDescent="0.25">
      <c r="E83" s="5">
        <f t="shared" si="1"/>
        <v>0</v>
      </c>
    </row>
    <row r="84" spans="5:5" x14ac:dyDescent="0.25">
      <c r="E84" s="5">
        <f t="shared" si="1"/>
        <v>0</v>
      </c>
    </row>
    <row r="85" spans="5:5" x14ac:dyDescent="0.25">
      <c r="E85" s="5">
        <f t="shared" si="1"/>
        <v>0</v>
      </c>
    </row>
    <row r="86" spans="5:5" x14ac:dyDescent="0.25">
      <c r="E86" s="5">
        <f t="shared" si="1"/>
        <v>0</v>
      </c>
    </row>
    <row r="87" spans="5:5" x14ac:dyDescent="0.25">
      <c r="E87" s="5">
        <f t="shared" si="1"/>
        <v>0</v>
      </c>
    </row>
    <row r="88" spans="5:5" x14ac:dyDescent="0.25">
      <c r="E88" s="5">
        <f t="shared" si="1"/>
        <v>0</v>
      </c>
    </row>
    <row r="89" spans="5:5" x14ac:dyDescent="0.25">
      <c r="E89" s="5">
        <f t="shared" si="1"/>
        <v>0</v>
      </c>
    </row>
    <row r="90" spans="5:5" x14ac:dyDescent="0.25">
      <c r="E90" s="5">
        <f t="shared" si="1"/>
        <v>0</v>
      </c>
    </row>
    <row r="91" spans="5:5" x14ac:dyDescent="0.25">
      <c r="E91" s="5">
        <f t="shared" si="1"/>
        <v>0</v>
      </c>
    </row>
    <row r="92" spans="5:5" x14ac:dyDescent="0.25">
      <c r="E92" s="5">
        <f t="shared" si="1"/>
        <v>0</v>
      </c>
    </row>
    <row r="93" spans="5:5" x14ac:dyDescent="0.25">
      <c r="E93" s="5">
        <f t="shared" si="1"/>
        <v>0</v>
      </c>
    </row>
    <row r="94" spans="5:5" x14ac:dyDescent="0.25">
      <c r="E94" s="5">
        <f t="shared" si="1"/>
        <v>0</v>
      </c>
    </row>
    <row r="95" spans="5:5" x14ac:dyDescent="0.25">
      <c r="E95" s="5">
        <f t="shared" si="1"/>
        <v>0</v>
      </c>
    </row>
    <row r="96" spans="5:5" x14ac:dyDescent="0.25">
      <c r="E96" s="5">
        <f t="shared" si="1"/>
        <v>0</v>
      </c>
    </row>
    <row r="97" spans="5:5" x14ac:dyDescent="0.25">
      <c r="E97" s="5">
        <f t="shared" si="1"/>
        <v>0</v>
      </c>
    </row>
    <row r="98" spans="5:5" x14ac:dyDescent="0.25">
      <c r="E98" s="5">
        <f t="shared" si="1"/>
        <v>0</v>
      </c>
    </row>
    <row r="99" spans="5:5" x14ac:dyDescent="0.25">
      <c r="E99" s="5">
        <f t="shared" si="1"/>
        <v>0</v>
      </c>
    </row>
    <row r="100" spans="5:5" x14ac:dyDescent="0.25">
      <c r="E100" s="5">
        <f t="shared" si="1"/>
        <v>0</v>
      </c>
    </row>
    <row r="101" spans="5:5" x14ac:dyDescent="0.25">
      <c r="E101" s="5">
        <f t="shared" si="1"/>
        <v>0</v>
      </c>
    </row>
    <row r="102" spans="5:5" x14ac:dyDescent="0.25">
      <c r="E102" s="5">
        <f t="shared" si="1"/>
        <v>0</v>
      </c>
    </row>
    <row r="103" spans="5:5" x14ac:dyDescent="0.25">
      <c r="E103" s="5">
        <f t="shared" si="1"/>
        <v>0</v>
      </c>
    </row>
    <row r="104" spans="5:5" x14ac:dyDescent="0.25">
      <c r="E104" s="5">
        <f t="shared" si="1"/>
        <v>0</v>
      </c>
    </row>
    <row r="105" spans="5:5" x14ac:dyDescent="0.25">
      <c r="E105" s="5">
        <f t="shared" si="1"/>
        <v>0</v>
      </c>
    </row>
    <row r="106" spans="5:5" x14ac:dyDescent="0.25">
      <c r="E106" s="5">
        <f t="shared" si="1"/>
        <v>0</v>
      </c>
    </row>
    <row r="107" spans="5:5" x14ac:dyDescent="0.25">
      <c r="E107" s="5">
        <f t="shared" si="1"/>
        <v>0</v>
      </c>
    </row>
    <row r="108" spans="5:5" x14ac:dyDescent="0.25">
      <c r="E108" s="5">
        <f t="shared" si="1"/>
        <v>0</v>
      </c>
    </row>
    <row r="109" spans="5:5" x14ac:dyDescent="0.25">
      <c r="E109" s="5">
        <f t="shared" si="1"/>
        <v>0</v>
      </c>
    </row>
    <row r="110" spans="5:5" x14ac:dyDescent="0.25">
      <c r="E110" s="5">
        <f t="shared" si="1"/>
        <v>0</v>
      </c>
    </row>
    <row r="111" spans="5:5" x14ac:dyDescent="0.25">
      <c r="E111" s="5">
        <f t="shared" si="1"/>
        <v>0</v>
      </c>
    </row>
    <row r="112" spans="5:5" x14ac:dyDescent="0.25">
      <c r="E112" s="5">
        <f t="shared" si="1"/>
        <v>0</v>
      </c>
    </row>
    <row r="113" spans="5:5" x14ac:dyDescent="0.25">
      <c r="E113" s="5">
        <f t="shared" si="1"/>
        <v>0</v>
      </c>
    </row>
    <row r="114" spans="5:5" x14ac:dyDescent="0.25">
      <c r="E114" s="5">
        <f t="shared" si="1"/>
        <v>0</v>
      </c>
    </row>
    <row r="115" spans="5:5" x14ac:dyDescent="0.25">
      <c r="E115" s="5">
        <f t="shared" si="1"/>
        <v>0</v>
      </c>
    </row>
    <row r="116" spans="5:5" x14ac:dyDescent="0.25">
      <c r="E116" s="5">
        <f t="shared" si="1"/>
        <v>0</v>
      </c>
    </row>
    <row r="117" spans="5:5" x14ac:dyDescent="0.25">
      <c r="E117" s="5">
        <f t="shared" si="1"/>
        <v>0</v>
      </c>
    </row>
    <row r="118" spans="5:5" x14ac:dyDescent="0.25">
      <c r="E118" s="5">
        <f t="shared" si="1"/>
        <v>0</v>
      </c>
    </row>
    <row r="119" spans="5:5" x14ac:dyDescent="0.25">
      <c r="E119" s="5">
        <f t="shared" si="1"/>
        <v>0</v>
      </c>
    </row>
    <row r="120" spans="5:5" x14ac:dyDescent="0.25">
      <c r="E120" s="5">
        <f t="shared" si="1"/>
        <v>0</v>
      </c>
    </row>
    <row r="121" spans="5:5" x14ac:dyDescent="0.25">
      <c r="E121" s="5">
        <f t="shared" si="1"/>
        <v>0</v>
      </c>
    </row>
    <row r="122" spans="5:5" x14ac:dyDescent="0.25">
      <c r="E122" s="5">
        <f t="shared" si="1"/>
        <v>0</v>
      </c>
    </row>
    <row r="123" spans="5:5" x14ac:dyDescent="0.25">
      <c r="E123" s="5">
        <f t="shared" si="1"/>
        <v>0</v>
      </c>
    </row>
    <row r="124" spans="5:5" x14ac:dyDescent="0.25">
      <c r="E124" s="5">
        <f t="shared" si="1"/>
        <v>0</v>
      </c>
    </row>
    <row r="125" spans="5:5" x14ac:dyDescent="0.25">
      <c r="E125" s="5">
        <f t="shared" si="1"/>
        <v>0</v>
      </c>
    </row>
    <row r="126" spans="5:5" x14ac:dyDescent="0.25">
      <c r="E126" s="5">
        <f t="shared" si="1"/>
        <v>0</v>
      </c>
    </row>
    <row r="127" spans="5:5" x14ac:dyDescent="0.25">
      <c r="E127" s="5">
        <f t="shared" si="1"/>
        <v>0</v>
      </c>
    </row>
    <row r="128" spans="5:5" x14ac:dyDescent="0.25">
      <c r="E128" s="5">
        <f t="shared" si="1"/>
        <v>0</v>
      </c>
    </row>
    <row r="129" spans="5:5" x14ac:dyDescent="0.25">
      <c r="E129" s="5">
        <f t="shared" si="1"/>
        <v>0</v>
      </c>
    </row>
    <row r="130" spans="5:5" x14ac:dyDescent="0.25">
      <c r="E130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5" workbookViewId="0">
      <selection activeCell="D24" sqref="D24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33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42677</v>
      </c>
      <c r="B5">
        <v>5265</v>
      </c>
      <c r="D5" s="6">
        <v>958.65</v>
      </c>
      <c r="E5" s="5">
        <f>D5</f>
        <v>958.65</v>
      </c>
    </row>
    <row r="6" spans="1:5" x14ac:dyDescent="0.25">
      <c r="A6" s="21">
        <v>42695</v>
      </c>
      <c r="B6" t="s">
        <v>70</v>
      </c>
      <c r="D6" s="6">
        <v>141.35</v>
      </c>
      <c r="E6" s="5">
        <f>E5+D6</f>
        <v>1100</v>
      </c>
    </row>
    <row r="7" spans="1:5" x14ac:dyDescent="0.25">
      <c r="A7" s="21">
        <v>42700</v>
      </c>
      <c r="B7" t="s">
        <v>7</v>
      </c>
      <c r="D7" s="6">
        <v>-1100</v>
      </c>
      <c r="E7" s="5">
        <f>E6+D7</f>
        <v>0</v>
      </c>
    </row>
    <row r="8" spans="1:5" x14ac:dyDescent="0.25">
      <c r="A8" s="21">
        <v>42700</v>
      </c>
      <c r="B8" t="s">
        <v>71</v>
      </c>
      <c r="D8" s="6">
        <v>330</v>
      </c>
      <c r="E8" s="5">
        <f>E7+D8</f>
        <v>330</v>
      </c>
    </row>
    <row r="9" spans="1:5" x14ac:dyDescent="0.25">
      <c r="A9" s="21">
        <v>42705</v>
      </c>
      <c r="B9" t="s">
        <v>85</v>
      </c>
      <c r="D9" s="6">
        <v>25</v>
      </c>
      <c r="E9" s="5">
        <f t="shared" ref="E9:E70" si="0">E8+D9</f>
        <v>355</v>
      </c>
    </row>
    <row r="10" spans="1:5" x14ac:dyDescent="0.25">
      <c r="A10" s="21">
        <v>42727</v>
      </c>
      <c r="B10" t="s">
        <v>91</v>
      </c>
      <c r="D10" s="6">
        <v>330</v>
      </c>
      <c r="E10" s="5">
        <f t="shared" si="0"/>
        <v>685</v>
      </c>
    </row>
    <row r="11" spans="1:5" x14ac:dyDescent="0.25">
      <c r="A11" s="21">
        <v>42727</v>
      </c>
      <c r="B11" t="s">
        <v>92</v>
      </c>
      <c r="D11" s="6">
        <v>560</v>
      </c>
      <c r="E11" s="5">
        <f t="shared" si="0"/>
        <v>1245</v>
      </c>
    </row>
    <row r="12" spans="1:5" ht="15" customHeight="1" x14ac:dyDescent="0.25">
      <c r="A12" s="21">
        <v>42728</v>
      </c>
      <c r="B12" t="s">
        <v>94</v>
      </c>
      <c r="D12" s="6">
        <v>522</v>
      </c>
      <c r="E12" s="5">
        <f t="shared" si="0"/>
        <v>1767</v>
      </c>
    </row>
    <row r="13" spans="1:5" x14ac:dyDescent="0.25">
      <c r="A13" s="21">
        <v>42728</v>
      </c>
      <c r="B13" t="s">
        <v>95</v>
      </c>
      <c r="D13" s="7">
        <v>-140</v>
      </c>
      <c r="E13" s="5">
        <f t="shared" si="0"/>
        <v>1627</v>
      </c>
    </row>
    <row r="14" spans="1:5" x14ac:dyDescent="0.25">
      <c r="A14" s="21">
        <v>42731</v>
      </c>
      <c r="B14" t="s">
        <v>96</v>
      </c>
      <c r="D14" s="7">
        <v>305</v>
      </c>
      <c r="E14" s="5">
        <f t="shared" si="0"/>
        <v>1932</v>
      </c>
    </row>
    <row r="15" spans="1:5" x14ac:dyDescent="0.25">
      <c r="A15" s="21">
        <v>42732</v>
      </c>
      <c r="B15" t="s">
        <v>20</v>
      </c>
      <c r="D15" s="7">
        <v>-1932</v>
      </c>
      <c r="E15" s="5">
        <f t="shared" si="0"/>
        <v>0</v>
      </c>
    </row>
    <row r="16" spans="1:5" x14ac:dyDescent="0.25">
      <c r="A16" s="21">
        <v>42837</v>
      </c>
      <c r="B16">
        <v>21790</v>
      </c>
      <c r="D16" s="7">
        <v>1872</v>
      </c>
      <c r="E16" s="5">
        <f t="shared" si="0"/>
        <v>1872</v>
      </c>
    </row>
    <row r="17" spans="1:5" x14ac:dyDescent="0.25">
      <c r="A17" s="21">
        <v>42899</v>
      </c>
      <c r="B17">
        <v>27080</v>
      </c>
      <c r="D17" s="7">
        <v>100</v>
      </c>
      <c r="E17" s="5">
        <f t="shared" si="0"/>
        <v>1972</v>
      </c>
    </row>
    <row r="18" spans="1:5" x14ac:dyDescent="0.25">
      <c r="A18" s="21">
        <v>42942</v>
      </c>
      <c r="B18">
        <v>21263</v>
      </c>
      <c r="D18" s="7">
        <v>60</v>
      </c>
      <c r="E18" s="5">
        <f t="shared" si="0"/>
        <v>2032</v>
      </c>
    </row>
    <row r="19" spans="1:5" x14ac:dyDescent="0.25">
      <c r="A19" s="21">
        <v>42978</v>
      </c>
      <c r="B19">
        <v>21174</v>
      </c>
      <c r="D19" s="7">
        <v>161</v>
      </c>
      <c r="E19" s="5">
        <f t="shared" si="0"/>
        <v>2193</v>
      </c>
    </row>
    <row r="20" spans="1:5" x14ac:dyDescent="0.25">
      <c r="A20" s="21">
        <v>43008</v>
      </c>
      <c r="B20">
        <v>7869</v>
      </c>
      <c r="D20" s="7">
        <v>281</v>
      </c>
      <c r="E20" s="5">
        <f t="shared" si="0"/>
        <v>2474</v>
      </c>
    </row>
    <row r="21" spans="1:5" x14ac:dyDescent="0.25">
      <c r="A21" s="21">
        <v>43053</v>
      </c>
      <c r="B21" s="2">
        <v>19261</v>
      </c>
      <c r="D21" s="7">
        <v>1175</v>
      </c>
      <c r="E21" s="5">
        <f t="shared" si="0"/>
        <v>3649</v>
      </c>
    </row>
    <row r="22" spans="1:5" x14ac:dyDescent="0.25">
      <c r="A22" s="21">
        <v>43069</v>
      </c>
      <c r="B22" s="2">
        <v>27008</v>
      </c>
      <c r="D22" s="7">
        <v>88</v>
      </c>
      <c r="E22" s="5">
        <f t="shared" si="0"/>
        <v>3737</v>
      </c>
    </row>
    <row r="23" spans="1:5" x14ac:dyDescent="0.25">
      <c r="A23" s="21">
        <v>43145</v>
      </c>
      <c r="B23" s="2">
        <v>14266</v>
      </c>
      <c r="D23" s="7">
        <v>822.5</v>
      </c>
      <c r="E23" s="5">
        <f t="shared" si="0"/>
        <v>4559.5</v>
      </c>
    </row>
    <row r="24" spans="1:5" x14ac:dyDescent="0.25">
      <c r="B24" s="2"/>
      <c r="D24" s="7"/>
      <c r="E24" s="5">
        <f t="shared" si="0"/>
        <v>4559.5</v>
      </c>
    </row>
    <row r="25" spans="1:5" x14ac:dyDescent="0.25">
      <c r="B25" s="2"/>
      <c r="D25" s="7"/>
      <c r="E25" s="5">
        <f t="shared" si="0"/>
        <v>4559.5</v>
      </c>
    </row>
    <row r="26" spans="1:5" x14ac:dyDescent="0.25">
      <c r="B26" s="2"/>
      <c r="D26" s="7"/>
      <c r="E26" s="5">
        <f t="shared" si="0"/>
        <v>4559.5</v>
      </c>
    </row>
    <row r="27" spans="1:5" x14ac:dyDescent="0.25">
      <c r="B27" s="2"/>
      <c r="D27" s="7"/>
      <c r="E27" s="5">
        <f t="shared" si="0"/>
        <v>4559.5</v>
      </c>
    </row>
    <row r="28" spans="1:5" x14ac:dyDescent="0.25">
      <c r="D28" s="7"/>
      <c r="E28" s="5">
        <f t="shared" si="0"/>
        <v>4559.5</v>
      </c>
    </row>
    <row r="29" spans="1:5" x14ac:dyDescent="0.25">
      <c r="D29" s="7"/>
      <c r="E29" s="5">
        <f t="shared" si="0"/>
        <v>4559.5</v>
      </c>
    </row>
    <row r="30" spans="1:5" x14ac:dyDescent="0.25">
      <c r="D30" s="7"/>
      <c r="E30" s="5">
        <f t="shared" si="0"/>
        <v>4559.5</v>
      </c>
    </row>
    <row r="31" spans="1:5" x14ac:dyDescent="0.25">
      <c r="D31" s="7"/>
      <c r="E31" s="5">
        <f t="shared" si="0"/>
        <v>4559.5</v>
      </c>
    </row>
    <row r="32" spans="1:5" x14ac:dyDescent="0.25">
      <c r="D32" s="7"/>
      <c r="E32" s="5">
        <f t="shared" si="0"/>
        <v>4559.5</v>
      </c>
    </row>
    <row r="33" spans="4:5" x14ac:dyDescent="0.25">
      <c r="D33" s="7"/>
      <c r="E33" s="5">
        <f t="shared" si="0"/>
        <v>4559.5</v>
      </c>
    </row>
    <row r="34" spans="4:5" x14ac:dyDescent="0.25">
      <c r="D34" s="7"/>
      <c r="E34" s="5">
        <f t="shared" si="0"/>
        <v>4559.5</v>
      </c>
    </row>
    <row r="35" spans="4:5" x14ac:dyDescent="0.25">
      <c r="D35" s="7"/>
      <c r="E35" s="5">
        <f t="shared" si="0"/>
        <v>4559.5</v>
      </c>
    </row>
    <row r="36" spans="4:5" x14ac:dyDescent="0.25">
      <c r="D36" s="7"/>
      <c r="E36" s="5">
        <f t="shared" si="0"/>
        <v>4559.5</v>
      </c>
    </row>
    <row r="37" spans="4:5" x14ac:dyDescent="0.25">
      <c r="D37" s="7"/>
      <c r="E37" s="5">
        <f t="shared" si="0"/>
        <v>4559.5</v>
      </c>
    </row>
    <row r="38" spans="4:5" x14ac:dyDescent="0.25">
      <c r="D38" s="7"/>
      <c r="E38" s="5">
        <f t="shared" si="0"/>
        <v>4559.5</v>
      </c>
    </row>
    <row r="39" spans="4:5" x14ac:dyDescent="0.25">
      <c r="D39" s="7"/>
      <c r="E39" s="5">
        <f t="shared" si="0"/>
        <v>4559.5</v>
      </c>
    </row>
    <row r="40" spans="4:5" x14ac:dyDescent="0.25">
      <c r="D40" s="7"/>
      <c r="E40" s="5">
        <f t="shared" si="0"/>
        <v>4559.5</v>
      </c>
    </row>
    <row r="41" spans="4:5" x14ac:dyDescent="0.25">
      <c r="D41" s="7"/>
      <c r="E41" s="5">
        <f t="shared" si="0"/>
        <v>4559.5</v>
      </c>
    </row>
    <row r="42" spans="4:5" x14ac:dyDescent="0.25">
      <c r="D42" s="7"/>
      <c r="E42" s="5">
        <f t="shared" si="0"/>
        <v>4559.5</v>
      </c>
    </row>
    <row r="43" spans="4:5" x14ac:dyDescent="0.25">
      <c r="D43" s="7"/>
      <c r="E43" s="5">
        <f t="shared" si="0"/>
        <v>4559.5</v>
      </c>
    </row>
    <row r="44" spans="4:5" x14ac:dyDescent="0.25">
      <c r="E44" s="5">
        <f t="shared" si="0"/>
        <v>4559.5</v>
      </c>
    </row>
    <row r="45" spans="4:5" x14ac:dyDescent="0.25">
      <c r="E45" s="5">
        <f t="shared" si="0"/>
        <v>4559.5</v>
      </c>
    </row>
    <row r="46" spans="4:5" x14ac:dyDescent="0.25">
      <c r="E46" s="5">
        <f t="shared" si="0"/>
        <v>4559.5</v>
      </c>
    </row>
    <row r="47" spans="4:5" x14ac:dyDescent="0.25">
      <c r="E47" s="5">
        <f t="shared" si="0"/>
        <v>4559.5</v>
      </c>
    </row>
    <row r="48" spans="4:5" x14ac:dyDescent="0.25">
      <c r="E48" s="5">
        <f t="shared" si="0"/>
        <v>4559.5</v>
      </c>
    </row>
    <row r="49" spans="5:5" x14ac:dyDescent="0.25">
      <c r="E49" s="5">
        <f t="shared" si="0"/>
        <v>4559.5</v>
      </c>
    </row>
    <row r="50" spans="5:5" x14ac:dyDescent="0.25">
      <c r="E50" s="5">
        <f t="shared" si="0"/>
        <v>4559.5</v>
      </c>
    </row>
    <row r="51" spans="5:5" x14ac:dyDescent="0.25">
      <c r="E51" s="5">
        <f t="shared" si="0"/>
        <v>4559.5</v>
      </c>
    </row>
    <row r="52" spans="5:5" x14ac:dyDescent="0.25">
      <c r="E52" s="5">
        <f t="shared" si="0"/>
        <v>4559.5</v>
      </c>
    </row>
    <row r="53" spans="5:5" x14ac:dyDescent="0.25">
      <c r="E53" s="5">
        <f t="shared" si="0"/>
        <v>4559.5</v>
      </c>
    </row>
    <row r="54" spans="5:5" x14ac:dyDescent="0.25">
      <c r="E54" s="5">
        <f t="shared" si="0"/>
        <v>4559.5</v>
      </c>
    </row>
    <row r="55" spans="5:5" x14ac:dyDescent="0.25">
      <c r="E55" s="5">
        <f t="shared" si="0"/>
        <v>4559.5</v>
      </c>
    </row>
    <row r="56" spans="5:5" x14ac:dyDescent="0.25">
      <c r="E56" s="5">
        <f t="shared" si="0"/>
        <v>4559.5</v>
      </c>
    </row>
    <row r="57" spans="5:5" x14ac:dyDescent="0.25">
      <c r="E57" s="5">
        <f t="shared" si="0"/>
        <v>4559.5</v>
      </c>
    </row>
    <row r="58" spans="5:5" x14ac:dyDescent="0.25">
      <c r="E58" s="5">
        <f t="shared" si="0"/>
        <v>4559.5</v>
      </c>
    </row>
    <row r="59" spans="5:5" x14ac:dyDescent="0.25">
      <c r="E59" s="5">
        <f t="shared" si="0"/>
        <v>4559.5</v>
      </c>
    </row>
    <row r="60" spans="5:5" x14ac:dyDescent="0.25">
      <c r="E60" s="5">
        <f t="shared" si="0"/>
        <v>4559.5</v>
      </c>
    </row>
    <row r="61" spans="5:5" x14ac:dyDescent="0.25">
      <c r="E61" s="5">
        <f t="shared" si="0"/>
        <v>4559.5</v>
      </c>
    </row>
    <row r="62" spans="5:5" x14ac:dyDescent="0.25">
      <c r="E62" s="5">
        <f t="shared" si="0"/>
        <v>4559.5</v>
      </c>
    </row>
    <row r="63" spans="5:5" x14ac:dyDescent="0.25">
      <c r="E63" s="5">
        <f t="shared" si="0"/>
        <v>4559.5</v>
      </c>
    </row>
    <row r="64" spans="5:5" x14ac:dyDescent="0.25">
      <c r="E64" s="5">
        <f t="shared" si="0"/>
        <v>4559.5</v>
      </c>
    </row>
    <row r="65" spans="5:5" x14ac:dyDescent="0.25">
      <c r="E65" s="5">
        <f t="shared" si="0"/>
        <v>4559.5</v>
      </c>
    </row>
    <row r="66" spans="5:5" x14ac:dyDescent="0.25">
      <c r="E66" s="5">
        <f t="shared" si="0"/>
        <v>4559.5</v>
      </c>
    </row>
    <row r="67" spans="5:5" x14ac:dyDescent="0.25">
      <c r="E67" s="5">
        <f t="shared" si="0"/>
        <v>4559.5</v>
      </c>
    </row>
    <row r="68" spans="5:5" x14ac:dyDescent="0.25">
      <c r="E68" s="5">
        <f t="shared" si="0"/>
        <v>4559.5</v>
      </c>
    </row>
    <row r="69" spans="5:5" x14ac:dyDescent="0.25">
      <c r="E69" s="5">
        <f t="shared" si="0"/>
        <v>4559.5</v>
      </c>
    </row>
    <row r="70" spans="5:5" x14ac:dyDescent="0.25">
      <c r="E70" s="5">
        <f t="shared" si="0"/>
        <v>4559.5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63" zoomScaleNormal="100" workbookViewId="0">
      <selection activeCell="A85" sqref="A85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34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42668</v>
      </c>
      <c r="B5">
        <v>5254</v>
      </c>
      <c r="D5" s="6">
        <v>185</v>
      </c>
      <c r="E5" s="5">
        <f>D5</f>
        <v>185</v>
      </c>
    </row>
    <row r="6" spans="1:5" x14ac:dyDescent="0.25">
      <c r="B6" t="s">
        <v>7</v>
      </c>
      <c r="D6" s="6">
        <v>-100</v>
      </c>
      <c r="E6" s="5">
        <f>E5+D6</f>
        <v>85</v>
      </c>
    </row>
    <row r="7" spans="1:5" x14ac:dyDescent="0.25">
      <c r="B7">
        <v>5254</v>
      </c>
      <c r="D7" s="6">
        <v>36</v>
      </c>
      <c r="E7" s="5">
        <f>E6+D7</f>
        <v>121</v>
      </c>
    </row>
    <row r="8" spans="1:5" x14ac:dyDescent="0.25">
      <c r="B8">
        <v>5254</v>
      </c>
      <c r="D8" s="6">
        <v>10</v>
      </c>
      <c r="E8" s="5">
        <f>E7+D8</f>
        <v>131</v>
      </c>
    </row>
    <row r="9" spans="1:5" x14ac:dyDescent="0.25">
      <c r="B9" t="s">
        <v>7</v>
      </c>
      <c r="D9" s="6">
        <v>-20</v>
      </c>
      <c r="E9" s="5">
        <f t="shared" ref="E9:E72" si="0">E8+D9</f>
        <v>111</v>
      </c>
    </row>
    <row r="10" spans="1:5" x14ac:dyDescent="0.25">
      <c r="B10" t="s">
        <v>7</v>
      </c>
      <c r="D10" s="6">
        <v>-9</v>
      </c>
      <c r="E10" s="5">
        <f t="shared" si="0"/>
        <v>102</v>
      </c>
    </row>
    <row r="11" spans="1:5" x14ac:dyDescent="0.25">
      <c r="A11" s="21">
        <v>42690</v>
      </c>
      <c r="D11" s="6">
        <v>11</v>
      </c>
      <c r="E11" s="5">
        <f t="shared" si="0"/>
        <v>113</v>
      </c>
    </row>
    <row r="12" spans="1:5" ht="15" customHeight="1" x14ac:dyDescent="0.25">
      <c r="A12" s="21">
        <v>42690</v>
      </c>
      <c r="B12" t="s">
        <v>20</v>
      </c>
      <c r="D12" s="6">
        <v>-113</v>
      </c>
      <c r="E12" s="5">
        <f t="shared" si="0"/>
        <v>0</v>
      </c>
    </row>
    <row r="13" spans="1:5" x14ac:dyDescent="0.25">
      <c r="A13" s="21">
        <v>42697</v>
      </c>
      <c r="B13">
        <v>5160</v>
      </c>
      <c r="D13" s="7">
        <v>192</v>
      </c>
      <c r="E13" s="5">
        <f t="shared" si="0"/>
        <v>192</v>
      </c>
    </row>
    <row r="14" spans="1:5" x14ac:dyDescent="0.25">
      <c r="A14" s="21">
        <v>42697</v>
      </c>
      <c r="B14" t="s">
        <v>7</v>
      </c>
      <c r="D14" s="7">
        <v>-15</v>
      </c>
      <c r="E14" s="5">
        <f t="shared" si="0"/>
        <v>177</v>
      </c>
    </row>
    <row r="15" spans="1:5" x14ac:dyDescent="0.25">
      <c r="A15" s="21">
        <v>42697</v>
      </c>
      <c r="B15">
        <v>5157</v>
      </c>
      <c r="D15" s="7">
        <v>96</v>
      </c>
      <c r="E15" s="5">
        <f t="shared" si="0"/>
        <v>273</v>
      </c>
    </row>
    <row r="16" spans="1:5" x14ac:dyDescent="0.25">
      <c r="A16" s="21">
        <v>42697</v>
      </c>
      <c r="B16" t="s">
        <v>7</v>
      </c>
      <c r="D16" s="7">
        <v>-37</v>
      </c>
      <c r="E16" s="5">
        <f t="shared" si="0"/>
        <v>236</v>
      </c>
    </row>
    <row r="17" spans="1:5" x14ac:dyDescent="0.25">
      <c r="A17" s="21">
        <v>42697</v>
      </c>
      <c r="B17" t="s">
        <v>7</v>
      </c>
      <c r="D17" s="7">
        <v>-20</v>
      </c>
      <c r="E17" s="5">
        <f t="shared" si="0"/>
        <v>216</v>
      </c>
    </row>
    <row r="18" spans="1:5" x14ac:dyDescent="0.25">
      <c r="A18" s="21">
        <v>42704</v>
      </c>
      <c r="B18" t="s">
        <v>59</v>
      </c>
      <c r="D18" s="7">
        <v>6</v>
      </c>
      <c r="E18" s="5">
        <f t="shared" si="0"/>
        <v>222</v>
      </c>
    </row>
    <row r="19" spans="1:5" x14ac:dyDescent="0.25">
      <c r="A19" s="21">
        <v>42704</v>
      </c>
      <c r="B19" t="s">
        <v>7</v>
      </c>
      <c r="D19" s="7">
        <v>-20</v>
      </c>
      <c r="E19" s="5">
        <f t="shared" si="0"/>
        <v>202</v>
      </c>
    </row>
    <row r="20" spans="1:5" x14ac:dyDescent="0.25">
      <c r="A20" s="21">
        <v>42709</v>
      </c>
      <c r="B20" t="s">
        <v>75</v>
      </c>
      <c r="D20" s="7">
        <v>23</v>
      </c>
      <c r="E20" s="5">
        <f t="shared" si="0"/>
        <v>225</v>
      </c>
    </row>
    <row r="21" spans="1:5" x14ac:dyDescent="0.25">
      <c r="A21" s="21">
        <v>42709</v>
      </c>
      <c r="B21" s="2" t="s">
        <v>7</v>
      </c>
      <c r="D21" s="7">
        <v>-5</v>
      </c>
      <c r="E21" s="5">
        <f t="shared" si="0"/>
        <v>220</v>
      </c>
    </row>
    <row r="22" spans="1:5" x14ac:dyDescent="0.25">
      <c r="A22" s="21">
        <v>42714</v>
      </c>
      <c r="B22" s="2">
        <v>5182</v>
      </c>
      <c r="D22" s="7">
        <v>144</v>
      </c>
      <c r="E22" s="5">
        <f t="shared" si="0"/>
        <v>364</v>
      </c>
    </row>
    <row r="23" spans="1:5" x14ac:dyDescent="0.25">
      <c r="A23" s="21">
        <v>42714</v>
      </c>
      <c r="B23" s="2" t="s">
        <v>7</v>
      </c>
      <c r="D23" s="7">
        <v>-39</v>
      </c>
      <c r="E23" s="5">
        <f t="shared" si="0"/>
        <v>325</v>
      </c>
    </row>
    <row r="24" spans="1:5" x14ac:dyDescent="0.25">
      <c r="A24" s="21">
        <v>42727</v>
      </c>
      <c r="B24" s="2" t="s">
        <v>90</v>
      </c>
      <c r="D24" s="7">
        <v>29</v>
      </c>
      <c r="E24" s="5">
        <f t="shared" si="0"/>
        <v>354</v>
      </c>
    </row>
    <row r="25" spans="1:5" x14ac:dyDescent="0.25">
      <c r="A25" s="21">
        <v>42727</v>
      </c>
      <c r="B25" s="2" t="s">
        <v>20</v>
      </c>
      <c r="D25" s="7">
        <v>-100</v>
      </c>
      <c r="E25" s="5">
        <f t="shared" si="0"/>
        <v>254</v>
      </c>
    </row>
    <row r="26" spans="1:5" x14ac:dyDescent="0.25">
      <c r="A26" s="21">
        <v>42752</v>
      </c>
      <c r="B26" s="2" t="s">
        <v>7</v>
      </c>
      <c r="D26" s="7">
        <v>-101</v>
      </c>
      <c r="E26" s="5">
        <f t="shared" si="0"/>
        <v>153</v>
      </c>
    </row>
    <row r="27" spans="1:5" x14ac:dyDescent="0.25">
      <c r="A27" s="21">
        <v>42784</v>
      </c>
      <c r="B27" s="2" t="s">
        <v>20</v>
      </c>
      <c r="D27" s="7">
        <v>-107</v>
      </c>
      <c r="E27" s="5">
        <f t="shared" si="0"/>
        <v>46</v>
      </c>
    </row>
    <row r="28" spans="1:5" x14ac:dyDescent="0.25">
      <c r="A28" s="21">
        <v>42787</v>
      </c>
      <c r="B28" s="2" t="s">
        <v>7</v>
      </c>
      <c r="D28" s="7">
        <v>-100</v>
      </c>
      <c r="E28" s="5">
        <f t="shared" si="0"/>
        <v>-54</v>
      </c>
    </row>
    <row r="29" spans="1:5" x14ac:dyDescent="0.25">
      <c r="A29" s="21">
        <v>42802</v>
      </c>
      <c r="B29" s="2" t="s">
        <v>145</v>
      </c>
      <c r="D29" s="7">
        <v>64</v>
      </c>
      <c r="E29" s="5">
        <f t="shared" si="0"/>
        <v>10</v>
      </c>
    </row>
    <row r="30" spans="1:5" x14ac:dyDescent="0.25">
      <c r="A30" s="21">
        <v>42809</v>
      </c>
      <c r="B30" s="2" t="s">
        <v>20</v>
      </c>
      <c r="D30" s="7">
        <v>-19</v>
      </c>
      <c r="E30" s="5">
        <f t="shared" si="0"/>
        <v>-9</v>
      </c>
    </row>
    <row r="31" spans="1:5" x14ac:dyDescent="0.25">
      <c r="A31" s="21">
        <v>42816</v>
      </c>
      <c r="B31">
        <v>21751</v>
      </c>
      <c r="D31" s="7">
        <v>82.9</v>
      </c>
      <c r="E31" s="5">
        <f t="shared" si="0"/>
        <v>73.900000000000006</v>
      </c>
    </row>
    <row r="32" spans="1:5" x14ac:dyDescent="0.25">
      <c r="A32" s="21">
        <v>42823</v>
      </c>
      <c r="D32" s="7">
        <v>-65</v>
      </c>
      <c r="E32" s="5">
        <f t="shared" si="0"/>
        <v>8.9000000000000057</v>
      </c>
    </row>
    <row r="33" spans="1:5" x14ac:dyDescent="0.25">
      <c r="A33" s="21">
        <v>42836</v>
      </c>
      <c r="B33" t="s">
        <v>20</v>
      </c>
      <c r="D33" s="7">
        <v>-20</v>
      </c>
      <c r="E33" s="5">
        <f t="shared" si="0"/>
        <v>-11.099999999999994</v>
      </c>
    </row>
    <row r="34" spans="1:5" x14ac:dyDescent="0.25">
      <c r="A34" s="21">
        <v>42837</v>
      </c>
      <c r="B34" t="s">
        <v>167</v>
      </c>
      <c r="D34" s="7">
        <v>30</v>
      </c>
      <c r="E34" s="5">
        <f t="shared" si="0"/>
        <v>18.900000000000006</v>
      </c>
    </row>
    <row r="35" spans="1:5" x14ac:dyDescent="0.25">
      <c r="A35" s="21">
        <v>42830</v>
      </c>
      <c r="B35">
        <v>21761</v>
      </c>
      <c r="D35" s="7">
        <v>61</v>
      </c>
      <c r="E35" s="5">
        <f t="shared" si="0"/>
        <v>79.900000000000006</v>
      </c>
    </row>
    <row r="36" spans="1:5" x14ac:dyDescent="0.25">
      <c r="A36" s="21">
        <v>42842</v>
      </c>
      <c r="B36" t="s">
        <v>175</v>
      </c>
      <c r="D36" s="7">
        <v>49</v>
      </c>
      <c r="E36" s="5">
        <f t="shared" si="0"/>
        <v>128.9</v>
      </c>
    </row>
    <row r="37" spans="1:5" x14ac:dyDescent="0.25">
      <c r="A37" s="21">
        <v>42842</v>
      </c>
      <c r="B37" t="s">
        <v>176</v>
      </c>
      <c r="D37" s="7">
        <v>17</v>
      </c>
      <c r="E37" s="5">
        <f t="shared" si="0"/>
        <v>145.9</v>
      </c>
    </row>
    <row r="38" spans="1:5" x14ac:dyDescent="0.25">
      <c r="A38" s="21">
        <v>42842</v>
      </c>
      <c r="B38" t="s">
        <v>20</v>
      </c>
      <c r="D38" s="7">
        <v>-49</v>
      </c>
      <c r="E38" s="5">
        <f t="shared" si="0"/>
        <v>96.9</v>
      </c>
    </row>
    <row r="39" spans="1:5" x14ac:dyDescent="0.25">
      <c r="A39" s="21">
        <v>42843</v>
      </c>
      <c r="B39" t="s">
        <v>20</v>
      </c>
      <c r="D39" s="7">
        <v>-10</v>
      </c>
      <c r="E39" s="5">
        <f t="shared" si="0"/>
        <v>86.9</v>
      </c>
    </row>
    <row r="40" spans="1:5" x14ac:dyDescent="0.25">
      <c r="A40" s="21">
        <v>42844</v>
      </c>
      <c r="B40" t="s">
        <v>20</v>
      </c>
      <c r="D40" s="7">
        <v>-9</v>
      </c>
      <c r="E40" s="5">
        <f t="shared" si="0"/>
        <v>77.900000000000006</v>
      </c>
    </row>
    <row r="41" spans="1:5" x14ac:dyDescent="0.25">
      <c r="A41" s="21">
        <v>42849</v>
      </c>
      <c r="B41" t="s">
        <v>20</v>
      </c>
      <c r="D41" s="7">
        <v>-12</v>
      </c>
      <c r="E41" s="5">
        <f t="shared" si="0"/>
        <v>65.900000000000006</v>
      </c>
    </row>
    <row r="42" spans="1:5" x14ac:dyDescent="0.25">
      <c r="A42" s="21">
        <v>42851</v>
      </c>
      <c r="B42" t="s">
        <v>20</v>
      </c>
      <c r="D42" s="7">
        <v>-21</v>
      </c>
      <c r="E42" s="5">
        <f t="shared" si="0"/>
        <v>44.900000000000006</v>
      </c>
    </row>
    <row r="43" spans="1:5" x14ac:dyDescent="0.25">
      <c r="A43" s="21">
        <v>42857</v>
      </c>
      <c r="B43" t="s">
        <v>20</v>
      </c>
      <c r="D43" s="7">
        <v>-44.9</v>
      </c>
      <c r="E43" s="5">
        <f t="shared" si="0"/>
        <v>0</v>
      </c>
    </row>
    <row r="44" spans="1:5" x14ac:dyDescent="0.25">
      <c r="A44" s="21">
        <v>42857</v>
      </c>
      <c r="B44" t="s">
        <v>189</v>
      </c>
      <c r="D44" s="7">
        <v>20</v>
      </c>
      <c r="E44" s="5">
        <f t="shared" si="0"/>
        <v>20</v>
      </c>
    </row>
    <row r="45" spans="1:5" x14ac:dyDescent="0.25">
      <c r="A45" s="21">
        <v>42858</v>
      </c>
      <c r="B45">
        <v>27167</v>
      </c>
      <c r="D45" s="7">
        <v>196</v>
      </c>
      <c r="E45" s="5">
        <f t="shared" si="0"/>
        <v>216</v>
      </c>
    </row>
    <row r="46" spans="1:5" x14ac:dyDescent="0.25">
      <c r="A46" s="21">
        <v>42886</v>
      </c>
      <c r="B46" t="s">
        <v>201</v>
      </c>
      <c r="D46" s="7">
        <v>29</v>
      </c>
      <c r="E46" s="5">
        <f t="shared" si="0"/>
        <v>245</v>
      </c>
    </row>
    <row r="47" spans="1:5" x14ac:dyDescent="0.25">
      <c r="A47" s="21" t="s">
        <v>20</v>
      </c>
      <c r="B47" t="s">
        <v>20</v>
      </c>
      <c r="D47" s="7">
        <v>-200</v>
      </c>
      <c r="E47" s="5">
        <f t="shared" si="0"/>
        <v>45</v>
      </c>
    </row>
    <row r="48" spans="1:5" x14ac:dyDescent="0.25">
      <c r="A48" s="21">
        <v>42948</v>
      </c>
      <c r="B48" t="s">
        <v>20</v>
      </c>
      <c r="D48" s="7">
        <v>-45</v>
      </c>
      <c r="E48" s="5">
        <f t="shared" si="0"/>
        <v>0</v>
      </c>
    </row>
    <row r="49" spans="1:5" x14ac:dyDescent="0.25">
      <c r="A49" s="21">
        <v>43005</v>
      </c>
      <c r="B49">
        <v>7861</v>
      </c>
      <c r="D49" s="7">
        <v>13</v>
      </c>
      <c r="E49" s="5">
        <f t="shared" si="0"/>
        <v>13</v>
      </c>
    </row>
    <row r="50" spans="1:5" x14ac:dyDescent="0.25">
      <c r="A50" s="21">
        <v>43017</v>
      </c>
      <c r="B50">
        <v>7893</v>
      </c>
      <c r="D50" s="7">
        <v>222</v>
      </c>
      <c r="E50" s="5">
        <f t="shared" si="0"/>
        <v>235</v>
      </c>
    </row>
    <row r="51" spans="1:5" x14ac:dyDescent="0.25">
      <c r="A51" s="21">
        <v>43019</v>
      </c>
      <c r="B51">
        <v>5606</v>
      </c>
      <c r="D51" s="7">
        <v>21</v>
      </c>
      <c r="E51" s="5">
        <f t="shared" si="0"/>
        <v>256</v>
      </c>
    </row>
    <row r="52" spans="1:5" x14ac:dyDescent="0.25">
      <c r="A52" s="21">
        <v>43019</v>
      </c>
      <c r="B52" t="s">
        <v>20</v>
      </c>
      <c r="D52" s="7">
        <v>-110</v>
      </c>
      <c r="E52" s="5">
        <f t="shared" si="0"/>
        <v>146</v>
      </c>
    </row>
    <row r="53" spans="1:5" x14ac:dyDescent="0.25">
      <c r="A53" s="21">
        <v>43028</v>
      </c>
      <c r="B53">
        <v>5615</v>
      </c>
      <c r="D53" s="7">
        <v>5</v>
      </c>
      <c r="E53" s="5">
        <f t="shared" si="0"/>
        <v>151</v>
      </c>
    </row>
    <row r="54" spans="1:5" x14ac:dyDescent="0.25">
      <c r="A54" s="21">
        <v>43028</v>
      </c>
      <c r="B54">
        <v>5639</v>
      </c>
      <c r="D54" s="7">
        <v>40</v>
      </c>
      <c r="E54" s="5">
        <f t="shared" si="0"/>
        <v>191</v>
      </c>
    </row>
    <row r="55" spans="1:5" x14ac:dyDescent="0.25">
      <c r="A55" s="21">
        <v>43038</v>
      </c>
      <c r="D55" s="7">
        <v>24</v>
      </c>
      <c r="E55" s="5">
        <f t="shared" si="0"/>
        <v>215</v>
      </c>
    </row>
    <row r="56" spans="1:5" x14ac:dyDescent="0.25">
      <c r="A56" s="21">
        <v>43069</v>
      </c>
      <c r="D56" s="7">
        <v>-42</v>
      </c>
      <c r="E56" s="5">
        <f t="shared" si="0"/>
        <v>173</v>
      </c>
    </row>
    <row r="57" spans="1:5" x14ac:dyDescent="0.25">
      <c r="A57" s="21">
        <v>43068</v>
      </c>
      <c r="D57" s="7">
        <v>-48</v>
      </c>
      <c r="E57" s="5">
        <f t="shared" si="0"/>
        <v>125</v>
      </c>
    </row>
    <row r="58" spans="1:5" x14ac:dyDescent="0.25">
      <c r="A58" s="21">
        <v>43080</v>
      </c>
      <c r="B58" t="s">
        <v>20</v>
      </c>
      <c r="D58" s="7">
        <v>-87</v>
      </c>
      <c r="E58" s="5">
        <f t="shared" si="0"/>
        <v>38</v>
      </c>
    </row>
    <row r="59" spans="1:5" x14ac:dyDescent="0.25">
      <c r="A59" s="21">
        <v>43088</v>
      </c>
      <c r="B59" t="s">
        <v>20</v>
      </c>
      <c r="D59" s="7">
        <v>-38</v>
      </c>
      <c r="E59" s="5">
        <f t="shared" si="0"/>
        <v>0</v>
      </c>
    </row>
    <row r="60" spans="1:5" x14ac:dyDescent="0.25">
      <c r="A60" s="21">
        <v>43124</v>
      </c>
      <c r="B60">
        <v>24136</v>
      </c>
      <c r="D60" s="7">
        <v>116</v>
      </c>
      <c r="E60" s="5">
        <f t="shared" si="0"/>
        <v>116</v>
      </c>
    </row>
    <row r="61" spans="1:5" x14ac:dyDescent="0.25">
      <c r="A61" s="21">
        <v>43146</v>
      </c>
      <c r="B61">
        <v>14267</v>
      </c>
      <c r="D61" s="7">
        <v>20</v>
      </c>
      <c r="E61" s="5">
        <f t="shared" si="0"/>
        <v>136</v>
      </c>
    </row>
    <row r="62" spans="1:5" x14ac:dyDescent="0.25">
      <c r="A62" s="21">
        <v>43146</v>
      </c>
      <c r="B62" t="s">
        <v>20</v>
      </c>
      <c r="D62" s="7">
        <v>-100</v>
      </c>
      <c r="E62" s="5">
        <f t="shared" si="0"/>
        <v>36</v>
      </c>
    </row>
    <row r="63" spans="1:5" x14ac:dyDescent="0.25">
      <c r="A63" s="21">
        <v>43146</v>
      </c>
      <c r="B63">
        <v>14269</v>
      </c>
      <c r="D63" s="7">
        <v>157</v>
      </c>
      <c r="E63" s="5">
        <f t="shared" si="0"/>
        <v>193</v>
      </c>
    </row>
    <row r="64" spans="1:5" x14ac:dyDescent="0.25">
      <c r="A64" s="21">
        <v>43150</v>
      </c>
      <c r="B64" t="s">
        <v>7</v>
      </c>
      <c r="D64" s="7">
        <v>-92.5</v>
      </c>
      <c r="E64" s="5">
        <f t="shared" si="0"/>
        <v>100.5</v>
      </c>
    </row>
    <row r="65" spans="1:5" x14ac:dyDescent="0.25">
      <c r="A65" s="21">
        <v>43172</v>
      </c>
      <c r="B65">
        <v>24033</v>
      </c>
      <c r="D65" s="7">
        <v>7.5</v>
      </c>
      <c r="E65" s="5">
        <f t="shared" si="0"/>
        <v>108</v>
      </c>
    </row>
    <row r="66" spans="1:5" x14ac:dyDescent="0.25">
      <c r="A66" s="21">
        <v>43172</v>
      </c>
      <c r="B66" t="s">
        <v>20</v>
      </c>
      <c r="D66" s="7">
        <v>-50</v>
      </c>
      <c r="E66" s="5">
        <f t="shared" si="0"/>
        <v>58</v>
      </c>
    </row>
    <row r="67" spans="1:5" x14ac:dyDescent="0.25">
      <c r="A67" s="21">
        <v>43185</v>
      </c>
      <c r="B67">
        <v>21007</v>
      </c>
      <c r="D67" s="7">
        <v>39</v>
      </c>
      <c r="E67" s="5">
        <f t="shared" si="0"/>
        <v>97</v>
      </c>
    </row>
    <row r="68" spans="1:5" x14ac:dyDescent="0.25">
      <c r="A68" s="21">
        <v>43185</v>
      </c>
      <c r="B68" t="s">
        <v>20</v>
      </c>
      <c r="D68" s="7">
        <v>-133</v>
      </c>
      <c r="E68" s="5">
        <f t="shared" si="0"/>
        <v>-36</v>
      </c>
    </row>
    <row r="69" spans="1:5" x14ac:dyDescent="0.25">
      <c r="A69" s="21">
        <v>43199</v>
      </c>
      <c r="B69">
        <v>14379</v>
      </c>
      <c r="D69" s="7">
        <v>54</v>
      </c>
      <c r="E69" s="5">
        <f t="shared" si="0"/>
        <v>18</v>
      </c>
    </row>
    <row r="70" spans="1:5" x14ac:dyDescent="0.25">
      <c r="A70" s="21">
        <v>43204</v>
      </c>
      <c r="B70">
        <v>14385</v>
      </c>
      <c r="D70" s="7">
        <v>110</v>
      </c>
      <c r="E70" s="5">
        <f t="shared" si="0"/>
        <v>128</v>
      </c>
    </row>
    <row r="71" spans="1:5" x14ac:dyDescent="0.25">
      <c r="A71" s="21">
        <v>43215</v>
      </c>
      <c r="B71">
        <v>21046</v>
      </c>
      <c r="D71" s="7">
        <v>60</v>
      </c>
      <c r="E71" s="5">
        <f t="shared" si="0"/>
        <v>188</v>
      </c>
    </row>
    <row r="72" spans="1:5" x14ac:dyDescent="0.25">
      <c r="A72" s="21">
        <v>43215</v>
      </c>
      <c r="B72" t="s">
        <v>20</v>
      </c>
      <c r="D72" s="7">
        <v>-100</v>
      </c>
      <c r="E72" s="5">
        <f t="shared" si="0"/>
        <v>88</v>
      </c>
    </row>
    <row r="73" spans="1:5" x14ac:dyDescent="0.25">
      <c r="A73" s="21">
        <v>43257</v>
      </c>
      <c r="B73" t="s">
        <v>20</v>
      </c>
      <c r="D73" s="7">
        <v>-32</v>
      </c>
      <c r="E73" s="5">
        <f t="shared" ref="E73:E100" si="1">E72+D73</f>
        <v>56</v>
      </c>
    </row>
    <row r="74" spans="1:5" x14ac:dyDescent="0.25">
      <c r="B74" t="s">
        <v>20</v>
      </c>
      <c r="D74" s="7">
        <v>-56</v>
      </c>
      <c r="E74" s="5">
        <f t="shared" si="1"/>
        <v>0</v>
      </c>
    </row>
    <row r="75" spans="1:5" x14ac:dyDescent="0.25">
      <c r="B75" t="s">
        <v>83</v>
      </c>
      <c r="D75" s="7">
        <v>-45</v>
      </c>
      <c r="E75" s="5">
        <f t="shared" si="1"/>
        <v>-45</v>
      </c>
    </row>
    <row r="76" spans="1:5" x14ac:dyDescent="0.25">
      <c r="A76" s="21">
        <v>43288</v>
      </c>
      <c r="B76" t="s">
        <v>316</v>
      </c>
      <c r="D76" s="7">
        <v>144</v>
      </c>
      <c r="E76" s="5">
        <f t="shared" si="1"/>
        <v>99</v>
      </c>
    </row>
    <row r="77" spans="1:5" x14ac:dyDescent="0.25">
      <c r="A77" s="21">
        <v>43334</v>
      </c>
      <c r="B77" t="s">
        <v>20</v>
      </c>
      <c r="D77" s="7">
        <v>-45</v>
      </c>
      <c r="E77" s="5">
        <f t="shared" si="1"/>
        <v>54</v>
      </c>
    </row>
    <row r="78" spans="1:5" x14ac:dyDescent="0.25">
      <c r="A78" s="21">
        <v>43369</v>
      </c>
      <c r="B78" t="s">
        <v>20</v>
      </c>
      <c r="D78" s="7">
        <v>-65</v>
      </c>
      <c r="E78" s="5">
        <f t="shared" si="1"/>
        <v>-11</v>
      </c>
    </row>
    <row r="79" spans="1:5" x14ac:dyDescent="0.25">
      <c r="A79" s="21">
        <v>43369</v>
      </c>
      <c r="B79" t="s">
        <v>344</v>
      </c>
      <c r="D79" s="7">
        <v>180</v>
      </c>
      <c r="E79" s="5">
        <f t="shared" si="1"/>
        <v>169</v>
      </c>
    </row>
    <row r="80" spans="1:5" x14ac:dyDescent="0.25">
      <c r="B80" t="s">
        <v>20</v>
      </c>
      <c r="D80" s="7">
        <v>-30</v>
      </c>
      <c r="E80" s="5">
        <f t="shared" si="1"/>
        <v>139</v>
      </c>
    </row>
    <row r="81" spans="1:5" x14ac:dyDescent="0.25">
      <c r="A81" s="21">
        <v>43390</v>
      </c>
      <c r="B81">
        <v>24757</v>
      </c>
      <c r="D81" s="7">
        <v>401</v>
      </c>
      <c r="E81" s="5">
        <f t="shared" si="1"/>
        <v>540</v>
      </c>
    </row>
    <row r="82" spans="1:5" x14ac:dyDescent="0.25">
      <c r="A82" s="21">
        <v>43390</v>
      </c>
      <c r="B82" t="s">
        <v>20</v>
      </c>
      <c r="D82" s="7">
        <v>-400</v>
      </c>
      <c r="E82" s="5">
        <f t="shared" si="1"/>
        <v>140</v>
      </c>
    </row>
    <row r="83" spans="1:5" x14ac:dyDescent="0.25">
      <c r="A83" s="21">
        <v>43421</v>
      </c>
      <c r="B83" t="s">
        <v>20</v>
      </c>
      <c r="D83" s="7">
        <v>-140</v>
      </c>
      <c r="E83" s="5">
        <f t="shared" si="1"/>
        <v>0</v>
      </c>
    </row>
    <row r="84" spans="1:5" x14ac:dyDescent="0.25">
      <c r="A84" s="21">
        <v>43430</v>
      </c>
      <c r="B84">
        <v>15336</v>
      </c>
      <c r="D84" s="7">
        <v>150</v>
      </c>
      <c r="E84" s="5">
        <f t="shared" si="1"/>
        <v>150</v>
      </c>
    </row>
    <row r="85" spans="1:5" x14ac:dyDescent="0.25">
      <c r="E85" s="5">
        <f t="shared" si="1"/>
        <v>150</v>
      </c>
    </row>
    <row r="86" spans="1:5" x14ac:dyDescent="0.25">
      <c r="E86" s="5">
        <f t="shared" si="1"/>
        <v>150</v>
      </c>
    </row>
    <row r="87" spans="1:5" x14ac:dyDescent="0.25">
      <c r="E87" s="5">
        <f t="shared" si="1"/>
        <v>150</v>
      </c>
    </row>
    <row r="88" spans="1:5" x14ac:dyDescent="0.25">
      <c r="E88" s="5">
        <f t="shared" si="1"/>
        <v>150</v>
      </c>
    </row>
    <row r="89" spans="1:5" x14ac:dyDescent="0.25">
      <c r="E89" s="5">
        <f t="shared" si="1"/>
        <v>150</v>
      </c>
    </row>
    <row r="90" spans="1:5" x14ac:dyDescent="0.25">
      <c r="E90" s="5">
        <f t="shared" si="1"/>
        <v>150</v>
      </c>
    </row>
    <row r="91" spans="1:5" x14ac:dyDescent="0.25">
      <c r="E91" s="5">
        <f t="shared" si="1"/>
        <v>150</v>
      </c>
    </row>
    <row r="92" spans="1:5" x14ac:dyDescent="0.25">
      <c r="E92" s="5">
        <f t="shared" si="1"/>
        <v>150</v>
      </c>
    </row>
    <row r="93" spans="1:5" x14ac:dyDescent="0.25">
      <c r="E93" s="5">
        <f t="shared" si="1"/>
        <v>150</v>
      </c>
    </row>
    <row r="94" spans="1:5" x14ac:dyDescent="0.25">
      <c r="E94" s="5">
        <f t="shared" si="1"/>
        <v>150</v>
      </c>
    </row>
    <row r="95" spans="1:5" x14ac:dyDescent="0.25">
      <c r="E95" s="5">
        <f t="shared" si="1"/>
        <v>150</v>
      </c>
    </row>
    <row r="96" spans="1:5" x14ac:dyDescent="0.25">
      <c r="E96" s="5">
        <f t="shared" si="1"/>
        <v>150</v>
      </c>
    </row>
    <row r="97" spans="5:5" x14ac:dyDescent="0.25">
      <c r="E97" s="5">
        <f t="shared" si="1"/>
        <v>150</v>
      </c>
    </row>
    <row r="98" spans="5:5" x14ac:dyDescent="0.25">
      <c r="E98" s="5">
        <f t="shared" si="1"/>
        <v>150</v>
      </c>
    </row>
    <row r="99" spans="5:5" x14ac:dyDescent="0.25">
      <c r="E99" s="5">
        <f t="shared" si="1"/>
        <v>150</v>
      </c>
    </row>
    <row r="100" spans="5:5" x14ac:dyDescent="0.25">
      <c r="E100" s="5">
        <f t="shared" si="1"/>
        <v>150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8" sqref="A8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331</v>
      </c>
    </row>
    <row r="2" spans="1:5" x14ac:dyDescent="0.25">
      <c r="A2" s="21" t="s">
        <v>27</v>
      </c>
      <c r="B2" t="s">
        <v>332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43314</v>
      </c>
      <c r="B5">
        <v>22344</v>
      </c>
      <c r="D5" s="6">
        <v>46</v>
      </c>
      <c r="E5" s="5">
        <f>D5</f>
        <v>46</v>
      </c>
    </row>
    <row r="6" spans="1:5" x14ac:dyDescent="0.25">
      <c r="A6" s="21">
        <v>43318</v>
      </c>
      <c r="B6" t="s">
        <v>20</v>
      </c>
      <c r="D6" s="6">
        <v>-46</v>
      </c>
      <c r="E6" s="5">
        <f>E5+D6</f>
        <v>0</v>
      </c>
    </row>
    <row r="7" spans="1:5" x14ac:dyDescent="0.25">
      <c r="A7" s="21">
        <v>43335</v>
      </c>
      <c r="B7">
        <v>24488</v>
      </c>
      <c r="D7" s="6">
        <v>75</v>
      </c>
      <c r="E7" s="5">
        <f>E6+D7</f>
        <v>75</v>
      </c>
    </row>
    <row r="8" spans="1:5" x14ac:dyDescent="0.25">
      <c r="D8" s="6"/>
      <c r="E8" s="5">
        <f>E7+D8</f>
        <v>75</v>
      </c>
    </row>
    <row r="9" spans="1:5" x14ac:dyDescent="0.25">
      <c r="D9" s="6"/>
      <c r="E9" s="5">
        <f t="shared" ref="E9:E40" si="0">E8+D9</f>
        <v>75</v>
      </c>
    </row>
    <row r="10" spans="1:5" x14ac:dyDescent="0.25">
      <c r="D10" s="6"/>
      <c r="E10" s="5">
        <f t="shared" si="0"/>
        <v>75</v>
      </c>
    </row>
    <row r="11" spans="1:5" x14ac:dyDescent="0.25">
      <c r="D11" s="6"/>
      <c r="E11" s="5">
        <f t="shared" si="0"/>
        <v>75</v>
      </c>
    </row>
    <row r="12" spans="1:5" ht="15" customHeight="1" x14ac:dyDescent="0.25">
      <c r="D12" s="6"/>
      <c r="E12" s="5">
        <f t="shared" si="0"/>
        <v>75</v>
      </c>
    </row>
    <row r="13" spans="1:5" x14ac:dyDescent="0.25">
      <c r="D13" s="7"/>
      <c r="E13" s="5">
        <f t="shared" si="0"/>
        <v>75</v>
      </c>
    </row>
    <row r="14" spans="1:5" x14ac:dyDescent="0.25">
      <c r="D14" s="7"/>
      <c r="E14" s="5">
        <f t="shared" si="0"/>
        <v>75</v>
      </c>
    </row>
    <row r="15" spans="1:5" x14ac:dyDescent="0.25">
      <c r="D15" s="7"/>
      <c r="E15" s="5">
        <f t="shared" si="0"/>
        <v>75</v>
      </c>
    </row>
    <row r="16" spans="1:5" x14ac:dyDescent="0.25">
      <c r="D16" s="7"/>
      <c r="E16" s="5">
        <f t="shared" si="0"/>
        <v>75</v>
      </c>
    </row>
    <row r="17" spans="2:5" x14ac:dyDescent="0.25">
      <c r="D17" s="7"/>
      <c r="E17" s="5">
        <f t="shared" si="0"/>
        <v>75</v>
      </c>
    </row>
    <row r="18" spans="2:5" x14ac:dyDescent="0.25">
      <c r="D18" s="7"/>
      <c r="E18" s="5">
        <f t="shared" si="0"/>
        <v>75</v>
      </c>
    </row>
    <row r="19" spans="2:5" x14ac:dyDescent="0.25">
      <c r="D19" s="7"/>
      <c r="E19" s="5">
        <f t="shared" si="0"/>
        <v>75</v>
      </c>
    </row>
    <row r="20" spans="2:5" x14ac:dyDescent="0.25">
      <c r="D20" s="7"/>
      <c r="E20" s="5">
        <f t="shared" si="0"/>
        <v>75</v>
      </c>
    </row>
    <row r="21" spans="2:5" x14ac:dyDescent="0.25">
      <c r="B21" s="2"/>
      <c r="D21" s="7"/>
      <c r="E21" s="5">
        <f t="shared" si="0"/>
        <v>75</v>
      </c>
    </row>
    <row r="22" spans="2:5" x14ac:dyDescent="0.25">
      <c r="B22" s="2"/>
      <c r="D22" s="7"/>
      <c r="E22" s="5">
        <f t="shared" si="0"/>
        <v>75</v>
      </c>
    </row>
    <row r="23" spans="2:5" x14ac:dyDescent="0.25">
      <c r="B23" s="2"/>
      <c r="D23" s="7"/>
      <c r="E23" s="5">
        <f t="shared" si="0"/>
        <v>75</v>
      </c>
    </row>
    <row r="24" spans="2:5" x14ac:dyDescent="0.25">
      <c r="B24" s="2"/>
      <c r="D24" s="7"/>
      <c r="E24" s="5">
        <f t="shared" si="0"/>
        <v>75</v>
      </c>
    </row>
    <row r="25" spans="2:5" x14ac:dyDescent="0.25">
      <c r="B25" s="2"/>
      <c r="D25" s="7"/>
      <c r="E25" s="5">
        <f t="shared" si="0"/>
        <v>75</v>
      </c>
    </row>
    <row r="26" spans="2:5" x14ac:dyDescent="0.25">
      <c r="B26" s="2"/>
      <c r="D26" s="7"/>
      <c r="E26" s="5">
        <f t="shared" si="0"/>
        <v>75</v>
      </c>
    </row>
    <row r="27" spans="2:5" x14ac:dyDescent="0.25">
      <c r="B27" s="2"/>
      <c r="D27" s="7"/>
      <c r="E27" s="5">
        <f t="shared" si="0"/>
        <v>75</v>
      </c>
    </row>
    <row r="28" spans="2:5" x14ac:dyDescent="0.25">
      <c r="D28" s="7"/>
      <c r="E28" s="5">
        <f t="shared" si="0"/>
        <v>75</v>
      </c>
    </row>
    <row r="29" spans="2:5" x14ac:dyDescent="0.25">
      <c r="D29" s="7"/>
      <c r="E29" s="5">
        <f t="shared" si="0"/>
        <v>75</v>
      </c>
    </row>
    <row r="30" spans="2:5" x14ac:dyDescent="0.25">
      <c r="D30" s="7"/>
      <c r="E30" s="5">
        <f t="shared" si="0"/>
        <v>75</v>
      </c>
    </row>
    <row r="31" spans="2:5" x14ac:dyDescent="0.25">
      <c r="D31" s="7"/>
      <c r="E31" s="5">
        <f t="shared" si="0"/>
        <v>75</v>
      </c>
    </row>
    <row r="32" spans="2:5" x14ac:dyDescent="0.25">
      <c r="D32" s="7"/>
      <c r="E32" s="5">
        <f t="shared" si="0"/>
        <v>75</v>
      </c>
    </row>
    <row r="33" spans="4:5" x14ac:dyDescent="0.25">
      <c r="D33" s="7"/>
      <c r="E33" s="5">
        <f t="shared" si="0"/>
        <v>75</v>
      </c>
    </row>
    <row r="34" spans="4:5" x14ac:dyDescent="0.25">
      <c r="D34" s="7"/>
      <c r="E34" s="5">
        <f t="shared" si="0"/>
        <v>75</v>
      </c>
    </row>
    <row r="35" spans="4:5" x14ac:dyDescent="0.25">
      <c r="D35" s="7"/>
      <c r="E35" s="5">
        <f t="shared" si="0"/>
        <v>75</v>
      </c>
    </row>
    <row r="36" spans="4:5" x14ac:dyDescent="0.25">
      <c r="D36" s="7"/>
      <c r="E36" s="5">
        <f t="shared" si="0"/>
        <v>75</v>
      </c>
    </row>
    <row r="37" spans="4:5" x14ac:dyDescent="0.25">
      <c r="D37" s="7"/>
      <c r="E37" s="5">
        <f t="shared" si="0"/>
        <v>75</v>
      </c>
    </row>
    <row r="38" spans="4:5" x14ac:dyDescent="0.25">
      <c r="D38" s="7"/>
      <c r="E38" s="5">
        <f t="shared" si="0"/>
        <v>75</v>
      </c>
    </row>
    <row r="39" spans="4:5" x14ac:dyDescent="0.25">
      <c r="D39" s="7"/>
      <c r="E39" s="5">
        <f t="shared" si="0"/>
        <v>75</v>
      </c>
    </row>
    <row r="40" spans="4:5" x14ac:dyDescent="0.25">
      <c r="D40" s="7"/>
      <c r="E40" s="5">
        <f t="shared" si="0"/>
        <v>75</v>
      </c>
    </row>
    <row r="41" spans="4:5" x14ac:dyDescent="0.25">
      <c r="D41" s="7"/>
      <c r="E41" s="5"/>
    </row>
    <row r="42" spans="4:5" x14ac:dyDescent="0.25">
      <c r="D42" s="7"/>
      <c r="E42" s="5"/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19" sqref="A19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251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43011</v>
      </c>
      <c r="B5">
        <v>5603</v>
      </c>
      <c r="D5" s="6">
        <v>-2800</v>
      </c>
      <c r="E5" s="5">
        <f>D5</f>
        <v>-2800</v>
      </c>
    </row>
    <row r="6" spans="1:5" x14ac:dyDescent="0.25">
      <c r="B6" t="s">
        <v>7</v>
      </c>
      <c r="D6" s="6">
        <v>919</v>
      </c>
      <c r="E6" s="5">
        <f>E5+D6</f>
        <v>-1881</v>
      </c>
    </row>
    <row r="7" spans="1:5" x14ac:dyDescent="0.25">
      <c r="B7" t="s">
        <v>7</v>
      </c>
      <c r="D7" s="6">
        <v>800</v>
      </c>
      <c r="E7" s="5">
        <f>E6+D7</f>
        <v>-1081</v>
      </c>
    </row>
    <row r="8" spans="1:5" x14ac:dyDescent="0.25">
      <c r="B8" t="s">
        <v>252</v>
      </c>
      <c r="D8" s="6">
        <v>7.5</v>
      </c>
      <c r="E8" s="5">
        <f>E7+D8</f>
        <v>-1073.5</v>
      </c>
    </row>
    <row r="9" spans="1:5" x14ac:dyDescent="0.25">
      <c r="A9" s="21">
        <v>43034</v>
      </c>
      <c r="B9" t="s">
        <v>7</v>
      </c>
      <c r="D9" s="6">
        <v>600</v>
      </c>
      <c r="E9" s="5">
        <f t="shared" ref="E9:E17" si="0">E8+D9</f>
        <v>-473.5</v>
      </c>
    </row>
    <row r="10" spans="1:5" x14ac:dyDescent="0.25">
      <c r="A10" s="21">
        <v>43028</v>
      </c>
      <c r="B10">
        <v>5637</v>
      </c>
      <c r="D10" s="6">
        <v>12</v>
      </c>
      <c r="E10" s="5">
        <f t="shared" si="0"/>
        <v>-461.5</v>
      </c>
    </row>
    <row r="11" spans="1:5" x14ac:dyDescent="0.25">
      <c r="A11" s="21">
        <v>43032</v>
      </c>
      <c r="B11">
        <v>5647</v>
      </c>
      <c r="D11" s="6">
        <v>83</v>
      </c>
      <c r="E11" s="5">
        <f t="shared" si="0"/>
        <v>-378.5</v>
      </c>
    </row>
    <row r="12" spans="1:5" ht="15" customHeight="1" x14ac:dyDescent="0.25">
      <c r="A12" s="21">
        <v>43038</v>
      </c>
      <c r="B12">
        <v>18522</v>
      </c>
      <c r="D12" s="6">
        <v>12</v>
      </c>
      <c r="E12" s="5">
        <f t="shared" si="0"/>
        <v>-366.5</v>
      </c>
    </row>
    <row r="13" spans="1:5" x14ac:dyDescent="0.25">
      <c r="B13" t="s">
        <v>253</v>
      </c>
      <c r="D13" s="7">
        <v>-1920</v>
      </c>
      <c r="E13" s="5">
        <f t="shared" si="0"/>
        <v>-2286.5</v>
      </c>
    </row>
    <row r="14" spans="1:5" x14ac:dyDescent="0.25">
      <c r="A14" s="21">
        <v>43046</v>
      </c>
      <c r="B14" t="s">
        <v>20</v>
      </c>
      <c r="D14" s="7">
        <v>1500</v>
      </c>
      <c r="E14" s="5">
        <f t="shared" si="0"/>
        <v>-786.5</v>
      </c>
    </row>
    <row r="15" spans="1:5" x14ac:dyDescent="0.25">
      <c r="A15" s="21">
        <v>43052</v>
      </c>
      <c r="B15" t="s">
        <v>20</v>
      </c>
      <c r="D15" s="7">
        <v>787</v>
      </c>
      <c r="E15" s="5">
        <f t="shared" si="0"/>
        <v>0.5</v>
      </c>
    </row>
    <row r="16" spans="1:5" x14ac:dyDescent="0.25">
      <c r="D16" s="7"/>
      <c r="E16" s="5">
        <f t="shared" si="0"/>
        <v>0.5</v>
      </c>
    </row>
    <row r="17" spans="2:5" x14ac:dyDescent="0.25">
      <c r="D17" s="7"/>
      <c r="E17" s="5">
        <f t="shared" si="0"/>
        <v>0.5</v>
      </c>
    </row>
    <row r="18" spans="2:5" x14ac:dyDescent="0.25">
      <c r="D18" s="7"/>
      <c r="E18" s="5"/>
    </row>
    <row r="19" spans="2:5" x14ac:dyDescent="0.25">
      <c r="D19" s="7"/>
      <c r="E19" s="5"/>
    </row>
    <row r="20" spans="2:5" x14ac:dyDescent="0.25">
      <c r="D20" s="7"/>
      <c r="E20" s="5"/>
    </row>
    <row r="21" spans="2:5" x14ac:dyDescent="0.25">
      <c r="B21" s="2"/>
      <c r="D21" s="7"/>
      <c r="E21" s="5"/>
    </row>
    <row r="22" spans="2:5" x14ac:dyDescent="0.25">
      <c r="B22" s="2"/>
      <c r="D22" s="7"/>
      <c r="E22" s="5"/>
    </row>
    <row r="23" spans="2:5" x14ac:dyDescent="0.25">
      <c r="B23" s="2"/>
      <c r="D23" s="7"/>
      <c r="E23" s="5"/>
    </row>
    <row r="24" spans="2:5" x14ac:dyDescent="0.25">
      <c r="B24" s="2"/>
      <c r="D24" s="7"/>
      <c r="E24" s="5"/>
    </row>
    <row r="25" spans="2:5" x14ac:dyDescent="0.25">
      <c r="B25" s="2"/>
      <c r="D25" s="7"/>
      <c r="E25" s="5"/>
    </row>
    <row r="26" spans="2:5" x14ac:dyDescent="0.25">
      <c r="B26" s="2"/>
      <c r="D26" s="7"/>
      <c r="E26" s="5"/>
    </row>
    <row r="27" spans="2:5" x14ac:dyDescent="0.25">
      <c r="B27" s="2"/>
      <c r="D27" s="7"/>
      <c r="E27" s="5"/>
    </row>
    <row r="28" spans="2:5" x14ac:dyDescent="0.25">
      <c r="D28" s="7"/>
      <c r="E28" s="5"/>
    </row>
    <row r="29" spans="2:5" x14ac:dyDescent="0.25">
      <c r="D29" s="7"/>
      <c r="E29" s="5"/>
    </row>
    <row r="30" spans="2:5" x14ac:dyDescent="0.25">
      <c r="D30" s="7"/>
      <c r="E30" s="5"/>
    </row>
    <row r="31" spans="2:5" x14ac:dyDescent="0.25">
      <c r="D31" s="7"/>
      <c r="E31" s="5"/>
    </row>
    <row r="32" spans="2:5" x14ac:dyDescent="0.25">
      <c r="D32" s="7"/>
      <c r="E32" s="5"/>
    </row>
    <row r="33" spans="4:5" x14ac:dyDescent="0.25">
      <c r="D33" s="7"/>
      <c r="E33" s="5"/>
    </row>
    <row r="34" spans="4:5" x14ac:dyDescent="0.25">
      <c r="D34" s="7"/>
      <c r="E34" s="5"/>
    </row>
    <row r="35" spans="4:5" x14ac:dyDescent="0.25">
      <c r="D35" s="7"/>
      <c r="E35" s="5"/>
    </row>
    <row r="36" spans="4:5" x14ac:dyDescent="0.25">
      <c r="D36" s="7"/>
      <c r="E36" s="5"/>
    </row>
    <row r="37" spans="4:5" x14ac:dyDescent="0.25">
      <c r="D37" s="7"/>
      <c r="E37" s="5"/>
    </row>
    <row r="38" spans="4:5" x14ac:dyDescent="0.25">
      <c r="D38" s="7"/>
      <c r="E38" s="5"/>
    </row>
    <row r="39" spans="4:5" x14ac:dyDescent="0.25">
      <c r="D39" s="7"/>
      <c r="E39" s="5"/>
    </row>
    <row r="40" spans="4:5" x14ac:dyDescent="0.25">
      <c r="D40" s="7"/>
      <c r="E40" s="5"/>
    </row>
    <row r="41" spans="4:5" x14ac:dyDescent="0.25">
      <c r="D41" s="7"/>
      <c r="E41" s="5"/>
    </row>
    <row r="42" spans="4:5" x14ac:dyDescent="0.25">
      <c r="D42" s="7"/>
      <c r="E42" s="5"/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opLeftCell="A249" workbookViewId="0">
      <selection activeCell="C269" sqref="C269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35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42633</v>
      </c>
      <c r="B5">
        <v>4509</v>
      </c>
      <c r="D5" s="6">
        <v>295.5</v>
      </c>
      <c r="E5" s="5">
        <f>D5</f>
        <v>295.5</v>
      </c>
    </row>
    <row r="6" spans="1:5" x14ac:dyDescent="0.25">
      <c r="A6" s="21">
        <v>42685</v>
      </c>
      <c r="B6" t="s">
        <v>54</v>
      </c>
      <c r="D6" s="6">
        <v>2</v>
      </c>
      <c r="E6" s="5">
        <f>E5+D6</f>
        <v>297.5</v>
      </c>
    </row>
    <row r="7" spans="1:5" x14ac:dyDescent="0.25">
      <c r="A7" s="21">
        <v>42688</v>
      </c>
      <c r="B7" t="s">
        <v>56</v>
      </c>
      <c r="D7" s="6">
        <v>40</v>
      </c>
      <c r="E7" s="5">
        <f>E6+D7</f>
        <v>337.5</v>
      </c>
    </row>
    <row r="8" spans="1:5" x14ac:dyDescent="0.25">
      <c r="A8" s="21">
        <v>42689</v>
      </c>
      <c r="B8" t="s">
        <v>54</v>
      </c>
      <c r="D8" s="6">
        <v>2</v>
      </c>
      <c r="E8" s="5">
        <f>E7+D8</f>
        <v>339.5</v>
      </c>
    </row>
    <row r="9" spans="1:5" x14ac:dyDescent="0.25">
      <c r="A9" s="21">
        <v>42689</v>
      </c>
      <c r="B9" t="s">
        <v>57</v>
      </c>
      <c r="D9" s="6">
        <v>8</v>
      </c>
      <c r="E9" s="5">
        <f t="shared" ref="E9:E72" si="0">E8+D9</f>
        <v>347.5</v>
      </c>
    </row>
    <row r="10" spans="1:5" x14ac:dyDescent="0.25">
      <c r="B10" t="s">
        <v>58</v>
      </c>
      <c r="D10" s="6">
        <v>-230</v>
      </c>
      <c r="E10" s="5">
        <f t="shared" si="0"/>
        <v>117.5</v>
      </c>
    </row>
    <row r="11" spans="1:5" x14ac:dyDescent="0.25">
      <c r="A11" s="21">
        <v>42698</v>
      </c>
      <c r="B11">
        <v>5155</v>
      </c>
      <c r="D11" s="6">
        <v>61</v>
      </c>
      <c r="E11" s="5">
        <f t="shared" si="0"/>
        <v>178.5</v>
      </c>
    </row>
    <row r="12" spans="1:5" ht="15" customHeight="1" x14ac:dyDescent="0.25">
      <c r="A12" s="21">
        <v>42698</v>
      </c>
      <c r="B12" t="s">
        <v>54</v>
      </c>
      <c r="D12" s="6">
        <v>4</v>
      </c>
      <c r="E12" s="5">
        <f t="shared" si="0"/>
        <v>182.5</v>
      </c>
    </row>
    <row r="13" spans="1:5" x14ac:dyDescent="0.25">
      <c r="B13" t="s">
        <v>68</v>
      </c>
      <c r="D13" s="7">
        <v>-120</v>
      </c>
      <c r="E13" s="5">
        <f t="shared" si="0"/>
        <v>62.5</v>
      </c>
    </row>
    <row r="14" spans="1:5" x14ac:dyDescent="0.25">
      <c r="A14" s="21">
        <v>42704</v>
      </c>
      <c r="B14" t="s">
        <v>54</v>
      </c>
      <c r="D14" s="7">
        <v>2</v>
      </c>
      <c r="E14" s="5">
        <f t="shared" si="0"/>
        <v>64.5</v>
      </c>
    </row>
    <row r="15" spans="1:5" x14ac:dyDescent="0.25">
      <c r="A15" s="21">
        <v>42709</v>
      </c>
      <c r="B15" t="s">
        <v>73</v>
      </c>
      <c r="D15" s="7">
        <v>35</v>
      </c>
      <c r="E15" s="5">
        <f t="shared" si="0"/>
        <v>99.5</v>
      </c>
    </row>
    <row r="16" spans="1:5" x14ac:dyDescent="0.25">
      <c r="A16" s="21">
        <v>42717</v>
      </c>
      <c r="B16" t="s">
        <v>59</v>
      </c>
      <c r="D16" s="7">
        <v>4</v>
      </c>
      <c r="E16" s="5">
        <f t="shared" si="0"/>
        <v>103.5</v>
      </c>
    </row>
    <row r="17" spans="1:5" x14ac:dyDescent="0.25">
      <c r="A17" s="21">
        <v>42718</v>
      </c>
      <c r="B17" t="s">
        <v>80</v>
      </c>
      <c r="D17" s="7">
        <v>16</v>
      </c>
      <c r="E17" s="5">
        <f t="shared" si="0"/>
        <v>119.5</v>
      </c>
    </row>
    <row r="18" spans="1:5" x14ac:dyDescent="0.25">
      <c r="A18" s="21">
        <v>42718</v>
      </c>
      <c r="B18" t="s">
        <v>81</v>
      </c>
      <c r="D18" s="7">
        <v>-319</v>
      </c>
      <c r="E18" s="5">
        <f t="shared" si="0"/>
        <v>-199.5</v>
      </c>
    </row>
    <row r="19" spans="1:5" x14ac:dyDescent="0.25">
      <c r="A19" s="21">
        <v>42731</v>
      </c>
      <c r="B19" t="s">
        <v>54</v>
      </c>
      <c r="D19" s="7">
        <v>11</v>
      </c>
      <c r="E19" s="5">
        <f t="shared" si="0"/>
        <v>-188.5</v>
      </c>
    </row>
    <row r="20" spans="1:5" x14ac:dyDescent="0.25">
      <c r="A20" s="21">
        <v>42732</v>
      </c>
      <c r="B20" t="s">
        <v>54</v>
      </c>
      <c r="D20" s="7">
        <v>10</v>
      </c>
      <c r="E20" s="5">
        <f t="shared" si="0"/>
        <v>-178.5</v>
      </c>
    </row>
    <row r="21" spans="1:5" x14ac:dyDescent="0.25">
      <c r="A21" s="21">
        <v>42733</v>
      </c>
      <c r="B21" s="2" t="s">
        <v>99</v>
      </c>
      <c r="D21" s="7">
        <v>13</v>
      </c>
      <c r="E21" s="5">
        <f t="shared" si="0"/>
        <v>-165.5</v>
      </c>
    </row>
    <row r="22" spans="1:5" x14ac:dyDescent="0.25">
      <c r="A22" s="21">
        <v>42737</v>
      </c>
      <c r="B22" s="2" t="s">
        <v>59</v>
      </c>
      <c r="D22" s="7">
        <v>3</v>
      </c>
      <c r="E22" s="5">
        <f t="shared" si="0"/>
        <v>-162.5</v>
      </c>
    </row>
    <row r="23" spans="1:5" x14ac:dyDescent="0.25">
      <c r="A23" s="21">
        <v>42738</v>
      </c>
      <c r="B23" s="2" t="s">
        <v>62</v>
      </c>
      <c r="D23" s="7">
        <v>5</v>
      </c>
      <c r="E23" s="5">
        <f t="shared" si="0"/>
        <v>-157.5</v>
      </c>
    </row>
    <row r="24" spans="1:5" x14ac:dyDescent="0.25">
      <c r="A24" s="21">
        <v>42740</v>
      </c>
      <c r="B24" s="2" t="s">
        <v>102</v>
      </c>
      <c r="D24" s="7">
        <v>3</v>
      </c>
      <c r="E24" s="5">
        <f t="shared" si="0"/>
        <v>-154.5</v>
      </c>
    </row>
    <row r="25" spans="1:5" x14ac:dyDescent="0.25">
      <c r="A25" s="21">
        <v>42746</v>
      </c>
      <c r="B25" s="2" t="s">
        <v>108</v>
      </c>
      <c r="D25" s="7">
        <v>5</v>
      </c>
      <c r="E25" s="5">
        <f t="shared" si="0"/>
        <v>-149.5</v>
      </c>
    </row>
    <row r="26" spans="1:5" x14ac:dyDescent="0.25">
      <c r="A26" s="21">
        <v>42752</v>
      </c>
      <c r="B26" s="2" t="s">
        <v>115</v>
      </c>
      <c r="D26" s="7">
        <v>35</v>
      </c>
      <c r="E26" s="5">
        <f t="shared" si="0"/>
        <v>-114.5</v>
      </c>
    </row>
    <row r="27" spans="1:5" x14ac:dyDescent="0.25">
      <c r="A27" s="21">
        <v>42752</v>
      </c>
      <c r="B27" s="2" t="s">
        <v>116</v>
      </c>
      <c r="D27" s="7">
        <v>10</v>
      </c>
      <c r="E27" s="5">
        <f t="shared" si="0"/>
        <v>-104.5</v>
      </c>
    </row>
    <row r="28" spans="1:5" x14ac:dyDescent="0.25">
      <c r="A28" s="21">
        <v>42752</v>
      </c>
      <c r="B28" s="2" t="s">
        <v>117</v>
      </c>
      <c r="D28" s="7">
        <v>-577</v>
      </c>
      <c r="E28" s="5">
        <f t="shared" si="0"/>
        <v>-681.5</v>
      </c>
    </row>
    <row r="29" spans="1:5" x14ac:dyDescent="0.25">
      <c r="A29" s="21">
        <v>42753</v>
      </c>
      <c r="B29" s="2" t="s">
        <v>62</v>
      </c>
      <c r="D29" s="7">
        <v>23</v>
      </c>
      <c r="E29" s="5">
        <f t="shared" si="0"/>
        <v>-658.5</v>
      </c>
    </row>
    <row r="30" spans="1:5" x14ac:dyDescent="0.25">
      <c r="A30" s="21">
        <v>42754</v>
      </c>
      <c r="B30" s="2" t="s">
        <v>62</v>
      </c>
      <c r="D30" s="7">
        <v>7</v>
      </c>
      <c r="E30" s="5">
        <f t="shared" si="0"/>
        <v>-651.5</v>
      </c>
    </row>
    <row r="31" spans="1:5" x14ac:dyDescent="0.25">
      <c r="A31" s="21">
        <v>42755</v>
      </c>
      <c r="B31" s="2" t="s">
        <v>118</v>
      </c>
      <c r="D31" s="7">
        <v>20</v>
      </c>
      <c r="E31" s="5">
        <f t="shared" si="0"/>
        <v>-631.5</v>
      </c>
    </row>
    <row r="32" spans="1:5" x14ac:dyDescent="0.25">
      <c r="A32" s="21">
        <v>42759</v>
      </c>
      <c r="B32" s="2" t="s">
        <v>54</v>
      </c>
      <c r="D32" s="7">
        <v>7</v>
      </c>
      <c r="E32" s="5">
        <f t="shared" si="0"/>
        <v>-624.5</v>
      </c>
    </row>
    <row r="33" spans="1:5" x14ac:dyDescent="0.25">
      <c r="A33" s="21">
        <v>42760</v>
      </c>
      <c r="B33" s="2" t="s">
        <v>59</v>
      </c>
      <c r="D33" s="7">
        <v>3</v>
      </c>
      <c r="E33" s="5">
        <f t="shared" si="0"/>
        <v>-621.5</v>
      </c>
    </row>
    <row r="34" spans="1:5" x14ac:dyDescent="0.25">
      <c r="A34" s="21">
        <v>42761</v>
      </c>
      <c r="B34" s="2" t="s">
        <v>62</v>
      </c>
      <c r="D34" s="7">
        <v>9</v>
      </c>
      <c r="E34" s="5">
        <f t="shared" si="0"/>
        <v>-612.5</v>
      </c>
    </row>
    <row r="35" spans="1:5" x14ac:dyDescent="0.25">
      <c r="A35" s="21">
        <v>42767</v>
      </c>
      <c r="B35" s="2" t="s">
        <v>62</v>
      </c>
      <c r="D35" s="7">
        <v>3</v>
      </c>
      <c r="E35" s="5">
        <f t="shared" si="0"/>
        <v>-609.5</v>
      </c>
    </row>
    <row r="36" spans="1:5" x14ac:dyDescent="0.25">
      <c r="A36" s="21">
        <v>42776</v>
      </c>
      <c r="B36" s="2" t="s">
        <v>133</v>
      </c>
      <c r="D36" s="7">
        <v>96</v>
      </c>
      <c r="E36" s="5">
        <f t="shared" si="0"/>
        <v>-513.5</v>
      </c>
    </row>
    <row r="37" spans="1:5" x14ac:dyDescent="0.25">
      <c r="A37" s="21">
        <v>42779</v>
      </c>
      <c r="B37" s="2" t="s">
        <v>136</v>
      </c>
      <c r="D37" s="7">
        <v>65</v>
      </c>
      <c r="E37" s="5">
        <f t="shared" si="0"/>
        <v>-448.5</v>
      </c>
    </row>
    <row r="38" spans="1:5" x14ac:dyDescent="0.25">
      <c r="A38" s="21">
        <v>42783</v>
      </c>
      <c r="B38" s="2" t="s">
        <v>138</v>
      </c>
      <c r="D38" s="7">
        <v>25</v>
      </c>
      <c r="E38" s="5">
        <f t="shared" si="0"/>
        <v>-423.5</v>
      </c>
    </row>
    <row r="39" spans="1:5" x14ac:dyDescent="0.25">
      <c r="A39" s="21">
        <v>42791</v>
      </c>
      <c r="B39" s="2" t="s">
        <v>143</v>
      </c>
      <c r="D39" s="7">
        <v>7</v>
      </c>
      <c r="E39" s="5">
        <f t="shared" si="0"/>
        <v>-416.5</v>
      </c>
    </row>
    <row r="40" spans="1:5" x14ac:dyDescent="0.25">
      <c r="A40" s="21">
        <v>42797</v>
      </c>
      <c r="B40" s="2" t="s">
        <v>108</v>
      </c>
      <c r="D40" s="7">
        <v>43</v>
      </c>
      <c r="E40" s="5">
        <f t="shared" si="0"/>
        <v>-373.5</v>
      </c>
    </row>
    <row r="41" spans="1:5" x14ac:dyDescent="0.25">
      <c r="A41" s="21">
        <v>42800</v>
      </c>
      <c r="B41" s="2" t="s">
        <v>108</v>
      </c>
      <c r="D41" s="7">
        <v>3</v>
      </c>
      <c r="E41" s="5">
        <f t="shared" si="0"/>
        <v>-370.5</v>
      </c>
    </row>
    <row r="42" spans="1:5" x14ac:dyDescent="0.25">
      <c r="A42" s="21">
        <v>42807</v>
      </c>
      <c r="B42">
        <v>28837</v>
      </c>
      <c r="D42" s="7">
        <v>-312.52</v>
      </c>
      <c r="E42" s="5">
        <f t="shared" si="0"/>
        <v>-683.02</v>
      </c>
    </row>
    <row r="43" spans="1:5" x14ac:dyDescent="0.25">
      <c r="A43" s="21">
        <v>42807</v>
      </c>
      <c r="D43" s="7">
        <v>47</v>
      </c>
      <c r="E43" s="5">
        <f t="shared" si="0"/>
        <v>-636.02</v>
      </c>
    </row>
    <row r="44" spans="1:5" x14ac:dyDescent="0.25">
      <c r="A44" s="21">
        <v>42809</v>
      </c>
      <c r="B44" t="s">
        <v>62</v>
      </c>
      <c r="D44" s="7">
        <v>24</v>
      </c>
      <c r="E44" s="5">
        <f t="shared" si="0"/>
        <v>-612.02</v>
      </c>
    </row>
    <row r="45" spans="1:5" x14ac:dyDescent="0.25">
      <c r="A45" s="21">
        <v>42809</v>
      </c>
      <c r="B45" t="s">
        <v>59</v>
      </c>
      <c r="D45" s="7">
        <v>23</v>
      </c>
      <c r="E45" s="5">
        <f t="shared" si="0"/>
        <v>-589.02</v>
      </c>
    </row>
    <row r="46" spans="1:5" x14ac:dyDescent="0.25">
      <c r="A46" s="21">
        <v>42811</v>
      </c>
      <c r="B46">
        <v>28845</v>
      </c>
      <c r="D46" s="7">
        <v>-180</v>
      </c>
      <c r="E46" s="5">
        <f t="shared" si="0"/>
        <v>-769.02</v>
      </c>
    </row>
    <row r="47" spans="1:5" x14ac:dyDescent="0.25">
      <c r="A47" s="21">
        <v>42812</v>
      </c>
      <c r="B47" t="s">
        <v>147</v>
      </c>
      <c r="D47" s="7">
        <v>52</v>
      </c>
      <c r="E47" s="5">
        <f t="shared" si="0"/>
        <v>-717.02</v>
      </c>
    </row>
    <row r="48" spans="1:5" x14ac:dyDescent="0.25">
      <c r="A48" s="21">
        <v>42812</v>
      </c>
      <c r="B48" t="s">
        <v>148</v>
      </c>
      <c r="D48" s="7">
        <v>19.5</v>
      </c>
      <c r="E48" s="5">
        <f t="shared" si="0"/>
        <v>-697.52</v>
      </c>
    </row>
    <row r="49" spans="1:5" x14ac:dyDescent="0.25">
      <c r="A49" s="21">
        <v>42815</v>
      </c>
      <c r="B49" t="s">
        <v>62</v>
      </c>
      <c r="D49" s="7">
        <v>15</v>
      </c>
      <c r="E49" s="5">
        <f t="shared" si="0"/>
        <v>-682.52</v>
      </c>
    </row>
    <row r="50" spans="1:5" x14ac:dyDescent="0.25">
      <c r="A50" s="21">
        <v>42819</v>
      </c>
      <c r="B50" t="s">
        <v>149</v>
      </c>
      <c r="D50" s="7">
        <v>500</v>
      </c>
      <c r="E50" s="5">
        <f t="shared" si="0"/>
        <v>-182.51999999999998</v>
      </c>
    </row>
    <row r="51" spans="1:5" x14ac:dyDescent="0.25">
      <c r="A51" s="21">
        <v>42832</v>
      </c>
      <c r="B51" t="s">
        <v>62</v>
      </c>
      <c r="D51" s="7">
        <v>2</v>
      </c>
      <c r="E51" s="5">
        <f t="shared" si="0"/>
        <v>-180.51999999999998</v>
      </c>
    </row>
    <row r="52" spans="1:5" x14ac:dyDescent="0.25">
      <c r="A52" s="21">
        <v>42842</v>
      </c>
      <c r="B52" t="s">
        <v>172</v>
      </c>
      <c r="D52" s="7">
        <v>118</v>
      </c>
      <c r="E52" s="5">
        <f t="shared" si="0"/>
        <v>-62.519999999999982</v>
      </c>
    </row>
    <row r="53" spans="1:5" x14ac:dyDescent="0.25">
      <c r="A53" s="21">
        <v>42842</v>
      </c>
      <c r="B53" t="s">
        <v>173</v>
      </c>
      <c r="D53" s="7">
        <v>-950</v>
      </c>
      <c r="E53" s="5">
        <f t="shared" si="0"/>
        <v>-1012.52</v>
      </c>
    </row>
    <row r="54" spans="1:5" x14ac:dyDescent="0.25">
      <c r="A54" s="21">
        <v>42842</v>
      </c>
      <c r="B54" t="s">
        <v>177</v>
      </c>
      <c r="D54" s="7">
        <v>30</v>
      </c>
      <c r="E54" s="5">
        <f t="shared" si="0"/>
        <v>-982.52</v>
      </c>
    </row>
    <row r="55" spans="1:5" x14ac:dyDescent="0.25">
      <c r="A55" s="21">
        <v>42843</v>
      </c>
      <c r="B55" t="s">
        <v>62</v>
      </c>
      <c r="D55" s="7">
        <v>3</v>
      </c>
      <c r="E55" s="5">
        <f t="shared" si="0"/>
        <v>-979.52</v>
      </c>
    </row>
    <row r="56" spans="1:5" x14ac:dyDescent="0.25">
      <c r="A56" s="21">
        <v>42845</v>
      </c>
      <c r="B56" t="s">
        <v>181</v>
      </c>
      <c r="D56" s="7">
        <v>48</v>
      </c>
      <c r="E56" s="5">
        <f t="shared" si="0"/>
        <v>-931.52</v>
      </c>
    </row>
    <row r="57" spans="1:5" x14ac:dyDescent="0.25">
      <c r="A57" s="21">
        <v>42849</v>
      </c>
      <c r="B57" t="s">
        <v>59</v>
      </c>
      <c r="D57" s="7">
        <v>8</v>
      </c>
      <c r="E57" s="5">
        <f t="shared" si="0"/>
        <v>-923.52</v>
      </c>
    </row>
    <row r="58" spans="1:5" x14ac:dyDescent="0.25">
      <c r="A58" s="21">
        <v>42850</v>
      </c>
      <c r="B58" t="s">
        <v>184</v>
      </c>
      <c r="D58" s="7">
        <v>56</v>
      </c>
      <c r="E58" s="5">
        <f t="shared" si="0"/>
        <v>-867.52</v>
      </c>
    </row>
    <row r="59" spans="1:5" x14ac:dyDescent="0.25">
      <c r="B59" t="s">
        <v>185</v>
      </c>
      <c r="D59" s="7">
        <v>400</v>
      </c>
      <c r="E59" s="5">
        <f t="shared" si="0"/>
        <v>-467.52</v>
      </c>
    </row>
    <row r="60" spans="1:5" x14ac:dyDescent="0.25">
      <c r="A60" s="21">
        <v>42857</v>
      </c>
      <c r="B60" t="s">
        <v>190</v>
      </c>
      <c r="D60" s="7">
        <v>94</v>
      </c>
      <c r="E60" s="5">
        <f t="shared" si="0"/>
        <v>-373.52</v>
      </c>
    </row>
    <row r="61" spans="1:5" x14ac:dyDescent="0.25">
      <c r="A61" s="21">
        <v>42860</v>
      </c>
      <c r="D61" s="7">
        <v>18</v>
      </c>
      <c r="E61" s="5">
        <f t="shared" si="0"/>
        <v>-355.52</v>
      </c>
    </row>
    <row r="62" spans="1:5" x14ac:dyDescent="0.25">
      <c r="A62" s="21">
        <v>42870</v>
      </c>
      <c r="B62" t="s">
        <v>59</v>
      </c>
      <c r="D62" s="7">
        <v>17</v>
      </c>
      <c r="E62" s="5">
        <f t="shared" si="0"/>
        <v>-338.52</v>
      </c>
    </row>
    <row r="63" spans="1:5" x14ac:dyDescent="0.25">
      <c r="A63" s="21">
        <v>42872</v>
      </c>
      <c r="B63" t="s">
        <v>198</v>
      </c>
      <c r="D63" s="7">
        <v>18</v>
      </c>
      <c r="E63" s="5">
        <f t="shared" si="0"/>
        <v>-320.52</v>
      </c>
    </row>
    <row r="64" spans="1:5" x14ac:dyDescent="0.25">
      <c r="A64" s="21">
        <v>42881</v>
      </c>
      <c r="B64" t="s">
        <v>200</v>
      </c>
      <c r="D64" s="7">
        <v>32</v>
      </c>
      <c r="E64" s="5">
        <f t="shared" si="0"/>
        <v>-288.52</v>
      </c>
    </row>
    <row r="65" spans="1:5" x14ac:dyDescent="0.25">
      <c r="A65" s="21">
        <v>42882</v>
      </c>
      <c r="B65" t="s">
        <v>20</v>
      </c>
      <c r="D65" s="7">
        <v>285</v>
      </c>
      <c r="E65" s="5">
        <f t="shared" si="0"/>
        <v>-3.5199999999999818</v>
      </c>
    </row>
    <row r="66" spans="1:5" x14ac:dyDescent="0.25">
      <c r="A66" s="21">
        <v>42885</v>
      </c>
      <c r="B66">
        <v>21590</v>
      </c>
      <c r="D66" s="7">
        <v>54</v>
      </c>
      <c r="E66" s="5">
        <f t="shared" si="0"/>
        <v>50.480000000000018</v>
      </c>
    </row>
    <row r="67" spans="1:5" x14ac:dyDescent="0.25">
      <c r="A67" s="21">
        <v>42857</v>
      </c>
      <c r="B67">
        <v>21570</v>
      </c>
      <c r="D67" s="7">
        <v>44</v>
      </c>
      <c r="E67" s="5">
        <f t="shared" si="0"/>
        <v>94.480000000000018</v>
      </c>
    </row>
    <row r="68" spans="1:5" x14ac:dyDescent="0.25">
      <c r="A68" s="21">
        <v>42888</v>
      </c>
      <c r="B68">
        <v>27053</v>
      </c>
      <c r="D68" s="7">
        <v>32</v>
      </c>
      <c r="E68" s="5">
        <f t="shared" si="0"/>
        <v>126.48000000000002</v>
      </c>
    </row>
    <row r="69" spans="1:5" x14ac:dyDescent="0.25">
      <c r="A69" s="21">
        <v>42889</v>
      </c>
      <c r="B69">
        <v>27054</v>
      </c>
      <c r="D69" s="7">
        <v>26</v>
      </c>
      <c r="E69" s="5">
        <f t="shared" si="0"/>
        <v>152.48000000000002</v>
      </c>
    </row>
    <row r="70" spans="1:5" x14ac:dyDescent="0.25">
      <c r="A70" s="21">
        <v>42898</v>
      </c>
      <c r="B70" t="s">
        <v>214</v>
      </c>
      <c r="D70" s="7">
        <v>5</v>
      </c>
      <c r="E70" s="5">
        <f t="shared" si="0"/>
        <v>157.48000000000002</v>
      </c>
    </row>
    <row r="71" spans="1:5" x14ac:dyDescent="0.25">
      <c r="A71" s="21">
        <v>42898</v>
      </c>
      <c r="B71">
        <v>27079</v>
      </c>
      <c r="D71" s="7">
        <v>26</v>
      </c>
      <c r="E71" s="5">
        <f t="shared" si="0"/>
        <v>183.48000000000002</v>
      </c>
    </row>
    <row r="72" spans="1:5" x14ac:dyDescent="0.25">
      <c r="A72" s="21">
        <v>42909</v>
      </c>
      <c r="B72">
        <v>24258</v>
      </c>
      <c r="D72" s="7">
        <v>4</v>
      </c>
      <c r="E72" s="5">
        <f t="shared" si="0"/>
        <v>187.48000000000002</v>
      </c>
    </row>
    <row r="73" spans="1:5" x14ac:dyDescent="0.25">
      <c r="A73" s="21">
        <v>42912</v>
      </c>
      <c r="B73">
        <v>24267</v>
      </c>
      <c r="D73" s="7">
        <v>37</v>
      </c>
      <c r="E73" s="5">
        <f t="shared" ref="E73:E136" si="1">E72+D73</f>
        <v>224.48000000000002</v>
      </c>
    </row>
    <row r="74" spans="1:5" x14ac:dyDescent="0.25">
      <c r="A74" s="21">
        <v>42922</v>
      </c>
      <c r="B74">
        <v>19782</v>
      </c>
      <c r="D74" s="7">
        <v>8</v>
      </c>
      <c r="E74" s="5">
        <f t="shared" si="1"/>
        <v>232.48000000000002</v>
      </c>
    </row>
    <row r="75" spans="1:5" x14ac:dyDescent="0.25">
      <c r="A75" s="21">
        <v>42924</v>
      </c>
      <c r="B75">
        <v>24285</v>
      </c>
      <c r="D75" s="7">
        <v>85</v>
      </c>
      <c r="E75" s="5">
        <f t="shared" si="1"/>
        <v>317.48</v>
      </c>
    </row>
    <row r="76" spans="1:5" x14ac:dyDescent="0.25">
      <c r="A76" s="21">
        <v>42920</v>
      </c>
      <c r="B76">
        <v>2427</v>
      </c>
      <c r="D76" s="7">
        <v>-237</v>
      </c>
      <c r="E76" s="5">
        <f t="shared" si="1"/>
        <v>80.480000000000018</v>
      </c>
    </row>
    <row r="77" spans="1:5" x14ac:dyDescent="0.25">
      <c r="A77" s="21">
        <v>42920</v>
      </c>
      <c r="B77" t="s">
        <v>117</v>
      </c>
      <c r="D77" s="7">
        <v>-395</v>
      </c>
      <c r="E77" s="5">
        <f t="shared" si="1"/>
        <v>-314.52</v>
      </c>
    </row>
    <row r="78" spans="1:5" x14ac:dyDescent="0.25">
      <c r="A78" s="21">
        <v>42936</v>
      </c>
      <c r="B78">
        <v>19796</v>
      </c>
      <c r="D78" s="7">
        <v>439</v>
      </c>
      <c r="E78" s="5">
        <f t="shared" si="1"/>
        <v>124.48000000000002</v>
      </c>
    </row>
    <row r="79" spans="1:5" x14ac:dyDescent="0.25">
      <c r="A79" s="21">
        <v>42937</v>
      </c>
      <c r="B79">
        <v>24298</v>
      </c>
      <c r="D79" s="7">
        <v>4</v>
      </c>
      <c r="E79" s="5">
        <f t="shared" si="1"/>
        <v>128.48000000000002</v>
      </c>
    </row>
    <row r="80" spans="1:5" x14ac:dyDescent="0.25">
      <c r="A80" s="21">
        <v>42940</v>
      </c>
      <c r="B80">
        <v>24299</v>
      </c>
      <c r="D80" s="7">
        <v>4</v>
      </c>
      <c r="E80" s="5">
        <f t="shared" si="1"/>
        <v>132.48000000000002</v>
      </c>
    </row>
    <row r="81" spans="1:5" x14ac:dyDescent="0.25">
      <c r="A81" s="21">
        <v>42942</v>
      </c>
      <c r="B81">
        <v>21262</v>
      </c>
      <c r="D81" s="7">
        <v>8</v>
      </c>
      <c r="E81" s="5">
        <f t="shared" si="1"/>
        <v>140.48000000000002</v>
      </c>
    </row>
    <row r="82" spans="1:5" x14ac:dyDescent="0.25">
      <c r="A82" s="21">
        <v>42942</v>
      </c>
      <c r="B82">
        <v>21265</v>
      </c>
      <c r="D82" s="7">
        <v>34</v>
      </c>
      <c r="E82" s="5">
        <f t="shared" si="1"/>
        <v>174.48000000000002</v>
      </c>
    </row>
    <row r="83" spans="1:5" x14ac:dyDescent="0.25">
      <c r="A83" s="21">
        <v>42943</v>
      </c>
      <c r="B83" t="s">
        <v>230</v>
      </c>
      <c r="D83" s="7">
        <v>-950</v>
      </c>
      <c r="E83" s="5">
        <f t="shared" si="1"/>
        <v>-775.52</v>
      </c>
    </row>
    <row r="84" spans="1:5" x14ac:dyDescent="0.25">
      <c r="A84" s="21">
        <v>42944</v>
      </c>
      <c r="B84">
        <v>21271</v>
      </c>
      <c r="D84" s="7">
        <v>4</v>
      </c>
      <c r="E84" s="5">
        <f t="shared" si="1"/>
        <v>-771.52</v>
      </c>
    </row>
    <row r="85" spans="1:5" x14ac:dyDescent="0.25">
      <c r="A85" s="21">
        <v>42944</v>
      </c>
      <c r="B85">
        <v>21273</v>
      </c>
      <c r="D85" s="7">
        <v>30</v>
      </c>
      <c r="E85" s="5">
        <f t="shared" si="1"/>
        <v>-741.52</v>
      </c>
    </row>
    <row r="86" spans="1:5" x14ac:dyDescent="0.25">
      <c r="A86" s="21">
        <v>42947</v>
      </c>
      <c r="B86">
        <v>21275</v>
      </c>
      <c r="D86" s="7">
        <v>20</v>
      </c>
      <c r="E86" s="5">
        <f t="shared" si="1"/>
        <v>-721.52</v>
      </c>
    </row>
    <row r="87" spans="1:5" x14ac:dyDescent="0.25">
      <c r="A87" s="21">
        <v>42948</v>
      </c>
      <c r="B87">
        <v>21278</v>
      </c>
      <c r="D87" s="7">
        <v>24</v>
      </c>
      <c r="E87" s="5">
        <f t="shared" si="1"/>
        <v>-697.52</v>
      </c>
    </row>
    <row r="88" spans="1:5" x14ac:dyDescent="0.25">
      <c r="A88" s="21">
        <v>42950</v>
      </c>
      <c r="B88">
        <v>21289</v>
      </c>
      <c r="D88" s="7">
        <v>10</v>
      </c>
      <c r="E88" s="5">
        <f t="shared" si="1"/>
        <v>-687.52</v>
      </c>
    </row>
    <row r="89" spans="1:5" x14ac:dyDescent="0.25">
      <c r="A89" s="21">
        <v>42954</v>
      </c>
      <c r="B89">
        <v>21297</v>
      </c>
      <c r="D89" s="7">
        <v>40</v>
      </c>
      <c r="E89" s="5">
        <f t="shared" si="1"/>
        <v>-647.52</v>
      </c>
    </row>
    <row r="90" spans="1:5" x14ac:dyDescent="0.25">
      <c r="A90" s="21">
        <v>42954</v>
      </c>
      <c r="B90">
        <v>5854</v>
      </c>
      <c r="D90" s="7">
        <v>35</v>
      </c>
      <c r="E90" s="5">
        <f t="shared" si="1"/>
        <v>-612.52</v>
      </c>
    </row>
    <row r="91" spans="1:5" x14ac:dyDescent="0.25">
      <c r="A91" s="21">
        <v>42956</v>
      </c>
      <c r="B91">
        <v>5860</v>
      </c>
      <c r="D91" s="7">
        <v>6</v>
      </c>
      <c r="E91" s="5">
        <f t="shared" si="1"/>
        <v>-606.52</v>
      </c>
    </row>
    <row r="92" spans="1:5" x14ac:dyDescent="0.25">
      <c r="A92" s="21">
        <v>42958</v>
      </c>
      <c r="B92">
        <v>5868</v>
      </c>
      <c r="D92" s="7">
        <v>20</v>
      </c>
      <c r="E92" s="5">
        <f t="shared" si="1"/>
        <v>-586.52</v>
      </c>
    </row>
    <row r="93" spans="1:5" x14ac:dyDescent="0.25">
      <c r="A93" s="21">
        <v>42959</v>
      </c>
      <c r="B93">
        <v>5870</v>
      </c>
      <c r="D93" s="7">
        <v>10</v>
      </c>
      <c r="E93" s="5">
        <f t="shared" si="1"/>
        <v>-576.52</v>
      </c>
    </row>
    <row r="94" spans="1:5" x14ac:dyDescent="0.25">
      <c r="A94" s="21">
        <v>42963</v>
      </c>
      <c r="B94">
        <v>5884</v>
      </c>
      <c r="D94" s="7">
        <v>22.5</v>
      </c>
      <c r="E94" s="5">
        <f t="shared" si="1"/>
        <v>-554.02</v>
      </c>
    </row>
    <row r="95" spans="1:5" x14ac:dyDescent="0.25">
      <c r="A95" s="21">
        <v>42964</v>
      </c>
      <c r="B95">
        <v>5890</v>
      </c>
      <c r="D95" s="7">
        <v>92</v>
      </c>
      <c r="E95" s="5">
        <f t="shared" si="1"/>
        <v>-462.02</v>
      </c>
    </row>
    <row r="96" spans="1:5" x14ac:dyDescent="0.25">
      <c r="A96" s="21">
        <v>42965</v>
      </c>
      <c r="B96">
        <v>5894</v>
      </c>
      <c r="D96" s="7">
        <v>3.5</v>
      </c>
      <c r="E96" s="5">
        <f t="shared" si="1"/>
        <v>-458.52</v>
      </c>
    </row>
    <row r="97" spans="1:5" x14ac:dyDescent="0.25">
      <c r="A97" s="21">
        <v>42970</v>
      </c>
      <c r="B97">
        <v>5897</v>
      </c>
      <c r="D97" s="7">
        <v>10</v>
      </c>
      <c r="E97" s="5">
        <f t="shared" si="1"/>
        <v>-448.52</v>
      </c>
    </row>
    <row r="98" spans="1:5" x14ac:dyDescent="0.25">
      <c r="A98" s="21">
        <v>42976</v>
      </c>
      <c r="B98">
        <v>21171</v>
      </c>
      <c r="D98" s="7">
        <v>36.5</v>
      </c>
      <c r="E98" s="5">
        <f t="shared" si="1"/>
        <v>-412.02</v>
      </c>
    </row>
    <row r="99" spans="1:5" x14ac:dyDescent="0.25">
      <c r="A99" s="21">
        <v>42977</v>
      </c>
      <c r="B99" t="s">
        <v>239</v>
      </c>
      <c r="D99" s="7">
        <v>-720</v>
      </c>
      <c r="E99" s="5">
        <f t="shared" si="1"/>
        <v>-1132.02</v>
      </c>
    </row>
    <row r="100" spans="1:5" x14ac:dyDescent="0.25">
      <c r="A100" s="21">
        <v>42979</v>
      </c>
      <c r="B100">
        <v>29501</v>
      </c>
      <c r="D100" s="7">
        <v>4.5</v>
      </c>
      <c r="E100" s="5">
        <f t="shared" si="1"/>
        <v>-1127.52</v>
      </c>
    </row>
    <row r="101" spans="1:5" x14ac:dyDescent="0.25">
      <c r="A101" s="21">
        <v>42982</v>
      </c>
      <c r="B101">
        <v>21180</v>
      </c>
      <c r="D101" s="7">
        <v>24</v>
      </c>
      <c r="E101" s="5">
        <f t="shared" si="1"/>
        <v>-1103.52</v>
      </c>
    </row>
    <row r="102" spans="1:5" x14ac:dyDescent="0.25">
      <c r="A102" s="21">
        <v>42984</v>
      </c>
      <c r="B102">
        <v>21187</v>
      </c>
      <c r="D102" s="7">
        <v>28</v>
      </c>
      <c r="E102" s="5">
        <f t="shared" si="1"/>
        <v>-1075.52</v>
      </c>
    </row>
    <row r="103" spans="1:5" x14ac:dyDescent="0.25">
      <c r="A103" s="21">
        <v>42982</v>
      </c>
      <c r="B103" t="s">
        <v>20</v>
      </c>
      <c r="D103" s="7">
        <v>300</v>
      </c>
      <c r="E103" s="5">
        <f t="shared" si="1"/>
        <v>-775.52</v>
      </c>
    </row>
    <row r="104" spans="1:5" x14ac:dyDescent="0.25">
      <c r="A104" s="21">
        <v>42986</v>
      </c>
      <c r="B104">
        <v>29507</v>
      </c>
      <c r="D104" s="7">
        <v>13</v>
      </c>
      <c r="E104" s="5">
        <f t="shared" si="1"/>
        <v>-762.52</v>
      </c>
    </row>
    <row r="105" spans="1:5" x14ac:dyDescent="0.25">
      <c r="A105" s="21">
        <v>42989</v>
      </c>
      <c r="B105">
        <v>21195</v>
      </c>
      <c r="D105" s="7">
        <v>9</v>
      </c>
      <c r="E105" s="5">
        <f t="shared" si="1"/>
        <v>-753.52</v>
      </c>
    </row>
    <row r="106" spans="1:5" x14ac:dyDescent="0.25">
      <c r="A106" s="21">
        <v>42987</v>
      </c>
      <c r="B106">
        <v>21194</v>
      </c>
      <c r="D106" s="7">
        <v>34.5</v>
      </c>
      <c r="E106" s="5">
        <f t="shared" si="1"/>
        <v>-719.02</v>
      </c>
    </row>
    <row r="107" spans="1:5" x14ac:dyDescent="0.25">
      <c r="A107" s="21">
        <v>42989</v>
      </c>
      <c r="B107">
        <v>29509</v>
      </c>
      <c r="D107" s="7">
        <v>45</v>
      </c>
      <c r="E107" s="5">
        <f t="shared" si="1"/>
        <v>-674.02</v>
      </c>
    </row>
    <row r="108" spans="1:5" x14ac:dyDescent="0.25">
      <c r="A108" s="21">
        <v>42993</v>
      </c>
      <c r="B108">
        <v>29522</v>
      </c>
      <c r="D108" s="7">
        <v>12</v>
      </c>
      <c r="E108" s="5">
        <f t="shared" si="1"/>
        <v>-662.02</v>
      </c>
    </row>
    <row r="109" spans="1:5" x14ac:dyDescent="0.25">
      <c r="A109" s="21">
        <v>42996</v>
      </c>
      <c r="B109">
        <v>29527</v>
      </c>
      <c r="D109" s="7">
        <v>3</v>
      </c>
      <c r="E109" s="5">
        <f t="shared" si="1"/>
        <v>-659.02</v>
      </c>
    </row>
    <row r="110" spans="1:5" x14ac:dyDescent="0.25">
      <c r="A110" s="21">
        <v>43001</v>
      </c>
      <c r="B110" t="s">
        <v>20</v>
      </c>
      <c r="D110" s="7">
        <v>300</v>
      </c>
      <c r="E110" s="5">
        <f t="shared" si="1"/>
        <v>-359.02</v>
      </c>
    </row>
    <row r="111" spans="1:5" x14ac:dyDescent="0.25">
      <c r="A111" s="21">
        <v>43000</v>
      </c>
      <c r="B111">
        <v>29546</v>
      </c>
      <c r="D111" s="7">
        <v>36</v>
      </c>
      <c r="E111" s="5">
        <f t="shared" si="1"/>
        <v>-323.02</v>
      </c>
    </row>
    <row r="112" spans="1:5" x14ac:dyDescent="0.25">
      <c r="A112" s="21">
        <v>43000</v>
      </c>
      <c r="B112">
        <v>29545</v>
      </c>
      <c r="D112" s="7">
        <v>37.5</v>
      </c>
      <c r="E112" s="5">
        <f t="shared" si="1"/>
        <v>-285.52</v>
      </c>
    </row>
    <row r="113" spans="1:5" x14ac:dyDescent="0.25">
      <c r="A113" s="21">
        <v>43003</v>
      </c>
      <c r="B113">
        <v>29548</v>
      </c>
      <c r="D113" s="7">
        <v>22.5</v>
      </c>
      <c r="E113" s="5">
        <f t="shared" si="1"/>
        <v>-263.02</v>
      </c>
    </row>
    <row r="114" spans="1:5" x14ac:dyDescent="0.25">
      <c r="A114" s="21">
        <v>43004</v>
      </c>
      <c r="B114">
        <v>7854</v>
      </c>
      <c r="D114" s="7">
        <v>22</v>
      </c>
      <c r="E114" s="5">
        <f t="shared" si="1"/>
        <v>-241.01999999999998</v>
      </c>
    </row>
    <row r="115" spans="1:5" x14ac:dyDescent="0.25">
      <c r="A115" s="21">
        <v>43010</v>
      </c>
      <c r="B115">
        <v>7872</v>
      </c>
      <c r="D115" s="7">
        <v>36</v>
      </c>
      <c r="E115" s="5">
        <f t="shared" si="1"/>
        <v>-205.01999999999998</v>
      </c>
    </row>
    <row r="116" spans="1:5" x14ac:dyDescent="0.25">
      <c r="A116" s="21">
        <v>43011</v>
      </c>
      <c r="B116">
        <v>7877</v>
      </c>
      <c r="D116" s="7">
        <v>34.5</v>
      </c>
      <c r="E116" s="5">
        <f t="shared" si="1"/>
        <v>-170.51999999999998</v>
      </c>
    </row>
    <row r="117" spans="1:5" x14ac:dyDescent="0.25">
      <c r="A117" s="21">
        <v>43013</v>
      </c>
      <c r="B117">
        <v>7885</v>
      </c>
      <c r="D117" s="7">
        <v>30</v>
      </c>
      <c r="E117" s="5">
        <f t="shared" si="1"/>
        <v>-140.51999999999998</v>
      </c>
    </row>
    <row r="118" spans="1:5" x14ac:dyDescent="0.25">
      <c r="A118" s="21">
        <v>43018</v>
      </c>
      <c r="B118">
        <v>7896</v>
      </c>
      <c r="D118" s="7">
        <v>160</v>
      </c>
      <c r="E118" s="5">
        <f t="shared" si="1"/>
        <v>19.480000000000018</v>
      </c>
    </row>
    <row r="119" spans="1:5" x14ac:dyDescent="0.25">
      <c r="A119" s="21">
        <v>43013</v>
      </c>
      <c r="B119">
        <v>7882</v>
      </c>
      <c r="D119" s="7">
        <v>24</v>
      </c>
      <c r="E119" s="5">
        <f t="shared" si="1"/>
        <v>43.480000000000018</v>
      </c>
    </row>
    <row r="120" spans="1:5" x14ac:dyDescent="0.25">
      <c r="A120" s="21">
        <v>43020</v>
      </c>
      <c r="B120">
        <v>7899</v>
      </c>
      <c r="D120" s="7">
        <v>3</v>
      </c>
      <c r="E120" s="5">
        <f t="shared" si="1"/>
        <v>46.480000000000018</v>
      </c>
    </row>
    <row r="121" spans="1:5" x14ac:dyDescent="0.25">
      <c r="A121" s="21">
        <v>43019</v>
      </c>
      <c r="B121">
        <v>7897</v>
      </c>
      <c r="D121" s="7">
        <v>19.5</v>
      </c>
      <c r="E121" s="5">
        <f t="shared" si="1"/>
        <v>65.980000000000018</v>
      </c>
    </row>
    <row r="122" spans="1:5" x14ac:dyDescent="0.25">
      <c r="A122" s="21">
        <v>43025</v>
      </c>
      <c r="B122">
        <v>5624</v>
      </c>
      <c r="D122" s="7">
        <v>3</v>
      </c>
      <c r="E122" s="5">
        <f t="shared" si="1"/>
        <v>68.980000000000018</v>
      </c>
    </row>
    <row r="123" spans="1:5" x14ac:dyDescent="0.25">
      <c r="A123" s="21">
        <v>43026</v>
      </c>
      <c r="B123">
        <v>5628</v>
      </c>
      <c r="D123" s="7">
        <v>45</v>
      </c>
      <c r="E123" s="5">
        <f t="shared" si="1"/>
        <v>113.98000000000002</v>
      </c>
    </row>
    <row r="124" spans="1:5" x14ac:dyDescent="0.25">
      <c r="A124" s="21">
        <v>43026</v>
      </c>
      <c r="B124">
        <v>5633</v>
      </c>
      <c r="D124" s="7">
        <v>15</v>
      </c>
      <c r="E124" s="5">
        <f t="shared" si="1"/>
        <v>128.98000000000002</v>
      </c>
    </row>
    <row r="125" spans="1:5" x14ac:dyDescent="0.25">
      <c r="A125" s="21">
        <v>43031</v>
      </c>
      <c r="B125">
        <v>5644</v>
      </c>
      <c r="D125" s="7">
        <v>49</v>
      </c>
      <c r="E125" s="5">
        <f t="shared" si="1"/>
        <v>177.98000000000002</v>
      </c>
    </row>
    <row r="126" spans="1:5" x14ac:dyDescent="0.25">
      <c r="A126" s="21">
        <v>43032</v>
      </c>
      <c r="B126">
        <v>5650</v>
      </c>
      <c r="D126" s="7">
        <v>6</v>
      </c>
      <c r="E126" s="5">
        <f t="shared" si="1"/>
        <v>183.98000000000002</v>
      </c>
    </row>
    <row r="127" spans="1:5" x14ac:dyDescent="0.25">
      <c r="A127" s="21">
        <v>43033</v>
      </c>
      <c r="B127">
        <v>18502</v>
      </c>
      <c r="D127" s="7">
        <v>9</v>
      </c>
      <c r="E127" s="5">
        <f t="shared" si="1"/>
        <v>192.98000000000002</v>
      </c>
    </row>
    <row r="128" spans="1:5" x14ac:dyDescent="0.25">
      <c r="A128" s="21">
        <v>43038</v>
      </c>
      <c r="B128">
        <v>18520</v>
      </c>
      <c r="D128" s="7">
        <v>15</v>
      </c>
      <c r="E128" s="5">
        <f t="shared" si="1"/>
        <v>207.98000000000002</v>
      </c>
    </row>
    <row r="129" spans="1:5" x14ac:dyDescent="0.25">
      <c r="A129" s="21">
        <v>43038</v>
      </c>
      <c r="B129">
        <v>18521</v>
      </c>
      <c r="D129" s="7">
        <v>28.5</v>
      </c>
      <c r="E129" s="5">
        <f t="shared" si="1"/>
        <v>236.48000000000002</v>
      </c>
    </row>
    <row r="130" spans="1:5" x14ac:dyDescent="0.25">
      <c r="A130" s="21">
        <v>43041</v>
      </c>
      <c r="B130" t="s">
        <v>20</v>
      </c>
      <c r="D130" s="7">
        <v>-236.48</v>
      </c>
      <c r="E130" s="5">
        <f t="shared" si="1"/>
        <v>0</v>
      </c>
    </row>
    <row r="131" spans="1:5" x14ac:dyDescent="0.25">
      <c r="A131" s="21">
        <v>43048</v>
      </c>
      <c r="B131">
        <v>18545</v>
      </c>
      <c r="D131" s="7">
        <v>45</v>
      </c>
      <c r="E131" s="5">
        <f t="shared" si="1"/>
        <v>45</v>
      </c>
    </row>
    <row r="132" spans="1:5" x14ac:dyDescent="0.25">
      <c r="A132" s="21">
        <v>43046</v>
      </c>
      <c r="B132">
        <v>18539</v>
      </c>
      <c r="D132" s="7">
        <v>38</v>
      </c>
      <c r="E132" s="5">
        <f t="shared" si="1"/>
        <v>83</v>
      </c>
    </row>
    <row r="133" spans="1:5" x14ac:dyDescent="0.25">
      <c r="A133" s="21">
        <v>43047</v>
      </c>
      <c r="B133">
        <v>18542</v>
      </c>
      <c r="D133" s="7">
        <v>147</v>
      </c>
      <c r="E133" s="5">
        <f t="shared" si="1"/>
        <v>230</v>
      </c>
    </row>
    <row r="134" spans="1:5" x14ac:dyDescent="0.25">
      <c r="A134" s="21">
        <v>43052</v>
      </c>
      <c r="B134">
        <v>19255</v>
      </c>
      <c r="D134" s="7">
        <v>130</v>
      </c>
      <c r="E134" s="5">
        <f t="shared" si="1"/>
        <v>360</v>
      </c>
    </row>
    <row r="135" spans="1:5" x14ac:dyDescent="0.25">
      <c r="A135" s="21">
        <v>43054</v>
      </c>
      <c r="B135">
        <v>29264</v>
      </c>
      <c r="D135" s="7">
        <v>27</v>
      </c>
      <c r="E135" s="5">
        <f t="shared" si="1"/>
        <v>387</v>
      </c>
    </row>
    <row r="136" spans="1:5" x14ac:dyDescent="0.25">
      <c r="A136" s="21">
        <v>43056</v>
      </c>
      <c r="B136">
        <v>19272</v>
      </c>
      <c r="D136" s="7">
        <v>60</v>
      </c>
      <c r="E136" s="5">
        <f t="shared" si="1"/>
        <v>447</v>
      </c>
    </row>
    <row r="137" spans="1:5" x14ac:dyDescent="0.25">
      <c r="A137" s="21">
        <v>43060</v>
      </c>
      <c r="B137">
        <v>19279</v>
      </c>
      <c r="D137" s="7">
        <v>3</v>
      </c>
      <c r="E137" s="5">
        <f t="shared" ref="E137:E201" si="2">E136+D137</f>
        <v>450</v>
      </c>
    </row>
    <row r="138" spans="1:5" x14ac:dyDescent="0.25">
      <c r="A138" s="21">
        <v>43061</v>
      </c>
      <c r="B138">
        <v>19283</v>
      </c>
      <c r="D138" s="7">
        <v>15</v>
      </c>
      <c r="E138" s="5">
        <f t="shared" si="2"/>
        <v>465</v>
      </c>
    </row>
    <row r="139" spans="1:5" x14ac:dyDescent="0.25">
      <c r="A139" s="21">
        <v>43067</v>
      </c>
      <c r="B139">
        <v>19300</v>
      </c>
      <c r="D139" s="7">
        <v>5</v>
      </c>
      <c r="E139" s="5">
        <f t="shared" si="2"/>
        <v>470</v>
      </c>
    </row>
    <row r="140" spans="1:5" x14ac:dyDescent="0.25">
      <c r="A140" s="21">
        <v>43070</v>
      </c>
      <c r="B140">
        <v>27014</v>
      </c>
      <c r="D140" s="7">
        <v>40</v>
      </c>
      <c r="E140" s="5">
        <f t="shared" si="2"/>
        <v>510</v>
      </c>
    </row>
    <row r="141" spans="1:5" x14ac:dyDescent="0.25">
      <c r="A141" s="21">
        <v>43073</v>
      </c>
      <c r="B141">
        <v>27016</v>
      </c>
      <c r="D141" s="7">
        <v>56</v>
      </c>
      <c r="E141" s="5">
        <f t="shared" si="2"/>
        <v>566</v>
      </c>
    </row>
    <row r="142" spans="1:5" x14ac:dyDescent="0.25">
      <c r="A142" s="21">
        <v>43074</v>
      </c>
      <c r="B142">
        <v>27024</v>
      </c>
      <c r="D142" s="7">
        <v>6</v>
      </c>
      <c r="E142" s="5">
        <f t="shared" si="2"/>
        <v>572</v>
      </c>
    </row>
    <row r="143" spans="1:5" x14ac:dyDescent="0.25">
      <c r="A143" s="21">
        <v>43080</v>
      </c>
      <c r="B143">
        <v>24102</v>
      </c>
      <c r="D143" s="7">
        <v>14</v>
      </c>
      <c r="E143" s="5">
        <f t="shared" si="2"/>
        <v>586</v>
      </c>
    </row>
    <row r="144" spans="1:5" x14ac:dyDescent="0.25">
      <c r="A144" s="21">
        <v>43075</v>
      </c>
      <c r="B144">
        <v>27031</v>
      </c>
      <c r="D144" s="7">
        <v>8</v>
      </c>
      <c r="E144" s="5">
        <f t="shared" si="2"/>
        <v>594</v>
      </c>
    </row>
    <row r="145" spans="1:5" x14ac:dyDescent="0.25">
      <c r="A145" s="21">
        <v>43095</v>
      </c>
      <c r="B145" t="s">
        <v>278</v>
      </c>
      <c r="D145" s="7">
        <v>-2216</v>
      </c>
      <c r="E145" s="5">
        <f t="shared" si="2"/>
        <v>-1622</v>
      </c>
    </row>
    <row r="146" spans="1:5" x14ac:dyDescent="0.25">
      <c r="A146" s="21">
        <v>43095</v>
      </c>
      <c r="B146" t="s">
        <v>279</v>
      </c>
      <c r="D146" s="7">
        <v>1622</v>
      </c>
      <c r="E146" s="5">
        <f t="shared" si="2"/>
        <v>0</v>
      </c>
    </row>
    <row r="147" spans="1:5" x14ac:dyDescent="0.25">
      <c r="A147" s="21">
        <v>43102</v>
      </c>
      <c r="B147">
        <v>24117</v>
      </c>
      <c r="D147" s="7">
        <v>12</v>
      </c>
      <c r="E147" s="5">
        <f t="shared" si="2"/>
        <v>12</v>
      </c>
    </row>
    <row r="148" spans="1:5" x14ac:dyDescent="0.25">
      <c r="A148" s="21">
        <v>43103</v>
      </c>
      <c r="B148">
        <v>24119</v>
      </c>
      <c r="D148" s="7">
        <v>175</v>
      </c>
      <c r="E148" s="5">
        <f t="shared" si="2"/>
        <v>187</v>
      </c>
    </row>
    <row r="149" spans="1:5" x14ac:dyDescent="0.25">
      <c r="A149" s="21">
        <v>43110</v>
      </c>
      <c r="B149">
        <v>24122</v>
      </c>
      <c r="D149" s="7">
        <v>20</v>
      </c>
      <c r="E149" s="5">
        <f t="shared" si="2"/>
        <v>207</v>
      </c>
    </row>
    <row r="150" spans="1:5" x14ac:dyDescent="0.25">
      <c r="A150" s="21">
        <v>43105</v>
      </c>
      <c r="B150">
        <v>24121</v>
      </c>
      <c r="D150" s="7">
        <v>60</v>
      </c>
      <c r="E150" s="5">
        <f t="shared" si="2"/>
        <v>267</v>
      </c>
    </row>
    <row r="151" spans="1:5" x14ac:dyDescent="0.25">
      <c r="A151" s="21">
        <v>43111</v>
      </c>
      <c r="B151">
        <v>24124</v>
      </c>
      <c r="D151" s="7">
        <v>4</v>
      </c>
      <c r="E151" s="5">
        <f t="shared" si="2"/>
        <v>271</v>
      </c>
    </row>
    <row r="152" spans="1:5" x14ac:dyDescent="0.25">
      <c r="A152" s="21">
        <v>43112</v>
      </c>
      <c r="B152">
        <v>24125</v>
      </c>
      <c r="D152" s="7">
        <v>4</v>
      </c>
      <c r="E152" s="5">
        <f t="shared" si="2"/>
        <v>275</v>
      </c>
    </row>
    <row r="153" spans="1:5" x14ac:dyDescent="0.25">
      <c r="A153" s="21">
        <v>43115</v>
      </c>
      <c r="B153">
        <v>24126</v>
      </c>
      <c r="D153" s="7">
        <v>4</v>
      </c>
      <c r="E153" s="5">
        <f t="shared" si="2"/>
        <v>279</v>
      </c>
    </row>
    <row r="154" spans="1:5" x14ac:dyDescent="0.25">
      <c r="A154" s="21">
        <v>43116</v>
      </c>
      <c r="B154">
        <v>24127</v>
      </c>
      <c r="D154" s="7">
        <v>4</v>
      </c>
      <c r="E154" s="5">
        <f t="shared" si="2"/>
        <v>283</v>
      </c>
    </row>
    <row r="155" spans="1:5" x14ac:dyDescent="0.25">
      <c r="A155" s="21">
        <v>43117</v>
      </c>
      <c r="B155">
        <v>24129</v>
      </c>
      <c r="D155" s="7">
        <v>15</v>
      </c>
      <c r="E155" s="5">
        <f t="shared" si="2"/>
        <v>298</v>
      </c>
    </row>
    <row r="156" spans="1:5" x14ac:dyDescent="0.25">
      <c r="A156" s="21">
        <v>43118</v>
      </c>
      <c r="B156">
        <v>24130</v>
      </c>
      <c r="D156" s="7">
        <v>15</v>
      </c>
      <c r="E156" s="5">
        <f t="shared" si="2"/>
        <v>313</v>
      </c>
    </row>
    <row r="157" spans="1:5" x14ac:dyDescent="0.25">
      <c r="A157" s="21">
        <v>43124</v>
      </c>
      <c r="B157">
        <v>24139</v>
      </c>
      <c r="D157" s="7">
        <v>15</v>
      </c>
      <c r="E157" s="5">
        <f t="shared" si="2"/>
        <v>328</v>
      </c>
    </row>
    <row r="158" spans="1:5" x14ac:dyDescent="0.25">
      <c r="A158" s="21">
        <v>43129</v>
      </c>
      <c r="B158">
        <v>24142</v>
      </c>
      <c r="D158" s="7">
        <v>2</v>
      </c>
      <c r="E158" s="5">
        <f t="shared" si="2"/>
        <v>330</v>
      </c>
    </row>
    <row r="159" spans="1:5" x14ac:dyDescent="0.25">
      <c r="A159" s="21">
        <v>43130</v>
      </c>
      <c r="B159">
        <v>24145</v>
      </c>
      <c r="D159" s="7">
        <v>2</v>
      </c>
      <c r="E159" s="5">
        <f t="shared" si="2"/>
        <v>332</v>
      </c>
    </row>
    <row r="160" spans="1:5" x14ac:dyDescent="0.25">
      <c r="A160" s="21">
        <v>43132</v>
      </c>
      <c r="B160">
        <v>24147</v>
      </c>
      <c r="D160" s="7">
        <v>2</v>
      </c>
      <c r="E160" s="5">
        <f t="shared" si="2"/>
        <v>334</v>
      </c>
    </row>
    <row r="161" spans="1:5" x14ac:dyDescent="0.25">
      <c r="A161" s="21">
        <v>43133</v>
      </c>
      <c r="B161">
        <v>24149</v>
      </c>
      <c r="D161" s="7">
        <v>22</v>
      </c>
      <c r="E161" s="5">
        <f t="shared" si="2"/>
        <v>356</v>
      </c>
    </row>
    <row r="162" spans="1:5" x14ac:dyDescent="0.25">
      <c r="A162" s="21">
        <v>43134</v>
      </c>
      <c r="B162">
        <v>14251</v>
      </c>
      <c r="D162" s="7">
        <v>2</v>
      </c>
      <c r="E162" s="5">
        <f t="shared" si="2"/>
        <v>358</v>
      </c>
    </row>
    <row r="163" spans="1:5" x14ac:dyDescent="0.25">
      <c r="A163" s="21">
        <v>43136</v>
      </c>
      <c r="B163">
        <v>14253</v>
      </c>
      <c r="D163" s="7">
        <v>10</v>
      </c>
      <c r="E163" s="5">
        <f t="shared" si="2"/>
        <v>368</v>
      </c>
    </row>
    <row r="164" spans="1:5" x14ac:dyDescent="0.25">
      <c r="A164" s="21">
        <v>43139</v>
      </c>
      <c r="B164">
        <v>14257</v>
      </c>
      <c r="D164" s="7">
        <v>4</v>
      </c>
      <c r="E164" s="5">
        <f t="shared" si="2"/>
        <v>372</v>
      </c>
    </row>
    <row r="165" spans="1:5" x14ac:dyDescent="0.25">
      <c r="A165" s="21">
        <v>43145</v>
      </c>
      <c r="B165" t="s">
        <v>59</v>
      </c>
      <c r="D165" s="7">
        <v>33</v>
      </c>
      <c r="E165" s="5">
        <f t="shared" si="2"/>
        <v>405</v>
      </c>
    </row>
    <row r="166" spans="1:5" x14ac:dyDescent="0.25">
      <c r="A166" s="21">
        <v>43147</v>
      </c>
      <c r="B166">
        <v>14272</v>
      </c>
      <c r="D166" s="7">
        <v>30</v>
      </c>
      <c r="E166" s="5">
        <f t="shared" si="2"/>
        <v>435</v>
      </c>
    </row>
    <row r="167" spans="1:5" x14ac:dyDescent="0.25">
      <c r="A167" s="21">
        <v>43150</v>
      </c>
      <c r="B167">
        <v>14276</v>
      </c>
      <c r="D167" s="7">
        <v>92</v>
      </c>
      <c r="E167" s="5">
        <f t="shared" si="2"/>
        <v>527</v>
      </c>
    </row>
    <row r="168" spans="1:5" x14ac:dyDescent="0.25">
      <c r="A168" s="21">
        <v>43158</v>
      </c>
      <c r="B168" t="s">
        <v>20</v>
      </c>
      <c r="D168" s="7">
        <v>-403</v>
      </c>
      <c r="E168" s="5">
        <f t="shared" si="2"/>
        <v>124</v>
      </c>
    </row>
    <row r="169" spans="1:5" x14ac:dyDescent="0.25">
      <c r="A169" s="21">
        <v>43150</v>
      </c>
      <c r="B169">
        <v>14279</v>
      </c>
      <c r="D169" s="7">
        <v>4</v>
      </c>
      <c r="E169" s="5">
        <f t="shared" si="2"/>
        <v>128</v>
      </c>
    </row>
    <row r="170" spans="1:5" x14ac:dyDescent="0.25">
      <c r="A170" s="21">
        <v>43164</v>
      </c>
      <c r="B170">
        <v>24009</v>
      </c>
      <c r="D170" s="7">
        <v>3</v>
      </c>
      <c r="E170" s="5">
        <f t="shared" si="2"/>
        <v>131</v>
      </c>
    </row>
    <row r="171" spans="1:5" x14ac:dyDescent="0.25">
      <c r="A171" s="21">
        <v>43166</v>
      </c>
      <c r="B171">
        <v>24018</v>
      </c>
      <c r="D171" s="7">
        <v>24</v>
      </c>
      <c r="E171" s="5">
        <f t="shared" si="2"/>
        <v>155</v>
      </c>
    </row>
    <row r="172" spans="1:5" x14ac:dyDescent="0.25">
      <c r="A172" s="21">
        <v>43171</v>
      </c>
      <c r="B172">
        <v>24030</v>
      </c>
      <c r="D172" s="7">
        <v>12</v>
      </c>
      <c r="E172" s="5">
        <f t="shared" si="2"/>
        <v>167</v>
      </c>
    </row>
    <row r="173" spans="1:5" x14ac:dyDescent="0.25">
      <c r="A173" s="21">
        <v>43174</v>
      </c>
      <c r="B173">
        <v>24043</v>
      </c>
      <c r="D173" s="7">
        <v>34</v>
      </c>
      <c r="E173" s="5">
        <f t="shared" si="2"/>
        <v>201</v>
      </c>
    </row>
    <row r="174" spans="1:5" x14ac:dyDescent="0.25">
      <c r="A174" s="21">
        <v>43180</v>
      </c>
      <c r="B174">
        <v>21002</v>
      </c>
      <c r="D174" s="7">
        <v>26</v>
      </c>
      <c r="E174" s="5">
        <f t="shared" si="2"/>
        <v>227</v>
      </c>
    </row>
    <row r="175" spans="1:5" x14ac:dyDescent="0.25">
      <c r="A175" s="21">
        <v>43193</v>
      </c>
      <c r="B175">
        <v>21017</v>
      </c>
      <c r="D175" s="7">
        <v>16</v>
      </c>
      <c r="E175" s="5">
        <f t="shared" si="2"/>
        <v>243</v>
      </c>
    </row>
    <row r="176" spans="1:5" x14ac:dyDescent="0.25">
      <c r="A176" s="21">
        <v>43194</v>
      </c>
      <c r="B176">
        <v>21019</v>
      </c>
      <c r="D176" s="7">
        <v>273</v>
      </c>
      <c r="E176" s="5">
        <f t="shared" si="2"/>
        <v>516</v>
      </c>
    </row>
    <row r="177" spans="1:5" x14ac:dyDescent="0.25">
      <c r="A177" s="21">
        <v>43199</v>
      </c>
      <c r="B177">
        <v>21025</v>
      </c>
      <c r="D177" s="7">
        <v>25</v>
      </c>
      <c r="E177" s="5">
        <f t="shared" si="2"/>
        <v>541</v>
      </c>
    </row>
    <row r="178" spans="1:5" x14ac:dyDescent="0.25">
      <c r="A178" s="21">
        <v>43214</v>
      </c>
      <c r="B178">
        <v>14397</v>
      </c>
      <c r="D178" s="7">
        <v>16</v>
      </c>
      <c r="E178" s="5">
        <f t="shared" si="2"/>
        <v>557</v>
      </c>
    </row>
    <row r="179" spans="1:5" x14ac:dyDescent="0.25">
      <c r="A179" s="21">
        <v>43227</v>
      </c>
      <c r="B179">
        <v>17861</v>
      </c>
      <c r="D179" s="7">
        <v>27.5</v>
      </c>
      <c r="E179" s="5">
        <f t="shared" si="2"/>
        <v>584.5</v>
      </c>
    </row>
    <row r="180" spans="1:5" x14ac:dyDescent="0.25">
      <c r="A180" s="21">
        <v>43229</v>
      </c>
      <c r="B180">
        <v>17502</v>
      </c>
      <c r="D180" s="7">
        <v>96</v>
      </c>
      <c r="E180" s="5">
        <f t="shared" si="2"/>
        <v>680.5</v>
      </c>
    </row>
    <row r="181" spans="1:5" x14ac:dyDescent="0.25">
      <c r="A181" s="21">
        <v>43230</v>
      </c>
      <c r="B181">
        <v>17507</v>
      </c>
      <c r="D181" s="7">
        <v>35</v>
      </c>
      <c r="E181" s="5">
        <f t="shared" si="2"/>
        <v>715.5</v>
      </c>
    </row>
    <row r="182" spans="1:5" x14ac:dyDescent="0.25">
      <c r="A182" s="21">
        <v>43243</v>
      </c>
      <c r="B182" t="s">
        <v>301</v>
      </c>
      <c r="D182" s="7">
        <v>9</v>
      </c>
      <c r="E182" s="5">
        <f t="shared" si="2"/>
        <v>724.5</v>
      </c>
    </row>
    <row r="183" spans="1:5" x14ac:dyDescent="0.25">
      <c r="A183" s="21">
        <v>43248</v>
      </c>
      <c r="B183">
        <v>17886</v>
      </c>
      <c r="D183" s="7">
        <v>15</v>
      </c>
      <c r="E183" s="5">
        <f t="shared" si="2"/>
        <v>739.5</v>
      </c>
    </row>
    <row r="184" spans="1:5" x14ac:dyDescent="0.25">
      <c r="A184" s="21">
        <v>43251</v>
      </c>
      <c r="B184">
        <v>17524</v>
      </c>
      <c r="D184" s="7">
        <v>7</v>
      </c>
      <c r="E184" s="5">
        <f t="shared" si="2"/>
        <v>746.5</v>
      </c>
    </row>
    <row r="185" spans="1:5" x14ac:dyDescent="0.25">
      <c r="A185" s="21">
        <v>43256</v>
      </c>
      <c r="B185">
        <v>17899</v>
      </c>
      <c r="D185" s="7">
        <v>24</v>
      </c>
      <c r="E185" s="5">
        <f t="shared" si="2"/>
        <v>770.5</v>
      </c>
    </row>
    <row r="186" spans="1:5" x14ac:dyDescent="0.25">
      <c r="B186" t="s">
        <v>20</v>
      </c>
      <c r="D186" s="7">
        <v>-400</v>
      </c>
      <c r="E186" s="5">
        <f t="shared" si="2"/>
        <v>370.5</v>
      </c>
    </row>
    <row r="187" spans="1:5" x14ac:dyDescent="0.25">
      <c r="B187" t="s">
        <v>239</v>
      </c>
      <c r="D187" s="7">
        <v>-94</v>
      </c>
      <c r="E187" s="5">
        <f t="shared" si="2"/>
        <v>276.5</v>
      </c>
    </row>
    <row r="188" spans="1:5" x14ac:dyDescent="0.25">
      <c r="A188" s="21">
        <v>43259</v>
      </c>
      <c r="B188">
        <v>17537</v>
      </c>
      <c r="D188" s="7">
        <v>4</v>
      </c>
      <c r="E188" s="5">
        <f t="shared" si="2"/>
        <v>280.5</v>
      </c>
    </row>
    <row r="189" spans="1:5" x14ac:dyDescent="0.25">
      <c r="A189" s="21">
        <v>43262</v>
      </c>
      <c r="B189">
        <v>17534</v>
      </c>
      <c r="D189" s="7">
        <v>24</v>
      </c>
      <c r="E189" s="5">
        <f t="shared" si="2"/>
        <v>304.5</v>
      </c>
    </row>
    <row r="190" spans="1:5" x14ac:dyDescent="0.25">
      <c r="A190" s="21">
        <v>43262</v>
      </c>
      <c r="B190">
        <v>17539</v>
      </c>
      <c r="D190" s="7">
        <v>10</v>
      </c>
      <c r="E190" s="5">
        <f t="shared" si="2"/>
        <v>314.5</v>
      </c>
    </row>
    <row r="191" spans="1:5" x14ac:dyDescent="0.25">
      <c r="A191" s="21">
        <v>43263</v>
      </c>
      <c r="B191">
        <v>17542</v>
      </c>
      <c r="D191" s="7">
        <v>81</v>
      </c>
      <c r="E191" s="5">
        <f t="shared" si="2"/>
        <v>395.5</v>
      </c>
    </row>
    <row r="192" spans="1:5" x14ac:dyDescent="0.25">
      <c r="A192" s="21">
        <v>43265</v>
      </c>
      <c r="B192" s="23">
        <v>17549</v>
      </c>
      <c r="D192" s="7">
        <v>28</v>
      </c>
      <c r="E192" s="5">
        <f t="shared" si="2"/>
        <v>423.5</v>
      </c>
    </row>
    <row r="193" spans="1:5" x14ac:dyDescent="0.25">
      <c r="A193" s="21">
        <v>43270</v>
      </c>
      <c r="B193">
        <v>14309</v>
      </c>
      <c r="D193" s="7">
        <v>38</v>
      </c>
      <c r="E193" s="5">
        <f t="shared" si="2"/>
        <v>461.5</v>
      </c>
    </row>
    <row r="194" spans="1:5" x14ac:dyDescent="0.25">
      <c r="A194" s="21">
        <v>43273</v>
      </c>
      <c r="B194">
        <v>14316</v>
      </c>
      <c r="D194" s="7">
        <v>14</v>
      </c>
      <c r="E194" s="5">
        <f t="shared" si="2"/>
        <v>475.5</v>
      </c>
    </row>
    <row r="195" spans="1:5" x14ac:dyDescent="0.25">
      <c r="A195" s="21">
        <v>43279</v>
      </c>
      <c r="B195">
        <v>14329</v>
      </c>
      <c r="D195" s="7">
        <v>10</v>
      </c>
      <c r="E195" s="5">
        <f t="shared" si="2"/>
        <v>485.5</v>
      </c>
    </row>
    <row r="196" spans="1:5" x14ac:dyDescent="0.25">
      <c r="A196" s="21">
        <v>43279</v>
      </c>
      <c r="B196">
        <v>14330</v>
      </c>
      <c r="D196" s="7">
        <v>30</v>
      </c>
      <c r="E196" s="5">
        <f t="shared" si="2"/>
        <v>515.5</v>
      </c>
    </row>
    <row r="197" spans="1:5" x14ac:dyDescent="0.25">
      <c r="A197" s="21">
        <v>43280</v>
      </c>
      <c r="B197">
        <v>14333</v>
      </c>
      <c r="D197" s="7">
        <v>5</v>
      </c>
      <c r="E197" s="5">
        <f t="shared" si="2"/>
        <v>520.5</v>
      </c>
    </row>
    <row r="198" spans="1:5" x14ac:dyDescent="0.25">
      <c r="A198" s="21">
        <v>43285</v>
      </c>
      <c r="B198">
        <v>14338</v>
      </c>
      <c r="D198" s="7">
        <v>18</v>
      </c>
      <c r="E198" s="5">
        <f t="shared" si="2"/>
        <v>538.5</v>
      </c>
    </row>
    <row r="199" spans="1:5" x14ac:dyDescent="0.25">
      <c r="A199" s="21">
        <v>43286</v>
      </c>
      <c r="B199">
        <v>14341</v>
      </c>
      <c r="D199" s="7">
        <v>16</v>
      </c>
      <c r="E199" s="5">
        <f t="shared" si="2"/>
        <v>554.5</v>
      </c>
    </row>
    <row r="200" spans="1:5" x14ac:dyDescent="0.25">
      <c r="A200" s="21">
        <v>43286</v>
      </c>
      <c r="B200">
        <v>14342</v>
      </c>
      <c r="D200" s="7">
        <v>17</v>
      </c>
      <c r="E200" s="5">
        <f t="shared" si="2"/>
        <v>571.5</v>
      </c>
    </row>
    <row r="201" spans="1:5" x14ac:dyDescent="0.25">
      <c r="A201" s="21">
        <v>43292</v>
      </c>
      <c r="B201">
        <v>14348</v>
      </c>
      <c r="D201" s="7">
        <v>12</v>
      </c>
      <c r="E201" s="5">
        <f t="shared" si="2"/>
        <v>583.5</v>
      </c>
    </row>
    <row r="202" spans="1:5" x14ac:dyDescent="0.25">
      <c r="A202" s="21">
        <v>43293</v>
      </c>
      <c r="B202">
        <v>22301</v>
      </c>
      <c r="D202" s="7">
        <v>10</v>
      </c>
      <c r="E202" s="5">
        <f t="shared" ref="E202:E265" si="3">E201+D202</f>
        <v>593.5</v>
      </c>
    </row>
    <row r="203" spans="1:5" x14ac:dyDescent="0.25">
      <c r="A203" s="21">
        <v>43297</v>
      </c>
      <c r="B203">
        <v>22304</v>
      </c>
      <c r="D203" s="7">
        <v>34</v>
      </c>
      <c r="E203" s="5">
        <f t="shared" si="3"/>
        <v>627.5</v>
      </c>
    </row>
    <row r="204" spans="1:5" x14ac:dyDescent="0.25">
      <c r="A204" s="21">
        <v>43298</v>
      </c>
      <c r="B204">
        <v>22306</v>
      </c>
      <c r="D204" s="7">
        <v>70</v>
      </c>
      <c r="E204" s="5">
        <f t="shared" si="3"/>
        <v>697.5</v>
      </c>
    </row>
    <row r="205" spans="1:5" x14ac:dyDescent="0.25">
      <c r="A205" s="21">
        <v>43299</v>
      </c>
      <c r="B205">
        <v>22308</v>
      </c>
      <c r="D205" s="7">
        <v>6</v>
      </c>
      <c r="E205" s="5">
        <f t="shared" si="3"/>
        <v>703.5</v>
      </c>
    </row>
    <row r="206" spans="1:5" x14ac:dyDescent="0.25">
      <c r="A206" s="21">
        <v>43299</v>
      </c>
      <c r="B206" t="s">
        <v>20</v>
      </c>
      <c r="D206" s="7">
        <v>-400</v>
      </c>
      <c r="E206" s="5">
        <f t="shared" si="3"/>
        <v>303.5</v>
      </c>
    </row>
    <row r="207" spans="1:5" x14ac:dyDescent="0.25">
      <c r="A207" s="21">
        <v>43300</v>
      </c>
      <c r="B207">
        <v>22309</v>
      </c>
      <c r="D207" s="7">
        <v>6</v>
      </c>
      <c r="E207" s="5">
        <f t="shared" si="3"/>
        <v>309.5</v>
      </c>
    </row>
    <row r="208" spans="1:5" x14ac:dyDescent="0.25">
      <c r="A208" s="21">
        <v>43306</v>
      </c>
      <c r="B208">
        <v>22324</v>
      </c>
      <c r="D208" s="7">
        <v>75</v>
      </c>
      <c r="E208" s="5">
        <f t="shared" si="3"/>
        <v>384.5</v>
      </c>
    </row>
    <row r="209" spans="1:5" x14ac:dyDescent="0.25">
      <c r="A209" s="21">
        <v>43313</v>
      </c>
      <c r="B209">
        <v>22338</v>
      </c>
      <c r="D209" s="7">
        <v>10</v>
      </c>
      <c r="E209" s="5">
        <f t="shared" si="3"/>
        <v>394.5</v>
      </c>
    </row>
    <row r="210" spans="1:5" x14ac:dyDescent="0.25">
      <c r="A210" s="21">
        <v>43313</v>
      </c>
      <c r="B210">
        <v>22342</v>
      </c>
      <c r="D210" s="7">
        <v>230.5</v>
      </c>
      <c r="E210" s="5">
        <f t="shared" si="3"/>
        <v>625</v>
      </c>
    </row>
    <row r="211" spans="1:5" x14ac:dyDescent="0.25">
      <c r="A211" s="21">
        <v>43318</v>
      </c>
      <c r="B211">
        <v>22348</v>
      </c>
      <c r="D211" s="7">
        <v>2</v>
      </c>
      <c r="E211" s="5">
        <f t="shared" si="3"/>
        <v>627</v>
      </c>
    </row>
    <row r="212" spans="1:5" x14ac:dyDescent="0.25">
      <c r="A212" s="21">
        <v>43320</v>
      </c>
      <c r="B212">
        <v>24454</v>
      </c>
      <c r="D212" s="7">
        <v>23</v>
      </c>
      <c r="E212" s="5">
        <f t="shared" si="3"/>
        <v>650</v>
      </c>
    </row>
    <row r="213" spans="1:5" x14ac:dyDescent="0.25">
      <c r="A213" s="21">
        <v>43321</v>
      </c>
      <c r="B213">
        <v>24458</v>
      </c>
      <c r="D213" s="7">
        <v>90</v>
      </c>
      <c r="E213" s="5">
        <f t="shared" si="3"/>
        <v>740</v>
      </c>
    </row>
    <row r="214" spans="1:5" x14ac:dyDescent="0.25">
      <c r="A214" s="21">
        <v>43325</v>
      </c>
      <c r="B214">
        <v>24461</v>
      </c>
      <c r="D214" s="7">
        <v>49</v>
      </c>
      <c r="E214" s="5">
        <f t="shared" si="3"/>
        <v>789</v>
      </c>
    </row>
    <row r="215" spans="1:5" x14ac:dyDescent="0.25">
      <c r="A215" s="21">
        <v>43326</v>
      </c>
      <c r="B215">
        <v>24464</v>
      </c>
      <c r="D215" s="7">
        <v>31</v>
      </c>
      <c r="E215" s="5">
        <f t="shared" si="3"/>
        <v>820</v>
      </c>
    </row>
    <row r="216" spans="1:5" x14ac:dyDescent="0.25">
      <c r="A216" s="21">
        <v>43328</v>
      </c>
      <c r="B216">
        <v>24470</v>
      </c>
      <c r="D216" s="7">
        <v>12</v>
      </c>
      <c r="E216" s="5">
        <f t="shared" si="3"/>
        <v>832</v>
      </c>
    </row>
    <row r="217" spans="1:5" x14ac:dyDescent="0.25">
      <c r="A217" s="21">
        <v>43329</v>
      </c>
      <c r="B217">
        <v>24472</v>
      </c>
      <c r="D217" s="7">
        <v>24</v>
      </c>
      <c r="E217" s="5">
        <f t="shared" si="3"/>
        <v>856</v>
      </c>
    </row>
    <row r="218" spans="1:5" x14ac:dyDescent="0.25">
      <c r="A218" s="21">
        <v>43330</v>
      </c>
      <c r="B218">
        <v>24475</v>
      </c>
      <c r="D218" s="7">
        <v>48</v>
      </c>
      <c r="E218" s="5">
        <f t="shared" si="3"/>
        <v>904</v>
      </c>
    </row>
    <row r="219" spans="1:5" x14ac:dyDescent="0.25">
      <c r="A219" s="21">
        <v>43334</v>
      </c>
      <c r="B219">
        <v>24482</v>
      </c>
      <c r="D219" s="7">
        <v>66</v>
      </c>
      <c r="E219" s="5">
        <f t="shared" si="3"/>
        <v>970</v>
      </c>
    </row>
    <row r="220" spans="1:5" x14ac:dyDescent="0.25">
      <c r="A220" s="21">
        <v>43335</v>
      </c>
      <c r="B220">
        <v>24487</v>
      </c>
      <c r="D220" s="7">
        <v>14</v>
      </c>
      <c r="E220" s="5">
        <f t="shared" si="3"/>
        <v>984</v>
      </c>
    </row>
    <row r="221" spans="1:5" x14ac:dyDescent="0.25">
      <c r="A221" s="21">
        <v>43335</v>
      </c>
      <c r="B221">
        <v>24487</v>
      </c>
      <c r="D221" s="7">
        <v>225</v>
      </c>
      <c r="E221" s="5">
        <f t="shared" si="3"/>
        <v>1209</v>
      </c>
    </row>
    <row r="222" spans="1:5" x14ac:dyDescent="0.25">
      <c r="A222" s="21">
        <v>43336</v>
      </c>
      <c r="B222">
        <v>24489</v>
      </c>
      <c r="D222" s="7">
        <v>101</v>
      </c>
      <c r="E222" s="5">
        <f t="shared" si="3"/>
        <v>1310</v>
      </c>
    </row>
    <row r="223" spans="1:5" x14ac:dyDescent="0.25">
      <c r="A223" s="21">
        <v>43341</v>
      </c>
      <c r="B223">
        <v>24500</v>
      </c>
      <c r="D223" s="7">
        <v>17</v>
      </c>
      <c r="E223" s="5">
        <f t="shared" si="3"/>
        <v>1327</v>
      </c>
    </row>
    <row r="224" spans="1:5" x14ac:dyDescent="0.25">
      <c r="A224" s="21">
        <v>43342</v>
      </c>
      <c r="B224">
        <v>19755</v>
      </c>
      <c r="D224" s="7">
        <v>24</v>
      </c>
      <c r="E224" s="5">
        <f t="shared" si="3"/>
        <v>1351</v>
      </c>
    </row>
    <row r="225" spans="1:5" x14ac:dyDescent="0.25">
      <c r="A225" s="21">
        <v>43346</v>
      </c>
      <c r="B225">
        <v>19763</v>
      </c>
      <c r="D225" s="7">
        <v>29</v>
      </c>
      <c r="E225" s="5">
        <f t="shared" si="3"/>
        <v>1380</v>
      </c>
    </row>
    <row r="226" spans="1:5" x14ac:dyDescent="0.25">
      <c r="A226" s="21">
        <v>43347</v>
      </c>
      <c r="B226">
        <v>19764</v>
      </c>
      <c r="D226" s="7">
        <v>8</v>
      </c>
      <c r="E226" s="5">
        <f t="shared" si="3"/>
        <v>1388</v>
      </c>
    </row>
    <row r="227" spans="1:5" x14ac:dyDescent="0.25">
      <c r="A227" s="21">
        <v>43349</v>
      </c>
      <c r="B227">
        <v>19773</v>
      </c>
      <c r="D227" s="7">
        <v>12</v>
      </c>
      <c r="E227" s="5">
        <f t="shared" si="3"/>
        <v>1400</v>
      </c>
    </row>
    <row r="228" spans="1:5" x14ac:dyDescent="0.25">
      <c r="A228" s="21">
        <v>43348</v>
      </c>
      <c r="B228">
        <v>19772</v>
      </c>
      <c r="D228" s="7">
        <v>136</v>
      </c>
      <c r="E228" s="5">
        <f t="shared" si="3"/>
        <v>1536</v>
      </c>
    </row>
    <row r="229" spans="1:5" x14ac:dyDescent="0.25">
      <c r="A229" s="21">
        <v>43353</v>
      </c>
      <c r="B229">
        <v>19787</v>
      </c>
      <c r="D229" s="7">
        <v>80</v>
      </c>
      <c r="E229" s="5">
        <f t="shared" si="3"/>
        <v>1616</v>
      </c>
    </row>
    <row r="230" spans="1:5" x14ac:dyDescent="0.25">
      <c r="A230" s="21">
        <v>43354</v>
      </c>
      <c r="B230">
        <v>19789</v>
      </c>
      <c r="D230" s="7">
        <v>39</v>
      </c>
      <c r="E230" s="5">
        <f t="shared" si="3"/>
        <v>1655</v>
      </c>
    </row>
    <row r="231" spans="1:5" x14ac:dyDescent="0.25">
      <c r="A231" s="21">
        <v>43355</v>
      </c>
      <c r="B231">
        <v>19793</v>
      </c>
      <c r="D231" s="7">
        <v>60</v>
      </c>
      <c r="E231" s="5">
        <f t="shared" si="3"/>
        <v>1715</v>
      </c>
    </row>
    <row r="232" spans="1:5" x14ac:dyDescent="0.25">
      <c r="A232" s="21">
        <v>43357</v>
      </c>
      <c r="B232">
        <v>19796</v>
      </c>
      <c r="D232" s="7">
        <v>17</v>
      </c>
      <c r="E232" s="5">
        <f t="shared" si="3"/>
        <v>1732</v>
      </c>
    </row>
    <row r="233" spans="1:5" x14ac:dyDescent="0.25">
      <c r="A233" s="21">
        <v>43360</v>
      </c>
      <c r="B233">
        <v>19798</v>
      </c>
      <c r="D233" s="7">
        <v>24</v>
      </c>
      <c r="E233" s="5">
        <f t="shared" si="3"/>
        <v>1756</v>
      </c>
    </row>
    <row r="234" spans="1:5" x14ac:dyDescent="0.25">
      <c r="A234" s="21">
        <v>43360</v>
      </c>
      <c r="B234">
        <v>24553</v>
      </c>
      <c r="D234" s="7">
        <v>4</v>
      </c>
      <c r="E234" s="5">
        <f t="shared" si="3"/>
        <v>1760</v>
      </c>
    </row>
    <row r="235" spans="1:5" x14ac:dyDescent="0.25">
      <c r="A235" s="21">
        <v>43365</v>
      </c>
      <c r="B235">
        <v>24568</v>
      </c>
      <c r="D235" s="7">
        <v>137</v>
      </c>
      <c r="E235" s="5">
        <f t="shared" si="3"/>
        <v>1897</v>
      </c>
    </row>
    <row r="236" spans="1:5" x14ac:dyDescent="0.25">
      <c r="A236" s="21">
        <v>43371</v>
      </c>
      <c r="B236" t="s">
        <v>20</v>
      </c>
      <c r="D236" s="7">
        <v>-500</v>
      </c>
      <c r="E236" s="5">
        <f t="shared" si="3"/>
        <v>1397</v>
      </c>
    </row>
    <row r="237" spans="1:5" x14ac:dyDescent="0.25">
      <c r="A237" s="21">
        <v>43367</v>
      </c>
      <c r="B237">
        <v>24570</v>
      </c>
      <c r="D237" s="7">
        <v>85</v>
      </c>
      <c r="E237" s="5">
        <f t="shared" si="3"/>
        <v>1482</v>
      </c>
    </row>
    <row r="238" spans="1:5" x14ac:dyDescent="0.25">
      <c r="A238" s="21">
        <v>43370</v>
      </c>
      <c r="B238">
        <v>24582</v>
      </c>
      <c r="D238" s="7">
        <v>55</v>
      </c>
      <c r="E238" s="5">
        <f t="shared" si="3"/>
        <v>1537</v>
      </c>
    </row>
    <row r="239" spans="1:5" x14ac:dyDescent="0.25">
      <c r="A239" s="21">
        <v>43374</v>
      </c>
      <c r="B239">
        <v>24590</v>
      </c>
      <c r="D239" s="7">
        <v>20</v>
      </c>
      <c r="E239" s="5">
        <f t="shared" si="3"/>
        <v>1557</v>
      </c>
    </row>
    <row r="240" spans="1:5" x14ac:dyDescent="0.25">
      <c r="A240" s="21">
        <v>43374</v>
      </c>
      <c r="B240">
        <v>24588</v>
      </c>
      <c r="D240" s="7">
        <v>12</v>
      </c>
      <c r="E240" s="5">
        <f t="shared" si="3"/>
        <v>1569</v>
      </c>
    </row>
    <row r="241" spans="1:5" x14ac:dyDescent="0.25">
      <c r="A241" s="21">
        <v>43375</v>
      </c>
      <c r="B241">
        <v>24594</v>
      </c>
      <c r="D241" s="7">
        <v>45</v>
      </c>
      <c r="E241" s="5">
        <f t="shared" si="3"/>
        <v>1614</v>
      </c>
    </row>
    <row r="242" spans="1:5" x14ac:dyDescent="0.25">
      <c r="A242" s="21">
        <v>43378</v>
      </c>
      <c r="B242" t="s">
        <v>20</v>
      </c>
      <c r="D242" s="45">
        <v>-334.5</v>
      </c>
      <c r="E242" s="5">
        <f t="shared" si="3"/>
        <v>1279.5</v>
      </c>
    </row>
    <row r="243" spans="1:5" x14ac:dyDescent="0.25">
      <c r="A243" s="21">
        <v>43386</v>
      </c>
      <c r="B243" t="s">
        <v>20</v>
      </c>
      <c r="D243" s="7">
        <v>-500</v>
      </c>
      <c r="E243" s="5">
        <f t="shared" si="3"/>
        <v>779.5</v>
      </c>
    </row>
    <row r="244" spans="1:5" x14ac:dyDescent="0.25">
      <c r="A244" s="21">
        <v>43382</v>
      </c>
      <c r="B244">
        <v>24710</v>
      </c>
      <c r="D244" s="7">
        <v>241</v>
      </c>
      <c r="E244" s="5">
        <f t="shared" si="3"/>
        <v>1020.5</v>
      </c>
    </row>
    <row r="245" spans="1:5" x14ac:dyDescent="0.25">
      <c r="A245" s="21">
        <v>43386</v>
      </c>
      <c r="B245">
        <v>24753</v>
      </c>
      <c r="D245" s="7">
        <v>34</v>
      </c>
      <c r="E245" s="5">
        <f t="shared" si="3"/>
        <v>1054.5</v>
      </c>
    </row>
    <row r="246" spans="1:5" x14ac:dyDescent="0.25">
      <c r="A246" s="21">
        <v>43389</v>
      </c>
      <c r="B246">
        <v>24723</v>
      </c>
      <c r="D246" s="7">
        <v>35</v>
      </c>
      <c r="E246" s="5">
        <f t="shared" si="3"/>
        <v>1089.5</v>
      </c>
    </row>
    <row r="247" spans="1:5" x14ac:dyDescent="0.25">
      <c r="A247" s="21">
        <v>43395</v>
      </c>
      <c r="B247">
        <v>24765</v>
      </c>
      <c r="D247" s="7">
        <v>29</v>
      </c>
      <c r="E247" s="5">
        <f t="shared" si="3"/>
        <v>1118.5</v>
      </c>
    </row>
    <row r="248" spans="1:5" x14ac:dyDescent="0.25">
      <c r="A248" s="21">
        <v>43397</v>
      </c>
      <c r="B248">
        <v>24737</v>
      </c>
      <c r="D248" s="7">
        <v>29</v>
      </c>
      <c r="E248" s="5">
        <f t="shared" si="3"/>
        <v>1147.5</v>
      </c>
    </row>
    <row r="249" spans="1:5" x14ac:dyDescent="0.25">
      <c r="A249" s="21">
        <v>43402</v>
      </c>
      <c r="B249">
        <v>24773</v>
      </c>
      <c r="D249" s="7">
        <v>2</v>
      </c>
      <c r="E249" s="5">
        <f t="shared" si="3"/>
        <v>1149.5</v>
      </c>
    </row>
    <row r="250" spans="1:5" x14ac:dyDescent="0.25">
      <c r="A250" s="21">
        <v>43405</v>
      </c>
      <c r="B250">
        <v>24781</v>
      </c>
      <c r="D250" s="7">
        <v>77</v>
      </c>
      <c r="E250" s="5">
        <f t="shared" si="3"/>
        <v>1226.5</v>
      </c>
    </row>
    <row r="251" spans="1:5" x14ac:dyDescent="0.25">
      <c r="A251" s="21">
        <v>43405</v>
      </c>
      <c r="B251">
        <v>24782</v>
      </c>
      <c r="D251" s="7">
        <v>45</v>
      </c>
      <c r="E251" s="5">
        <f t="shared" si="3"/>
        <v>1271.5</v>
      </c>
    </row>
    <row r="252" spans="1:5" x14ac:dyDescent="0.25">
      <c r="A252" s="21">
        <v>43411</v>
      </c>
      <c r="B252">
        <v>15301</v>
      </c>
      <c r="D252" s="7">
        <v>472</v>
      </c>
      <c r="E252" s="5">
        <f t="shared" si="3"/>
        <v>1743.5</v>
      </c>
    </row>
    <row r="253" spans="1:5" x14ac:dyDescent="0.25">
      <c r="A253" s="21">
        <v>43417</v>
      </c>
      <c r="B253">
        <v>15308</v>
      </c>
      <c r="D253" s="7">
        <v>10</v>
      </c>
      <c r="E253" s="5">
        <f t="shared" si="3"/>
        <v>1753.5</v>
      </c>
    </row>
    <row r="254" spans="1:5" x14ac:dyDescent="0.25">
      <c r="A254" s="21">
        <v>43419</v>
      </c>
      <c r="B254">
        <v>15313</v>
      </c>
      <c r="D254" s="7">
        <v>10</v>
      </c>
      <c r="E254" s="5">
        <f t="shared" si="3"/>
        <v>1763.5</v>
      </c>
    </row>
    <row r="255" spans="1:5" x14ac:dyDescent="0.25">
      <c r="A255" s="21">
        <v>43430</v>
      </c>
      <c r="B255">
        <v>15336</v>
      </c>
      <c r="D255" s="7">
        <v>154</v>
      </c>
      <c r="E255" s="5">
        <f t="shared" si="3"/>
        <v>1917.5</v>
      </c>
    </row>
    <row r="256" spans="1:5" x14ac:dyDescent="0.25">
      <c r="A256" s="21">
        <v>43435</v>
      </c>
      <c r="B256">
        <v>15346</v>
      </c>
      <c r="D256" s="7">
        <v>12</v>
      </c>
      <c r="E256" s="5">
        <f t="shared" si="3"/>
        <v>1929.5</v>
      </c>
    </row>
    <row r="257" spans="1:5" x14ac:dyDescent="0.25">
      <c r="A257" s="21">
        <v>43435</v>
      </c>
      <c r="B257">
        <v>15347</v>
      </c>
      <c r="D257" s="7">
        <v>192</v>
      </c>
      <c r="E257" s="5">
        <f t="shared" si="3"/>
        <v>2121.5</v>
      </c>
    </row>
    <row r="258" spans="1:5" x14ac:dyDescent="0.25">
      <c r="A258" s="21">
        <v>43437</v>
      </c>
      <c r="B258">
        <v>15203</v>
      </c>
      <c r="D258" s="7">
        <v>49</v>
      </c>
      <c r="E258" s="5">
        <f t="shared" si="3"/>
        <v>2170.5</v>
      </c>
    </row>
    <row r="259" spans="1:5" x14ac:dyDescent="0.25">
      <c r="A259" s="21">
        <v>43440</v>
      </c>
      <c r="B259">
        <v>15210</v>
      </c>
      <c r="D259" s="7">
        <v>92</v>
      </c>
      <c r="E259" s="5">
        <f t="shared" si="3"/>
        <v>2262.5</v>
      </c>
    </row>
    <row r="260" spans="1:5" x14ac:dyDescent="0.25">
      <c r="A260" s="21">
        <v>43439</v>
      </c>
      <c r="B260">
        <v>15207</v>
      </c>
      <c r="D260" s="7">
        <v>276</v>
      </c>
      <c r="E260" s="5">
        <f t="shared" si="3"/>
        <v>2538.5</v>
      </c>
    </row>
    <row r="261" spans="1:5" x14ac:dyDescent="0.25">
      <c r="A261" s="21">
        <v>43446</v>
      </c>
      <c r="B261">
        <v>23655</v>
      </c>
      <c r="D261" s="7">
        <v>12</v>
      </c>
      <c r="E261" s="5">
        <f t="shared" si="3"/>
        <v>2550.5</v>
      </c>
    </row>
    <row r="262" spans="1:5" x14ac:dyDescent="0.25">
      <c r="A262" s="21">
        <v>43447</v>
      </c>
      <c r="B262">
        <v>23656</v>
      </c>
      <c r="D262" s="7">
        <v>100</v>
      </c>
      <c r="E262" s="5">
        <f t="shared" si="3"/>
        <v>2650.5</v>
      </c>
    </row>
    <row r="263" spans="1:5" x14ac:dyDescent="0.25">
      <c r="A263" s="21">
        <v>43447</v>
      </c>
      <c r="B263">
        <v>23657</v>
      </c>
      <c r="D263" s="7">
        <v>8</v>
      </c>
      <c r="E263" s="5">
        <f t="shared" si="3"/>
        <v>2658.5</v>
      </c>
    </row>
    <row r="264" spans="1:5" x14ac:dyDescent="0.25">
      <c r="A264" s="21">
        <v>43451</v>
      </c>
      <c r="B264">
        <v>23660</v>
      </c>
      <c r="D264" s="7">
        <v>35</v>
      </c>
      <c r="E264" s="5">
        <f t="shared" si="3"/>
        <v>2693.5</v>
      </c>
    </row>
    <row r="265" spans="1:5" x14ac:dyDescent="0.25">
      <c r="A265" s="21">
        <v>43455</v>
      </c>
      <c r="B265">
        <v>23662</v>
      </c>
      <c r="D265" s="7">
        <v>34</v>
      </c>
      <c r="E265" s="5">
        <f t="shared" si="3"/>
        <v>2727.5</v>
      </c>
    </row>
    <row r="266" spans="1:5" x14ac:dyDescent="0.25">
      <c r="E266" s="5">
        <f t="shared" ref="E266:E329" si="4">E265+D266</f>
        <v>2727.5</v>
      </c>
    </row>
    <row r="267" spans="1:5" x14ac:dyDescent="0.25">
      <c r="E267" s="5">
        <f t="shared" si="4"/>
        <v>2727.5</v>
      </c>
    </row>
    <row r="268" spans="1:5" x14ac:dyDescent="0.25">
      <c r="E268" s="5">
        <f t="shared" si="4"/>
        <v>2727.5</v>
      </c>
    </row>
    <row r="269" spans="1:5" x14ac:dyDescent="0.25">
      <c r="E269" s="5">
        <f t="shared" si="4"/>
        <v>2727.5</v>
      </c>
    </row>
    <row r="270" spans="1:5" x14ac:dyDescent="0.25">
      <c r="E270" s="5">
        <f t="shared" si="4"/>
        <v>2727.5</v>
      </c>
    </row>
    <row r="271" spans="1:5" x14ac:dyDescent="0.25">
      <c r="E271" s="5">
        <f t="shared" si="4"/>
        <v>2727.5</v>
      </c>
    </row>
    <row r="272" spans="1:5" x14ac:dyDescent="0.25">
      <c r="E272" s="5">
        <f t="shared" si="4"/>
        <v>2727.5</v>
      </c>
    </row>
    <row r="273" spans="5:5" x14ac:dyDescent="0.25">
      <c r="E273" s="5">
        <f t="shared" si="4"/>
        <v>2727.5</v>
      </c>
    </row>
    <row r="274" spans="5:5" x14ac:dyDescent="0.25">
      <c r="E274" s="5">
        <f t="shared" si="4"/>
        <v>2727.5</v>
      </c>
    </row>
    <row r="275" spans="5:5" x14ac:dyDescent="0.25">
      <c r="E275" s="5">
        <f t="shared" si="4"/>
        <v>2727.5</v>
      </c>
    </row>
    <row r="276" spans="5:5" x14ac:dyDescent="0.25">
      <c r="E276" s="5">
        <f t="shared" si="4"/>
        <v>2727.5</v>
      </c>
    </row>
    <row r="277" spans="5:5" x14ac:dyDescent="0.25">
      <c r="E277" s="5">
        <f t="shared" si="4"/>
        <v>2727.5</v>
      </c>
    </row>
    <row r="278" spans="5:5" x14ac:dyDescent="0.25">
      <c r="E278" s="5">
        <f t="shared" si="4"/>
        <v>2727.5</v>
      </c>
    </row>
    <row r="279" spans="5:5" x14ac:dyDescent="0.25">
      <c r="E279" s="5">
        <f t="shared" si="4"/>
        <v>2727.5</v>
      </c>
    </row>
    <row r="280" spans="5:5" x14ac:dyDescent="0.25">
      <c r="E280" s="5">
        <f t="shared" si="4"/>
        <v>2727.5</v>
      </c>
    </row>
    <row r="281" spans="5:5" x14ac:dyDescent="0.25">
      <c r="E281" s="5">
        <f t="shared" si="4"/>
        <v>2727.5</v>
      </c>
    </row>
    <row r="282" spans="5:5" x14ac:dyDescent="0.25">
      <c r="E282" s="5">
        <f t="shared" si="4"/>
        <v>2727.5</v>
      </c>
    </row>
    <row r="283" spans="5:5" x14ac:dyDescent="0.25">
      <c r="E283" s="5">
        <f t="shared" si="4"/>
        <v>2727.5</v>
      </c>
    </row>
    <row r="284" spans="5:5" x14ac:dyDescent="0.25">
      <c r="E284" s="5">
        <f t="shared" si="4"/>
        <v>2727.5</v>
      </c>
    </row>
    <row r="285" spans="5:5" x14ac:dyDescent="0.25">
      <c r="E285" s="5">
        <f t="shared" si="4"/>
        <v>2727.5</v>
      </c>
    </row>
    <row r="286" spans="5:5" x14ac:dyDescent="0.25">
      <c r="E286" s="5">
        <f t="shared" si="4"/>
        <v>2727.5</v>
      </c>
    </row>
    <row r="287" spans="5:5" x14ac:dyDescent="0.25">
      <c r="E287" s="5">
        <f t="shared" si="4"/>
        <v>2727.5</v>
      </c>
    </row>
    <row r="288" spans="5:5" x14ac:dyDescent="0.25">
      <c r="E288" s="5">
        <f t="shared" si="4"/>
        <v>2727.5</v>
      </c>
    </row>
    <row r="289" spans="5:5" x14ac:dyDescent="0.25">
      <c r="E289" s="5">
        <f t="shared" si="4"/>
        <v>2727.5</v>
      </c>
    </row>
    <row r="290" spans="5:5" x14ac:dyDescent="0.25">
      <c r="E290" s="5">
        <f t="shared" si="4"/>
        <v>2727.5</v>
      </c>
    </row>
    <row r="291" spans="5:5" x14ac:dyDescent="0.25">
      <c r="E291" s="5">
        <f t="shared" si="4"/>
        <v>2727.5</v>
      </c>
    </row>
    <row r="292" spans="5:5" x14ac:dyDescent="0.25">
      <c r="E292" s="5">
        <f t="shared" si="4"/>
        <v>2727.5</v>
      </c>
    </row>
    <row r="293" spans="5:5" x14ac:dyDescent="0.25">
      <c r="E293" s="5">
        <f t="shared" si="4"/>
        <v>2727.5</v>
      </c>
    </row>
    <row r="294" spans="5:5" x14ac:dyDescent="0.25">
      <c r="E294" s="5">
        <f t="shared" si="4"/>
        <v>2727.5</v>
      </c>
    </row>
    <row r="295" spans="5:5" x14ac:dyDescent="0.25">
      <c r="E295" s="5">
        <f t="shared" si="4"/>
        <v>2727.5</v>
      </c>
    </row>
    <row r="296" spans="5:5" x14ac:dyDescent="0.25">
      <c r="E296" s="5">
        <f t="shared" si="4"/>
        <v>2727.5</v>
      </c>
    </row>
    <row r="297" spans="5:5" x14ac:dyDescent="0.25">
      <c r="E297" s="5">
        <f t="shared" si="4"/>
        <v>2727.5</v>
      </c>
    </row>
    <row r="298" spans="5:5" x14ac:dyDescent="0.25">
      <c r="E298" s="5">
        <f t="shared" si="4"/>
        <v>2727.5</v>
      </c>
    </row>
    <row r="299" spans="5:5" x14ac:dyDescent="0.25">
      <c r="E299" s="5">
        <f t="shared" si="4"/>
        <v>2727.5</v>
      </c>
    </row>
    <row r="300" spans="5:5" x14ac:dyDescent="0.25">
      <c r="E300" s="5">
        <f t="shared" si="4"/>
        <v>2727.5</v>
      </c>
    </row>
    <row r="301" spans="5:5" x14ac:dyDescent="0.25">
      <c r="E301" s="5">
        <f t="shared" si="4"/>
        <v>2727.5</v>
      </c>
    </row>
    <row r="302" spans="5:5" x14ac:dyDescent="0.25">
      <c r="E302" s="5">
        <f t="shared" si="4"/>
        <v>2727.5</v>
      </c>
    </row>
    <row r="303" spans="5:5" x14ac:dyDescent="0.25">
      <c r="E303" s="5">
        <f t="shared" si="4"/>
        <v>2727.5</v>
      </c>
    </row>
    <row r="304" spans="5:5" x14ac:dyDescent="0.25">
      <c r="E304" s="5">
        <f t="shared" si="4"/>
        <v>2727.5</v>
      </c>
    </row>
    <row r="305" spans="5:5" x14ac:dyDescent="0.25">
      <c r="E305" s="5">
        <f t="shared" si="4"/>
        <v>2727.5</v>
      </c>
    </row>
    <row r="306" spans="5:5" x14ac:dyDescent="0.25">
      <c r="E306" s="5">
        <f t="shared" si="4"/>
        <v>2727.5</v>
      </c>
    </row>
    <row r="307" spans="5:5" x14ac:dyDescent="0.25">
      <c r="E307" s="5">
        <f t="shared" si="4"/>
        <v>2727.5</v>
      </c>
    </row>
    <row r="308" spans="5:5" x14ac:dyDescent="0.25">
      <c r="E308" s="5">
        <f t="shared" si="4"/>
        <v>2727.5</v>
      </c>
    </row>
    <row r="309" spans="5:5" x14ac:dyDescent="0.25">
      <c r="E309" s="5">
        <f t="shared" si="4"/>
        <v>2727.5</v>
      </c>
    </row>
    <row r="310" spans="5:5" x14ac:dyDescent="0.25">
      <c r="E310" s="5">
        <f t="shared" si="4"/>
        <v>2727.5</v>
      </c>
    </row>
    <row r="311" spans="5:5" x14ac:dyDescent="0.25">
      <c r="E311" s="5">
        <f t="shared" si="4"/>
        <v>2727.5</v>
      </c>
    </row>
    <row r="312" spans="5:5" x14ac:dyDescent="0.25">
      <c r="E312" s="5">
        <f t="shared" si="4"/>
        <v>2727.5</v>
      </c>
    </row>
    <row r="313" spans="5:5" x14ac:dyDescent="0.25">
      <c r="E313" s="5">
        <f t="shared" si="4"/>
        <v>2727.5</v>
      </c>
    </row>
    <row r="314" spans="5:5" x14ac:dyDescent="0.25">
      <c r="E314" s="5">
        <f t="shared" si="4"/>
        <v>2727.5</v>
      </c>
    </row>
    <row r="315" spans="5:5" x14ac:dyDescent="0.25">
      <c r="E315" s="5">
        <f t="shared" si="4"/>
        <v>2727.5</v>
      </c>
    </row>
    <row r="316" spans="5:5" x14ac:dyDescent="0.25">
      <c r="E316" s="5">
        <f t="shared" si="4"/>
        <v>2727.5</v>
      </c>
    </row>
    <row r="317" spans="5:5" x14ac:dyDescent="0.25">
      <c r="E317" s="5">
        <f t="shared" si="4"/>
        <v>2727.5</v>
      </c>
    </row>
    <row r="318" spans="5:5" x14ac:dyDescent="0.25">
      <c r="E318" s="5">
        <f t="shared" si="4"/>
        <v>2727.5</v>
      </c>
    </row>
    <row r="319" spans="5:5" x14ac:dyDescent="0.25">
      <c r="E319" s="5">
        <f t="shared" si="4"/>
        <v>2727.5</v>
      </c>
    </row>
    <row r="320" spans="5:5" x14ac:dyDescent="0.25">
      <c r="E320" s="5">
        <f t="shared" si="4"/>
        <v>2727.5</v>
      </c>
    </row>
    <row r="321" spans="5:5" x14ac:dyDescent="0.25">
      <c r="E321" s="5">
        <f t="shared" si="4"/>
        <v>2727.5</v>
      </c>
    </row>
    <row r="322" spans="5:5" x14ac:dyDescent="0.25">
      <c r="E322" s="5">
        <f t="shared" si="4"/>
        <v>2727.5</v>
      </c>
    </row>
    <row r="323" spans="5:5" x14ac:dyDescent="0.25">
      <c r="E323" s="5">
        <f t="shared" si="4"/>
        <v>2727.5</v>
      </c>
    </row>
    <row r="324" spans="5:5" x14ac:dyDescent="0.25">
      <c r="E324" s="5">
        <f t="shared" si="4"/>
        <v>2727.5</v>
      </c>
    </row>
    <row r="325" spans="5:5" x14ac:dyDescent="0.25">
      <c r="E325" s="5">
        <f t="shared" si="4"/>
        <v>2727.5</v>
      </c>
    </row>
    <row r="326" spans="5:5" x14ac:dyDescent="0.25">
      <c r="E326" s="5">
        <f t="shared" si="4"/>
        <v>2727.5</v>
      </c>
    </row>
    <row r="327" spans="5:5" x14ac:dyDescent="0.25">
      <c r="E327" s="5">
        <f t="shared" si="4"/>
        <v>2727.5</v>
      </c>
    </row>
    <row r="328" spans="5:5" x14ac:dyDescent="0.25">
      <c r="E328" s="5">
        <f t="shared" si="4"/>
        <v>2727.5</v>
      </c>
    </row>
    <row r="329" spans="5:5" x14ac:dyDescent="0.25">
      <c r="E329" s="5">
        <f t="shared" si="4"/>
        <v>2727.5</v>
      </c>
    </row>
    <row r="330" spans="5:5" x14ac:dyDescent="0.25">
      <c r="E330" s="5">
        <f>E329+D330</f>
        <v>2727.5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8" workbookViewId="0">
      <selection activeCell="D28" sqref="D28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317</v>
      </c>
    </row>
    <row r="2" spans="1:5" x14ac:dyDescent="0.25">
      <c r="A2" s="21" t="s">
        <v>27</v>
      </c>
      <c r="B2" t="s">
        <v>61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43287</v>
      </c>
      <c r="B5" t="s">
        <v>318</v>
      </c>
      <c r="D5" s="6">
        <v>740</v>
      </c>
      <c r="E5" s="5">
        <f>D5</f>
        <v>740</v>
      </c>
    </row>
    <row r="6" spans="1:5" x14ac:dyDescent="0.25">
      <c r="A6" s="21">
        <v>43287</v>
      </c>
      <c r="B6" t="s">
        <v>320</v>
      </c>
      <c r="D6" s="6">
        <v>-95</v>
      </c>
      <c r="E6" s="5">
        <f>E5+D6</f>
        <v>645</v>
      </c>
    </row>
    <row r="7" spans="1:5" x14ac:dyDescent="0.25">
      <c r="A7" s="21">
        <v>43295</v>
      </c>
      <c r="B7">
        <v>22302</v>
      </c>
      <c r="D7" s="6">
        <v>1231</v>
      </c>
      <c r="E7" s="5">
        <f>E6+D7</f>
        <v>1876</v>
      </c>
    </row>
    <row r="8" spans="1:5" x14ac:dyDescent="0.25">
      <c r="A8" s="21">
        <v>43300</v>
      </c>
      <c r="B8" t="s">
        <v>322</v>
      </c>
      <c r="D8" s="6">
        <v>-600</v>
      </c>
      <c r="E8" s="5">
        <f>E7+D8</f>
        <v>1276</v>
      </c>
    </row>
    <row r="9" spans="1:5" x14ac:dyDescent="0.25">
      <c r="A9" s="21">
        <v>43300</v>
      </c>
      <c r="B9" t="s">
        <v>321</v>
      </c>
      <c r="D9" s="6">
        <v>-150</v>
      </c>
      <c r="E9" s="5">
        <f t="shared" ref="E9:E50" si="0">E8+D9</f>
        <v>1126</v>
      </c>
    </row>
    <row r="10" spans="1:5" x14ac:dyDescent="0.25">
      <c r="A10" s="21">
        <v>43300</v>
      </c>
      <c r="B10" t="s">
        <v>20</v>
      </c>
      <c r="D10" s="6">
        <v>-1000</v>
      </c>
      <c r="E10" s="5">
        <f t="shared" si="0"/>
        <v>126</v>
      </c>
    </row>
    <row r="11" spans="1:5" x14ac:dyDescent="0.25">
      <c r="A11" s="21">
        <v>43300</v>
      </c>
      <c r="B11" t="s">
        <v>323</v>
      </c>
      <c r="D11" s="6">
        <v>-160</v>
      </c>
      <c r="E11" s="5">
        <f t="shared" si="0"/>
        <v>-34</v>
      </c>
    </row>
    <row r="12" spans="1:5" ht="15" customHeight="1" x14ac:dyDescent="0.25">
      <c r="A12" s="21">
        <v>43328</v>
      </c>
      <c r="B12">
        <v>24469</v>
      </c>
      <c r="D12" s="6">
        <v>488</v>
      </c>
      <c r="E12" s="5">
        <f t="shared" si="0"/>
        <v>454</v>
      </c>
    </row>
    <row r="13" spans="1:5" x14ac:dyDescent="0.25">
      <c r="A13" s="21">
        <v>43350</v>
      </c>
      <c r="B13">
        <v>19779</v>
      </c>
      <c r="D13" s="7">
        <v>380</v>
      </c>
      <c r="E13" s="5">
        <f t="shared" si="0"/>
        <v>834</v>
      </c>
    </row>
    <row r="14" spans="1:5" x14ac:dyDescent="0.25">
      <c r="A14" s="21">
        <v>43350</v>
      </c>
      <c r="B14" t="s">
        <v>350</v>
      </c>
      <c r="D14" s="7">
        <v>-275</v>
      </c>
      <c r="E14" s="5">
        <f t="shared" si="0"/>
        <v>559</v>
      </c>
    </row>
    <row r="15" spans="1:5" x14ac:dyDescent="0.25">
      <c r="A15" s="21">
        <v>43356</v>
      </c>
      <c r="B15">
        <v>19796</v>
      </c>
      <c r="D15" s="7">
        <v>56</v>
      </c>
      <c r="E15" s="5">
        <f t="shared" si="0"/>
        <v>615</v>
      </c>
    </row>
    <row r="16" spans="1:5" x14ac:dyDescent="0.25">
      <c r="A16" s="21">
        <v>43363</v>
      </c>
      <c r="B16" t="s">
        <v>351</v>
      </c>
      <c r="D16" s="7">
        <v>-1850</v>
      </c>
      <c r="E16" s="5">
        <f t="shared" si="0"/>
        <v>-1235</v>
      </c>
    </row>
    <row r="17" spans="1:5" x14ac:dyDescent="0.25">
      <c r="A17" s="21">
        <v>43363</v>
      </c>
      <c r="B17" t="s">
        <v>352</v>
      </c>
      <c r="D17" s="7">
        <v>278.39999999999998</v>
      </c>
      <c r="E17" s="5">
        <f t="shared" si="0"/>
        <v>-956.6</v>
      </c>
    </row>
    <row r="18" spans="1:5" x14ac:dyDescent="0.25">
      <c r="A18" s="21">
        <v>43369</v>
      </c>
      <c r="B18">
        <v>24579</v>
      </c>
      <c r="D18" s="7">
        <v>75</v>
      </c>
      <c r="E18" s="5">
        <f t="shared" si="0"/>
        <v>-881.6</v>
      </c>
    </row>
    <row r="19" spans="1:5" x14ac:dyDescent="0.25">
      <c r="A19" s="21">
        <v>43382</v>
      </c>
      <c r="B19">
        <v>24712</v>
      </c>
      <c r="D19" s="7">
        <v>550</v>
      </c>
      <c r="E19" s="5">
        <f t="shared" si="0"/>
        <v>-331.6</v>
      </c>
    </row>
    <row r="20" spans="1:5" x14ac:dyDescent="0.25">
      <c r="B20" t="s">
        <v>357</v>
      </c>
      <c r="D20" s="7">
        <v>130</v>
      </c>
      <c r="E20" s="5">
        <f t="shared" si="0"/>
        <v>-201.60000000000002</v>
      </c>
    </row>
    <row r="21" spans="1:5" x14ac:dyDescent="0.25">
      <c r="B21" s="2" t="s">
        <v>356</v>
      </c>
      <c r="D21" s="7">
        <v>60</v>
      </c>
      <c r="E21" s="5">
        <f t="shared" si="0"/>
        <v>-141.60000000000002</v>
      </c>
    </row>
    <row r="22" spans="1:5" x14ac:dyDescent="0.25">
      <c r="B22" s="2" t="s">
        <v>62</v>
      </c>
      <c r="D22" s="7">
        <v>30</v>
      </c>
      <c r="E22" s="5">
        <f t="shared" si="0"/>
        <v>-111.60000000000002</v>
      </c>
    </row>
    <row r="23" spans="1:5" x14ac:dyDescent="0.25">
      <c r="B23" s="2" t="s">
        <v>358</v>
      </c>
      <c r="D23" s="7">
        <v>120</v>
      </c>
      <c r="E23" s="5">
        <f t="shared" si="0"/>
        <v>8.3999999999999773</v>
      </c>
    </row>
    <row r="24" spans="1:5" x14ac:dyDescent="0.25">
      <c r="A24" s="21">
        <v>43416</v>
      </c>
      <c r="B24" s="2">
        <v>15305</v>
      </c>
      <c r="D24" s="7">
        <v>196</v>
      </c>
      <c r="E24" s="5">
        <f t="shared" si="0"/>
        <v>204.39999999999998</v>
      </c>
    </row>
    <row r="25" spans="1:5" x14ac:dyDescent="0.25">
      <c r="A25" s="21">
        <v>43406</v>
      </c>
      <c r="B25" s="2">
        <v>24792</v>
      </c>
      <c r="D25" s="7">
        <v>370</v>
      </c>
      <c r="E25" s="5">
        <f t="shared" si="0"/>
        <v>574.4</v>
      </c>
    </row>
    <row r="26" spans="1:5" x14ac:dyDescent="0.25">
      <c r="A26" s="21">
        <v>43416</v>
      </c>
      <c r="B26" s="2" t="s">
        <v>20</v>
      </c>
      <c r="D26" s="7">
        <v>-200</v>
      </c>
      <c r="E26" s="5">
        <f t="shared" si="0"/>
        <v>374.4</v>
      </c>
    </row>
    <row r="27" spans="1:5" x14ac:dyDescent="0.25">
      <c r="B27" s="2" t="s">
        <v>375</v>
      </c>
      <c r="D27" s="7">
        <v>-374.4</v>
      </c>
      <c r="E27" s="5">
        <f t="shared" si="0"/>
        <v>0</v>
      </c>
    </row>
    <row r="28" spans="1:5" x14ac:dyDescent="0.25">
      <c r="D28" s="7"/>
      <c r="E28" s="5">
        <f t="shared" si="0"/>
        <v>0</v>
      </c>
    </row>
    <row r="29" spans="1:5" x14ac:dyDescent="0.25">
      <c r="D29" s="7"/>
      <c r="E29" s="5">
        <f t="shared" si="0"/>
        <v>0</v>
      </c>
    </row>
    <row r="30" spans="1:5" x14ac:dyDescent="0.25">
      <c r="D30" s="7"/>
      <c r="E30" s="5">
        <f t="shared" si="0"/>
        <v>0</v>
      </c>
    </row>
    <row r="31" spans="1:5" x14ac:dyDescent="0.25">
      <c r="D31" s="7"/>
      <c r="E31" s="5">
        <f t="shared" si="0"/>
        <v>0</v>
      </c>
    </row>
    <row r="32" spans="1:5" x14ac:dyDescent="0.25">
      <c r="D32" s="7"/>
      <c r="E32" s="5">
        <f t="shared" si="0"/>
        <v>0</v>
      </c>
    </row>
    <row r="33" spans="4:5" x14ac:dyDescent="0.25">
      <c r="D33" s="7"/>
      <c r="E33" s="5">
        <f t="shared" si="0"/>
        <v>0</v>
      </c>
    </row>
    <row r="34" spans="4:5" x14ac:dyDescent="0.25">
      <c r="D34" s="7"/>
      <c r="E34" s="5">
        <f t="shared" si="0"/>
        <v>0</v>
      </c>
    </row>
    <row r="35" spans="4:5" x14ac:dyDescent="0.25">
      <c r="D35" s="7"/>
      <c r="E35" s="5">
        <f t="shared" si="0"/>
        <v>0</v>
      </c>
    </row>
    <row r="36" spans="4:5" x14ac:dyDescent="0.25">
      <c r="D36" s="7"/>
      <c r="E36" s="5">
        <f t="shared" si="0"/>
        <v>0</v>
      </c>
    </row>
    <row r="37" spans="4:5" x14ac:dyDescent="0.25">
      <c r="D37" s="7"/>
      <c r="E37" s="5">
        <f t="shared" si="0"/>
        <v>0</v>
      </c>
    </row>
    <row r="38" spans="4:5" x14ac:dyDescent="0.25">
      <c r="D38" s="7"/>
      <c r="E38" s="5">
        <f t="shared" si="0"/>
        <v>0</v>
      </c>
    </row>
    <row r="39" spans="4:5" x14ac:dyDescent="0.25">
      <c r="D39" s="7"/>
      <c r="E39" s="5">
        <f t="shared" si="0"/>
        <v>0</v>
      </c>
    </row>
    <row r="40" spans="4:5" x14ac:dyDescent="0.25">
      <c r="D40" s="7"/>
      <c r="E40" s="5">
        <f t="shared" si="0"/>
        <v>0</v>
      </c>
    </row>
    <row r="41" spans="4:5" x14ac:dyDescent="0.25">
      <c r="D41" s="7"/>
      <c r="E41" s="5">
        <f t="shared" si="0"/>
        <v>0</v>
      </c>
    </row>
    <row r="42" spans="4:5" x14ac:dyDescent="0.25">
      <c r="D42" s="7"/>
      <c r="E42" s="5">
        <f t="shared" si="0"/>
        <v>0</v>
      </c>
    </row>
    <row r="43" spans="4:5" x14ac:dyDescent="0.25">
      <c r="D43" s="7"/>
      <c r="E43" s="5">
        <f t="shared" si="0"/>
        <v>0</v>
      </c>
    </row>
    <row r="44" spans="4:5" x14ac:dyDescent="0.25">
      <c r="E44" s="5">
        <f t="shared" si="0"/>
        <v>0</v>
      </c>
    </row>
    <row r="45" spans="4:5" x14ac:dyDescent="0.25">
      <c r="E45" s="5">
        <f t="shared" si="0"/>
        <v>0</v>
      </c>
    </row>
    <row r="46" spans="4:5" x14ac:dyDescent="0.25">
      <c r="E46" s="5">
        <f t="shared" si="0"/>
        <v>0</v>
      </c>
    </row>
    <row r="47" spans="4:5" x14ac:dyDescent="0.25">
      <c r="E47" s="5">
        <f t="shared" si="0"/>
        <v>0</v>
      </c>
    </row>
    <row r="48" spans="4:5" x14ac:dyDescent="0.25">
      <c r="E48" s="5">
        <f t="shared" si="0"/>
        <v>0</v>
      </c>
    </row>
    <row r="49" spans="5:5" x14ac:dyDescent="0.25">
      <c r="E49" s="5">
        <f t="shared" si="0"/>
        <v>0</v>
      </c>
    </row>
    <row r="50" spans="5:5" x14ac:dyDescent="0.25">
      <c r="E50" s="5">
        <f t="shared" si="0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0"/>
  <sheetViews>
    <sheetView topLeftCell="A71" workbookViewId="0">
      <selection activeCell="C88" sqref="C88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36</v>
      </c>
    </row>
    <row r="2" spans="1:5" x14ac:dyDescent="0.25">
      <c r="A2" s="21" t="s">
        <v>27</v>
      </c>
      <c r="B2" t="s">
        <v>37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42636</v>
      </c>
      <c r="B5">
        <v>4515</v>
      </c>
      <c r="D5" s="6">
        <v>37.5</v>
      </c>
      <c r="E5" s="5">
        <f>D5</f>
        <v>37.5</v>
      </c>
    </row>
    <row r="6" spans="1:5" x14ac:dyDescent="0.25">
      <c r="D6" s="6">
        <v>42</v>
      </c>
      <c r="E6" s="5">
        <f>E5+D6</f>
        <v>79.5</v>
      </c>
    </row>
    <row r="7" spans="1:5" x14ac:dyDescent="0.25">
      <c r="A7" s="21">
        <v>42683</v>
      </c>
      <c r="B7">
        <v>5274</v>
      </c>
      <c r="D7" s="6">
        <v>32</v>
      </c>
      <c r="E7" s="5">
        <f>E6+D7</f>
        <v>111.5</v>
      </c>
    </row>
    <row r="8" spans="1:5" x14ac:dyDescent="0.25">
      <c r="A8" s="21">
        <v>42693</v>
      </c>
      <c r="D8" s="6">
        <v>46</v>
      </c>
      <c r="E8" s="5">
        <f>E7+D8</f>
        <v>157.5</v>
      </c>
    </row>
    <row r="9" spans="1:5" x14ac:dyDescent="0.25">
      <c r="A9" s="21">
        <v>42698</v>
      </c>
      <c r="B9" t="s">
        <v>64</v>
      </c>
      <c r="D9" s="6">
        <v>18</v>
      </c>
      <c r="E9" s="5">
        <f t="shared" ref="E9:E32" si="0">E8+D9</f>
        <v>175.5</v>
      </c>
    </row>
    <row r="10" spans="1:5" x14ac:dyDescent="0.25">
      <c r="A10" s="21">
        <v>42698</v>
      </c>
      <c r="B10" t="s">
        <v>63</v>
      </c>
      <c r="D10" s="6">
        <v>10</v>
      </c>
      <c r="E10" s="5">
        <f t="shared" si="0"/>
        <v>185.5</v>
      </c>
    </row>
    <row r="11" spans="1:5" x14ac:dyDescent="0.25">
      <c r="A11" s="21">
        <v>42705</v>
      </c>
      <c r="B11" t="s">
        <v>72</v>
      </c>
      <c r="D11" s="6">
        <v>75</v>
      </c>
      <c r="E11" s="5">
        <f t="shared" si="0"/>
        <v>260.5</v>
      </c>
    </row>
    <row r="12" spans="1:5" ht="15" customHeight="1" x14ac:dyDescent="0.25">
      <c r="A12" s="21">
        <v>42719</v>
      </c>
      <c r="B12" t="s">
        <v>82</v>
      </c>
      <c r="D12" s="6">
        <v>90</v>
      </c>
      <c r="E12" s="5">
        <f t="shared" si="0"/>
        <v>350.5</v>
      </c>
    </row>
    <row r="13" spans="1:5" x14ac:dyDescent="0.25">
      <c r="B13" t="s">
        <v>83</v>
      </c>
      <c r="D13" s="7">
        <v>-150.5</v>
      </c>
      <c r="E13" s="5">
        <f t="shared" si="0"/>
        <v>200</v>
      </c>
    </row>
    <row r="14" spans="1:5" x14ac:dyDescent="0.25">
      <c r="A14" s="21">
        <v>42723</v>
      </c>
      <c r="B14" t="s">
        <v>86</v>
      </c>
      <c r="D14" s="7">
        <v>32</v>
      </c>
      <c r="E14" s="5">
        <f t="shared" si="0"/>
        <v>232</v>
      </c>
    </row>
    <row r="15" spans="1:5" x14ac:dyDescent="0.25">
      <c r="A15" s="21">
        <v>42726</v>
      </c>
      <c r="B15" t="s">
        <v>62</v>
      </c>
      <c r="D15" s="7">
        <v>27</v>
      </c>
      <c r="E15" s="5">
        <f t="shared" si="0"/>
        <v>259</v>
      </c>
    </row>
    <row r="16" spans="1:5" x14ac:dyDescent="0.25">
      <c r="A16" s="21">
        <v>42746</v>
      </c>
      <c r="B16">
        <v>5195</v>
      </c>
      <c r="D16" s="7">
        <v>70</v>
      </c>
      <c r="E16" s="5">
        <f t="shared" si="0"/>
        <v>329</v>
      </c>
    </row>
    <row r="17" spans="1:5" x14ac:dyDescent="0.25">
      <c r="A17" s="21">
        <v>42747</v>
      </c>
      <c r="B17" t="s">
        <v>62</v>
      </c>
      <c r="D17" s="7">
        <v>8</v>
      </c>
      <c r="E17" s="5">
        <f t="shared" si="0"/>
        <v>337</v>
      </c>
    </row>
    <row r="18" spans="1:5" x14ac:dyDescent="0.25">
      <c r="A18" s="21">
        <v>42747</v>
      </c>
      <c r="B18" t="s">
        <v>113</v>
      </c>
      <c r="D18" s="7">
        <v>-28</v>
      </c>
      <c r="E18" s="5">
        <f t="shared" si="0"/>
        <v>309</v>
      </c>
    </row>
    <row r="19" spans="1:5" x14ac:dyDescent="0.25">
      <c r="A19" s="21">
        <v>42767</v>
      </c>
      <c r="B19" t="s">
        <v>126</v>
      </c>
      <c r="D19" s="7">
        <v>93</v>
      </c>
      <c r="E19" s="5">
        <f t="shared" si="0"/>
        <v>402</v>
      </c>
    </row>
    <row r="20" spans="1:5" x14ac:dyDescent="0.25">
      <c r="A20" s="21">
        <v>42774</v>
      </c>
      <c r="B20" t="s">
        <v>130</v>
      </c>
      <c r="D20" s="7">
        <v>34</v>
      </c>
      <c r="E20" s="5">
        <f t="shared" si="0"/>
        <v>436</v>
      </c>
    </row>
    <row r="21" spans="1:5" x14ac:dyDescent="0.25">
      <c r="A21" s="21">
        <v>42774</v>
      </c>
      <c r="B21" s="2" t="s">
        <v>121</v>
      </c>
      <c r="D21" s="7">
        <v>-300</v>
      </c>
      <c r="E21" s="5">
        <f t="shared" si="0"/>
        <v>136</v>
      </c>
    </row>
    <row r="22" spans="1:5" x14ac:dyDescent="0.25">
      <c r="A22" s="21">
        <v>42789</v>
      </c>
      <c r="B22" s="2">
        <v>11985</v>
      </c>
      <c r="D22" s="7">
        <v>54</v>
      </c>
      <c r="E22" s="5">
        <f t="shared" si="0"/>
        <v>190</v>
      </c>
    </row>
    <row r="23" spans="1:5" x14ac:dyDescent="0.25">
      <c r="A23" s="21">
        <v>42789</v>
      </c>
      <c r="B23" s="2" t="s">
        <v>20</v>
      </c>
      <c r="D23" s="7">
        <v>-77</v>
      </c>
      <c r="E23" s="5">
        <f t="shared" si="0"/>
        <v>113</v>
      </c>
    </row>
    <row r="24" spans="1:5" x14ac:dyDescent="0.25">
      <c r="A24" s="21">
        <v>42795</v>
      </c>
      <c r="B24" s="2" t="s">
        <v>144</v>
      </c>
      <c r="D24" s="7">
        <v>96</v>
      </c>
      <c r="E24" s="5">
        <f t="shared" si="0"/>
        <v>209</v>
      </c>
    </row>
    <row r="25" spans="1:5" x14ac:dyDescent="0.25">
      <c r="A25" s="21">
        <v>42795</v>
      </c>
      <c r="B25" s="2" t="s">
        <v>83</v>
      </c>
      <c r="D25" s="7">
        <v>-209</v>
      </c>
      <c r="E25" s="5">
        <f t="shared" si="0"/>
        <v>0</v>
      </c>
    </row>
    <row r="26" spans="1:5" x14ac:dyDescent="0.25">
      <c r="A26" s="21">
        <v>42811</v>
      </c>
      <c r="B26" s="2">
        <v>19766</v>
      </c>
      <c r="D26" s="7">
        <v>577</v>
      </c>
      <c r="E26" s="5">
        <f t="shared" si="0"/>
        <v>577</v>
      </c>
    </row>
    <row r="27" spans="1:5" x14ac:dyDescent="0.25">
      <c r="A27" s="21">
        <v>42811</v>
      </c>
      <c r="B27" s="2" t="s">
        <v>7</v>
      </c>
      <c r="D27" s="7">
        <v>-200</v>
      </c>
      <c r="E27" s="5">
        <f t="shared" si="0"/>
        <v>377</v>
      </c>
    </row>
    <row r="28" spans="1:5" x14ac:dyDescent="0.25">
      <c r="A28" s="21">
        <v>42817</v>
      </c>
      <c r="B28">
        <v>21751</v>
      </c>
      <c r="D28" s="7">
        <v>40</v>
      </c>
      <c r="E28" s="5">
        <f t="shared" si="0"/>
        <v>417</v>
      </c>
    </row>
    <row r="29" spans="1:5" x14ac:dyDescent="0.25">
      <c r="A29" s="21">
        <v>42817</v>
      </c>
      <c r="B29" t="s">
        <v>7</v>
      </c>
      <c r="D29" s="7">
        <v>-150</v>
      </c>
      <c r="E29" s="5">
        <f t="shared" si="0"/>
        <v>267</v>
      </c>
    </row>
    <row r="30" spans="1:5" x14ac:dyDescent="0.25">
      <c r="A30" s="21">
        <v>42830</v>
      </c>
      <c r="B30">
        <v>21772</v>
      </c>
      <c r="D30" s="7">
        <v>52</v>
      </c>
      <c r="E30" s="5">
        <f t="shared" si="0"/>
        <v>319</v>
      </c>
    </row>
    <row r="31" spans="1:5" x14ac:dyDescent="0.25">
      <c r="B31" t="s">
        <v>20</v>
      </c>
      <c r="D31" s="7">
        <v>-319</v>
      </c>
      <c r="E31" s="5">
        <f t="shared" si="0"/>
        <v>0</v>
      </c>
    </row>
    <row r="32" spans="1:5" x14ac:dyDescent="0.25">
      <c r="A32" s="21">
        <v>42832</v>
      </c>
      <c r="B32" t="s">
        <v>164</v>
      </c>
      <c r="D32" s="7">
        <v>81</v>
      </c>
      <c r="E32" s="5">
        <f t="shared" si="0"/>
        <v>81</v>
      </c>
    </row>
    <row r="33" spans="1:5" x14ac:dyDescent="0.25">
      <c r="A33" s="21">
        <v>42837</v>
      </c>
      <c r="B33" t="s">
        <v>165</v>
      </c>
      <c r="D33" s="7">
        <v>62</v>
      </c>
      <c r="E33" s="5">
        <f t="shared" ref="E33:E45" si="1">E32+D33</f>
        <v>143</v>
      </c>
    </row>
    <row r="34" spans="1:5" x14ac:dyDescent="0.25">
      <c r="A34" s="21">
        <v>42837</v>
      </c>
      <c r="B34" t="s">
        <v>166</v>
      </c>
      <c r="D34" s="7">
        <v>105</v>
      </c>
      <c r="E34" s="5">
        <f t="shared" si="1"/>
        <v>248</v>
      </c>
    </row>
    <row r="35" spans="1:5" x14ac:dyDescent="0.25">
      <c r="A35" s="21">
        <v>42840</v>
      </c>
      <c r="B35">
        <v>21791</v>
      </c>
      <c r="D35" s="7">
        <v>157</v>
      </c>
      <c r="E35" s="5">
        <f t="shared" si="1"/>
        <v>405</v>
      </c>
    </row>
    <row r="36" spans="1:5" x14ac:dyDescent="0.25">
      <c r="A36" s="21">
        <v>42870</v>
      </c>
      <c r="B36" t="s">
        <v>195</v>
      </c>
      <c r="D36" s="7">
        <v>26</v>
      </c>
      <c r="E36" s="5">
        <f t="shared" si="1"/>
        <v>431</v>
      </c>
    </row>
    <row r="37" spans="1:5" x14ac:dyDescent="0.25">
      <c r="A37" s="21">
        <v>42870</v>
      </c>
      <c r="B37" t="s">
        <v>196</v>
      </c>
      <c r="D37" s="7">
        <v>45</v>
      </c>
      <c r="E37" s="5">
        <f t="shared" si="1"/>
        <v>476</v>
      </c>
    </row>
    <row r="38" spans="1:5" x14ac:dyDescent="0.25">
      <c r="A38" s="21">
        <v>42871</v>
      </c>
      <c r="B38" t="s">
        <v>197</v>
      </c>
      <c r="D38" s="7">
        <v>37</v>
      </c>
      <c r="E38" s="5">
        <f t="shared" si="1"/>
        <v>513</v>
      </c>
    </row>
    <row r="39" spans="1:5" x14ac:dyDescent="0.25">
      <c r="A39" s="21">
        <v>42866</v>
      </c>
      <c r="B39">
        <v>27175</v>
      </c>
      <c r="D39" s="7">
        <v>92</v>
      </c>
      <c r="E39" s="5">
        <f t="shared" si="1"/>
        <v>605</v>
      </c>
    </row>
    <row r="40" spans="1:5" x14ac:dyDescent="0.25">
      <c r="A40" s="21">
        <v>42871</v>
      </c>
      <c r="D40" s="7">
        <v>-46</v>
      </c>
      <c r="E40" s="5">
        <f t="shared" si="1"/>
        <v>559</v>
      </c>
    </row>
    <row r="41" spans="1:5" x14ac:dyDescent="0.25">
      <c r="A41" s="21">
        <v>42879</v>
      </c>
      <c r="B41" t="s">
        <v>20</v>
      </c>
      <c r="D41" s="7">
        <v>-365</v>
      </c>
      <c r="E41" s="5">
        <f t="shared" si="1"/>
        <v>194</v>
      </c>
    </row>
    <row r="42" spans="1:5" x14ac:dyDescent="0.25">
      <c r="A42" s="21">
        <v>42888</v>
      </c>
      <c r="B42">
        <v>21599</v>
      </c>
      <c r="D42" s="7">
        <v>32</v>
      </c>
      <c r="E42" s="5">
        <f t="shared" si="1"/>
        <v>226</v>
      </c>
    </row>
    <row r="43" spans="1:5" x14ac:dyDescent="0.25">
      <c r="A43" s="21">
        <v>42892</v>
      </c>
      <c r="B43">
        <v>27065</v>
      </c>
      <c r="D43" s="7">
        <v>10</v>
      </c>
      <c r="E43" s="5">
        <f t="shared" si="1"/>
        <v>236</v>
      </c>
    </row>
    <row r="44" spans="1:5" x14ac:dyDescent="0.25">
      <c r="A44" s="21">
        <v>42807</v>
      </c>
      <c r="B44">
        <v>27081</v>
      </c>
      <c r="D44" s="7">
        <v>128.75</v>
      </c>
      <c r="E44" s="5">
        <f t="shared" si="1"/>
        <v>364.75</v>
      </c>
    </row>
    <row r="45" spans="1:5" x14ac:dyDescent="0.25">
      <c r="A45" s="21">
        <v>42908</v>
      </c>
      <c r="B45">
        <v>24253</v>
      </c>
      <c r="D45" s="7">
        <v>99.5</v>
      </c>
      <c r="E45" s="5">
        <f t="shared" si="1"/>
        <v>464.25</v>
      </c>
    </row>
    <row r="46" spans="1:5" x14ac:dyDescent="0.25">
      <c r="A46" s="21">
        <v>42921</v>
      </c>
      <c r="B46">
        <v>24283</v>
      </c>
      <c r="D46" s="7">
        <v>247.35</v>
      </c>
      <c r="E46" s="5">
        <f t="shared" ref="E46:E109" si="2">E45+D46</f>
        <v>711.6</v>
      </c>
    </row>
    <row r="47" spans="1:5" x14ac:dyDescent="0.25">
      <c r="A47" s="21">
        <v>42933</v>
      </c>
      <c r="B47">
        <v>24294</v>
      </c>
      <c r="D47" s="7">
        <v>42</v>
      </c>
      <c r="E47" s="5">
        <f t="shared" si="2"/>
        <v>753.6</v>
      </c>
    </row>
    <row r="48" spans="1:5" x14ac:dyDescent="0.25">
      <c r="A48" s="21">
        <v>42933</v>
      </c>
      <c r="B48" t="s">
        <v>20</v>
      </c>
      <c r="D48" s="7">
        <v>-300</v>
      </c>
      <c r="E48" s="5">
        <f t="shared" si="2"/>
        <v>453.6</v>
      </c>
    </row>
    <row r="49" spans="1:5" x14ac:dyDescent="0.25">
      <c r="A49" s="21">
        <v>42936</v>
      </c>
      <c r="B49">
        <v>19795</v>
      </c>
      <c r="D49" s="7">
        <v>329.5</v>
      </c>
      <c r="E49" s="5">
        <f t="shared" si="2"/>
        <v>783.1</v>
      </c>
    </row>
    <row r="50" spans="1:5" x14ac:dyDescent="0.25">
      <c r="A50" s="21">
        <v>42940</v>
      </c>
      <c r="B50">
        <v>24300</v>
      </c>
      <c r="D50" s="7">
        <v>35</v>
      </c>
      <c r="E50" s="5">
        <f t="shared" si="2"/>
        <v>818.1</v>
      </c>
    </row>
    <row r="51" spans="1:5" x14ac:dyDescent="0.25">
      <c r="A51" s="21">
        <v>42949</v>
      </c>
      <c r="B51">
        <v>21283</v>
      </c>
      <c r="D51" s="7">
        <v>54</v>
      </c>
      <c r="E51" s="5">
        <f t="shared" si="2"/>
        <v>872.1</v>
      </c>
    </row>
    <row r="52" spans="1:5" x14ac:dyDescent="0.25">
      <c r="A52" s="21">
        <v>42998</v>
      </c>
      <c r="B52" t="s">
        <v>7</v>
      </c>
      <c r="D52" s="7">
        <v>-300</v>
      </c>
      <c r="E52" s="5">
        <f t="shared" si="2"/>
        <v>572.1</v>
      </c>
    </row>
    <row r="53" spans="1:5" x14ac:dyDescent="0.25">
      <c r="A53" s="21">
        <v>43011</v>
      </c>
      <c r="B53">
        <v>7873</v>
      </c>
      <c r="D53" s="7">
        <v>100</v>
      </c>
      <c r="E53" s="5">
        <f t="shared" si="2"/>
        <v>672.1</v>
      </c>
    </row>
    <row r="54" spans="1:5" x14ac:dyDescent="0.25">
      <c r="A54" s="21">
        <v>43019</v>
      </c>
      <c r="B54">
        <v>7898</v>
      </c>
      <c r="D54" s="7">
        <v>80</v>
      </c>
      <c r="E54" s="5">
        <f t="shared" si="2"/>
        <v>752.1</v>
      </c>
    </row>
    <row r="55" spans="1:5" x14ac:dyDescent="0.25">
      <c r="A55" s="21">
        <v>43021</v>
      </c>
      <c r="B55">
        <v>5614</v>
      </c>
      <c r="D55" s="7">
        <v>156</v>
      </c>
      <c r="E55" s="5">
        <f t="shared" si="2"/>
        <v>908.1</v>
      </c>
    </row>
    <row r="56" spans="1:5" x14ac:dyDescent="0.25">
      <c r="A56" s="21">
        <v>43069</v>
      </c>
      <c r="B56" t="s">
        <v>263</v>
      </c>
      <c r="D56" s="7">
        <v>90</v>
      </c>
      <c r="E56" s="5">
        <f t="shared" si="2"/>
        <v>998.1</v>
      </c>
    </row>
    <row r="57" spans="1:5" x14ac:dyDescent="0.25">
      <c r="A57" s="21">
        <v>43070</v>
      </c>
      <c r="B57" t="s">
        <v>7</v>
      </c>
      <c r="D57" s="7">
        <v>-700</v>
      </c>
      <c r="E57" s="5">
        <f t="shared" si="2"/>
        <v>298.10000000000002</v>
      </c>
    </row>
    <row r="58" spans="1:5" x14ac:dyDescent="0.25">
      <c r="A58" s="21">
        <v>43136</v>
      </c>
      <c r="D58" s="7">
        <v>192</v>
      </c>
      <c r="E58" s="5">
        <f t="shared" si="2"/>
        <v>490.1</v>
      </c>
    </row>
    <row r="59" spans="1:5" x14ac:dyDescent="0.25">
      <c r="A59" s="21">
        <v>43136</v>
      </c>
      <c r="B59" t="s">
        <v>20</v>
      </c>
      <c r="D59" s="7">
        <v>-490.1</v>
      </c>
      <c r="E59" s="5">
        <f t="shared" si="2"/>
        <v>0</v>
      </c>
    </row>
    <row r="60" spans="1:5" x14ac:dyDescent="0.25">
      <c r="A60" s="21">
        <v>43150</v>
      </c>
      <c r="B60">
        <v>14278</v>
      </c>
      <c r="D60" s="7">
        <v>116</v>
      </c>
      <c r="E60" s="5">
        <f t="shared" si="2"/>
        <v>116</v>
      </c>
    </row>
    <row r="61" spans="1:5" x14ac:dyDescent="0.25">
      <c r="D61" s="7">
        <v>-116</v>
      </c>
      <c r="E61" s="5">
        <f t="shared" si="2"/>
        <v>0</v>
      </c>
    </row>
    <row r="62" spans="1:5" x14ac:dyDescent="0.25">
      <c r="A62" s="21">
        <v>43168</v>
      </c>
      <c r="B62">
        <v>24024</v>
      </c>
      <c r="D62" s="7">
        <v>145</v>
      </c>
      <c r="E62" s="5">
        <f t="shared" si="2"/>
        <v>145</v>
      </c>
    </row>
    <row r="63" spans="1:5" x14ac:dyDescent="0.25">
      <c r="A63" s="21">
        <v>43173</v>
      </c>
      <c r="B63">
        <v>24038</v>
      </c>
      <c r="D63" s="7">
        <v>18</v>
      </c>
      <c r="E63" s="5">
        <f t="shared" si="2"/>
        <v>163</v>
      </c>
    </row>
    <row r="64" spans="1:5" x14ac:dyDescent="0.25">
      <c r="A64" s="21">
        <v>43173</v>
      </c>
      <c r="B64">
        <v>24044</v>
      </c>
      <c r="D64" s="7">
        <v>135</v>
      </c>
      <c r="E64" s="5">
        <f t="shared" si="2"/>
        <v>298</v>
      </c>
    </row>
    <row r="65" spans="1:5" x14ac:dyDescent="0.25">
      <c r="A65" s="21">
        <v>43180</v>
      </c>
      <c r="B65">
        <v>14361</v>
      </c>
      <c r="D65" s="7">
        <v>84</v>
      </c>
      <c r="E65" s="5">
        <f t="shared" si="2"/>
        <v>382</v>
      </c>
    </row>
    <row r="66" spans="1:5" x14ac:dyDescent="0.25">
      <c r="A66" s="21">
        <v>43200</v>
      </c>
      <c r="B66">
        <v>14381</v>
      </c>
      <c r="D66" s="7">
        <v>230</v>
      </c>
      <c r="E66" s="5">
        <f t="shared" si="2"/>
        <v>612</v>
      </c>
    </row>
    <row r="67" spans="1:5" x14ac:dyDescent="0.25">
      <c r="B67" t="s">
        <v>20</v>
      </c>
      <c r="D67" s="7">
        <v>-300</v>
      </c>
      <c r="E67" s="5">
        <f t="shared" si="2"/>
        <v>312</v>
      </c>
    </row>
    <row r="68" spans="1:5" x14ac:dyDescent="0.25">
      <c r="A68" s="21">
        <v>43223</v>
      </c>
      <c r="B68">
        <v>17853</v>
      </c>
      <c r="D68" s="7">
        <v>89</v>
      </c>
      <c r="E68" s="5">
        <f t="shared" si="2"/>
        <v>401</v>
      </c>
    </row>
    <row r="69" spans="1:5" x14ac:dyDescent="0.25">
      <c r="A69" s="21">
        <v>43224</v>
      </c>
      <c r="B69">
        <v>17858</v>
      </c>
      <c r="D69" s="7">
        <v>30</v>
      </c>
      <c r="E69" s="5">
        <f t="shared" si="2"/>
        <v>431</v>
      </c>
    </row>
    <row r="70" spans="1:5" x14ac:dyDescent="0.25">
      <c r="A70" s="21">
        <v>43277</v>
      </c>
      <c r="B70">
        <v>14323</v>
      </c>
      <c r="D70" s="7">
        <v>150</v>
      </c>
      <c r="E70" s="5">
        <f t="shared" si="2"/>
        <v>581</v>
      </c>
    </row>
    <row r="71" spans="1:5" x14ac:dyDescent="0.25">
      <c r="A71" s="21">
        <v>43279</v>
      </c>
      <c r="B71">
        <v>14329</v>
      </c>
      <c r="D71" s="7">
        <v>42</v>
      </c>
      <c r="E71" s="5">
        <f t="shared" si="2"/>
        <v>623</v>
      </c>
    </row>
    <row r="72" spans="1:5" x14ac:dyDescent="0.25">
      <c r="A72" s="21">
        <v>43280</v>
      </c>
      <c r="B72">
        <v>14331</v>
      </c>
      <c r="D72" s="7">
        <v>102</v>
      </c>
      <c r="E72" s="5">
        <f t="shared" si="2"/>
        <v>725</v>
      </c>
    </row>
    <row r="73" spans="1:5" x14ac:dyDescent="0.25">
      <c r="A73" s="21">
        <v>43285</v>
      </c>
      <c r="B73">
        <v>14338</v>
      </c>
      <c r="D73" s="7">
        <v>125</v>
      </c>
      <c r="E73" s="5">
        <f t="shared" si="2"/>
        <v>850</v>
      </c>
    </row>
    <row r="74" spans="1:5" x14ac:dyDescent="0.25">
      <c r="A74" s="21">
        <v>43286</v>
      </c>
      <c r="B74">
        <v>14344</v>
      </c>
      <c r="D74" s="7">
        <v>23</v>
      </c>
      <c r="E74" s="5">
        <f t="shared" si="2"/>
        <v>873</v>
      </c>
    </row>
    <row r="75" spans="1:5" x14ac:dyDescent="0.25">
      <c r="B75" t="s">
        <v>20</v>
      </c>
      <c r="D75" s="7">
        <v>-873</v>
      </c>
      <c r="E75" s="5">
        <f t="shared" si="2"/>
        <v>0</v>
      </c>
    </row>
    <row r="76" spans="1:5" x14ac:dyDescent="0.25">
      <c r="A76" s="21">
        <v>43321</v>
      </c>
      <c r="B76">
        <v>24456</v>
      </c>
      <c r="D76" s="7">
        <v>100</v>
      </c>
      <c r="E76" s="5">
        <f t="shared" si="2"/>
        <v>100</v>
      </c>
    </row>
    <row r="77" spans="1:5" x14ac:dyDescent="0.25">
      <c r="A77" s="21">
        <v>43329</v>
      </c>
      <c r="B77">
        <v>24472</v>
      </c>
      <c r="D77" s="7">
        <v>353</v>
      </c>
      <c r="E77" s="5">
        <f t="shared" si="2"/>
        <v>453</v>
      </c>
    </row>
    <row r="78" spans="1:5" x14ac:dyDescent="0.25">
      <c r="A78" s="21">
        <v>43340</v>
      </c>
      <c r="B78">
        <v>24499</v>
      </c>
      <c r="D78" s="7">
        <v>200</v>
      </c>
      <c r="E78" s="5">
        <f t="shared" si="2"/>
        <v>653</v>
      </c>
    </row>
    <row r="79" spans="1:5" x14ac:dyDescent="0.25">
      <c r="A79" s="21">
        <v>43348</v>
      </c>
      <c r="B79">
        <v>19771</v>
      </c>
      <c r="D79" s="7">
        <v>48</v>
      </c>
      <c r="E79" s="5">
        <f t="shared" si="2"/>
        <v>701</v>
      </c>
    </row>
    <row r="80" spans="1:5" x14ac:dyDescent="0.25">
      <c r="A80" s="21">
        <v>43360</v>
      </c>
      <c r="B80">
        <v>24552</v>
      </c>
      <c r="D80" s="7">
        <v>90</v>
      </c>
      <c r="E80" s="5">
        <f t="shared" si="2"/>
        <v>791</v>
      </c>
    </row>
    <row r="81" spans="1:5" x14ac:dyDescent="0.25">
      <c r="A81" s="21">
        <v>43371</v>
      </c>
      <c r="B81" t="s">
        <v>345</v>
      </c>
      <c r="D81" s="7">
        <v>120</v>
      </c>
      <c r="E81" s="5">
        <f t="shared" si="2"/>
        <v>911</v>
      </c>
    </row>
    <row r="82" spans="1:5" x14ac:dyDescent="0.25">
      <c r="B82" t="s">
        <v>83</v>
      </c>
      <c r="D82" s="7">
        <v>-700</v>
      </c>
      <c r="E82" s="5">
        <f t="shared" si="2"/>
        <v>211</v>
      </c>
    </row>
    <row r="83" spans="1:5" x14ac:dyDescent="0.25">
      <c r="A83" s="21">
        <v>43376</v>
      </c>
      <c r="B83">
        <v>24596</v>
      </c>
      <c r="D83" s="7">
        <v>84</v>
      </c>
      <c r="E83" s="5">
        <f t="shared" si="2"/>
        <v>295</v>
      </c>
    </row>
    <row r="84" spans="1:5" x14ac:dyDescent="0.25">
      <c r="A84" s="21">
        <v>43376</v>
      </c>
      <c r="B84">
        <v>24598</v>
      </c>
      <c r="D84" s="7">
        <v>280</v>
      </c>
      <c r="E84" s="5">
        <f t="shared" si="2"/>
        <v>575</v>
      </c>
    </row>
    <row r="85" spans="1:5" x14ac:dyDescent="0.25">
      <c r="A85" s="21">
        <v>43406</v>
      </c>
      <c r="B85">
        <v>24788</v>
      </c>
      <c r="D85" s="7">
        <v>446</v>
      </c>
      <c r="E85" s="5">
        <f t="shared" si="2"/>
        <v>1021</v>
      </c>
    </row>
    <row r="86" spans="1:5" x14ac:dyDescent="0.25">
      <c r="E86" s="5">
        <f t="shared" si="2"/>
        <v>1021</v>
      </c>
    </row>
    <row r="87" spans="1:5" x14ac:dyDescent="0.25">
      <c r="E87" s="5">
        <f t="shared" si="2"/>
        <v>1021</v>
      </c>
    </row>
    <row r="88" spans="1:5" x14ac:dyDescent="0.25">
      <c r="E88" s="5">
        <f t="shared" si="2"/>
        <v>1021</v>
      </c>
    </row>
    <row r="89" spans="1:5" x14ac:dyDescent="0.25">
      <c r="E89" s="5">
        <f t="shared" si="2"/>
        <v>1021</v>
      </c>
    </row>
    <row r="90" spans="1:5" x14ac:dyDescent="0.25">
      <c r="E90" s="5">
        <f t="shared" si="2"/>
        <v>1021</v>
      </c>
    </row>
    <row r="91" spans="1:5" x14ac:dyDescent="0.25">
      <c r="E91" s="5">
        <f t="shared" si="2"/>
        <v>1021</v>
      </c>
    </row>
    <row r="92" spans="1:5" x14ac:dyDescent="0.25">
      <c r="E92" s="5">
        <f t="shared" si="2"/>
        <v>1021</v>
      </c>
    </row>
    <row r="93" spans="1:5" x14ac:dyDescent="0.25">
      <c r="E93" s="5">
        <f t="shared" si="2"/>
        <v>1021</v>
      </c>
    </row>
    <row r="94" spans="1:5" x14ac:dyDescent="0.25">
      <c r="E94" s="5">
        <f t="shared" si="2"/>
        <v>1021</v>
      </c>
    </row>
    <row r="95" spans="1:5" x14ac:dyDescent="0.25">
      <c r="E95" s="5">
        <f t="shared" si="2"/>
        <v>1021</v>
      </c>
    </row>
    <row r="96" spans="1:5" x14ac:dyDescent="0.25">
      <c r="E96" s="5">
        <f t="shared" si="2"/>
        <v>1021</v>
      </c>
    </row>
    <row r="97" spans="5:5" x14ac:dyDescent="0.25">
      <c r="E97" s="5">
        <f t="shared" si="2"/>
        <v>1021</v>
      </c>
    </row>
    <row r="98" spans="5:5" x14ac:dyDescent="0.25">
      <c r="E98" s="5">
        <f t="shared" si="2"/>
        <v>1021</v>
      </c>
    </row>
    <row r="99" spans="5:5" x14ac:dyDescent="0.25">
      <c r="E99" s="5">
        <f t="shared" si="2"/>
        <v>1021</v>
      </c>
    </row>
    <row r="100" spans="5:5" x14ac:dyDescent="0.25">
      <c r="E100" s="5">
        <f t="shared" si="2"/>
        <v>1021</v>
      </c>
    </row>
    <row r="101" spans="5:5" x14ac:dyDescent="0.25">
      <c r="E101" s="5">
        <f t="shared" si="2"/>
        <v>1021</v>
      </c>
    </row>
    <row r="102" spans="5:5" x14ac:dyDescent="0.25">
      <c r="E102" s="5">
        <f t="shared" si="2"/>
        <v>1021</v>
      </c>
    </row>
    <row r="103" spans="5:5" x14ac:dyDescent="0.25">
      <c r="E103" s="5">
        <f t="shared" si="2"/>
        <v>1021</v>
      </c>
    </row>
    <row r="104" spans="5:5" x14ac:dyDescent="0.25">
      <c r="E104" s="5">
        <f t="shared" si="2"/>
        <v>1021</v>
      </c>
    </row>
    <row r="105" spans="5:5" x14ac:dyDescent="0.25">
      <c r="E105" s="5">
        <f t="shared" si="2"/>
        <v>1021</v>
      </c>
    </row>
    <row r="106" spans="5:5" x14ac:dyDescent="0.25">
      <c r="E106" s="5">
        <f t="shared" si="2"/>
        <v>1021</v>
      </c>
    </row>
    <row r="107" spans="5:5" x14ac:dyDescent="0.25">
      <c r="E107" s="5">
        <f t="shared" si="2"/>
        <v>1021</v>
      </c>
    </row>
    <row r="108" spans="5:5" x14ac:dyDescent="0.25">
      <c r="E108" s="5">
        <f t="shared" si="2"/>
        <v>1021</v>
      </c>
    </row>
    <row r="109" spans="5:5" x14ac:dyDescent="0.25">
      <c r="E109" s="5">
        <f t="shared" si="2"/>
        <v>1021</v>
      </c>
    </row>
    <row r="110" spans="5:5" x14ac:dyDescent="0.25">
      <c r="E110" s="5">
        <f t="shared" ref="E110:E173" si="3">E109+D110</f>
        <v>1021</v>
      </c>
    </row>
    <row r="111" spans="5:5" x14ac:dyDescent="0.25">
      <c r="E111" s="5">
        <f t="shared" si="3"/>
        <v>1021</v>
      </c>
    </row>
    <row r="112" spans="5:5" x14ac:dyDescent="0.25">
      <c r="E112" s="5">
        <f t="shared" si="3"/>
        <v>1021</v>
      </c>
    </row>
    <row r="113" spans="5:5" x14ac:dyDescent="0.25">
      <c r="E113" s="5">
        <f t="shared" si="3"/>
        <v>1021</v>
      </c>
    </row>
    <row r="114" spans="5:5" x14ac:dyDescent="0.25">
      <c r="E114" s="5">
        <f t="shared" si="3"/>
        <v>1021</v>
      </c>
    </row>
    <row r="115" spans="5:5" x14ac:dyDescent="0.25">
      <c r="E115" s="5">
        <f t="shared" si="3"/>
        <v>1021</v>
      </c>
    </row>
    <row r="116" spans="5:5" x14ac:dyDescent="0.25">
      <c r="E116" s="5">
        <f t="shared" si="3"/>
        <v>1021</v>
      </c>
    </row>
    <row r="117" spans="5:5" x14ac:dyDescent="0.25">
      <c r="E117" s="5">
        <f t="shared" si="3"/>
        <v>1021</v>
      </c>
    </row>
    <row r="118" spans="5:5" x14ac:dyDescent="0.25">
      <c r="E118" s="5">
        <f t="shared" si="3"/>
        <v>1021</v>
      </c>
    </row>
    <row r="119" spans="5:5" x14ac:dyDescent="0.25">
      <c r="E119" s="5">
        <f t="shared" si="3"/>
        <v>1021</v>
      </c>
    </row>
    <row r="120" spans="5:5" x14ac:dyDescent="0.25">
      <c r="E120" s="5">
        <f t="shared" si="3"/>
        <v>1021</v>
      </c>
    </row>
    <row r="121" spans="5:5" x14ac:dyDescent="0.25">
      <c r="E121" s="5">
        <f t="shared" si="3"/>
        <v>1021</v>
      </c>
    </row>
    <row r="122" spans="5:5" x14ac:dyDescent="0.25">
      <c r="E122" s="5">
        <f t="shared" si="3"/>
        <v>1021</v>
      </c>
    </row>
    <row r="123" spans="5:5" x14ac:dyDescent="0.25">
      <c r="E123" s="5">
        <f t="shared" si="3"/>
        <v>1021</v>
      </c>
    </row>
    <row r="124" spans="5:5" x14ac:dyDescent="0.25">
      <c r="E124" s="5">
        <f t="shared" si="3"/>
        <v>1021</v>
      </c>
    </row>
    <row r="125" spans="5:5" x14ac:dyDescent="0.25">
      <c r="E125" s="5">
        <f t="shared" si="3"/>
        <v>1021</v>
      </c>
    </row>
    <row r="126" spans="5:5" x14ac:dyDescent="0.25">
      <c r="E126" s="5">
        <f t="shared" si="3"/>
        <v>1021</v>
      </c>
    </row>
    <row r="127" spans="5:5" x14ac:dyDescent="0.25">
      <c r="E127" s="5">
        <f t="shared" si="3"/>
        <v>1021</v>
      </c>
    </row>
    <row r="128" spans="5:5" x14ac:dyDescent="0.25">
      <c r="E128" s="5">
        <f t="shared" si="3"/>
        <v>1021</v>
      </c>
    </row>
    <row r="129" spans="5:5" x14ac:dyDescent="0.25">
      <c r="E129" s="5">
        <f t="shared" si="3"/>
        <v>1021</v>
      </c>
    </row>
    <row r="130" spans="5:5" x14ac:dyDescent="0.25">
      <c r="E130" s="5">
        <f t="shared" si="3"/>
        <v>1021</v>
      </c>
    </row>
    <row r="131" spans="5:5" x14ac:dyDescent="0.25">
      <c r="E131" s="5">
        <f t="shared" si="3"/>
        <v>1021</v>
      </c>
    </row>
    <row r="132" spans="5:5" x14ac:dyDescent="0.25">
      <c r="E132" s="5">
        <f t="shared" si="3"/>
        <v>1021</v>
      </c>
    </row>
    <row r="133" spans="5:5" x14ac:dyDescent="0.25">
      <c r="E133" s="5">
        <f t="shared" si="3"/>
        <v>1021</v>
      </c>
    </row>
    <row r="134" spans="5:5" x14ac:dyDescent="0.25">
      <c r="E134" s="5">
        <f t="shared" si="3"/>
        <v>1021</v>
      </c>
    </row>
    <row r="135" spans="5:5" x14ac:dyDescent="0.25">
      <c r="E135" s="5">
        <f t="shared" si="3"/>
        <v>1021</v>
      </c>
    </row>
    <row r="136" spans="5:5" x14ac:dyDescent="0.25">
      <c r="E136" s="5">
        <f t="shared" si="3"/>
        <v>1021</v>
      </c>
    </row>
    <row r="137" spans="5:5" x14ac:dyDescent="0.25">
      <c r="E137" s="5">
        <f t="shared" si="3"/>
        <v>1021</v>
      </c>
    </row>
    <row r="138" spans="5:5" x14ac:dyDescent="0.25">
      <c r="E138" s="5">
        <f t="shared" si="3"/>
        <v>1021</v>
      </c>
    </row>
    <row r="139" spans="5:5" x14ac:dyDescent="0.25">
      <c r="E139" s="5">
        <f t="shared" si="3"/>
        <v>1021</v>
      </c>
    </row>
    <row r="140" spans="5:5" x14ac:dyDescent="0.25">
      <c r="E140" s="5">
        <f t="shared" si="3"/>
        <v>1021</v>
      </c>
    </row>
    <row r="141" spans="5:5" x14ac:dyDescent="0.25">
      <c r="E141" s="5">
        <f t="shared" si="3"/>
        <v>1021</v>
      </c>
    </row>
    <row r="142" spans="5:5" x14ac:dyDescent="0.25">
      <c r="E142" s="5">
        <f t="shared" si="3"/>
        <v>1021</v>
      </c>
    </row>
    <row r="143" spans="5:5" x14ac:dyDescent="0.25">
      <c r="E143" s="5">
        <f t="shared" si="3"/>
        <v>1021</v>
      </c>
    </row>
    <row r="144" spans="5:5" x14ac:dyDescent="0.25">
      <c r="E144" s="5">
        <f t="shared" si="3"/>
        <v>1021</v>
      </c>
    </row>
    <row r="145" spans="5:5" x14ac:dyDescent="0.25">
      <c r="E145" s="5">
        <f t="shared" si="3"/>
        <v>1021</v>
      </c>
    </row>
    <row r="146" spans="5:5" x14ac:dyDescent="0.25">
      <c r="E146" s="5">
        <f t="shared" si="3"/>
        <v>1021</v>
      </c>
    </row>
    <row r="147" spans="5:5" x14ac:dyDescent="0.25">
      <c r="E147" s="5">
        <f t="shared" si="3"/>
        <v>1021</v>
      </c>
    </row>
    <row r="148" spans="5:5" x14ac:dyDescent="0.25">
      <c r="E148" s="5">
        <f t="shared" si="3"/>
        <v>1021</v>
      </c>
    </row>
    <row r="149" spans="5:5" x14ac:dyDescent="0.25">
      <c r="E149" s="5">
        <f t="shared" si="3"/>
        <v>1021</v>
      </c>
    </row>
    <row r="150" spans="5:5" x14ac:dyDescent="0.25">
      <c r="E150" s="5">
        <f t="shared" si="3"/>
        <v>1021</v>
      </c>
    </row>
    <row r="151" spans="5:5" x14ac:dyDescent="0.25">
      <c r="E151" s="5">
        <f t="shared" si="3"/>
        <v>1021</v>
      </c>
    </row>
    <row r="152" spans="5:5" x14ac:dyDescent="0.25">
      <c r="E152" s="5">
        <f t="shared" si="3"/>
        <v>1021</v>
      </c>
    </row>
    <row r="153" spans="5:5" x14ac:dyDescent="0.25">
      <c r="E153" s="5">
        <f t="shared" si="3"/>
        <v>1021</v>
      </c>
    </row>
    <row r="154" spans="5:5" x14ac:dyDescent="0.25">
      <c r="E154" s="5">
        <f t="shared" si="3"/>
        <v>1021</v>
      </c>
    </row>
    <row r="155" spans="5:5" x14ac:dyDescent="0.25">
      <c r="E155" s="5">
        <f t="shared" si="3"/>
        <v>1021</v>
      </c>
    </row>
    <row r="156" spans="5:5" x14ac:dyDescent="0.25">
      <c r="E156" s="5">
        <f t="shared" si="3"/>
        <v>1021</v>
      </c>
    </row>
    <row r="157" spans="5:5" x14ac:dyDescent="0.25">
      <c r="E157" s="5">
        <f t="shared" si="3"/>
        <v>1021</v>
      </c>
    </row>
    <row r="158" spans="5:5" x14ac:dyDescent="0.25">
      <c r="E158" s="5">
        <f t="shared" si="3"/>
        <v>1021</v>
      </c>
    </row>
    <row r="159" spans="5:5" x14ac:dyDescent="0.25">
      <c r="E159" s="5">
        <f t="shared" si="3"/>
        <v>1021</v>
      </c>
    </row>
    <row r="160" spans="5:5" x14ac:dyDescent="0.25">
      <c r="E160" s="5">
        <f t="shared" si="3"/>
        <v>1021</v>
      </c>
    </row>
    <row r="161" spans="5:5" x14ac:dyDescent="0.25">
      <c r="E161" s="5">
        <f t="shared" si="3"/>
        <v>1021</v>
      </c>
    </row>
    <row r="162" spans="5:5" x14ac:dyDescent="0.25">
      <c r="E162" s="5">
        <f t="shared" si="3"/>
        <v>1021</v>
      </c>
    </row>
    <row r="163" spans="5:5" x14ac:dyDescent="0.25">
      <c r="E163" s="5">
        <f t="shared" si="3"/>
        <v>1021</v>
      </c>
    </row>
    <row r="164" spans="5:5" x14ac:dyDescent="0.25">
      <c r="E164" s="5">
        <f t="shared" si="3"/>
        <v>1021</v>
      </c>
    </row>
    <row r="165" spans="5:5" x14ac:dyDescent="0.25">
      <c r="E165" s="5">
        <f t="shared" si="3"/>
        <v>1021</v>
      </c>
    </row>
    <row r="166" spans="5:5" x14ac:dyDescent="0.25">
      <c r="E166" s="5">
        <f t="shared" si="3"/>
        <v>1021</v>
      </c>
    </row>
    <row r="167" spans="5:5" x14ac:dyDescent="0.25">
      <c r="E167" s="5">
        <f t="shared" si="3"/>
        <v>1021</v>
      </c>
    </row>
    <row r="168" spans="5:5" x14ac:dyDescent="0.25">
      <c r="E168" s="5">
        <f t="shared" si="3"/>
        <v>1021</v>
      </c>
    </row>
    <row r="169" spans="5:5" x14ac:dyDescent="0.25">
      <c r="E169" s="5">
        <f t="shared" si="3"/>
        <v>1021</v>
      </c>
    </row>
    <row r="170" spans="5:5" x14ac:dyDescent="0.25">
      <c r="E170" s="5">
        <f t="shared" si="3"/>
        <v>1021</v>
      </c>
    </row>
    <row r="171" spans="5:5" x14ac:dyDescent="0.25">
      <c r="E171" s="5">
        <f t="shared" si="3"/>
        <v>1021</v>
      </c>
    </row>
    <row r="172" spans="5:5" x14ac:dyDescent="0.25">
      <c r="E172" s="5">
        <f t="shared" si="3"/>
        <v>1021</v>
      </c>
    </row>
    <row r="173" spans="5:5" x14ac:dyDescent="0.25">
      <c r="E173" s="5">
        <f t="shared" si="3"/>
        <v>1021</v>
      </c>
    </row>
    <row r="174" spans="5:5" x14ac:dyDescent="0.25">
      <c r="E174" s="5">
        <f t="shared" ref="E174:E200" si="4">E173+D174</f>
        <v>1021</v>
      </c>
    </row>
    <row r="175" spans="5:5" x14ac:dyDescent="0.25">
      <c r="E175" s="5">
        <f t="shared" si="4"/>
        <v>1021</v>
      </c>
    </row>
    <row r="176" spans="5:5" x14ac:dyDescent="0.25">
      <c r="E176" s="5">
        <f t="shared" si="4"/>
        <v>1021</v>
      </c>
    </row>
    <row r="177" spans="5:5" x14ac:dyDescent="0.25">
      <c r="E177" s="5">
        <f t="shared" si="4"/>
        <v>1021</v>
      </c>
    </row>
    <row r="178" spans="5:5" x14ac:dyDescent="0.25">
      <c r="E178" s="5">
        <f t="shared" si="4"/>
        <v>1021</v>
      </c>
    </row>
    <row r="179" spans="5:5" x14ac:dyDescent="0.25">
      <c r="E179" s="5">
        <f t="shared" si="4"/>
        <v>1021</v>
      </c>
    </row>
    <row r="180" spans="5:5" x14ac:dyDescent="0.25">
      <c r="E180" s="5">
        <f t="shared" si="4"/>
        <v>1021</v>
      </c>
    </row>
    <row r="181" spans="5:5" x14ac:dyDescent="0.25">
      <c r="E181" s="5">
        <f t="shared" si="4"/>
        <v>1021</v>
      </c>
    </row>
    <row r="182" spans="5:5" x14ac:dyDescent="0.25">
      <c r="E182" s="5">
        <f t="shared" si="4"/>
        <v>1021</v>
      </c>
    </row>
    <row r="183" spans="5:5" x14ac:dyDescent="0.25">
      <c r="E183" s="5">
        <f t="shared" si="4"/>
        <v>1021</v>
      </c>
    </row>
    <row r="184" spans="5:5" x14ac:dyDescent="0.25">
      <c r="E184" s="5">
        <f t="shared" si="4"/>
        <v>1021</v>
      </c>
    </row>
    <row r="185" spans="5:5" x14ac:dyDescent="0.25">
      <c r="E185" s="5">
        <f t="shared" si="4"/>
        <v>1021</v>
      </c>
    </row>
    <row r="186" spans="5:5" x14ac:dyDescent="0.25">
      <c r="E186" s="5">
        <f t="shared" si="4"/>
        <v>1021</v>
      </c>
    </row>
    <row r="187" spans="5:5" x14ac:dyDescent="0.25">
      <c r="E187" s="5">
        <f t="shared" si="4"/>
        <v>1021</v>
      </c>
    </row>
    <row r="188" spans="5:5" x14ac:dyDescent="0.25">
      <c r="E188" s="5">
        <f t="shared" si="4"/>
        <v>1021</v>
      </c>
    </row>
    <row r="189" spans="5:5" x14ac:dyDescent="0.25">
      <c r="E189" s="5">
        <f t="shared" si="4"/>
        <v>1021</v>
      </c>
    </row>
    <row r="190" spans="5:5" x14ac:dyDescent="0.25">
      <c r="E190" s="5">
        <f t="shared" si="4"/>
        <v>1021</v>
      </c>
    </row>
    <row r="191" spans="5:5" x14ac:dyDescent="0.25">
      <c r="E191" s="5">
        <f t="shared" si="4"/>
        <v>1021</v>
      </c>
    </row>
    <row r="192" spans="5:5" x14ac:dyDescent="0.25">
      <c r="E192" s="5">
        <f t="shared" si="4"/>
        <v>1021</v>
      </c>
    </row>
    <row r="193" spans="5:5" x14ac:dyDescent="0.25">
      <c r="E193" s="5">
        <f t="shared" si="4"/>
        <v>1021</v>
      </c>
    </row>
    <row r="194" spans="5:5" x14ac:dyDescent="0.25">
      <c r="E194" s="5">
        <f t="shared" si="4"/>
        <v>1021</v>
      </c>
    </row>
    <row r="195" spans="5:5" x14ac:dyDescent="0.25">
      <c r="E195" s="5">
        <f t="shared" si="4"/>
        <v>1021</v>
      </c>
    </row>
    <row r="196" spans="5:5" x14ac:dyDescent="0.25">
      <c r="E196" s="5">
        <f t="shared" si="4"/>
        <v>1021</v>
      </c>
    </row>
    <row r="197" spans="5:5" x14ac:dyDescent="0.25">
      <c r="E197" s="5">
        <f t="shared" si="4"/>
        <v>1021</v>
      </c>
    </row>
    <row r="198" spans="5:5" x14ac:dyDescent="0.25">
      <c r="E198" s="5">
        <f t="shared" si="4"/>
        <v>1021</v>
      </c>
    </row>
    <row r="199" spans="5:5" x14ac:dyDescent="0.25">
      <c r="E199" s="5">
        <f t="shared" si="4"/>
        <v>1021</v>
      </c>
    </row>
    <row r="200" spans="5:5" x14ac:dyDescent="0.25">
      <c r="E200" s="5">
        <f t="shared" si="4"/>
        <v>1021</v>
      </c>
    </row>
  </sheetData>
  <pageMargins left="0.23622047244094491" right="0.23622047244094491" top="0.74803149606299213" bottom="0.74803149606299213" header="0.31496062992125984" footer="0.31496062992125984"/>
  <pageSetup paperSize="9" scale="88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topLeftCell="A324" zoomScale="80" zoomScaleNormal="80" workbookViewId="0">
      <selection activeCell="E346" sqref="E346"/>
    </sheetView>
  </sheetViews>
  <sheetFormatPr baseColWidth="10" defaultRowHeight="15" x14ac:dyDescent="0.25"/>
  <cols>
    <col min="1" max="1" width="13.140625" style="21" customWidth="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38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42668</v>
      </c>
      <c r="B5">
        <v>5254</v>
      </c>
      <c r="D5" s="6">
        <v>131.5</v>
      </c>
      <c r="E5" s="5">
        <f>D5</f>
        <v>131.5</v>
      </c>
    </row>
    <row r="6" spans="1:5" x14ac:dyDescent="0.25">
      <c r="A6" s="21">
        <v>42684</v>
      </c>
      <c r="D6" s="6">
        <v>6</v>
      </c>
      <c r="E6" s="5">
        <f>E5+D6</f>
        <v>137.5</v>
      </c>
    </row>
    <row r="7" spans="1:5" x14ac:dyDescent="0.25">
      <c r="A7" s="21">
        <v>42684</v>
      </c>
      <c r="D7" s="6">
        <v>10</v>
      </c>
      <c r="E7" s="5">
        <f>E6+D7</f>
        <v>147.5</v>
      </c>
    </row>
    <row r="8" spans="1:5" x14ac:dyDescent="0.25">
      <c r="A8" s="21">
        <v>42688</v>
      </c>
      <c r="D8" s="6">
        <v>1.5</v>
      </c>
      <c r="E8" s="5">
        <f>E7+D8</f>
        <v>149</v>
      </c>
    </row>
    <row r="9" spans="1:5" x14ac:dyDescent="0.25">
      <c r="A9" s="21">
        <v>42695</v>
      </c>
      <c r="D9" s="6">
        <v>1.5</v>
      </c>
      <c r="E9" s="5">
        <f t="shared" ref="E9:E72" si="0">E8+D9</f>
        <v>150.5</v>
      </c>
    </row>
    <row r="10" spans="1:5" x14ac:dyDescent="0.25">
      <c r="A10" s="21">
        <v>42704</v>
      </c>
      <c r="D10" s="6">
        <v>10</v>
      </c>
      <c r="E10" s="5">
        <f t="shared" si="0"/>
        <v>160.5</v>
      </c>
    </row>
    <row r="11" spans="1:5" x14ac:dyDescent="0.25">
      <c r="A11" s="21">
        <v>42705</v>
      </c>
      <c r="B11">
        <v>5174</v>
      </c>
      <c r="D11" s="6">
        <v>50</v>
      </c>
      <c r="E11" s="5">
        <f t="shared" si="0"/>
        <v>210.5</v>
      </c>
    </row>
    <row r="12" spans="1:5" ht="15" customHeight="1" x14ac:dyDescent="0.25">
      <c r="A12" s="21">
        <v>42709</v>
      </c>
      <c r="D12" s="6">
        <v>1.8</v>
      </c>
      <c r="E12" s="5">
        <f t="shared" si="0"/>
        <v>212.3</v>
      </c>
    </row>
    <row r="13" spans="1:5" x14ac:dyDescent="0.25">
      <c r="A13" s="21">
        <v>42710</v>
      </c>
      <c r="D13" s="7">
        <v>68</v>
      </c>
      <c r="E13" s="5">
        <f t="shared" si="0"/>
        <v>280.3</v>
      </c>
    </row>
    <row r="14" spans="1:5" x14ac:dyDescent="0.25">
      <c r="A14" s="21">
        <v>42711</v>
      </c>
      <c r="B14" t="s">
        <v>20</v>
      </c>
      <c r="D14" s="7">
        <v>-280</v>
      </c>
      <c r="E14" s="5">
        <f t="shared" si="0"/>
        <v>0.30000000000001137</v>
      </c>
    </row>
    <row r="15" spans="1:5" x14ac:dyDescent="0.25">
      <c r="A15" s="21">
        <v>42711</v>
      </c>
      <c r="B15" t="s">
        <v>77</v>
      </c>
      <c r="D15" s="7">
        <v>60</v>
      </c>
      <c r="E15" s="5">
        <f t="shared" si="0"/>
        <v>60.300000000000011</v>
      </c>
    </row>
    <row r="16" spans="1:5" x14ac:dyDescent="0.25">
      <c r="A16" s="21">
        <v>42716</v>
      </c>
      <c r="B16" t="s">
        <v>78</v>
      </c>
      <c r="D16" s="7">
        <v>14</v>
      </c>
      <c r="E16" s="5">
        <f t="shared" si="0"/>
        <v>74.300000000000011</v>
      </c>
    </row>
    <row r="17" spans="1:5" x14ac:dyDescent="0.25">
      <c r="A17" s="21">
        <v>42716</v>
      </c>
      <c r="B17" t="s">
        <v>20</v>
      </c>
      <c r="D17" s="7">
        <v>-74.3</v>
      </c>
      <c r="E17" s="5">
        <f t="shared" si="0"/>
        <v>0</v>
      </c>
    </row>
    <row r="18" spans="1:5" x14ac:dyDescent="0.25">
      <c r="A18" s="21">
        <v>42717</v>
      </c>
      <c r="B18" t="s">
        <v>59</v>
      </c>
      <c r="D18" s="7">
        <v>8.5</v>
      </c>
      <c r="E18" s="5">
        <f t="shared" si="0"/>
        <v>8.5</v>
      </c>
    </row>
    <row r="19" spans="1:5" x14ac:dyDescent="0.25">
      <c r="A19" s="21">
        <v>43076</v>
      </c>
      <c r="B19" t="s">
        <v>107</v>
      </c>
      <c r="D19" s="7">
        <v>60</v>
      </c>
      <c r="E19" s="5">
        <f t="shared" si="0"/>
        <v>68.5</v>
      </c>
    </row>
    <row r="20" spans="1:5" x14ac:dyDescent="0.25">
      <c r="B20" t="s">
        <v>20</v>
      </c>
      <c r="D20" s="7">
        <v>-68.5</v>
      </c>
      <c r="E20" s="5">
        <f t="shared" si="0"/>
        <v>0</v>
      </c>
    </row>
    <row r="21" spans="1:5" x14ac:dyDescent="0.25">
      <c r="A21" s="21">
        <v>42761</v>
      </c>
      <c r="B21" s="2" t="s">
        <v>124</v>
      </c>
      <c r="D21" s="7">
        <v>7</v>
      </c>
      <c r="E21" s="5">
        <f t="shared" si="0"/>
        <v>7</v>
      </c>
    </row>
    <row r="22" spans="1:5" x14ac:dyDescent="0.25">
      <c r="A22" s="21">
        <v>42786</v>
      </c>
      <c r="B22" s="2" t="s">
        <v>62</v>
      </c>
      <c r="D22" s="7">
        <v>5</v>
      </c>
      <c r="E22" s="5">
        <f t="shared" si="0"/>
        <v>12</v>
      </c>
    </row>
    <row r="23" spans="1:5" x14ac:dyDescent="0.25">
      <c r="A23" s="21">
        <v>42787</v>
      </c>
      <c r="B23" s="2" t="s">
        <v>7</v>
      </c>
      <c r="D23" s="7">
        <v>-12</v>
      </c>
      <c r="E23" s="5">
        <f t="shared" si="0"/>
        <v>0</v>
      </c>
    </row>
    <row r="24" spans="1:5" x14ac:dyDescent="0.25">
      <c r="A24" s="21">
        <v>42788</v>
      </c>
      <c r="B24" s="2" t="s">
        <v>142</v>
      </c>
      <c r="D24" s="7">
        <v>1.7</v>
      </c>
      <c r="E24" s="5">
        <f t="shared" si="0"/>
        <v>1.7</v>
      </c>
    </row>
    <row r="25" spans="1:5" x14ac:dyDescent="0.25">
      <c r="A25" s="21">
        <v>42793</v>
      </c>
      <c r="B25" s="2">
        <v>11995</v>
      </c>
      <c r="D25" s="7">
        <v>45</v>
      </c>
      <c r="E25" s="5">
        <f t="shared" si="0"/>
        <v>46.7</v>
      </c>
    </row>
    <row r="26" spans="1:5" x14ac:dyDescent="0.25">
      <c r="A26" s="21">
        <v>42794</v>
      </c>
      <c r="B26" s="2">
        <v>11996</v>
      </c>
      <c r="D26" s="7">
        <v>183</v>
      </c>
      <c r="E26" s="5">
        <f t="shared" si="0"/>
        <v>229.7</v>
      </c>
    </row>
    <row r="27" spans="1:5" x14ac:dyDescent="0.25">
      <c r="A27" s="21">
        <v>42797</v>
      </c>
      <c r="B27" s="2">
        <v>19754</v>
      </c>
      <c r="D27" s="7">
        <v>199.9</v>
      </c>
      <c r="E27" s="5">
        <f t="shared" si="0"/>
        <v>429.6</v>
      </c>
    </row>
    <row r="28" spans="1:5" x14ac:dyDescent="0.25">
      <c r="A28" s="21">
        <v>42801</v>
      </c>
      <c r="B28" s="2">
        <v>19761</v>
      </c>
      <c r="D28" s="7">
        <v>4.25</v>
      </c>
      <c r="E28" s="5">
        <f t="shared" si="0"/>
        <v>433.85</v>
      </c>
    </row>
    <row r="29" spans="1:5" x14ac:dyDescent="0.25">
      <c r="A29" s="21">
        <v>42802</v>
      </c>
      <c r="B29" s="2">
        <v>19762</v>
      </c>
      <c r="D29" s="7">
        <v>86.9</v>
      </c>
      <c r="E29" s="5">
        <f t="shared" si="0"/>
        <v>520.75</v>
      </c>
    </row>
    <row r="30" spans="1:5" x14ac:dyDescent="0.25">
      <c r="A30" s="21">
        <v>42805</v>
      </c>
      <c r="B30" s="2">
        <v>19772</v>
      </c>
      <c r="D30" s="7">
        <v>75</v>
      </c>
      <c r="E30" s="5">
        <f t="shared" si="0"/>
        <v>595.75</v>
      </c>
    </row>
    <row r="31" spans="1:5" x14ac:dyDescent="0.25">
      <c r="A31" s="21">
        <v>42808</v>
      </c>
      <c r="B31" s="2">
        <v>19780</v>
      </c>
      <c r="D31" s="7">
        <v>17</v>
      </c>
      <c r="E31" s="5">
        <f t="shared" si="0"/>
        <v>612.75</v>
      </c>
    </row>
    <row r="32" spans="1:5" x14ac:dyDescent="0.25">
      <c r="A32" s="21">
        <v>42798</v>
      </c>
      <c r="B32" s="2">
        <v>19781</v>
      </c>
      <c r="D32" s="7">
        <v>152.69999999999999</v>
      </c>
      <c r="E32" s="5">
        <f t="shared" si="0"/>
        <v>765.45</v>
      </c>
    </row>
    <row r="33" spans="1:5" x14ac:dyDescent="0.25">
      <c r="A33" s="21">
        <v>42810</v>
      </c>
      <c r="B33" s="2">
        <v>19788</v>
      </c>
      <c r="D33" s="7">
        <v>20</v>
      </c>
      <c r="E33" s="5">
        <f t="shared" si="0"/>
        <v>785.45</v>
      </c>
    </row>
    <row r="34" spans="1:5" x14ac:dyDescent="0.25">
      <c r="A34" s="21">
        <v>42814</v>
      </c>
      <c r="B34" s="2">
        <v>19791</v>
      </c>
      <c r="D34" s="7">
        <v>10</v>
      </c>
      <c r="E34" s="5">
        <f t="shared" si="0"/>
        <v>795.45</v>
      </c>
    </row>
    <row r="35" spans="1:5" x14ac:dyDescent="0.25">
      <c r="A35" s="21">
        <v>42815</v>
      </c>
      <c r="B35" s="2">
        <v>19797</v>
      </c>
      <c r="D35" s="7">
        <v>15.5</v>
      </c>
      <c r="E35" s="5">
        <f t="shared" si="0"/>
        <v>810.95</v>
      </c>
    </row>
    <row r="36" spans="1:5" x14ac:dyDescent="0.25">
      <c r="A36" s="21">
        <v>42802</v>
      </c>
      <c r="B36" s="2">
        <v>19761</v>
      </c>
      <c r="D36" s="7">
        <v>34</v>
      </c>
      <c r="E36" s="5">
        <f t="shared" si="0"/>
        <v>844.95</v>
      </c>
    </row>
    <row r="37" spans="1:5" x14ac:dyDescent="0.25">
      <c r="A37" s="21">
        <v>42821</v>
      </c>
      <c r="B37" s="2">
        <v>21759</v>
      </c>
      <c r="D37" s="7">
        <v>6.5</v>
      </c>
      <c r="E37" s="5">
        <f t="shared" si="0"/>
        <v>851.45</v>
      </c>
    </row>
    <row r="38" spans="1:5" x14ac:dyDescent="0.25">
      <c r="A38" s="21">
        <v>42824</v>
      </c>
      <c r="B38" s="2">
        <v>21764</v>
      </c>
      <c r="D38" s="7">
        <v>53</v>
      </c>
      <c r="E38" s="5">
        <f t="shared" si="0"/>
        <v>904.45</v>
      </c>
    </row>
    <row r="39" spans="1:5" x14ac:dyDescent="0.25">
      <c r="A39" s="21">
        <v>42837</v>
      </c>
      <c r="B39" s="2">
        <v>21788</v>
      </c>
      <c r="D39" s="7">
        <v>90</v>
      </c>
      <c r="E39" s="5">
        <f t="shared" si="0"/>
        <v>994.45</v>
      </c>
    </row>
    <row r="40" spans="1:5" x14ac:dyDescent="0.25">
      <c r="A40" s="21">
        <v>42842</v>
      </c>
      <c r="B40" t="s">
        <v>178</v>
      </c>
      <c r="D40" s="7">
        <v>6.8</v>
      </c>
      <c r="E40" s="5">
        <f t="shared" si="0"/>
        <v>1001.25</v>
      </c>
    </row>
    <row r="41" spans="1:5" x14ac:dyDescent="0.25">
      <c r="A41" s="21">
        <v>42844</v>
      </c>
      <c r="B41" t="s">
        <v>20</v>
      </c>
      <c r="D41" s="7">
        <v>-200</v>
      </c>
      <c r="E41" s="5">
        <f t="shared" si="0"/>
        <v>801.25</v>
      </c>
    </row>
    <row r="42" spans="1:5" x14ac:dyDescent="0.25">
      <c r="A42" s="21">
        <v>42844</v>
      </c>
      <c r="B42" t="s">
        <v>180</v>
      </c>
      <c r="D42" s="7">
        <v>18</v>
      </c>
      <c r="E42" s="5">
        <f t="shared" si="0"/>
        <v>819.25</v>
      </c>
    </row>
    <row r="43" spans="1:5" x14ac:dyDescent="0.25">
      <c r="A43" s="21">
        <v>42846</v>
      </c>
      <c r="B43" t="s">
        <v>182</v>
      </c>
      <c r="D43" s="7">
        <v>23</v>
      </c>
      <c r="E43" s="5">
        <f t="shared" si="0"/>
        <v>842.25</v>
      </c>
    </row>
    <row r="44" spans="1:5" x14ac:dyDescent="0.25">
      <c r="A44" s="21">
        <v>42843</v>
      </c>
      <c r="B44" t="s">
        <v>62</v>
      </c>
      <c r="D44" s="7">
        <v>6</v>
      </c>
      <c r="E44" s="5">
        <f t="shared" si="0"/>
        <v>848.25</v>
      </c>
    </row>
    <row r="45" spans="1:5" x14ac:dyDescent="0.25">
      <c r="A45" s="21">
        <v>42858</v>
      </c>
      <c r="B45" t="s">
        <v>20</v>
      </c>
      <c r="D45" s="7">
        <v>-850</v>
      </c>
      <c r="E45" s="5">
        <f t="shared" si="0"/>
        <v>-1.75</v>
      </c>
    </row>
    <row r="46" spans="1:5" x14ac:dyDescent="0.25">
      <c r="A46" s="21">
        <v>42866</v>
      </c>
      <c r="B46" t="s">
        <v>194</v>
      </c>
      <c r="D46" s="7">
        <v>6.5</v>
      </c>
      <c r="E46" s="5">
        <f t="shared" si="0"/>
        <v>4.75</v>
      </c>
    </row>
    <row r="47" spans="1:5" x14ac:dyDescent="0.25">
      <c r="A47" s="21">
        <v>42859</v>
      </c>
      <c r="B47">
        <v>27159</v>
      </c>
      <c r="D47" s="7">
        <v>221</v>
      </c>
      <c r="E47" s="5">
        <f t="shared" si="0"/>
        <v>225.75</v>
      </c>
    </row>
    <row r="48" spans="1:5" x14ac:dyDescent="0.25">
      <c r="A48" s="21">
        <v>42866</v>
      </c>
      <c r="B48">
        <v>27172</v>
      </c>
      <c r="D48" s="7">
        <v>65</v>
      </c>
      <c r="E48" s="5">
        <f t="shared" si="0"/>
        <v>290.75</v>
      </c>
    </row>
    <row r="49" spans="1:5" x14ac:dyDescent="0.25">
      <c r="A49" s="21">
        <v>42867</v>
      </c>
      <c r="B49">
        <v>27178</v>
      </c>
      <c r="D49" s="7">
        <v>59</v>
      </c>
      <c r="E49" s="5">
        <f t="shared" si="0"/>
        <v>349.75</v>
      </c>
    </row>
    <row r="50" spans="1:5" x14ac:dyDescent="0.25">
      <c r="A50" s="21">
        <v>42870</v>
      </c>
      <c r="B50">
        <v>27180</v>
      </c>
      <c r="D50" s="7">
        <v>119.65</v>
      </c>
      <c r="E50" s="5">
        <f t="shared" si="0"/>
        <v>469.4</v>
      </c>
    </row>
    <row r="51" spans="1:5" x14ac:dyDescent="0.25">
      <c r="A51" s="21">
        <v>42871</v>
      </c>
      <c r="B51">
        <v>27184</v>
      </c>
      <c r="D51" s="7">
        <v>63</v>
      </c>
      <c r="E51" s="5">
        <f t="shared" si="0"/>
        <v>532.4</v>
      </c>
    </row>
    <row r="52" spans="1:5" x14ac:dyDescent="0.25">
      <c r="A52" s="21">
        <v>42872</v>
      </c>
      <c r="B52">
        <v>27187</v>
      </c>
      <c r="D52" s="7">
        <v>101.1</v>
      </c>
      <c r="E52" s="5">
        <f t="shared" si="0"/>
        <v>633.5</v>
      </c>
    </row>
    <row r="53" spans="1:5" x14ac:dyDescent="0.25">
      <c r="A53" s="21">
        <v>42871</v>
      </c>
      <c r="B53">
        <v>27185</v>
      </c>
      <c r="D53" s="7">
        <v>40</v>
      </c>
      <c r="E53" s="5">
        <f t="shared" si="0"/>
        <v>673.5</v>
      </c>
    </row>
    <row r="54" spans="1:5" x14ac:dyDescent="0.25">
      <c r="A54" s="21">
        <v>42877</v>
      </c>
      <c r="B54">
        <v>27051</v>
      </c>
      <c r="D54" s="7">
        <v>20</v>
      </c>
      <c r="E54" s="5">
        <f t="shared" si="0"/>
        <v>693.5</v>
      </c>
    </row>
    <row r="55" spans="1:5" x14ac:dyDescent="0.25">
      <c r="A55" s="21">
        <v>42879</v>
      </c>
      <c r="B55">
        <v>21582</v>
      </c>
      <c r="D55" s="7">
        <v>20</v>
      </c>
      <c r="E55" s="5">
        <f t="shared" si="0"/>
        <v>713.5</v>
      </c>
    </row>
    <row r="56" spans="1:5" x14ac:dyDescent="0.25">
      <c r="A56" s="21">
        <v>42885</v>
      </c>
      <c r="B56">
        <v>21589</v>
      </c>
      <c r="D56" s="7">
        <v>37</v>
      </c>
      <c r="E56" s="5">
        <f t="shared" si="0"/>
        <v>750.5</v>
      </c>
    </row>
    <row r="57" spans="1:5" x14ac:dyDescent="0.25">
      <c r="A57" s="21">
        <v>42886</v>
      </c>
      <c r="B57">
        <v>21594</v>
      </c>
      <c r="D57" s="7">
        <v>290</v>
      </c>
      <c r="E57" s="5">
        <f t="shared" si="0"/>
        <v>1040.5</v>
      </c>
    </row>
    <row r="58" spans="1:5" x14ac:dyDescent="0.25">
      <c r="A58" s="21">
        <v>42887</v>
      </c>
      <c r="B58">
        <v>21597</v>
      </c>
      <c r="D58" s="7">
        <v>119.7</v>
      </c>
      <c r="E58" s="5">
        <f t="shared" si="0"/>
        <v>1160.2</v>
      </c>
    </row>
    <row r="59" spans="1:5" x14ac:dyDescent="0.25">
      <c r="A59" s="21">
        <v>42886</v>
      </c>
      <c r="B59">
        <v>27054</v>
      </c>
      <c r="D59" s="7">
        <v>430</v>
      </c>
      <c r="E59" s="5">
        <f t="shared" si="0"/>
        <v>1590.2</v>
      </c>
    </row>
    <row r="60" spans="1:5" x14ac:dyDescent="0.25">
      <c r="A60" s="21">
        <v>42888</v>
      </c>
      <c r="B60">
        <v>27053</v>
      </c>
      <c r="D60" s="7">
        <v>4</v>
      </c>
      <c r="E60" s="5">
        <f t="shared" si="0"/>
        <v>1594.2</v>
      </c>
    </row>
    <row r="61" spans="1:5" x14ac:dyDescent="0.25">
      <c r="A61" s="21">
        <v>42889</v>
      </c>
      <c r="B61">
        <v>27058</v>
      </c>
      <c r="D61" s="7">
        <v>54</v>
      </c>
      <c r="E61" s="5">
        <f t="shared" si="0"/>
        <v>1648.2</v>
      </c>
    </row>
    <row r="62" spans="1:5" x14ac:dyDescent="0.25">
      <c r="A62" s="21">
        <v>42893</v>
      </c>
      <c r="B62">
        <v>27065</v>
      </c>
      <c r="D62" s="7">
        <v>12.55</v>
      </c>
      <c r="E62" s="5">
        <f t="shared" si="0"/>
        <v>1660.75</v>
      </c>
    </row>
    <row r="63" spans="1:5" x14ac:dyDescent="0.25">
      <c r="A63" s="21">
        <v>42893</v>
      </c>
      <c r="B63">
        <v>27068</v>
      </c>
      <c r="D63" s="7">
        <v>10</v>
      </c>
      <c r="E63" s="5">
        <f t="shared" si="0"/>
        <v>1670.75</v>
      </c>
    </row>
    <row r="64" spans="1:5" x14ac:dyDescent="0.25">
      <c r="A64" s="21">
        <v>42894</v>
      </c>
      <c r="B64">
        <v>27069</v>
      </c>
      <c r="D64" s="7">
        <v>27.65</v>
      </c>
      <c r="E64" s="5">
        <f t="shared" si="0"/>
        <v>1698.4</v>
      </c>
    </row>
    <row r="65" spans="1:5" x14ac:dyDescent="0.25">
      <c r="A65" s="21">
        <v>42898</v>
      </c>
      <c r="B65" t="s">
        <v>7</v>
      </c>
      <c r="D65" s="7">
        <v>-500</v>
      </c>
      <c r="E65" s="5">
        <f t="shared" si="0"/>
        <v>1198.4000000000001</v>
      </c>
    </row>
    <row r="66" spans="1:5" x14ac:dyDescent="0.25">
      <c r="A66" s="21">
        <v>42895</v>
      </c>
      <c r="B66">
        <v>27072</v>
      </c>
      <c r="D66" s="7">
        <v>40</v>
      </c>
      <c r="E66" s="5">
        <f t="shared" si="0"/>
        <v>1238.4000000000001</v>
      </c>
    </row>
    <row r="67" spans="1:5" x14ac:dyDescent="0.25">
      <c r="A67" s="21">
        <v>42896</v>
      </c>
      <c r="B67">
        <v>27074</v>
      </c>
      <c r="D67" s="7">
        <v>130</v>
      </c>
      <c r="E67" s="5">
        <f t="shared" si="0"/>
        <v>1368.4</v>
      </c>
    </row>
    <row r="68" spans="1:5" x14ac:dyDescent="0.25">
      <c r="A68" s="21">
        <v>42899</v>
      </c>
      <c r="B68">
        <v>27080</v>
      </c>
      <c r="D68" s="7">
        <v>33</v>
      </c>
      <c r="E68" s="5">
        <f t="shared" si="0"/>
        <v>1401.4</v>
      </c>
    </row>
    <row r="69" spans="1:5" x14ac:dyDescent="0.25">
      <c r="A69" s="21">
        <v>42907</v>
      </c>
      <c r="B69">
        <v>27097</v>
      </c>
      <c r="D69" s="7">
        <v>13</v>
      </c>
      <c r="E69" s="5">
        <f t="shared" si="0"/>
        <v>1414.4</v>
      </c>
    </row>
    <row r="70" spans="1:5" x14ac:dyDescent="0.25">
      <c r="A70" s="21">
        <v>42912</v>
      </c>
      <c r="B70">
        <v>24266</v>
      </c>
      <c r="D70" s="7">
        <v>48</v>
      </c>
      <c r="E70" s="5">
        <f t="shared" si="0"/>
        <v>1462.4</v>
      </c>
    </row>
    <row r="71" spans="1:5" x14ac:dyDescent="0.25">
      <c r="A71" s="21">
        <v>42912</v>
      </c>
      <c r="B71" t="s">
        <v>220</v>
      </c>
      <c r="D71" s="7">
        <v>-1000</v>
      </c>
      <c r="E71" s="5">
        <f t="shared" si="0"/>
        <v>462.40000000000009</v>
      </c>
    </row>
    <row r="72" spans="1:5" x14ac:dyDescent="0.25">
      <c r="A72" s="21">
        <v>42913</v>
      </c>
      <c r="B72">
        <v>24268</v>
      </c>
      <c r="D72" s="7">
        <v>2</v>
      </c>
      <c r="E72" s="5">
        <f t="shared" si="0"/>
        <v>464.40000000000009</v>
      </c>
    </row>
    <row r="73" spans="1:5" x14ac:dyDescent="0.25">
      <c r="A73" s="21">
        <v>42913</v>
      </c>
      <c r="B73" s="25" t="s">
        <v>221</v>
      </c>
      <c r="D73" s="7">
        <v>228</v>
      </c>
      <c r="E73" s="5">
        <f t="shared" ref="E73:E136" si="1">E72+D73</f>
        <v>692.40000000000009</v>
      </c>
    </row>
    <row r="74" spans="1:5" x14ac:dyDescent="0.25">
      <c r="A74" s="21">
        <v>42921</v>
      </c>
      <c r="B74">
        <v>19773</v>
      </c>
      <c r="D74" s="7">
        <v>99.5</v>
      </c>
      <c r="E74" s="5">
        <f t="shared" si="1"/>
        <v>791.90000000000009</v>
      </c>
    </row>
    <row r="75" spans="1:5" x14ac:dyDescent="0.25">
      <c r="A75" s="21">
        <v>42926</v>
      </c>
      <c r="B75" t="s">
        <v>220</v>
      </c>
      <c r="D75" s="7">
        <v>-900</v>
      </c>
      <c r="E75" s="5">
        <f t="shared" si="1"/>
        <v>-108.09999999999991</v>
      </c>
    </row>
    <row r="76" spans="1:5" x14ac:dyDescent="0.25">
      <c r="A76" s="21">
        <v>42926</v>
      </c>
      <c r="B76">
        <v>24287</v>
      </c>
      <c r="D76" s="7">
        <v>165</v>
      </c>
      <c r="E76" s="5">
        <f t="shared" si="1"/>
        <v>56.900000000000091</v>
      </c>
    </row>
    <row r="77" spans="1:5" x14ac:dyDescent="0.25">
      <c r="A77" s="21">
        <v>42927</v>
      </c>
      <c r="B77">
        <v>24288</v>
      </c>
      <c r="D77" s="7">
        <v>272</v>
      </c>
      <c r="E77" s="5">
        <f t="shared" si="1"/>
        <v>328.90000000000009</v>
      </c>
    </row>
    <row r="78" spans="1:5" x14ac:dyDescent="0.25">
      <c r="A78" s="21">
        <v>42928</v>
      </c>
      <c r="B78">
        <v>19791</v>
      </c>
      <c r="D78" s="7">
        <v>355</v>
      </c>
      <c r="E78" s="5">
        <f t="shared" si="1"/>
        <v>683.90000000000009</v>
      </c>
    </row>
    <row r="79" spans="1:5" x14ac:dyDescent="0.25">
      <c r="A79" s="21">
        <v>42928</v>
      </c>
      <c r="B79">
        <v>24290</v>
      </c>
      <c r="D79" s="7">
        <v>97</v>
      </c>
      <c r="E79" s="5">
        <f t="shared" si="1"/>
        <v>780.90000000000009</v>
      </c>
    </row>
    <row r="80" spans="1:5" x14ac:dyDescent="0.25">
      <c r="A80" s="21">
        <v>42928</v>
      </c>
      <c r="B80" s="25" t="s">
        <v>225</v>
      </c>
      <c r="D80" s="7">
        <v>66</v>
      </c>
      <c r="E80" s="5">
        <f t="shared" si="1"/>
        <v>846.90000000000009</v>
      </c>
    </row>
    <row r="81" spans="1:5" x14ac:dyDescent="0.25">
      <c r="A81" s="21">
        <v>42929</v>
      </c>
      <c r="B81">
        <v>19792</v>
      </c>
      <c r="D81" s="7">
        <v>70</v>
      </c>
      <c r="E81" s="5">
        <f t="shared" si="1"/>
        <v>916.90000000000009</v>
      </c>
    </row>
    <row r="82" spans="1:5" x14ac:dyDescent="0.25">
      <c r="A82" s="21">
        <v>42929</v>
      </c>
      <c r="B82" s="25" t="s">
        <v>226</v>
      </c>
      <c r="D82" s="7">
        <v>234</v>
      </c>
      <c r="E82" s="5">
        <f t="shared" si="1"/>
        <v>1150.9000000000001</v>
      </c>
    </row>
    <row r="83" spans="1:5" x14ac:dyDescent="0.25">
      <c r="A83" s="21">
        <v>42930</v>
      </c>
      <c r="B83">
        <v>19795</v>
      </c>
      <c r="D83" s="7">
        <v>93</v>
      </c>
      <c r="E83" s="5">
        <f t="shared" si="1"/>
        <v>1243.9000000000001</v>
      </c>
    </row>
    <row r="84" spans="1:5" x14ac:dyDescent="0.25">
      <c r="A84" s="21">
        <v>42931</v>
      </c>
      <c r="B84" s="25">
        <v>24292</v>
      </c>
      <c r="D84" s="7">
        <v>88</v>
      </c>
      <c r="E84" s="5">
        <f t="shared" si="1"/>
        <v>1331.9</v>
      </c>
    </row>
    <row r="85" spans="1:5" x14ac:dyDescent="0.25">
      <c r="A85" s="21">
        <v>42934</v>
      </c>
      <c r="B85">
        <v>19794</v>
      </c>
      <c r="D85" s="7">
        <v>87</v>
      </c>
      <c r="E85" s="5">
        <f t="shared" si="1"/>
        <v>1418.9</v>
      </c>
    </row>
    <row r="86" spans="1:5" x14ac:dyDescent="0.25">
      <c r="A86" s="21">
        <v>42935</v>
      </c>
      <c r="B86" s="25" t="s">
        <v>229</v>
      </c>
      <c r="D86" s="7">
        <v>120</v>
      </c>
      <c r="E86" s="5">
        <f t="shared" si="1"/>
        <v>1538.9</v>
      </c>
    </row>
    <row r="87" spans="1:5" x14ac:dyDescent="0.25">
      <c r="A87" s="21">
        <v>42936</v>
      </c>
      <c r="B87">
        <v>19795</v>
      </c>
      <c r="D87" s="7">
        <v>451</v>
      </c>
      <c r="E87" s="5">
        <f t="shared" si="1"/>
        <v>1989.9</v>
      </c>
    </row>
    <row r="88" spans="1:5" x14ac:dyDescent="0.25">
      <c r="A88" s="21">
        <v>42938</v>
      </c>
      <c r="B88">
        <v>19798</v>
      </c>
      <c r="D88" s="7">
        <v>30</v>
      </c>
      <c r="E88" s="5">
        <f t="shared" si="1"/>
        <v>2019.9</v>
      </c>
    </row>
    <row r="89" spans="1:5" x14ac:dyDescent="0.25">
      <c r="A89" s="21">
        <v>42940</v>
      </c>
      <c r="B89">
        <v>21254</v>
      </c>
      <c r="D89" s="7">
        <v>48</v>
      </c>
      <c r="E89" s="5">
        <f t="shared" si="1"/>
        <v>2067.9</v>
      </c>
    </row>
    <row r="90" spans="1:5" x14ac:dyDescent="0.25">
      <c r="A90" s="21">
        <v>42941</v>
      </c>
      <c r="B90">
        <v>21259</v>
      </c>
      <c r="D90" s="7">
        <v>58</v>
      </c>
      <c r="E90" s="5">
        <f t="shared" si="1"/>
        <v>2125.9</v>
      </c>
    </row>
    <row r="91" spans="1:5" x14ac:dyDescent="0.25">
      <c r="A91" s="21">
        <v>42942</v>
      </c>
      <c r="B91">
        <v>21260</v>
      </c>
      <c r="D91" s="7">
        <v>113</v>
      </c>
      <c r="E91" s="5">
        <f t="shared" si="1"/>
        <v>2238.9</v>
      </c>
    </row>
    <row r="92" spans="1:5" x14ac:dyDescent="0.25">
      <c r="A92" s="21">
        <v>42942</v>
      </c>
      <c r="B92">
        <v>21264</v>
      </c>
      <c r="D92" s="7">
        <v>100</v>
      </c>
      <c r="E92" s="5">
        <f t="shared" si="1"/>
        <v>2338.9</v>
      </c>
    </row>
    <row r="93" spans="1:5" x14ac:dyDescent="0.25">
      <c r="A93" s="21">
        <v>42943</v>
      </c>
      <c r="B93">
        <v>21266</v>
      </c>
      <c r="D93" s="7">
        <v>7</v>
      </c>
      <c r="E93" s="5">
        <f t="shared" si="1"/>
        <v>2345.9</v>
      </c>
    </row>
    <row r="94" spans="1:5" x14ac:dyDescent="0.25">
      <c r="A94" s="21">
        <v>42943</v>
      </c>
      <c r="B94">
        <v>21271</v>
      </c>
      <c r="D94" s="7">
        <v>80.5</v>
      </c>
      <c r="E94" s="5">
        <f t="shared" si="1"/>
        <v>2426.4</v>
      </c>
    </row>
    <row r="95" spans="1:5" x14ac:dyDescent="0.25">
      <c r="A95" s="21">
        <v>42944</v>
      </c>
      <c r="B95">
        <v>21272</v>
      </c>
      <c r="D95" s="7">
        <v>91</v>
      </c>
      <c r="E95" s="5">
        <f t="shared" si="1"/>
        <v>2517.4</v>
      </c>
    </row>
    <row r="96" spans="1:5" x14ac:dyDescent="0.25">
      <c r="A96" s="21">
        <v>42945</v>
      </c>
      <c r="B96">
        <v>21274</v>
      </c>
      <c r="D96" s="7">
        <v>188</v>
      </c>
      <c r="E96" s="5">
        <f t="shared" si="1"/>
        <v>2705.4</v>
      </c>
    </row>
    <row r="97" spans="1:5" x14ac:dyDescent="0.25">
      <c r="A97" s="21">
        <v>42948</v>
      </c>
      <c r="B97">
        <v>21281</v>
      </c>
      <c r="D97" s="7">
        <v>42</v>
      </c>
      <c r="E97" s="5">
        <f t="shared" si="1"/>
        <v>2747.4</v>
      </c>
    </row>
    <row r="98" spans="1:5" x14ac:dyDescent="0.25">
      <c r="A98" s="21">
        <v>42949</v>
      </c>
      <c r="B98" t="s">
        <v>220</v>
      </c>
      <c r="D98" s="7">
        <v>-1300</v>
      </c>
      <c r="E98" s="5">
        <f t="shared" si="1"/>
        <v>1447.4</v>
      </c>
    </row>
    <row r="99" spans="1:5" x14ac:dyDescent="0.25">
      <c r="A99" s="21">
        <v>42954</v>
      </c>
      <c r="B99">
        <v>21300</v>
      </c>
      <c r="D99" s="7">
        <v>13.5</v>
      </c>
      <c r="E99" s="5">
        <f t="shared" si="1"/>
        <v>1460.9</v>
      </c>
    </row>
    <row r="100" spans="1:5" x14ac:dyDescent="0.25">
      <c r="A100" s="21">
        <v>42955</v>
      </c>
      <c r="B100">
        <v>5856</v>
      </c>
      <c r="D100" s="7">
        <v>18</v>
      </c>
      <c r="E100" s="5">
        <f t="shared" si="1"/>
        <v>1478.9</v>
      </c>
    </row>
    <row r="101" spans="1:5" x14ac:dyDescent="0.25">
      <c r="A101" s="21">
        <v>42956</v>
      </c>
      <c r="B101">
        <v>5858</v>
      </c>
      <c r="D101" s="7">
        <v>95</v>
      </c>
      <c r="E101" s="5">
        <f t="shared" si="1"/>
        <v>1573.9</v>
      </c>
    </row>
    <row r="102" spans="1:5" x14ac:dyDescent="0.25">
      <c r="A102" s="21">
        <v>42958</v>
      </c>
      <c r="B102">
        <v>5868</v>
      </c>
      <c r="D102" s="7">
        <v>83</v>
      </c>
      <c r="E102" s="5">
        <f t="shared" si="1"/>
        <v>1656.9</v>
      </c>
    </row>
    <row r="103" spans="1:5" x14ac:dyDescent="0.25">
      <c r="A103" s="21">
        <v>42964</v>
      </c>
      <c r="B103">
        <v>21156</v>
      </c>
      <c r="D103" s="7">
        <v>3</v>
      </c>
      <c r="E103" s="5">
        <f t="shared" si="1"/>
        <v>1659.9</v>
      </c>
    </row>
    <row r="104" spans="1:5" x14ac:dyDescent="0.25">
      <c r="A104" s="21">
        <v>42973</v>
      </c>
      <c r="B104">
        <v>21162</v>
      </c>
      <c r="D104" s="7">
        <v>72.5</v>
      </c>
      <c r="E104" s="5">
        <f t="shared" si="1"/>
        <v>1732.4</v>
      </c>
    </row>
    <row r="105" spans="1:5" x14ac:dyDescent="0.25">
      <c r="A105" s="21">
        <v>42976</v>
      </c>
      <c r="B105">
        <v>21168</v>
      </c>
      <c r="D105" s="7">
        <v>15</v>
      </c>
      <c r="E105" s="5">
        <f t="shared" si="1"/>
        <v>1747.4</v>
      </c>
    </row>
    <row r="106" spans="1:5" x14ac:dyDescent="0.25">
      <c r="A106" s="21">
        <v>42982</v>
      </c>
      <c r="B106" t="s">
        <v>241</v>
      </c>
      <c r="D106" s="7">
        <v>-1000</v>
      </c>
      <c r="E106" s="5">
        <f t="shared" si="1"/>
        <v>747.40000000000009</v>
      </c>
    </row>
    <row r="107" spans="1:5" x14ac:dyDescent="0.25">
      <c r="A107" s="21">
        <v>42983</v>
      </c>
      <c r="B107">
        <v>21175</v>
      </c>
      <c r="D107" s="7">
        <v>40.119999999999997</v>
      </c>
      <c r="E107" s="5">
        <f t="shared" si="1"/>
        <v>787.5200000000001</v>
      </c>
    </row>
    <row r="108" spans="1:5" x14ac:dyDescent="0.25">
      <c r="A108" s="21">
        <v>42982</v>
      </c>
      <c r="B108">
        <v>21178</v>
      </c>
      <c r="D108" s="7">
        <v>55</v>
      </c>
      <c r="E108" s="5">
        <f t="shared" si="1"/>
        <v>842.5200000000001</v>
      </c>
    </row>
    <row r="109" spans="1:5" x14ac:dyDescent="0.25">
      <c r="A109" s="21">
        <v>42983</v>
      </c>
      <c r="B109">
        <v>21182</v>
      </c>
      <c r="D109" s="7">
        <v>272</v>
      </c>
      <c r="E109" s="5">
        <f t="shared" si="1"/>
        <v>1114.52</v>
      </c>
    </row>
    <row r="110" spans="1:5" x14ac:dyDescent="0.25">
      <c r="A110" s="21">
        <v>42984</v>
      </c>
      <c r="B110">
        <v>21187</v>
      </c>
      <c r="D110" s="7">
        <v>157</v>
      </c>
      <c r="E110" s="5">
        <f t="shared" si="1"/>
        <v>1271.52</v>
      </c>
    </row>
    <row r="111" spans="1:5" x14ac:dyDescent="0.25">
      <c r="A111" s="21">
        <v>42984</v>
      </c>
      <c r="B111">
        <v>21189</v>
      </c>
      <c r="D111" s="7">
        <v>87</v>
      </c>
      <c r="E111" s="5">
        <f t="shared" si="1"/>
        <v>1358.52</v>
      </c>
    </row>
    <row r="112" spans="1:5" x14ac:dyDescent="0.25">
      <c r="A112" s="21">
        <v>42985</v>
      </c>
      <c r="B112">
        <v>21191</v>
      </c>
      <c r="D112" s="7">
        <v>32</v>
      </c>
      <c r="E112" s="5">
        <f t="shared" si="1"/>
        <v>1390.52</v>
      </c>
    </row>
    <row r="113" spans="1:5" x14ac:dyDescent="0.25">
      <c r="A113" s="21">
        <v>42986</v>
      </c>
      <c r="B113">
        <v>29509</v>
      </c>
      <c r="D113" s="7">
        <v>86</v>
      </c>
      <c r="E113" s="5">
        <f t="shared" si="1"/>
        <v>1476.52</v>
      </c>
    </row>
    <row r="114" spans="1:5" x14ac:dyDescent="0.25">
      <c r="A114" s="21">
        <v>42989</v>
      </c>
      <c r="B114">
        <v>21195</v>
      </c>
      <c r="D114" s="7">
        <v>17</v>
      </c>
      <c r="E114" s="5">
        <f t="shared" si="1"/>
        <v>1493.52</v>
      </c>
    </row>
    <row r="115" spans="1:5" x14ac:dyDescent="0.25">
      <c r="A115" s="21">
        <v>42991</v>
      </c>
      <c r="B115" t="s">
        <v>220</v>
      </c>
      <c r="D115" s="7">
        <v>-1500</v>
      </c>
      <c r="E115" s="5">
        <f t="shared" si="1"/>
        <v>-6.4800000000000182</v>
      </c>
    </row>
    <row r="116" spans="1:5" x14ac:dyDescent="0.25">
      <c r="A116" s="21">
        <v>42991</v>
      </c>
      <c r="B116">
        <v>1309</v>
      </c>
      <c r="D116" s="7">
        <v>60</v>
      </c>
      <c r="E116" s="5">
        <f t="shared" si="1"/>
        <v>53.519999999999982</v>
      </c>
    </row>
    <row r="117" spans="1:5" x14ac:dyDescent="0.25">
      <c r="A117" s="21">
        <v>42990</v>
      </c>
      <c r="B117">
        <v>29512</v>
      </c>
      <c r="D117" s="7">
        <v>142</v>
      </c>
      <c r="E117" s="5">
        <f t="shared" si="1"/>
        <v>195.51999999999998</v>
      </c>
    </row>
    <row r="118" spans="1:5" x14ac:dyDescent="0.25">
      <c r="A118" s="21">
        <v>42992</v>
      </c>
      <c r="B118">
        <v>21197</v>
      </c>
      <c r="D118" s="7">
        <v>195</v>
      </c>
      <c r="E118" s="5">
        <f t="shared" si="1"/>
        <v>390.52</v>
      </c>
    </row>
    <row r="119" spans="1:5" x14ac:dyDescent="0.25">
      <c r="A119" s="21">
        <v>42993</v>
      </c>
      <c r="B119">
        <v>29519</v>
      </c>
      <c r="D119" s="7">
        <v>133</v>
      </c>
      <c r="E119" s="5">
        <f t="shared" si="1"/>
        <v>523.52</v>
      </c>
    </row>
    <row r="120" spans="1:5" x14ac:dyDescent="0.25">
      <c r="A120" s="21">
        <v>42993</v>
      </c>
      <c r="B120">
        <v>29522</v>
      </c>
      <c r="D120" s="7">
        <v>216</v>
      </c>
      <c r="E120" s="5">
        <f t="shared" si="1"/>
        <v>739.52</v>
      </c>
    </row>
    <row r="121" spans="1:5" x14ac:dyDescent="0.25">
      <c r="A121" s="21">
        <v>42994</v>
      </c>
      <c r="B121">
        <v>29524</v>
      </c>
      <c r="D121" s="7">
        <v>39</v>
      </c>
      <c r="E121" s="5">
        <f t="shared" si="1"/>
        <v>778.52</v>
      </c>
    </row>
    <row r="122" spans="1:5" x14ac:dyDescent="0.25">
      <c r="A122" s="21">
        <v>42997</v>
      </c>
      <c r="B122" t="s">
        <v>20</v>
      </c>
      <c r="D122" s="7">
        <v>-300</v>
      </c>
      <c r="E122" s="5">
        <f t="shared" si="1"/>
        <v>478.52</v>
      </c>
    </row>
    <row r="123" spans="1:5" x14ac:dyDescent="0.25">
      <c r="A123" s="21">
        <v>42997</v>
      </c>
      <c r="B123">
        <v>29529</v>
      </c>
      <c r="D123" s="7">
        <v>31</v>
      </c>
      <c r="E123" s="5">
        <f t="shared" si="1"/>
        <v>509.52</v>
      </c>
    </row>
    <row r="124" spans="1:5" x14ac:dyDescent="0.25">
      <c r="A124" s="21">
        <v>42997</v>
      </c>
      <c r="B124">
        <v>29534</v>
      </c>
      <c r="D124" s="7">
        <v>160</v>
      </c>
      <c r="E124" s="5">
        <f t="shared" si="1"/>
        <v>669.52</v>
      </c>
    </row>
    <row r="125" spans="1:5" x14ac:dyDescent="0.25">
      <c r="A125" s="21">
        <v>42998</v>
      </c>
      <c r="B125">
        <v>29538</v>
      </c>
      <c r="D125" s="7">
        <v>10</v>
      </c>
      <c r="E125" s="5">
        <f t="shared" si="1"/>
        <v>679.52</v>
      </c>
    </row>
    <row r="126" spans="1:5" x14ac:dyDescent="0.25">
      <c r="A126" s="21">
        <v>42998</v>
      </c>
      <c r="B126">
        <v>29539</v>
      </c>
      <c r="D126" s="7">
        <v>99</v>
      </c>
      <c r="E126" s="5">
        <f t="shared" si="1"/>
        <v>778.52</v>
      </c>
    </row>
    <row r="127" spans="1:5" x14ac:dyDescent="0.25">
      <c r="A127" s="21">
        <v>43000</v>
      </c>
      <c r="B127">
        <v>29546</v>
      </c>
      <c r="D127" s="7">
        <v>55</v>
      </c>
      <c r="E127" s="5">
        <f t="shared" si="1"/>
        <v>833.52</v>
      </c>
    </row>
    <row r="128" spans="1:5" x14ac:dyDescent="0.25">
      <c r="A128" s="21">
        <v>43003</v>
      </c>
      <c r="B128">
        <v>29549</v>
      </c>
      <c r="D128" s="7">
        <v>262</v>
      </c>
      <c r="E128" s="5">
        <f t="shared" si="1"/>
        <v>1095.52</v>
      </c>
    </row>
    <row r="129" spans="1:5" x14ac:dyDescent="0.25">
      <c r="A129" s="21">
        <v>43003</v>
      </c>
      <c r="B129">
        <v>29550</v>
      </c>
      <c r="D129" s="7">
        <v>338</v>
      </c>
      <c r="E129" s="5">
        <f t="shared" si="1"/>
        <v>1433.52</v>
      </c>
    </row>
    <row r="130" spans="1:5" x14ac:dyDescent="0.25">
      <c r="A130" s="21">
        <v>43003</v>
      </c>
      <c r="B130" s="25" t="s">
        <v>246</v>
      </c>
      <c r="D130" s="7">
        <v>30</v>
      </c>
      <c r="E130" s="5">
        <f t="shared" si="1"/>
        <v>1463.52</v>
      </c>
    </row>
    <row r="131" spans="1:5" x14ac:dyDescent="0.25">
      <c r="A131" s="21">
        <v>43004</v>
      </c>
      <c r="B131">
        <v>7857</v>
      </c>
      <c r="D131" s="7">
        <v>204</v>
      </c>
      <c r="E131" s="5">
        <f t="shared" si="1"/>
        <v>1667.52</v>
      </c>
    </row>
    <row r="132" spans="1:5" x14ac:dyDescent="0.25">
      <c r="A132" s="21">
        <v>43004</v>
      </c>
      <c r="B132">
        <v>7858</v>
      </c>
      <c r="D132" s="7">
        <v>30</v>
      </c>
      <c r="E132" s="5">
        <f t="shared" si="1"/>
        <v>1697.52</v>
      </c>
    </row>
    <row r="133" spans="1:5" x14ac:dyDescent="0.25">
      <c r="A133" s="21">
        <v>43005</v>
      </c>
      <c r="B133" s="25" t="s">
        <v>247</v>
      </c>
      <c r="D133" s="7">
        <v>42</v>
      </c>
      <c r="E133" s="5">
        <f t="shared" si="1"/>
        <v>1739.52</v>
      </c>
    </row>
    <row r="134" spans="1:5" x14ac:dyDescent="0.25">
      <c r="A134" s="21">
        <v>43005</v>
      </c>
      <c r="B134">
        <v>7860</v>
      </c>
      <c r="D134" s="7">
        <v>32</v>
      </c>
      <c r="E134" s="5">
        <f t="shared" si="1"/>
        <v>1771.52</v>
      </c>
    </row>
    <row r="135" spans="1:5" x14ac:dyDescent="0.25">
      <c r="A135" s="21">
        <v>43007</v>
      </c>
      <c r="B135">
        <v>7865</v>
      </c>
      <c r="D135" s="7">
        <v>68</v>
      </c>
      <c r="E135" s="5">
        <f t="shared" si="1"/>
        <v>1839.52</v>
      </c>
    </row>
    <row r="136" spans="1:5" x14ac:dyDescent="0.25">
      <c r="A136" s="21">
        <v>43007</v>
      </c>
      <c r="B136">
        <v>7868</v>
      </c>
      <c r="D136" s="7">
        <v>84</v>
      </c>
      <c r="E136" s="5">
        <f t="shared" si="1"/>
        <v>1923.52</v>
      </c>
    </row>
    <row r="137" spans="1:5" x14ac:dyDescent="0.25">
      <c r="A137" s="21">
        <v>43008</v>
      </c>
      <c r="B137">
        <v>7869</v>
      </c>
      <c r="D137" s="7">
        <v>79</v>
      </c>
      <c r="E137" s="5">
        <f t="shared" ref="E137:E201" si="2">E136+D137</f>
        <v>2002.52</v>
      </c>
    </row>
    <row r="138" spans="1:5" x14ac:dyDescent="0.25">
      <c r="A138" s="21">
        <v>43010</v>
      </c>
      <c r="B138">
        <v>7871</v>
      </c>
      <c r="D138" s="7">
        <v>109</v>
      </c>
      <c r="E138" s="5">
        <f t="shared" si="2"/>
        <v>2111.52</v>
      </c>
    </row>
    <row r="139" spans="1:5" x14ac:dyDescent="0.25">
      <c r="A139" s="21">
        <v>43010</v>
      </c>
      <c r="B139">
        <v>7874</v>
      </c>
      <c r="D139" s="7">
        <v>85</v>
      </c>
      <c r="E139" s="5">
        <f t="shared" si="2"/>
        <v>2196.52</v>
      </c>
    </row>
    <row r="140" spans="1:5" x14ac:dyDescent="0.25">
      <c r="A140" s="21">
        <v>43011</v>
      </c>
      <c r="B140">
        <v>7877</v>
      </c>
      <c r="D140" s="7">
        <v>66</v>
      </c>
      <c r="E140" s="5">
        <f t="shared" si="2"/>
        <v>2262.52</v>
      </c>
    </row>
    <row r="141" spans="1:5" x14ac:dyDescent="0.25">
      <c r="A141" s="21">
        <v>43011</v>
      </c>
      <c r="B141">
        <v>5603</v>
      </c>
      <c r="D141" s="7">
        <v>89</v>
      </c>
      <c r="E141" s="5">
        <f t="shared" si="2"/>
        <v>2351.52</v>
      </c>
    </row>
    <row r="142" spans="1:5" x14ac:dyDescent="0.25">
      <c r="A142" s="21">
        <v>43011</v>
      </c>
      <c r="B142" t="s">
        <v>248</v>
      </c>
      <c r="D142" s="7">
        <v>-1000</v>
      </c>
      <c r="E142" s="5">
        <f t="shared" si="2"/>
        <v>1351.52</v>
      </c>
    </row>
    <row r="143" spans="1:5" x14ac:dyDescent="0.25">
      <c r="A143" s="21">
        <v>43012</v>
      </c>
      <c r="D143" s="7">
        <v>26.9</v>
      </c>
      <c r="E143" s="5">
        <f t="shared" si="2"/>
        <v>1378.42</v>
      </c>
    </row>
    <row r="144" spans="1:5" x14ac:dyDescent="0.25">
      <c r="A144" s="21">
        <v>43012</v>
      </c>
      <c r="B144">
        <v>5604</v>
      </c>
      <c r="D144" s="7">
        <v>127.2</v>
      </c>
      <c r="E144" s="5">
        <f t="shared" si="2"/>
        <v>1505.6200000000001</v>
      </c>
    </row>
    <row r="145" spans="1:5" x14ac:dyDescent="0.25">
      <c r="A145" s="21">
        <v>43012</v>
      </c>
      <c r="B145">
        <v>7881</v>
      </c>
      <c r="D145" s="7">
        <v>52.8</v>
      </c>
      <c r="E145" s="5">
        <f t="shared" si="2"/>
        <v>1558.42</v>
      </c>
    </row>
    <row r="146" spans="1:5" x14ac:dyDescent="0.25">
      <c r="A146" s="21">
        <v>43014</v>
      </c>
      <c r="B146">
        <v>7886</v>
      </c>
      <c r="D146" s="7">
        <v>4.8</v>
      </c>
      <c r="E146" s="5">
        <f t="shared" si="2"/>
        <v>1563.22</v>
      </c>
    </row>
    <row r="147" spans="1:5" x14ac:dyDescent="0.25">
      <c r="A147" s="21">
        <v>43014</v>
      </c>
      <c r="B147">
        <v>7887</v>
      </c>
      <c r="D147" s="7">
        <v>165</v>
      </c>
      <c r="E147" s="5">
        <f t="shared" si="2"/>
        <v>1728.22</v>
      </c>
    </row>
    <row r="148" spans="1:5" x14ac:dyDescent="0.25">
      <c r="A148" s="21">
        <v>43017</v>
      </c>
      <c r="B148">
        <v>7894</v>
      </c>
      <c r="D148" s="7">
        <v>176</v>
      </c>
      <c r="E148" s="5">
        <f t="shared" si="2"/>
        <v>1904.22</v>
      </c>
    </row>
    <row r="149" spans="1:5" x14ac:dyDescent="0.25">
      <c r="A149" s="21">
        <v>43017</v>
      </c>
      <c r="B149">
        <v>7894</v>
      </c>
      <c r="D149" s="7">
        <v>73</v>
      </c>
      <c r="E149" s="5">
        <f t="shared" si="2"/>
        <v>1977.22</v>
      </c>
    </row>
    <row r="150" spans="1:5" x14ac:dyDescent="0.25">
      <c r="A150" s="21">
        <v>43017</v>
      </c>
      <c r="B150">
        <v>7895</v>
      </c>
      <c r="D150" s="7">
        <v>56.4</v>
      </c>
      <c r="E150" s="5">
        <f t="shared" si="2"/>
        <v>2033.6200000000001</v>
      </c>
    </row>
    <row r="151" spans="1:5" x14ac:dyDescent="0.25">
      <c r="A151" s="21">
        <v>43018</v>
      </c>
      <c r="B151" t="s">
        <v>220</v>
      </c>
      <c r="D151" s="7">
        <v>-700</v>
      </c>
      <c r="E151" s="5">
        <f t="shared" si="2"/>
        <v>1333.6200000000001</v>
      </c>
    </row>
    <row r="152" spans="1:5" x14ac:dyDescent="0.25">
      <c r="A152" s="21">
        <v>43018</v>
      </c>
      <c r="B152">
        <v>7897</v>
      </c>
      <c r="D152" s="7">
        <v>196.05</v>
      </c>
      <c r="E152" s="5">
        <f t="shared" si="2"/>
        <v>1529.67</v>
      </c>
    </row>
    <row r="153" spans="1:5" x14ac:dyDescent="0.25">
      <c r="A153" s="21">
        <v>43019</v>
      </c>
      <c r="B153" t="s">
        <v>20</v>
      </c>
      <c r="D153" s="7">
        <v>-450</v>
      </c>
      <c r="E153" s="5">
        <f t="shared" si="2"/>
        <v>1079.67</v>
      </c>
    </row>
    <row r="154" spans="1:5" x14ac:dyDescent="0.25">
      <c r="A154" s="21">
        <v>43013</v>
      </c>
      <c r="B154">
        <v>7883</v>
      </c>
      <c r="D154" s="7">
        <v>309</v>
      </c>
      <c r="E154" s="5">
        <f t="shared" si="2"/>
        <v>1388.67</v>
      </c>
    </row>
    <row r="155" spans="1:5" x14ac:dyDescent="0.25">
      <c r="A155" s="21">
        <v>43018</v>
      </c>
      <c r="B155">
        <v>7897</v>
      </c>
      <c r="D155" s="7">
        <v>90</v>
      </c>
      <c r="E155" s="5">
        <f t="shared" si="2"/>
        <v>1478.67</v>
      </c>
    </row>
    <row r="156" spans="1:5" x14ac:dyDescent="0.25">
      <c r="A156" s="21">
        <v>43019</v>
      </c>
      <c r="B156">
        <v>7899</v>
      </c>
      <c r="D156" s="7">
        <v>29</v>
      </c>
      <c r="E156" s="5">
        <f t="shared" si="2"/>
        <v>1507.67</v>
      </c>
    </row>
    <row r="157" spans="1:5" x14ac:dyDescent="0.25">
      <c r="A157" s="21">
        <v>43021</v>
      </c>
      <c r="B157">
        <v>5613</v>
      </c>
      <c r="D157" s="7">
        <v>12</v>
      </c>
      <c r="E157" s="5">
        <f t="shared" si="2"/>
        <v>1519.67</v>
      </c>
    </row>
    <row r="158" spans="1:5" x14ac:dyDescent="0.25">
      <c r="A158" s="21">
        <v>43021</v>
      </c>
      <c r="B158">
        <v>5618</v>
      </c>
      <c r="D158" s="7">
        <v>96</v>
      </c>
      <c r="E158" s="5">
        <f t="shared" si="2"/>
        <v>1615.67</v>
      </c>
    </row>
    <row r="159" spans="1:5" x14ac:dyDescent="0.25">
      <c r="A159" s="21">
        <v>43021</v>
      </c>
      <c r="B159">
        <v>5616</v>
      </c>
      <c r="D159" s="7">
        <v>253</v>
      </c>
      <c r="E159" s="5">
        <f t="shared" si="2"/>
        <v>1868.67</v>
      </c>
    </row>
    <row r="160" spans="1:5" x14ac:dyDescent="0.25">
      <c r="A160" s="21">
        <v>43021</v>
      </c>
      <c r="B160">
        <v>5615</v>
      </c>
      <c r="D160" s="7">
        <v>10</v>
      </c>
      <c r="E160" s="5">
        <f t="shared" si="2"/>
        <v>1878.67</v>
      </c>
    </row>
    <row r="161" spans="1:5" x14ac:dyDescent="0.25">
      <c r="A161" s="21">
        <v>43027</v>
      </c>
      <c r="B161">
        <v>5633</v>
      </c>
      <c r="D161" s="7">
        <v>24</v>
      </c>
      <c r="E161" s="5">
        <f t="shared" si="2"/>
        <v>1902.67</v>
      </c>
    </row>
    <row r="162" spans="1:5" x14ac:dyDescent="0.25">
      <c r="A162" s="21">
        <v>43027</v>
      </c>
      <c r="B162">
        <v>5635</v>
      </c>
      <c r="D162" s="7">
        <v>75</v>
      </c>
      <c r="E162" s="5">
        <f t="shared" si="2"/>
        <v>1977.67</v>
      </c>
    </row>
    <row r="163" spans="1:5" x14ac:dyDescent="0.25">
      <c r="A163" s="21">
        <v>43028</v>
      </c>
      <c r="B163">
        <v>5635</v>
      </c>
      <c r="D163" s="7">
        <v>96</v>
      </c>
      <c r="E163" s="5">
        <f t="shared" si="2"/>
        <v>2073.67</v>
      </c>
    </row>
    <row r="164" spans="1:5" x14ac:dyDescent="0.25">
      <c r="A164" s="21">
        <v>43028</v>
      </c>
      <c r="B164">
        <v>5640</v>
      </c>
      <c r="D164" s="7">
        <v>53</v>
      </c>
      <c r="E164" s="5">
        <f t="shared" si="2"/>
        <v>2126.67</v>
      </c>
    </row>
    <row r="165" spans="1:5" x14ac:dyDescent="0.25">
      <c r="A165" s="21">
        <v>43032</v>
      </c>
      <c r="B165">
        <v>5645</v>
      </c>
      <c r="D165" s="7">
        <v>9</v>
      </c>
      <c r="E165" s="5">
        <f t="shared" si="2"/>
        <v>2135.67</v>
      </c>
    </row>
    <row r="166" spans="1:5" x14ac:dyDescent="0.25">
      <c r="A166" s="21">
        <v>43032</v>
      </c>
      <c r="B166">
        <v>5650</v>
      </c>
      <c r="D166" s="7">
        <v>4.5</v>
      </c>
      <c r="E166" s="5">
        <f t="shared" si="2"/>
        <v>2140.17</v>
      </c>
    </row>
    <row r="167" spans="1:5" x14ac:dyDescent="0.25">
      <c r="A167" s="21">
        <v>43033</v>
      </c>
      <c r="B167">
        <v>18501</v>
      </c>
      <c r="D167" s="7">
        <v>25</v>
      </c>
      <c r="E167" s="5">
        <f t="shared" si="2"/>
        <v>2165.17</v>
      </c>
    </row>
    <row r="168" spans="1:5" x14ac:dyDescent="0.25">
      <c r="A168" s="21">
        <v>43034</v>
      </c>
      <c r="B168">
        <v>18505</v>
      </c>
      <c r="D168" s="7">
        <v>35</v>
      </c>
      <c r="E168" s="5">
        <f t="shared" si="2"/>
        <v>2200.17</v>
      </c>
    </row>
    <row r="169" spans="1:5" x14ac:dyDescent="0.25">
      <c r="A169" s="21">
        <v>43034</v>
      </c>
      <c r="B169">
        <v>18507</v>
      </c>
      <c r="D169" s="7">
        <v>12</v>
      </c>
      <c r="E169" s="5">
        <f t="shared" si="2"/>
        <v>2212.17</v>
      </c>
    </row>
    <row r="170" spans="1:5" x14ac:dyDescent="0.25">
      <c r="A170" s="21">
        <v>43041</v>
      </c>
      <c r="B170">
        <v>18508</v>
      </c>
      <c r="D170" s="7">
        <v>59.5</v>
      </c>
      <c r="E170" s="5">
        <f t="shared" si="2"/>
        <v>2271.67</v>
      </c>
    </row>
    <row r="171" spans="1:5" x14ac:dyDescent="0.25">
      <c r="A171" s="21">
        <v>43041</v>
      </c>
      <c r="B171" t="s">
        <v>220</v>
      </c>
      <c r="D171" s="7">
        <v>-1100</v>
      </c>
      <c r="E171" s="5">
        <f t="shared" si="2"/>
        <v>1171.67</v>
      </c>
    </row>
    <row r="172" spans="1:5" x14ac:dyDescent="0.25">
      <c r="A172" s="21">
        <v>43041</v>
      </c>
      <c r="B172">
        <v>18528</v>
      </c>
      <c r="D172" s="7">
        <v>115</v>
      </c>
      <c r="E172" s="5">
        <f t="shared" si="2"/>
        <v>1286.67</v>
      </c>
    </row>
    <row r="173" spans="1:5" x14ac:dyDescent="0.25">
      <c r="A173" s="21">
        <v>43041</v>
      </c>
      <c r="B173">
        <v>18529</v>
      </c>
      <c r="D173" s="7">
        <v>47</v>
      </c>
      <c r="E173" s="5">
        <f t="shared" si="2"/>
        <v>1333.67</v>
      </c>
    </row>
    <row r="174" spans="1:5" x14ac:dyDescent="0.25">
      <c r="A174" s="21">
        <v>43042</v>
      </c>
      <c r="B174">
        <v>18532</v>
      </c>
      <c r="D174" s="7">
        <v>48</v>
      </c>
      <c r="E174" s="5">
        <f t="shared" si="2"/>
        <v>1381.67</v>
      </c>
    </row>
    <row r="175" spans="1:5" x14ac:dyDescent="0.25">
      <c r="A175" s="21">
        <v>43043</v>
      </c>
      <c r="B175">
        <v>18534</v>
      </c>
      <c r="D175" s="7">
        <v>22</v>
      </c>
      <c r="E175" s="5">
        <f t="shared" si="2"/>
        <v>1403.67</v>
      </c>
    </row>
    <row r="176" spans="1:5" x14ac:dyDescent="0.25">
      <c r="A176" s="21">
        <v>43043</v>
      </c>
      <c r="B176">
        <v>18535</v>
      </c>
      <c r="D176" s="7">
        <v>42</v>
      </c>
      <c r="E176" s="5">
        <f t="shared" si="2"/>
        <v>1445.67</v>
      </c>
    </row>
    <row r="177" spans="1:5" x14ac:dyDescent="0.25">
      <c r="A177" s="21">
        <v>43046</v>
      </c>
      <c r="B177">
        <v>18539</v>
      </c>
      <c r="D177" s="7">
        <v>125</v>
      </c>
      <c r="E177" s="5">
        <f t="shared" si="2"/>
        <v>1570.67</v>
      </c>
    </row>
    <row r="178" spans="1:5" x14ac:dyDescent="0.25">
      <c r="A178" s="21">
        <v>43046</v>
      </c>
      <c r="B178">
        <v>18541</v>
      </c>
      <c r="D178" s="7">
        <v>12</v>
      </c>
      <c r="E178" s="5">
        <f t="shared" si="2"/>
        <v>1582.67</v>
      </c>
    </row>
    <row r="179" spans="1:5" x14ac:dyDescent="0.25">
      <c r="A179" s="21">
        <v>43049</v>
      </c>
      <c r="B179">
        <v>18549</v>
      </c>
      <c r="D179" s="7">
        <v>195</v>
      </c>
      <c r="E179" s="5">
        <f t="shared" si="2"/>
        <v>1777.67</v>
      </c>
    </row>
    <row r="180" spans="1:5" x14ac:dyDescent="0.25">
      <c r="A180" s="21">
        <v>43052</v>
      </c>
      <c r="B180">
        <v>19256</v>
      </c>
      <c r="D180" s="7">
        <v>4.5999999999999996</v>
      </c>
      <c r="E180" s="5">
        <f t="shared" si="2"/>
        <v>1782.27</v>
      </c>
    </row>
    <row r="181" spans="1:5" x14ac:dyDescent="0.25">
      <c r="A181" s="21">
        <v>43052</v>
      </c>
      <c r="B181" s="25" t="s">
        <v>259</v>
      </c>
      <c r="D181" s="7">
        <v>135</v>
      </c>
      <c r="E181" s="5">
        <f t="shared" si="2"/>
        <v>1917.27</v>
      </c>
    </row>
    <row r="182" spans="1:5" x14ac:dyDescent="0.25">
      <c r="A182" s="21">
        <v>43053</v>
      </c>
      <c r="B182">
        <v>19260</v>
      </c>
      <c r="D182" s="7">
        <v>65</v>
      </c>
      <c r="E182" s="5">
        <f t="shared" si="2"/>
        <v>1982.27</v>
      </c>
    </row>
    <row r="183" spans="1:5" x14ac:dyDescent="0.25">
      <c r="A183" s="21">
        <v>43054</v>
      </c>
      <c r="B183">
        <v>19261</v>
      </c>
      <c r="D183" s="7">
        <v>22</v>
      </c>
      <c r="E183" s="5">
        <f t="shared" si="2"/>
        <v>2004.27</v>
      </c>
    </row>
    <row r="184" spans="1:5" x14ac:dyDescent="0.25">
      <c r="A184" s="21">
        <v>43055</v>
      </c>
      <c r="B184">
        <v>19266</v>
      </c>
      <c r="D184" s="7">
        <v>131</v>
      </c>
      <c r="E184" s="5">
        <f t="shared" si="2"/>
        <v>2135.27</v>
      </c>
    </row>
    <row r="185" spans="1:5" x14ac:dyDescent="0.25">
      <c r="A185" s="21">
        <v>43055</v>
      </c>
      <c r="B185">
        <v>19268</v>
      </c>
      <c r="D185" s="7">
        <v>73</v>
      </c>
      <c r="E185" s="5">
        <f t="shared" si="2"/>
        <v>2208.27</v>
      </c>
    </row>
    <row r="186" spans="1:5" x14ac:dyDescent="0.25">
      <c r="A186" s="21">
        <v>43055</v>
      </c>
      <c r="B186">
        <v>19269</v>
      </c>
      <c r="D186" s="7">
        <v>52</v>
      </c>
      <c r="E186" s="5">
        <f t="shared" si="2"/>
        <v>2260.27</v>
      </c>
    </row>
    <row r="187" spans="1:5" x14ac:dyDescent="0.25">
      <c r="A187" s="21">
        <v>43056</v>
      </c>
      <c r="B187">
        <v>19273</v>
      </c>
      <c r="D187" s="7">
        <v>60</v>
      </c>
      <c r="E187" s="5">
        <f t="shared" si="2"/>
        <v>2320.27</v>
      </c>
    </row>
    <row r="188" spans="1:5" x14ac:dyDescent="0.25">
      <c r="A188" s="21">
        <v>43056</v>
      </c>
      <c r="B188" s="25" t="s">
        <v>260</v>
      </c>
      <c r="D188" s="7">
        <v>219</v>
      </c>
      <c r="E188" s="5">
        <f t="shared" si="2"/>
        <v>2539.27</v>
      </c>
    </row>
    <row r="189" spans="1:5" x14ac:dyDescent="0.25">
      <c r="A189" s="21">
        <v>43057</v>
      </c>
      <c r="B189">
        <v>19275</v>
      </c>
      <c r="D189" s="7">
        <v>65</v>
      </c>
      <c r="E189" s="5">
        <f t="shared" si="2"/>
        <v>2604.27</v>
      </c>
    </row>
    <row r="190" spans="1:5" x14ac:dyDescent="0.25">
      <c r="A190" s="21">
        <v>43060</v>
      </c>
      <c r="B190" s="25" t="s">
        <v>261</v>
      </c>
      <c r="D190" s="7">
        <v>10</v>
      </c>
      <c r="E190" s="5">
        <f t="shared" si="2"/>
        <v>2614.27</v>
      </c>
    </row>
    <row r="191" spans="1:5" x14ac:dyDescent="0.25">
      <c r="A191" s="21">
        <v>43060</v>
      </c>
      <c r="B191">
        <v>19277</v>
      </c>
      <c r="D191" s="7">
        <v>26</v>
      </c>
      <c r="E191" s="5">
        <f t="shared" si="2"/>
        <v>2640.27</v>
      </c>
    </row>
    <row r="192" spans="1:5" x14ac:dyDescent="0.25">
      <c r="A192" s="21">
        <v>43061</v>
      </c>
      <c r="B192" s="25">
        <v>19281</v>
      </c>
      <c r="D192" s="7">
        <v>132</v>
      </c>
      <c r="E192" s="5">
        <f t="shared" si="2"/>
        <v>2772.27</v>
      </c>
    </row>
    <row r="193" spans="1:5" x14ac:dyDescent="0.25">
      <c r="A193" s="21">
        <v>43062</v>
      </c>
      <c r="B193">
        <v>19284</v>
      </c>
      <c r="D193" s="7">
        <v>112</v>
      </c>
      <c r="E193" s="5">
        <f t="shared" si="2"/>
        <v>2884.27</v>
      </c>
    </row>
    <row r="194" spans="1:5" x14ac:dyDescent="0.25">
      <c r="A194" s="21">
        <v>43062</v>
      </c>
      <c r="B194" s="25">
        <v>19283</v>
      </c>
      <c r="D194" s="7">
        <v>88</v>
      </c>
      <c r="E194" s="5">
        <f t="shared" si="2"/>
        <v>2972.27</v>
      </c>
    </row>
    <row r="195" spans="1:5" x14ac:dyDescent="0.25">
      <c r="A195" s="21">
        <v>43066</v>
      </c>
      <c r="B195">
        <v>19297</v>
      </c>
      <c r="D195" s="7">
        <v>14</v>
      </c>
      <c r="E195" s="5">
        <f t="shared" si="2"/>
        <v>2986.27</v>
      </c>
    </row>
    <row r="196" spans="1:5" x14ac:dyDescent="0.25">
      <c r="A196" s="21">
        <v>43069</v>
      </c>
      <c r="B196" s="25">
        <v>27008</v>
      </c>
      <c r="D196" s="7">
        <v>18</v>
      </c>
      <c r="E196" s="5">
        <f t="shared" si="2"/>
        <v>3004.27</v>
      </c>
    </row>
    <row r="197" spans="1:5" x14ac:dyDescent="0.25">
      <c r="A197" s="21">
        <v>43069</v>
      </c>
      <c r="B197">
        <v>27005</v>
      </c>
      <c r="D197" s="7">
        <v>60</v>
      </c>
      <c r="E197" s="5">
        <f t="shared" si="2"/>
        <v>3064.27</v>
      </c>
    </row>
    <row r="198" spans="1:5" x14ac:dyDescent="0.25">
      <c r="A198" s="21">
        <v>43074</v>
      </c>
      <c r="B198" s="25">
        <v>27031</v>
      </c>
      <c r="D198" s="7">
        <v>2</v>
      </c>
      <c r="E198" s="5">
        <f t="shared" si="2"/>
        <v>3066.27</v>
      </c>
    </row>
    <row r="199" spans="1:5" x14ac:dyDescent="0.25">
      <c r="A199" s="21">
        <v>43083</v>
      </c>
      <c r="B199">
        <v>27041</v>
      </c>
      <c r="D199" s="7">
        <v>12</v>
      </c>
      <c r="E199" s="5">
        <f t="shared" si="2"/>
        <v>3078.27</v>
      </c>
    </row>
    <row r="200" spans="1:5" x14ac:dyDescent="0.25">
      <c r="A200" s="21">
        <v>43084</v>
      </c>
      <c r="B200" t="s">
        <v>220</v>
      </c>
      <c r="D200" s="7">
        <v>-1500</v>
      </c>
      <c r="E200" s="5">
        <f t="shared" si="2"/>
        <v>1578.27</v>
      </c>
    </row>
    <row r="201" spans="1:5" x14ac:dyDescent="0.25">
      <c r="A201" s="21">
        <v>43090</v>
      </c>
      <c r="B201" t="s">
        <v>220</v>
      </c>
      <c r="D201" s="7">
        <v>-800</v>
      </c>
      <c r="E201" s="5">
        <f t="shared" si="2"/>
        <v>778.27</v>
      </c>
    </row>
    <row r="202" spans="1:5" x14ac:dyDescent="0.25">
      <c r="A202" s="21">
        <v>43103</v>
      </c>
      <c r="B202" t="s">
        <v>220</v>
      </c>
      <c r="D202" s="7">
        <v>-770</v>
      </c>
      <c r="E202" s="5">
        <f t="shared" ref="E202:E265" si="3">E201+D202</f>
        <v>8.2699999999999818</v>
      </c>
    </row>
    <row r="203" spans="1:5" x14ac:dyDescent="0.25">
      <c r="A203" s="21">
        <v>43103</v>
      </c>
      <c r="B203">
        <v>24117</v>
      </c>
      <c r="D203" s="7">
        <v>2</v>
      </c>
      <c r="E203" s="5">
        <f t="shared" si="3"/>
        <v>10.269999999999982</v>
      </c>
    </row>
    <row r="204" spans="1:5" x14ac:dyDescent="0.25">
      <c r="A204" s="21">
        <v>43104</v>
      </c>
      <c r="B204">
        <v>24119</v>
      </c>
      <c r="D204" s="7">
        <v>154</v>
      </c>
      <c r="E204" s="5">
        <f t="shared" si="3"/>
        <v>164.26999999999998</v>
      </c>
    </row>
    <row r="205" spans="1:5" x14ac:dyDescent="0.25">
      <c r="A205" s="21">
        <v>43106</v>
      </c>
      <c r="B205">
        <v>24139</v>
      </c>
      <c r="D205" s="7">
        <v>110</v>
      </c>
      <c r="E205" s="5">
        <f t="shared" si="3"/>
        <v>274.27</v>
      </c>
    </row>
    <row r="206" spans="1:5" x14ac:dyDescent="0.25">
      <c r="A206" s="21">
        <v>43133</v>
      </c>
      <c r="B206" t="s">
        <v>20</v>
      </c>
      <c r="D206" s="7">
        <v>-300</v>
      </c>
      <c r="E206" s="5">
        <f t="shared" si="3"/>
        <v>-25.730000000000018</v>
      </c>
    </row>
    <row r="207" spans="1:5" x14ac:dyDescent="0.25">
      <c r="A207" s="21">
        <v>43137</v>
      </c>
      <c r="B207">
        <v>14254</v>
      </c>
      <c r="D207" s="7">
        <v>39</v>
      </c>
      <c r="E207" s="5">
        <f t="shared" si="3"/>
        <v>13.269999999999982</v>
      </c>
    </row>
    <row r="208" spans="1:5" x14ac:dyDescent="0.25">
      <c r="A208" s="21">
        <v>43140</v>
      </c>
      <c r="B208">
        <v>14259</v>
      </c>
      <c r="D208" s="7">
        <v>4</v>
      </c>
      <c r="E208" s="5">
        <f t="shared" si="3"/>
        <v>17.269999999999982</v>
      </c>
    </row>
    <row r="209" spans="1:5" x14ac:dyDescent="0.25">
      <c r="A209" s="21">
        <v>43140</v>
      </c>
      <c r="B209">
        <v>14259</v>
      </c>
      <c r="D209" s="7">
        <v>203</v>
      </c>
      <c r="E209" s="5">
        <f t="shared" si="3"/>
        <v>220.26999999999998</v>
      </c>
    </row>
    <row r="210" spans="1:5" x14ac:dyDescent="0.25">
      <c r="A210" s="21">
        <v>43144</v>
      </c>
      <c r="B210">
        <v>14263</v>
      </c>
      <c r="D210" s="7">
        <v>4</v>
      </c>
      <c r="E210" s="5">
        <f t="shared" si="3"/>
        <v>224.26999999999998</v>
      </c>
    </row>
    <row r="211" spans="1:5" x14ac:dyDescent="0.25">
      <c r="A211" s="21">
        <v>43145</v>
      </c>
      <c r="B211">
        <v>14265</v>
      </c>
      <c r="D211" s="7">
        <v>130</v>
      </c>
      <c r="E211" s="5">
        <f t="shared" si="3"/>
        <v>354.27</v>
      </c>
    </row>
    <row r="212" spans="1:5" x14ac:dyDescent="0.25">
      <c r="A212" s="21">
        <v>43150</v>
      </c>
      <c r="B212">
        <v>14279</v>
      </c>
      <c r="D212" s="7">
        <v>8</v>
      </c>
      <c r="E212" s="5">
        <f t="shared" si="3"/>
        <v>362.27</v>
      </c>
    </row>
    <row r="213" spans="1:5" x14ac:dyDescent="0.25">
      <c r="A213" s="21">
        <v>43153</v>
      </c>
      <c r="B213">
        <v>14286</v>
      </c>
      <c r="D213" s="7">
        <v>314</v>
      </c>
      <c r="E213" s="5">
        <f t="shared" si="3"/>
        <v>676.27</v>
      </c>
    </row>
    <row r="214" spans="1:5" x14ac:dyDescent="0.25">
      <c r="A214" s="21">
        <v>43154</v>
      </c>
      <c r="B214">
        <v>14289</v>
      </c>
      <c r="D214" s="7">
        <v>60</v>
      </c>
      <c r="E214" s="5">
        <f t="shared" si="3"/>
        <v>736.27</v>
      </c>
    </row>
    <row r="215" spans="1:5" x14ac:dyDescent="0.25">
      <c r="A215" s="21">
        <v>43157</v>
      </c>
      <c r="B215">
        <v>14291</v>
      </c>
      <c r="D215" s="7">
        <v>76</v>
      </c>
      <c r="E215" s="5">
        <f t="shared" si="3"/>
        <v>812.27</v>
      </c>
    </row>
    <row r="216" spans="1:5" x14ac:dyDescent="0.25">
      <c r="A216" s="21">
        <v>43159</v>
      </c>
      <c r="B216">
        <v>14300</v>
      </c>
      <c r="D216" s="7">
        <v>4.5</v>
      </c>
      <c r="E216" s="5">
        <f t="shared" si="3"/>
        <v>816.77</v>
      </c>
    </row>
    <row r="217" spans="1:5" x14ac:dyDescent="0.25">
      <c r="A217" s="21">
        <v>43160</v>
      </c>
      <c r="B217">
        <v>24002</v>
      </c>
      <c r="D217" s="7">
        <v>20</v>
      </c>
      <c r="E217" s="5">
        <f t="shared" si="3"/>
        <v>836.77</v>
      </c>
    </row>
    <row r="218" spans="1:5" x14ac:dyDescent="0.25">
      <c r="A218" s="21">
        <v>43161</v>
      </c>
      <c r="B218">
        <v>24004</v>
      </c>
      <c r="D218" s="7">
        <v>46</v>
      </c>
      <c r="E218" s="5">
        <f t="shared" si="3"/>
        <v>882.77</v>
      </c>
    </row>
    <row r="219" spans="1:5" x14ac:dyDescent="0.25">
      <c r="A219" s="21">
        <v>43168</v>
      </c>
      <c r="B219" t="s">
        <v>220</v>
      </c>
      <c r="D219" s="7">
        <v>-500</v>
      </c>
      <c r="E219" s="5">
        <f t="shared" si="3"/>
        <v>382.77</v>
      </c>
    </row>
    <row r="220" spans="1:5" x14ac:dyDescent="0.25">
      <c r="A220" s="21">
        <v>43169</v>
      </c>
      <c r="B220" t="s">
        <v>220</v>
      </c>
      <c r="D220" s="7">
        <v>-400</v>
      </c>
      <c r="E220" s="5">
        <f t="shared" si="3"/>
        <v>-17.230000000000018</v>
      </c>
    </row>
    <row r="221" spans="1:5" x14ac:dyDescent="0.25">
      <c r="A221" s="21">
        <v>43168</v>
      </c>
      <c r="B221">
        <v>24025</v>
      </c>
      <c r="D221" s="7">
        <v>71</v>
      </c>
      <c r="E221" s="5">
        <f t="shared" si="3"/>
        <v>53.769999999999982</v>
      </c>
    </row>
    <row r="222" spans="1:5" x14ac:dyDescent="0.25">
      <c r="A222" s="21">
        <v>43169</v>
      </c>
      <c r="B222" s="25" t="s">
        <v>288</v>
      </c>
      <c r="D222" s="7">
        <v>50</v>
      </c>
      <c r="E222" s="5">
        <f t="shared" si="3"/>
        <v>103.76999999999998</v>
      </c>
    </row>
    <row r="223" spans="1:5" x14ac:dyDescent="0.25">
      <c r="A223" s="21">
        <v>43171</v>
      </c>
      <c r="B223">
        <v>24028</v>
      </c>
      <c r="D223" s="7">
        <v>177</v>
      </c>
      <c r="E223" s="5">
        <f t="shared" si="3"/>
        <v>280.77</v>
      </c>
    </row>
    <row r="224" spans="1:5" x14ac:dyDescent="0.25">
      <c r="A224" s="21">
        <v>43171</v>
      </c>
      <c r="B224">
        <v>24031</v>
      </c>
      <c r="D224" s="7">
        <v>71</v>
      </c>
      <c r="E224" s="5">
        <f t="shared" si="3"/>
        <v>351.77</v>
      </c>
    </row>
    <row r="225" spans="1:5" x14ac:dyDescent="0.25">
      <c r="A225" s="21">
        <v>43172</v>
      </c>
      <c r="B225">
        <v>24037</v>
      </c>
      <c r="D225" s="7">
        <v>102</v>
      </c>
      <c r="E225" s="5">
        <f t="shared" si="3"/>
        <v>453.77</v>
      </c>
    </row>
    <row r="226" spans="1:5" x14ac:dyDescent="0.25">
      <c r="A226" s="21">
        <v>43173</v>
      </c>
      <c r="B226">
        <v>24038</v>
      </c>
      <c r="D226" s="7">
        <v>62</v>
      </c>
      <c r="E226" s="5">
        <f t="shared" si="3"/>
        <v>515.77</v>
      </c>
    </row>
    <row r="227" spans="1:5" x14ac:dyDescent="0.25">
      <c r="A227" s="21">
        <v>43173</v>
      </c>
      <c r="B227">
        <v>24042</v>
      </c>
      <c r="D227" s="7">
        <v>157</v>
      </c>
      <c r="E227" s="5">
        <f t="shared" si="3"/>
        <v>672.77</v>
      </c>
    </row>
    <row r="228" spans="1:5" x14ac:dyDescent="0.25">
      <c r="A228" s="21">
        <v>43174</v>
      </c>
      <c r="B228">
        <v>24045</v>
      </c>
      <c r="D228" s="7">
        <v>7.5</v>
      </c>
      <c r="E228" s="5">
        <f t="shared" si="3"/>
        <v>680.27</v>
      </c>
    </row>
    <row r="229" spans="1:5" x14ac:dyDescent="0.25">
      <c r="A229" s="21">
        <v>43178</v>
      </c>
      <c r="B229">
        <v>14354</v>
      </c>
      <c r="D229" s="7">
        <v>489.5</v>
      </c>
      <c r="E229" s="5">
        <f t="shared" si="3"/>
        <v>1169.77</v>
      </c>
    </row>
    <row r="230" spans="1:5" x14ac:dyDescent="0.25">
      <c r="A230" s="21">
        <v>43179</v>
      </c>
      <c r="B230">
        <v>14356</v>
      </c>
      <c r="D230" s="7">
        <v>39</v>
      </c>
      <c r="E230" s="5">
        <f t="shared" si="3"/>
        <v>1208.77</v>
      </c>
    </row>
    <row r="231" spans="1:5" x14ac:dyDescent="0.25">
      <c r="A231" s="21">
        <v>43180</v>
      </c>
      <c r="B231">
        <v>21003</v>
      </c>
      <c r="D231" s="7">
        <v>98</v>
      </c>
      <c r="E231" s="5">
        <f t="shared" si="3"/>
        <v>1306.77</v>
      </c>
    </row>
    <row r="232" spans="1:5" x14ac:dyDescent="0.25">
      <c r="A232" s="21">
        <v>43186</v>
      </c>
      <c r="B232">
        <v>21012</v>
      </c>
      <c r="D232" s="7">
        <v>100</v>
      </c>
      <c r="E232" s="5">
        <f t="shared" si="3"/>
        <v>1406.77</v>
      </c>
    </row>
    <row r="233" spans="1:5" x14ac:dyDescent="0.25">
      <c r="A233" s="21">
        <v>43187</v>
      </c>
      <c r="B233">
        <v>21014</v>
      </c>
      <c r="D233" s="7">
        <v>335</v>
      </c>
      <c r="E233" s="5">
        <f t="shared" si="3"/>
        <v>1741.77</v>
      </c>
    </row>
    <row r="234" spans="1:5" x14ac:dyDescent="0.25">
      <c r="A234" s="21">
        <v>43194</v>
      </c>
      <c r="B234" t="s">
        <v>220</v>
      </c>
      <c r="D234" s="7">
        <v>-1075</v>
      </c>
      <c r="E234" s="5">
        <f t="shared" si="3"/>
        <v>666.77</v>
      </c>
    </row>
    <row r="235" spans="1:5" x14ac:dyDescent="0.25">
      <c r="A235" s="21">
        <v>43195</v>
      </c>
      <c r="B235">
        <v>21022</v>
      </c>
      <c r="D235" s="7">
        <v>7.5</v>
      </c>
      <c r="E235" s="5">
        <f t="shared" si="3"/>
        <v>674.27</v>
      </c>
    </row>
    <row r="236" spans="1:5" x14ac:dyDescent="0.25">
      <c r="A236" s="21">
        <v>43195</v>
      </c>
      <c r="B236">
        <v>14377</v>
      </c>
      <c r="D236" s="7">
        <v>100</v>
      </c>
      <c r="E236" s="5">
        <f t="shared" si="3"/>
        <v>774.27</v>
      </c>
    </row>
    <row r="237" spans="1:5" x14ac:dyDescent="0.25">
      <c r="A237" s="21">
        <v>43199</v>
      </c>
      <c r="B237">
        <v>14379</v>
      </c>
      <c r="D237" s="7">
        <v>368</v>
      </c>
      <c r="E237" s="5">
        <f t="shared" si="3"/>
        <v>1142.27</v>
      </c>
    </row>
    <row r="238" spans="1:5" x14ac:dyDescent="0.25">
      <c r="A238" s="21">
        <v>43204</v>
      </c>
      <c r="B238">
        <v>14388</v>
      </c>
      <c r="D238" s="7">
        <v>337</v>
      </c>
      <c r="E238" s="5">
        <f t="shared" si="3"/>
        <v>1479.27</v>
      </c>
    </row>
    <row r="239" spans="1:5" x14ac:dyDescent="0.25">
      <c r="A239" s="21">
        <v>43206</v>
      </c>
      <c r="B239">
        <v>21033</v>
      </c>
      <c r="D239" s="7">
        <v>12</v>
      </c>
      <c r="E239" s="5">
        <f t="shared" si="3"/>
        <v>1491.27</v>
      </c>
    </row>
    <row r="240" spans="1:5" x14ac:dyDescent="0.25">
      <c r="A240" s="21">
        <v>43206</v>
      </c>
      <c r="B240">
        <v>14390</v>
      </c>
      <c r="D240" s="7">
        <v>228.15</v>
      </c>
      <c r="E240" s="5">
        <f t="shared" si="3"/>
        <v>1719.42</v>
      </c>
    </row>
    <row r="241" spans="1:5" x14ac:dyDescent="0.25">
      <c r="A241" s="21">
        <v>43207</v>
      </c>
      <c r="B241">
        <v>21034</v>
      </c>
      <c r="D241" s="7">
        <v>314.5</v>
      </c>
      <c r="E241" s="5">
        <f t="shared" si="3"/>
        <v>2033.92</v>
      </c>
    </row>
    <row r="242" spans="1:5" x14ac:dyDescent="0.25">
      <c r="A242" s="21">
        <v>43210</v>
      </c>
      <c r="B242">
        <v>21036</v>
      </c>
      <c r="D242" s="7">
        <v>98</v>
      </c>
      <c r="E242" s="5">
        <f t="shared" si="3"/>
        <v>2131.92</v>
      </c>
    </row>
    <row r="243" spans="1:5" x14ac:dyDescent="0.25">
      <c r="A243" s="21">
        <v>43214</v>
      </c>
      <c r="B243">
        <v>14397</v>
      </c>
      <c r="D243" s="7">
        <v>22.5</v>
      </c>
      <c r="E243" s="5">
        <f t="shared" si="3"/>
        <v>2154.42</v>
      </c>
    </row>
    <row r="244" spans="1:5" x14ac:dyDescent="0.25">
      <c r="A244" s="21">
        <v>43200</v>
      </c>
      <c r="B244" t="s">
        <v>20</v>
      </c>
      <c r="D244" s="7">
        <v>-678</v>
      </c>
      <c r="E244" s="5">
        <f t="shared" si="3"/>
        <v>1476.42</v>
      </c>
    </row>
    <row r="245" spans="1:5" x14ac:dyDescent="0.25">
      <c r="A245" s="21">
        <v>43214</v>
      </c>
      <c r="B245">
        <v>21044</v>
      </c>
      <c r="D245" s="7">
        <v>19.5</v>
      </c>
      <c r="E245" s="5">
        <f t="shared" si="3"/>
        <v>1495.92</v>
      </c>
    </row>
    <row r="246" spans="1:5" x14ac:dyDescent="0.25">
      <c r="A246" s="21">
        <v>43215</v>
      </c>
      <c r="B246">
        <v>21046</v>
      </c>
      <c r="D246" s="7">
        <v>62.5</v>
      </c>
      <c r="E246" s="5">
        <f t="shared" si="3"/>
        <v>1558.42</v>
      </c>
    </row>
    <row r="247" spans="1:5" x14ac:dyDescent="0.25">
      <c r="A247" s="21">
        <v>43216</v>
      </c>
      <c r="B247">
        <v>21047</v>
      </c>
      <c r="D247" s="7">
        <v>45</v>
      </c>
      <c r="E247" s="5">
        <f t="shared" si="3"/>
        <v>1603.42</v>
      </c>
    </row>
    <row r="248" spans="1:5" x14ac:dyDescent="0.25">
      <c r="A248" s="21">
        <v>43216</v>
      </c>
      <c r="B248">
        <v>21050</v>
      </c>
      <c r="D248" s="7">
        <v>23</v>
      </c>
      <c r="E248" s="5">
        <f t="shared" si="3"/>
        <v>1626.42</v>
      </c>
    </row>
    <row r="249" spans="1:5" x14ac:dyDescent="0.25">
      <c r="A249" s="21">
        <v>43229</v>
      </c>
      <c r="B249">
        <v>17861</v>
      </c>
      <c r="D249" s="7">
        <v>9</v>
      </c>
      <c r="E249" s="5">
        <f t="shared" si="3"/>
        <v>1635.42</v>
      </c>
    </row>
    <row r="250" spans="1:5" x14ac:dyDescent="0.25">
      <c r="A250" s="21">
        <v>43230</v>
      </c>
      <c r="B250" t="s">
        <v>300</v>
      </c>
      <c r="D250" s="7">
        <v>-1500</v>
      </c>
      <c r="E250" s="5">
        <f t="shared" si="3"/>
        <v>135.42000000000007</v>
      </c>
    </row>
    <row r="251" spans="1:5" x14ac:dyDescent="0.25">
      <c r="A251" s="21">
        <v>43235</v>
      </c>
      <c r="B251">
        <v>17869</v>
      </c>
      <c r="D251" s="7">
        <v>95</v>
      </c>
      <c r="E251" s="5">
        <f t="shared" si="3"/>
        <v>230.42000000000007</v>
      </c>
    </row>
    <row r="252" spans="1:5" x14ac:dyDescent="0.25">
      <c r="A252" s="21">
        <v>43238</v>
      </c>
      <c r="B252">
        <v>17520</v>
      </c>
      <c r="D252" s="7">
        <v>14</v>
      </c>
      <c r="E252" s="5">
        <f t="shared" si="3"/>
        <v>244.42000000000007</v>
      </c>
    </row>
    <row r="253" spans="1:5" x14ac:dyDescent="0.25">
      <c r="A253" s="21">
        <v>43241</v>
      </c>
      <c r="B253">
        <v>17874</v>
      </c>
      <c r="D253" s="7">
        <v>6</v>
      </c>
      <c r="E253" s="5">
        <f t="shared" si="3"/>
        <v>250.42000000000007</v>
      </c>
    </row>
    <row r="254" spans="1:5" x14ac:dyDescent="0.25">
      <c r="A254" s="21">
        <v>43241</v>
      </c>
      <c r="B254">
        <v>17521</v>
      </c>
      <c r="D254" s="7">
        <v>162.5</v>
      </c>
      <c r="E254" s="5">
        <f t="shared" si="3"/>
        <v>412.92000000000007</v>
      </c>
    </row>
    <row r="255" spans="1:5" x14ac:dyDescent="0.25">
      <c r="A255" s="21">
        <v>43242</v>
      </c>
      <c r="B255">
        <v>17877</v>
      </c>
      <c r="D255" s="7">
        <v>16</v>
      </c>
      <c r="E255" s="5">
        <f t="shared" si="3"/>
        <v>428.92000000000007</v>
      </c>
    </row>
    <row r="256" spans="1:5" x14ac:dyDescent="0.25">
      <c r="A256" s="21">
        <v>43244</v>
      </c>
      <c r="B256">
        <v>17844</v>
      </c>
      <c r="D256" s="7">
        <v>370</v>
      </c>
      <c r="E256" s="5">
        <f t="shared" si="3"/>
        <v>798.92000000000007</v>
      </c>
    </row>
    <row r="257" spans="1:5" x14ac:dyDescent="0.25">
      <c r="A257" s="21">
        <v>43248</v>
      </c>
      <c r="B257">
        <v>17886</v>
      </c>
      <c r="D257" s="7">
        <v>102</v>
      </c>
      <c r="E257" s="5">
        <f t="shared" si="3"/>
        <v>900.92000000000007</v>
      </c>
    </row>
    <row r="258" spans="1:5" x14ac:dyDescent="0.25">
      <c r="A258" s="21">
        <v>43250</v>
      </c>
      <c r="B258">
        <v>17522</v>
      </c>
      <c r="D258" s="7">
        <v>135</v>
      </c>
      <c r="E258" s="5">
        <f t="shared" si="3"/>
        <v>1035.92</v>
      </c>
    </row>
    <row r="259" spans="1:5" x14ac:dyDescent="0.25">
      <c r="A259" s="21">
        <v>43251</v>
      </c>
      <c r="B259">
        <v>17523</v>
      </c>
      <c r="D259" s="7">
        <v>111</v>
      </c>
      <c r="E259" s="5">
        <f t="shared" si="3"/>
        <v>1146.92</v>
      </c>
    </row>
    <row r="260" spans="1:5" x14ac:dyDescent="0.25">
      <c r="A260" s="21">
        <v>43252</v>
      </c>
      <c r="B260">
        <v>17893</v>
      </c>
      <c r="D260" s="7">
        <v>121</v>
      </c>
      <c r="E260" s="5">
        <f t="shared" si="3"/>
        <v>1267.92</v>
      </c>
    </row>
    <row r="261" spans="1:5" x14ac:dyDescent="0.25">
      <c r="A261" s="21">
        <v>43256</v>
      </c>
      <c r="B261">
        <v>17526</v>
      </c>
      <c r="D261" s="7">
        <v>15</v>
      </c>
      <c r="E261" s="5">
        <f t="shared" si="3"/>
        <v>1282.92</v>
      </c>
    </row>
    <row r="262" spans="1:5" x14ac:dyDescent="0.25">
      <c r="A262" s="21">
        <v>43259</v>
      </c>
      <c r="B262" t="s">
        <v>220</v>
      </c>
      <c r="D262" s="7">
        <v>-1283</v>
      </c>
      <c r="E262" s="5">
        <f t="shared" si="3"/>
        <v>-7.999999999992724E-2</v>
      </c>
    </row>
    <row r="263" spans="1:5" x14ac:dyDescent="0.25">
      <c r="A263" s="21">
        <v>43258</v>
      </c>
      <c r="B263">
        <v>17530</v>
      </c>
      <c r="D263" s="7">
        <v>117</v>
      </c>
      <c r="E263" s="5">
        <f t="shared" si="3"/>
        <v>116.92000000000007</v>
      </c>
    </row>
    <row r="264" spans="1:5" x14ac:dyDescent="0.25">
      <c r="A264" s="21">
        <v>43259</v>
      </c>
      <c r="B264">
        <v>17532</v>
      </c>
      <c r="D264" s="7">
        <v>25</v>
      </c>
      <c r="E264" s="5">
        <f t="shared" si="3"/>
        <v>141.92000000000007</v>
      </c>
    </row>
    <row r="265" spans="1:5" x14ac:dyDescent="0.25">
      <c r="A265" s="21">
        <v>43263</v>
      </c>
      <c r="B265">
        <v>17542</v>
      </c>
      <c r="D265" s="7">
        <v>68</v>
      </c>
      <c r="E265" s="5">
        <f t="shared" si="3"/>
        <v>209.92000000000007</v>
      </c>
    </row>
    <row r="266" spans="1:5" x14ac:dyDescent="0.25">
      <c r="A266" s="21">
        <v>43264</v>
      </c>
      <c r="B266">
        <v>17544</v>
      </c>
      <c r="D266" s="7">
        <v>153</v>
      </c>
      <c r="E266" s="5">
        <f t="shared" ref="E266:E329" si="4">E265+D266</f>
        <v>362.92000000000007</v>
      </c>
    </row>
    <row r="267" spans="1:5" x14ac:dyDescent="0.25">
      <c r="A267" s="21">
        <v>43266</v>
      </c>
      <c r="B267">
        <v>14305</v>
      </c>
      <c r="D267" s="7">
        <v>350</v>
      </c>
      <c r="E267" s="5">
        <f t="shared" si="4"/>
        <v>712.92000000000007</v>
      </c>
    </row>
    <row r="268" spans="1:5" x14ac:dyDescent="0.25">
      <c r="A268" s="21">
        <v>43270</v>
      </c>
      <c r="B268">
        <v>14312</v>
      </c>
      <c r="D268" s="7">
        <v>493</v>
      </c>
      <c r="E268" s="5">
        <f t="shared" si="4"/>
        <v>1205.92</v>
      </c>
    </row>
    <row r="269" spans="1:5" x14ac:dyDescent="0.25">
      <c r="A269" s="21">
        <v>43269</v>
      </c>
      <c r="B269">
        <v>14307</v>
      </c>
      <c r="D269" s="7">
        <v>40</v>
      </c>
      <c r="E269" s="5">
        <f t="shared" si="4"/>
        <v>1245.92</v>
      </c>
    </row>
    <row r="270" spans="1:5" x14ac:dyDescent="0.25">
      <c r="A270" s="21">
        <v>43278</v>
      </c>
      <c r="B270">
        <v>14326</v>
      </c>
      <c r="D270" s="7">
        <v>60</v>
      </c>
      <c r="E270" s="5">
        <f t="shared" si="4"/>
        <v>1305.92</v>
      </c>
    </row>
    <row r="271" spans="1:5" x14ac:dyDescent="0.25">
      <c r="A271" s="21">
        <v>43280</v>
      </c>
      <c r="B271">
        <v>14330</v>
      </c>
      <c r="D271" s="7">
        <v>37</v>
      </c>
      <c r="E271" s="5">
        <f t="shared" si="4"/>
        <v>1342.92</v>
      </c>
    </row>
    <row r="272" spans="1:5" x14ac:dyDescent="0.25">
      <c r="A272" s="21">
        <v>43284</v>
      </c>
      <c r="B272">
        <v>14336</v>
      </c>
      <c r="D272" s="7">
        <v>110</v>
      </c>
      <c r="E272" s="5">
        <f t="shared" si="4"/>
        <v>1452.92</v>
      </c>
    </row>
    <row r="273" spans="1:5" x14ac:dyDescent="0.25">
      <c r="A273" s="21">
        <v>43287</v>
      </c>
      <c r="B273" t="s">
        <v>220</v>
      </c>
      <c r="D273" s="7">
        <v>-1406</v>
      </c>
      <c r="E273" s="5">
        <f t="shared" si="4"/>
        <v>46.920000000000073</v>
      </c>
    </row>
    <row r="274" spans="1:5" x14ac:dyDescent="0.25">
      <c r="A274" s="21">
        <v>43292</v>
      </c>
      <c r="B274">
        <v>14349</v>
      </c>
      <c r="D274" s="7">
        <v>750</v>
      </c>
      <c r="E274" s="5">
        <f t="shared" si="4"/>
        <v>796.92000000000007</v>
      </c>
    </row>
    <row r="275" spans="1:5" x14ac:dyDescent="0.25">
      <c r="A275" s="21">
        <v>43293</v>
      </c>
      <c r="B275">
        <v>14349</v>
      </c>
      <c r="D275" s="7">
        <v>190</v>
      </c>
      <c r="E275" s="5">
        <f t="shared" si="4"/>
        <v>986.92000000000007</v>
      </c>
    </row>
    <row r="276" spans="1:5" x14ac:dyDescent="0.25">
      <c r="A276" s="21">
        <v>43293</v>
      </c>
      <c r="B276">
        <v>22301</v>
      </c>
      <c r="D276" s="7">
        <v>255</v>
      </c>
      <c r="E276" s="5">
        <f t="shared" si="4"/>
        <v>1241.92</v>
      </c>
    </row>
    <row r="277" spans="1:5" x14ac:dyDescent="0.25">
      <c r="A277" s="21">
        <v>43295</v>
      </c>
      <c r="B277">
        <v>22303</v>
      </c>
      <c r="D277" s="7">
        <v>135</v>
      </c>
      <c r="E277" s="5">
        <f t="shared" si="4"/>
        <v>1376.92</v>
      </c>
    </row>
    <row r="278" spans="1:5" x14ac:dyDescent="0.25">
      <c r="A278" s="21">
        <v>43297</v>
      </c>
      <c r="B278">
        <v>22304</v>
      </c>
      <c r="D278" s="7">
        <v>15</v>
      </c>
      <c r="E278" s="5">
        <f t="shared" si="4"/>
        <v>1391.92</v>
      </c>
    </row>
    <row r="279" spans="1:5" x14ac:dyDescent="0.25">
      <c r="A279" s="21">
        <v>43305</v>
      </c>
      <c r="B279">
        <v>22319</v>
      </c>
      <c r="D279" s="7">
        <v>37.5</v>
      </c>
      <c r="E279" s="5">
        <f t="shared" si="4"/>
        <v>1429.42</v>
      </c>
    </row>
    <row r="280" spans="1:5" x14ac:dyDescent="0.25">
      <c r="A280" s="21">
        <v>43306</v>
      </c>
      <c r="B280">
        <v>22321</v>
      </c>
      <c r="D280" s="7">
        <v>18</v>
      </c>
      <c r="E280" s="5">
        <f t="shared" si="4"/>
        <v>1447.42</v>
      </c>
    </row>
    <row r="281" spans="1:5" x14ac:dyDescent="0.25">
      <c r="A281" s="21">
        <v>43306</v>
      </c>
      <c r="B281">
        <v>22325</v>
      </c>
      <c r="D281" s="7">
        <v>65</v>
      </c>
      <c r="E281" s="5">
        <f t="shared" si="4"/>
        <v>1512.42</v>
      </c>
    </row>
    <row r="282" spans="1:5" x14ac:dyDescent="0.25">
      <c r="A282" s="21">
        <v>43309</v>
      </c>
      <c r="B282">
        <v>22331</v>
      </c>
      <c r="D282" s="7">
        <v>136.5</v>
      </c>
      <c r="E282" s="5">
        <f t="shared" si="4"/>
        <v>1648.92</v>
      </c>
    </row>
    <row r="283" spans="1:5" x14ac:dyDescent="0.25">
      <c r="A283" s="21">
        <v>43311</v>
      </c>
      <c r="B283">
        <v>22333</v>
      </c>
      <c r="D283" s="7">
        <v>175.5</v>
      </c>
      <c r="E283" s="5">
        <f t="shared" si="4"/>
        <v>1824.42</v>
      </c>
    </row>
    <row r="284" spans="1:5" x14ac:dyDescent="0.25">
      <c r="A284" s="21">
        <v>43311</v>
      </c>
      <c r="B284" s="25" t="s">
        <v>328</v>
      </c>
      <c r="D284" s="7">
        <v>20</v>
      </c>
      <c r="E284" s="5">
        <f t="shared" si="4"/>
        <v>1844.42</v>
      </c>
    </row>
    <row r="285" spans="1:5" x14ac:dyDescent="0.25">
      <c r="A285" s="21">
        <v>43315</v>
      </c>
      <c r="B285">
        <v>22346</v>
      </c>
      <c r="D285" s="7">
        <v>4.5</v>
      </c>
      <c r="E285" s="5">
        <f t="shared" si="4"/>
        <v>1848.92</v>
      </c>
    </row>
    <row r="286" spans="1:5" x14ac:dyDescent="0.25">
      <c r="A286" s="21">
        <v>43318</v>
      </c>
      <c r="B286">
        <v>22350</v>
      </c>
      <c r="D286" s="7">
        <v>145</v>
      </c>
      <c r="E286" s="5">
        <f t="shared" si="4"/>
        <v>1993.92</v>
      </c>
    </row>
    <row r="287" spans="1:5" x14ac:dyDescent="0.25">
      <c r="A287" s="21">
        <v>43320</v>
      </c>
      <c r="B287">
        <v>24455</v>
      </c>
      <c r="D287" s="7">
        <v>15</v>
      </c>
      <c r="E287" s="5">
        <f t="shared" si="4"/>
        <v>2008.92</v>
      </c>
    </row>
    <row r="288" spans="1:5" x14ac:dyDescent="0.25">
      <c r="A288" s="21">
        <v>43327</v>
      </c>
      <c r="B288" t="s">
        <v>20</v>
      </c>
      <c r="D288" s="7">
        <v>-1500</v>
      </c>
      <c r="E288" s="5">
        <f t="shared" si="4"/>
        <v>508.92000000000007</v>
      </c>
    </row>
    <row r="289" spans="1:5" x14ac:dyDescent="0.25">
      <c r="A289" s="21">
        <v>43325</v>
      </c>
      <c r="B289">
        <v>24461</v>
      </c>
      <c r="D289" s="7">
        <v>72</v>
      </c>
      <c r="E289" s="5">
        <f t="shared" si="4"/>
        <v>580.92000000000007</v>
      </c>
    </row>
    <row r="290" spans="1:5" x14ac:dyDescent="0.25">
      <c r="A290" s="21">
        <v>43327</v>
      </c>
      <c r="B290">
        <v>24465</v>
      </c>
      <c r="D290" s="7">
        <v>154.80000000000001</v>
      </c>
      <c r="E290" s="5">
        <f t="shared" si="4"/>
        <v>735.72</v>
      </c>
    </row>
    <row r="291" spans="1:5" x14ac:dyDescent="0.25">
      <c r="A291" s="21">
        <v>43333</v>
      </c>
      <c r="B291">
        <v>24478</v>
      </c>
      <c r="D291" s="7">
        <v>46.5</v>
      </c>
      <c r="E291" s="5">
        <f t="shared" si="4"/>
        <v>782.22</v>
      </c>
    </row>
    <row r="292" spans="1:5" x14ac:dyDescent="0.25">
      <c r="A292" s="21">
        <v>43335</v>
      </c>
      <c r="B292">
        <v>24485</v>
      </c>
      <c r="D292" s="7">
        <v>84.5</v>
      </c>
      <c r="E292" s="5">
        <f t="shared" si="4"/>
        <v>866.72</v>
      </c>
    </row>
    <row r="293" spans="1:5" x14ac:dyDescent="0.25">
      <c r="A293" s="21">
        <v>43336</v>
      </c>
      <c r="B293">
        <v>24491</v>
      </c>
      <c r="D293" s="7">
        <v>455</v>
      </c>
      <c r="E293" s="5">
        <f t="shared" si="4"/>
        <v>1321.72</v>
      </c>
    </row>
    <row r="294" spans="1:5" x14ac:dyDescent="0.25">
      <c r="A294" s="21">
        <v>43337</v>
      </c>
      <c r="B294">
        <v>24492</v>
      </c>
      <c r="D294" s="7">
        <v>104</v>
      </c>
      <c r="E294" s="5">
        <f t="shared" si="4"/>
        <v>1425.72</v>
      </c>
    </row>
    <row r="295" spans="1:5" x14ac:dyDescent="0.25">
      <c r="A295" s="21">
        <v>43342</v>
      </c>
      <c r="B295">
        <v>19753</v>
      </c>
      <c r="D295" s="7">
        <v>78</v>
      </c>
      <c r="E295" s="5">
        <f t="shared" si="4"/>
        <v>1503.72</v>
      </c>
    </row>
    <row r="296" spans="1:5" x14ac:dyDescent="0.25">
      <c r="A296" s="21">
        <v>43342</v>
      </c>
      <c r="B296">
        <v>19756</v>
      </c>
      <c r="D296" s="7">
        <v>70</v>
      </c>
      <c r="E296" s="5">
        <f t="shared" si="4"/>
        <v>1573.72</v>
      </c>
    </row>
    <row r="297" spans="1:5" x14ac:dyDescent="0.25">
      <c r="A297" s="21">
        <v>43348</v>
      </c>
      <c r="B297" t="s">
        <v>342</v>
      </c>
      <c r="D297" s="7">
        <v>175</v>
      </c>
      <c r="E297" s="5">
        <f t="shared" si="4"/>
        <v>1748.72</v>
      </c>
    </row>
    <row r="298" spans="1:5" x14ac:dyDescent="0.25">
      <c r="A298" s="21">
        <v>43348</v>
      </c>
      <c r="B298" t="s">
        <v>343</v>
      </c>
      <c r="D298" s="7">
        <v>112.5</v>
      </c>
      <c r="E298" s="5">
        <f t="shared" si="4"/>
        <v>1861.22</v>
      </c>
    </row>
    <row r="299" spans="1:5" x14ac:dyDescent="0.25">
      <c r="A299" s="21">
        <v>43350</v>
      </c>
      <c r="B299" t="s">
        <v>20</v>
      </c>
      <c r="D299" s="7">
        <v>-287.5</v>
      </c>
      <c r="E299" s="5">
        <f t="shared" si="4"/>
        <v>1573.72</v>
      </c>
    </row>
    <row r="300" spans="1:5" x14ac:dyDescent="0.25">
      <c r="A300" s="21">
        <v>43354</v>
      </c>
      <c r="B300" t="s">
        <v>220</v>
      </c>
      <c r="D300" s="7">
        <v>-1600</v>
      </c>
      <c r="E300" s="5">
        <f t="shared" si="4"/>
        <v>-26.279999999999973</v>
      </c>
    </row>
    <row r="301" spans="1:5" x14ac:dyDescent="0.25">
      <c r="A301" s="21">
        <v>43346</v>
      </c>
      <c r="B301">
        <v>19763</v>
      </c>
      <c r="D301" s="7">
        <v>105</v>
      </c>
      <c r="E301" s="5">
        <f t="shared" si="4"/>
        <v>78.720000000000027</v>
      </c>
    </row>
    <row r="302" spans="1:5" x14ac:dyDescent="0.25">
      <c r="A302" s="21">
        <v>43347</v>
      </c>
      <c r="B302">
        <v>19765</v>
      </c>
      <c r="D302" s="7">
        <v>4</v>
      </c>
      <c r="E302" s="5">
        <f t="shared" si="4"/>
        <v>82.720000000000027</v>
      </c>
    </row>
    <row r="303" spans="1:5" x14ac:dyDescent="0.25">
      <c r="A303" s="21">
        <v>43347</v>
      </c>
      <c r="B303">
        <v>19767</v>
      </c>
      <c r="D303" s="7">
        <v>101.5</v>
      </c>
      <c r="E303" s="5">
        <f t="shared" si="4"/>
        <v>184.22000000000003</v>
      </c>
    </row>
    <row r="304" spans="1:5" x14ac:dyDescent="0.25">
      <c r="A304" s="21">
        <v>43347</v>
      </c>
      <c r="B304">
        <v>19769</v>
      </c>
      <c r="D304" s="7">
        <v>191.5</v>
      </c>
      <c r="E304" s="5">
        <f t="shared" si="4"/>
        <v>375.72</v>
      </c>
    </row>
    <row r="305" spans="1:5" x14ac:dyDescent="0.25">
      <c r="A305" s="21">
        <v>43348</v>
      </c>
      <c r="B305">
        <v>19770</v>
      </c>
      <c r="D305" s="7">
        <v>105</v>
      </c>
      <c r="E305" s="5">
        <f t="shared" si="4"/>
        <v>480.72</v>
      </c>
    </row>
    <row r="306" spans="1:5" x14ac:dyDescent="0.25">
      <c r="A306" s="21">
        <v>43355</v>
      </c>
      <c r="B306">
        <v>19793</v>
      </c>
      <c r="D306" s="7">
        <v>67.5</v>
      </c>
      <c r="E306" s="5">
        <f t="shared" si="4"/>
        <v>548.22</v>
      </c>
    </row>
    <row r="307" spans="1:5" x14ac:dyDescent="0.25">
      <c r="A307" s="21">
        <v>43360</v>
      </c>
      <c r="B307">
        <v>19799</v>
      </c>
      <c r="D307" s="7">
        <v>162</v>
      </c>
      <c r="E307" s="5">
        <f t="shared" si="4"/>
        <v>710.22</v>
      </c>
    </row>
    <row r="308" spans="1:5" x14ac:dyDescent="0.25">
      <c r="A308" s="21">
        <v>43360</v>
      </c>
      <c r="B308">
        <v>24552</v>
      </c>
      <c r="D308" s="7">
        <v>296</v>
      </c>
      <c r="E308" s="5">
        <f t="shared" si="4"/>
        <v>1006.22</v>
      </c>
    </row>
    <row r="309" spans="1:5" x14ac:dyDescent="0.25">
      <c r="A309" s="21">
        <v>43361</v>
      </c>
      <c r="B309">
        <v>24554</v>
      </c>
      <c r="D309" s="7">
        <v>149</v>
      </c>
      <c r="E309" s="5">
        <f t="shared" si="4"/>
        <v>1155.22</v>
      </c>
    </row>
    <row r="310" spans="1:5" x14ac:dyDescent="0.25">
      <c r="A310" s="21">
        <v>43361</v>
      </c>
      <c r="B310">
        <v>24556</v>
      </c>
      <c r="D310" s="7">
        <v>236</v>
      </c>
      <c r="E310" s="5">
        <f t="shared" si="4"/>
        <v>1391.22</v>
      </c>
    </row>
    <row r="311" spans="1:5" x14ac:dyDescent="0.25">
      <c r="A311" s="21">
        <v>43362</v>
      </c>
      <c r="B311">
        <v>24558</v>
      </c>
      <c r="D311" s="7">
        <v>120</v>
      </c>
      <c r="E311" s="5">
        <f t="shared" si="4"/>
        <v>1511.22</v>
      </c>
    </row>
    <row r="312" spans="1:5" x14ac:dyDescent="0.25">
      <c r="A312" s="21">
        <v>43367</v>
      </c>
      <c r="B312">
        <v>24569</v>
      </c>
      <c r="D312" s="7">
        <v>185</v>
      </c>
      <c r="E312" s="5">
        <f t="shared" si="4"/>
        <v>1696.22</v>
      </c>
    </row>
    <row r="313" spans="1:5" x14ac:dyDescent="0.25">
      <c r="A313" s="21">
        <v>43367</v>
      </c>
      <c r="B313">
        <v>24573</v>
      </c>
      <c r="D313" s="7">
        <v>45</v>
      </c>
      <c r="E313" s="5">
        <f t="shared" si="4"/>
        <v>1741.22</v>
      </c>
    </row>
    <row r="314" spans="1:5" x14ac:dyDescent="0.25">
      <c r="A314" s="21">
        <v>43368</v>
      </c>
      <c r="B314">
        <v>24576</v>
      </c>
      <c r="D314" s="7">
        <v>88</v>
      </c>
      <c r="E314" s="5">
        <f t="shared" si="4"/>
        <v>1829.22</v>
      </c>
    </row>
    <row r="315" spans="1:5" x14ac:dyDescent="0.25">
      <c r="A315" s="21">
        <v>43369</v>
      </c>
      <c r="B315">
        <v>24579</v>
      </c>
      <c r="D315" s="7">
        <v>510</v>
      </c>
      <c r="E315" s="5">
        <f t="shared" si="4"/>
        <v>2339.2200000000003</v>
      </c>
    </row>
    <row r="316" spans="1:5" x14ac:dyDescent="0.25">
      <c r="A316" s="21">
        <v>43371</v>
      </c>
      <c r="B316">
        <v>24583</v>
      </c>
      <c r="D316" s="7">
        <v>54.5</v>
      </c>
      <c r="E316" s="5">
        <f t="shared" si="4"/>
        <v>2393.7200000000003</v>
      </c>
    </row>
    <row r="317" spans="1:5" x14ac:dyDescent="0.25">
      <c r="A317" s="21">
        <v>43371</v>
      </c>
      <c r="B317">
        <v>24586</v>
      </c>
      <c r="D317" s="7">
        <v>330</v>
      </c>
      <c r="E317" s="5">
        <f t="shared" si="4"/>
        <v>2723.7200000000003</v>
      </c>
    </row>
    <row r="318" spans="1:5" x14ac:dyDescent="0.25">
      <c r="A318" s="21">
        <v>43376</v>
      </c>
      <c r="B318" t="s">
        <v>113</v>
      </c>
      <c r="D318" s="7">
        <v>-330</v>
      </c>
      <c r="E318" s="5">
        <f t="shared" si="4"/>
        <v>2393.7200000000003</v>
      </c>
    </row>
    <row r="319" spans="1:5" x14ac:dyDescent="0.25">
      <c r="A319" s="21">
        <v>43376</v>
      </c>
      <c r="B319">
        <v>24595</v>
      </c>
      <c r="D319" s="7">
        <v>80</v>
      </c>
      <c r="E319" s="5">
        <f t="shared" si="4"/>
        <v>2473.7200000000003</v>
      </c>
    </row>
    <row r="320" spans="1:5" x14ac:dyDescent="0.25">
      <c r="A320" s="21">
        <v>43383</v>
      </c>
      <c r="B320" t="s">
        <v>220</v>
      </c>
      <c r="D320" s="7">
        <v>-1800</v>
      </c>
      <c r="E320" s="5">
        <f t="shared" si="4"/>
        <v>673.72000000000025</v>
      </c>
    </row>
    <row r="321" spans="1:5" x14ac:dyDescent="0.25">
      <c r="A321" s="21">
        <v>43382</v>
      </c>
      <c r="B321">
        <v>24712</v>
      </c>
      <c r="D321" s="7">
        <v>69.3</v>
      </c>
      <c r="E321" s="5">
        <f t="shared" si="4"/>
        <v>743.02000000000021</v>
      </c>
    </row>
    <row r="322" spans="1:5" x14ac:dyDescent="0.25">
      <c r="A322" s="21">
        <v>43390</v>
      </c>
      <c r="B322">
        <v>24759</v>
      </c>
      <c r="D322" s="7">
        <v>235</v>
      </c>
      <c r="E322" s="5">
        <f t="shared" si="4"/>
        <v>978.02000000000021</v>
      </c>
    </row>
    <row r="323" spans="1:5" x14ac:dyDescent="0.25">
      <c r="A323" s="21">
        <v>43392</v>
      </c>
      <c r="B323">
        <v>24729</v>
      </c>
      <c r="D323" s="7">
        <v>12</v>
      </c>
      <c r="E323" s="5">
        <f t="shared" si="4"/>
        <v>990.02000000000021</v>
      </c>
    </row>
    <row r="324" spans="1:5" x14ac:dyDescent="0.25">
      <c r="A324" s="21">
        <v>43392</v>
      </c>
      <c r="B324">
        <v>24762</v>
      </c>
      <c r="D324" s="7">
        <v>24</v>
      </c>
      <c r="E324" s="5">
        <f t="shared" si="4"/>
        <v>1014.0200000000002</v>
      </c>
    </row>
    <row r="325" spans="1:5" x14ac:dyDescent="0.25">
      <c r="A325" s="21">
        <v>43392</v>
      </c>
      <c r="B325">
        <v>24761</v>
      </c>
      <c r="D325" s="7">
        <v>464</v>
      </c>
      <c r="E325" s="5">
        <f t="shared" si="4"/>
        <v>1478.0200000000002</v>
      </c>
    </row>
    <row r="326" spans="1:5" x14ac:dyDescent="0.25">
      <c r="A326" s="21">
        <v>43396</v>
      </c>
      <c r="B326">
        <v>24767</v>
      </c>
      <c r="D326" s="7">
        <v>53</v>
      </c>
      <c r="E326" s="5">
        <f t="shared" si="4"/>
        <v>1531.0200000000002</v>
      </c>
    </row>
    <row r="327" spans="1:5" x14ac:dyDescent="0.25">
      <c r="A327" s="21">
        <v>43397</v>
      </c>
      <c r="B327">
        <v>24738</v>
      </c>
      <c r="D327" s="7">
        <v>99</v>
      </c>
      <c r="E327" s="5">
        <f t="shared" si="4"/>
        <v>1630.0200000000002</v>
      </c>
    </row>
    <row r="328" spans="1:5" x14ac:dyDescent="0.25">
      <c r="A328" s="21">
        <v>43396</v>
      </c>
      <c r="B328">
        <v>24768</v>
      </c>
      <c r="D328" s="7">
        <v>75</v>
      </c>
      <c r="E328" s="5">
        <f t="shared" si="4"/>
        <v>1705.0200000000002</v>
      </c>
    </row>
    <row r="329" spans="1:5" x14ac:dyDescent="0.25">
      <c r="A329" s="21">
        <v>43398</v>
      </c>
      <c r="B329">
        <v>24769</v>
      </c>
      <c r="D329" s="7">
        <v>72</v>
      </c>
      <c r="E329" s="5">
        <f t="shared" si="4"/>
        <v>1777.0200000000002</v>
      </c>
    </row>
    <row r="330" spans="1:5" x14ac:dyDescent="0.25">
      <c r="A330" s="21">
        <v>43402</v>
      </c>
      <c r="B330">
        <v>24746</v>
      </c>
      <c r="D330" s="7">
        <v>6</v>
      </c>
      <c r="E330" s="5">
        <f t="shared" ref="E330:E393" si="5">E329+D330</f>
        <v>1783.0200000000002</v>
      </c>
    </row>
    <row r="331" spans="1:5" x14ac:dyDescent="0.25">
      <c r="A331" s="21">
        <v>43403</v>
      </c>
      <c r="B331">
        <v>24774</v>
      </c>
      <c r="D331" s="7">
        <v>101</v>
      </c>
      <c r="E331" s="5">
        <f t="shared" si="5"/>
        <v>1884.0200000000002</v>
      </c>
    </row>
    <row r="332" spans="1:5" x14ac:dyDescent="0.25">
      <c r="A332" s="21">
        <v>43404</v>
      </c>
      <c r="B332">
        <v>24748</v>
      </c>
      <c r="D332" s="7">
        <v>3</v>
      </c>
      <c r="E332" s="5">
        <f t="shared" si="5"/>
        <v>1887.0200000000002</v>
      </c>
    </row>
    <row r="333" spans="1:5" x14ac:dyDescent="0.25">
      <c r="A333" s="21">
        <v>43416</v>
      </c>
      <c r="B333" t="s">
        <v>220</v>
      </c>
      <c r="D333" s="7">
        <v>-1800</v>
      </c>
      <c r="E333" s="5">
        <f t="shared" si="5"/>
        <v>87.020000000000209</v>
      </c>
    </row>
    <row r="334" spans="1:5" x14ac:dyDescent="0.25">
      <c r="A334" s="21">
        <v>43410</v>
      </c>
      <c r="B334">
        <v>24796</v>
      </c>
      <c r="D334" s="7">
        <v>6</v>
      </c>
      <c r="E334" s="5">
        <f t="shared" si="5"/>
        <v>93.020000000000209</v>
      </c>
    </row>
    <row r="335" spans="1:5" x14ac:dyDescent="0.25">
      <c r="A335" s="21">
        <v>43411</v>
      </c>
      <c r="B335">
        <v>15302</v>
      </c>
      <c r="D335" s="7">
        <v>172</v>
      </c>
      <c r="E335" s="5">
        <f t="shared" si="5"/>
        <v>265.02000000000021</v>
      </c>
    </row>
    <row r="336" spans="1:5" x14ac:dyDescent="0.25">
      <c r="A336" s="21">
        <v>43416</v>
      </c>
      <c r="B336">
        <v>153021</v>
      </c>
      <c r="D336" s="7">
        <v>249</v>
      </c>
      <c r="E336" s="5">
        <f t="shared" si="5"/>
        <v>514.02000000000021</v>
      </c>
    </row>
    <row r="337" spans="1:5" x14ac:dyDescent="0.25">
      <c r="A337" s="21">
        <v>43417</v>
      </c>
      <c r="B337">
        <v>15306</v>
      </c>
      <c r="D337" s="7">
        <v>150</v>
      </c>
      <c r="E337" s="5">
        <f t="shared" si="5"/>
        <v>664.02000000000021</v>
      </c>
    </row>
    <row r="338" spans="1:5" x14ac:dyDescent="0.25">
      <c r="A338" s="21">
        <v>43417</v>
      </c>
      <c r="B338">
        <v>15310</v>
      </c>
      <c r="D338" s="7">
        <v>380</v>
      </c>
      <c r="E338" s="5">
        <f t="shared" si="5"/>
        <v>1044.0200000000002</v>
      </c>
    </row>
    <row r="339" spans="1:5" x14ac:dyDescent="0.25">
      <c r="A339" s="21">
        <v>43418</v>
      </c>
      <c r="B339">
        <v>153101</v>
      </c>
      <c r="D339" s="7">
        <v>490</v>
      </c>
      <c r="E339" s="5">
        <f t="shared" si="5"/>
        <v>1534.0200000000002</v>
      </c>
    </row>
    <row r="340" spans="1:5" x14ac:dyDescent="0.25">
      <c r="A340" s="21">
        <v>43420</v>
      </c>
      <c r="B340">
        <v>15315</v>
      </c>
      <c r="D340" s="7">
        <v>798</v>
      </c>
      <c r="E340" s="5">
        <f t="shared" si="5"/>
        <v>2332.0200000000004</v>
      </c>
    </row>
    <row r="341" spans="1:5" x14ac:dyDescent="0.25">
      <c r="A341" s="21">
        <v>43427</v>
      </c>
      <c r="B341">
        <v>15332</v>
      </c>
      <c r="D341" s="7">
        <v>70</v>
      </c>
      <c r="E341" s="5">
        <f t="shared" si="5"/>
        <v>2402.0200000000004</v>
      </c>
    </row>
    <row r="342" spans="1:5" x14ac:dyDescent="0.25">
      <c r="A342" s="21">
        <v>43431</v>
      </c>
      <c r="B342">
        <v>15342</v>
      </c>
      <c r="D342" s="7">
        <v>75</v>
      </c>
      <c r="E342" s="5">
        <f t="shared" si="5"/>
        <v>2477.0200000000004</v>
      </c>
    </row>
    <row r="343" spans="1:5" x14ac:dyDescent="0.25">
      <c r="A343" s="21">
        <v>43432</v>
      </c>
      <c r="B343">
        <v>15343</v>
      </c>
      <c r="D343" s="7">
        <v>121</v>
      </c>
      <c r="E343" s="5">
        <f t="shared" si="5"/>
        <v>2598.0200000000004</v>
      </c>
    </row>
    <row r="344" spans="1:5" x14ac:dyDescent="0.25">
      <c r="A344" s="21">
        <v>43431</v>
      </c>
      <c r="B344">
        <v>15340</v>
      </c>
      <c r="D344" s="7">
        <v>2</v>
      </c>
      <c r="E344" s="5">
        <f t="shared" si="5"/>
        <v>2600.0200000000004</v>
      </c>
    </row>
    <row r="345" spans="1:5" x14ac:dyDescent="0.25">
      <c r="A345" s="21">
        <v>43433</v>
      </c>
      <c r="B345">
        <v>15345</v>
      </c>
      <c r="D345" s="7">
        <v>164</v>
      </c>
      <c r="E345" s="5">
        <f t="shared" si="5"/>
        <v>2764.0200000000004</v>
      </c>
    </row>
    <row r="346" spans="1:5" x14ac:dyDescent="0.25">
      <c r="A346" s="21">
        <v>43444</v>
      </c>
      <c r="B346" t="s">
        <v>336</v>
      </c>
      <c r="D346" s="7">
        <v>-1800</v>
      </c>
      <c r="E346" s="5">
        <f t="shared" si="5"/>
        <v>964.02000000000044</v>
      </c>
    </row>
    <row r="347" spans="1:5" x14ac:dyDescent="0.25">
      <c r="E347" s="5">
        <f t="shared" si="5"/>
        <v>964.02000000000044</v>
      </c>
    </row>
    <row r="348" spans="1:5" x14ac:dyDescent="0.25">
      <c r="E348" s="5">
        <f t="shared" si="5"/>
        <v>964.02000000000044</v>
      </c>
    </row>
    <row r="349" spans="1:5" x14ac:dyDescent="0.25">
      <c r="E349" s="5">
        <f t="shared" si="5"/>
        <v>964.02000000000044</v>
      </c>
    </row>
    <row r="350" spans="1:5" x14ac:dyDescent="0.25">
      <c r="E350" s="5">
        <f t="shared" si="5"/>
        <v>964.02000000000044</v>
      </c>
    </row>
    <row r="351" spans="1:5" x14ac:dyDescent="0.25">
      <c r="E351" s="5">
        <f t="shared" si="5"/>
        <v>964.02000000000044</v>
      </c>
    </row>
    <row r="352" spans="1:5" x14ac:dyDescent="0.25">
      <c r="E352" s="5">
        <f t="shared" si="5"/>
        <v>964.02000000000044</v>
      </c>
    </row>
    <row r="353" spans="5:5" x14ac:dyDescent="0.25">
      <c r="E353" s="5">
        <f t="shared" si="5"/>
        <v>964.02000000000044</v>
      </c>
    </row>
    <row r="354" spans="5:5" x14ac:dyDescent="0.25">
      <c r="E354" s="5">
        <f t="shared" si="5"/>
        <v>964.02000000000044</v>
      </c>
    </row>
    <row r="355" spans="5:5" x14ac:dyDescent="0.25">
      <c r="E355" s="5">
        <f t="shared" si="5"/>
        <v>964.02000000000044</v>
      </c>
    </row>
    <row r="356" spans="5:5" x14ac:dyDescent="0.25">
      <c r="E356" s="5">
        <f t="shared" si="5"/>
        <v>964.02000000000044</v>
      </c>
    </row>
    <row r="357" spans="5:5" x14ac:dyDescent="0.25">
      <c r="E357" s="5">
        <f t="shared" si="5"/>
        <v>964.02000000000044</v>
      </c>
    </row>
    <row r="358" spans="5:5" x14ac:dyDescent="0.25">
      <c r="E358" s="5">
        <f t="shared" si="5"/>
        <v>964.02000000000044</v>
      </c>
    </row>
    <row r="359" spans="5:5" x14ac:dyDescent="0.25">
      <c r="E359" s="5">
        <f t="shared" si="5"/>
        <v>964.02000000000044</v>
      </c>
    </row>
    <row r="360" spans="5:5" x14ac:dyDescent="0.25">
      <c r="E360" s="5">
        <f t="shared" si="5"/>
        <v>964.02000000000044</v>
      </c>
    </row>
    <row r="361" spans="5:5" x14ac:dyDescent="0.25">
      <c r="E361" s="5">
        <f t="shared" si="5"/>
        <v>964.02000000000044</v>
      </c>
    </row>
    <row r="362" spans="5:5" x14ac:dyDescent="0.25">
      <c r="E362" s="5">
        <f t="shared" si="5"/>
        <v>964.02000000000044</v>
      </c>
    </row>
    <row r="363" spans="5:5" x14ac:dyDescent="0.25">
      <c r="E363" s="5">
        <f t="shared" si="5"/>
        <v>964.02000000000044</v>
      </c>
    </row>
    <row r="364" spans="5:5" x14ac:dyDescent="0.25">
      <c r="E364" s="5">
        <f t="shared" si="5"/>
        <v>964.02000000000044</v>
      </c>
    </row>
    <row r="365" spans="5:5" x14ac:dyDescent="0.25">
      <c r="E365" s="5">
        <f t="shared" si="5"/>
        <v>964.02000000000044</v>
      </c>
    </row>
    <row r="366" spans="5:5" x14ac:dyDescent="0.25">
      <c r="E366" s="5">
        <f t="shared" si="5"/>
        <v>964.02000000000044</v>
      </c>
    </row>
    <row r="367" spans="5:5" x14ac:dyDescent="0.25">
      <c r="E367" s="5">
        <f t="shared" si="5"/>
        <v>964.02000000000044</v>
      </c>
    </row>
    <row r="368" spans="5:5" x14ac:dyDescent="0.25">
      <c r="E368" s="5">
        <f t="shared" si="5"/>
        <v>964.02000000000044</v>
      </c>
    </row>
    <row r="369" spans="5:5" x14ac:dyDescent="0.25">
      <c r="E369" s="5">
        <f t="shared" si="5"/>
        <v>964.02000000000044</v>
      </c>
    </row>
    <row r="370" spans="5:5" x14ac:dyDescent="0.25">
      <c r="E370" s="5">
        <f t="shared" si="5"/>
        <v>964.02000000000044</v>
      </c>
    </row>
    <row r="371" spans="5:5" x14ac:dyDescent="0.25">
      <c r="E371" s="5">
        <f t="shared" si="5"/>
        <v>964.02000000000044</v>
      </c>
    </row>
    <row r="372" spans="5:5" x14ac:dyDescent="0.25">
      <c r="E372" s="5">
        <f t="shared" si="5"/>
        <v>964.02000000000044</v>
      </c>
    </row>
    <row r="373" spans="5:5" x14ac:dyDescent="0.25">
      <c r="E373" s="5">
        <f t="shared" si="5"/>
        <v>964.02000000000044</v>
      </c>
    </row>
    <row r="374" spans="5:5" x14ac:dyDescent="0.25">
      <c r="E374" s="5">
        <f t="shared" si="5"/>
        <v>964.02000000000044</v>
      </c>
    </row>
    <row r="375" spans="5:5" x14ac:dyDescent="0.25">
      <c r="E375" s="5">
        <f t="shared" si="5"/>
        <v>964.02000000000044</v>
      </c>
    </row>
    <row r="376" spans="5:5" x14ac:dyDescent="0.25">
      <c r="E376" s="5">
        <f t="shared" si="5"/>
        <v>964.02000000000044</v>
      </c>
    </row>
    <row r="377" spans="5:5" x14ac:dyDescent="0.25">
      <c r="E377" s="5">
        <f t="shared" si="5"/>
        <v>964.02000000000044</v>
      </c>
    </row>
    <row r="378" spans="5:5" x14ac:dyDescent="0.25">
      <c r="E378" s="5">
        <f t="shared" si="5"/>
        <v>964.02000000000044</v>
      </c>
    </row>
    <row r="379" spans="5:5" x14ac:dyDescent="0.25">
      <c r="E379" s="5">
        <f t="shared" si="5"/>
        <v>964.02000000000044</v>
      </c>
    </row>
    <row r="380" spans="5:5" x14ac:dyDescent="0.25">
      <c r="E380" s="5">
        <f t="shared" si="5"/>
        <v>964.02000000000044</v>
      </c>
    </row>
    <row r="381" spans="5:5" x14ac:dyDescent="0.25">
      <c r="E381" s="5">
        <f t="shared" si="5"/>
        <v>964.02000000000044</v>
      </c>
    </row>
    <row r="382" spans="5:5" x14ac:dyDescent="0.25">
      <c r="E382" s="5">
        <f t="shared" si="5"/>
        <v>964.02000000000044</v>
      </c>
    </row>
    <row r="383" spans="5:5" x14ac:dyDescent="0.25">
      <c r="E383" s="5">
        <f t="shared" si="5"/>
        <v>964.02000000000044</v>
      </c>
    </row>
    <row r="384" spans="5:5" x14ac:dyDescent="0.25">
      <c r="E384" s="5">
        <f t="shared" si="5"/>
        <v>964.02000000000044</v>
      </c>
    </row>
    <row r="385" spans="5:5" x14ac:dyDescent="0.25">
      <c r="E385" s="5">
        <f t="shared" si="5"/>
        <v>964.02000000000044</v>
      </c>
    </row>
    <row r="386" spans="5:5" x14ac:dyDescent="0.25">
      <c r="E386" s="5">
        <f t="shared" si="5"/>
        <v>964.02000000000044</v>
      </c>
    </row>
    <row r="387" spans="5:5" x14ac:dyDescent="0.25">
      <c r="E387" s="5">
        <f t="shared" si="5"/>
        <v>964.02000000000044</v>
      </c>
    </row>
    <row r="388" spans="5:5" x14ac:dyDescent="0.25">
      <c r="E388" s="5">
        <f t="shared" si="5"/>
        <v>964.02000000000044</v>
      </c>
    </row>
    <row r="389" spans="5:5" x14ac:dyDescent="0.25">
      <c r="E389" s="5">
        <f t="shared" si="5"/>
        <v>964.02000000000044</v>
      </c>
    </row>
    <row r="390" spans="5:5" x14ac:dyDescent="0.25">
      <c r="E390" s="5">
        <f t="shared" si="5"/>
        <v>964.02000000000044</v>
      </c>
    </row>
    <row r="391" spans="5:5" x14ac:dyDescent="0.25">
      <c r="E391" s="5">
        <f t="shared" si="5"/>
        <v>964.02000000000044</v>
      </c>
    </row>
    <row r="392" spans="5:5" x14ac:dyDescent="0.25">
      <c r="E392" s="5">
        <f t="shared" si="5"/>
        <v>964.02000000000044</v>
      </c>
    </row>
    <row r="393" spans="5:5" x14ac:dyDescent="0.25">
      <c r="E393" s="5">
        <f t="shared" si="5"/>
        <v>964.02000000000044</v>
      </c>
    </row>
    <row r="394" spans="5:5" x14ac:dyDescent="0.25">
      <c r="E394" s="5">
        <f t="shared" ref="E394:E450" si="6">E393+D394</f>
        <v>964.02000000000044</v>
      </c>
    </row>
    <row r="395" spans="5:5" x14ac:dyDescent="0.25">
      <c r="E395" s="5">
        <f t="shared" si="6"/>
        <v>964.02000000000044</v>
      </c>
    </row>
    <row r="396" spans="5:5" x14ac:dyDescent="0.25">
      <c r="E396" s="5">
        <f t="shared" si="6"/>
        <v>964.02000000000044</v>
      </c>
    </row>
    <row r="397" spans="5:5" x14ac:dyDescent="0.25">
      <c r="E397" s="5">
        <f t="shared" si="6"/>
        <v>964.02000000000044</v>
      </c>
    </row>
    <row r="398" spans="5:5" x14ac:dyDescent="0.25">
      <c r="E398" s="5">
        <f t="shared" si="6"/>
        <v>964.02000000000044</v>
      </c>
    </row>
    <row r="399" spans="5:5" x14ac:dyDescent="0.25">
      <c r="E399" s="5">
        <f t="shared" si="6"/>
        <v>964.02000000000044</v>
      </c>
    </row>
    <row r="400" spans="5:5" x14ac:dyDescent="0.25">
      <c r="E400" s="5">
        <f t="shared" si="6"/>
        <v>964.02000000000044</v>
      </c>
    </row>
    <row r="401" spans="5:5" x14ac:dyDescent="0.25">
      <c r="E401" s="5">
        <f t="shared" si="6"/>
        <v>964.02000000000044</v>
      </c>
    </row>
    <row r="402" spans="5:5" x14ac:dyDescent="0.25">
      <c r="E402" s="5">
        <f t="shared" si="6"/>
        <v>964.02000000000044</v>
      </c>
    </row>
    <row r="403" spans="5:5" x14ac:dyDescent="0.25">
      <c r="E403" s="5">
        <f t="shared" si="6"/>
        <v>964.02000000000044</v>
      </c>
    </row>
    <row r="404" spans="5:5" x14ac:dyDescent="0.25">
      <c r="E404" s="5">
        <f t="shared" si="6"/>
        <v>964.02000000000044</v>
      </c>
    </row>
    <row r="405" spans="5:5" x14ac:dyDescent="0.25">
      <c r="E405" s="5">
        <f t="shared" si="6"/>
        <v>964.02000000000044</v>
      </c>
    </row>
    <row r="406" spans="5:5" x14ac:dyDescent="0.25">
      <c r="E406" s="5">
        <f t="shared" si="6"/>
        <v>964.02000000000044</v>
      </c>
    </row>
    <row r="407" spans="5:5" x14ac:dyDescent="0.25">
      <c r="E407" s="5">
        <f t="shared" si="6"/>
        <v>964.02000000000044</v>
      </c>
    </row>
    <row r="408" spans="5:5" x14ac:dyDescent="0.25">
      <c r="E408" s="5">
        <f t="shared" si="6"/>
        <v>964.02000000000044</v>
      </c>
    </row>
    <row r="409" spans="5:5" x14ac:dyDescent="0.25">
      <c r="E409" s="5">
        <f t="shared" si="6"/>
        <v>964.02000000000044</v>
      </c>
    </row>
    <row r="410" spans="5:5" x14ac:dyDescent="0.25">
      <c r="E410" s="5">
        <f t="shared" si="6"/>
        <v>964.02000000000044</v>
      </c>
    </row>
    <row r="411" spans="5:5" x14ac:dyDescent="0.25">
      <c r="E411" s="5">
        <f t="shared" si="6"/>
        <v>964.02000000000044</v>
      </c>
    </row>
    <row r="412" spans="5:5" x14ac:dyDescent="0.25">
      <c r="E412" s="5">
        <f t="shared" si="6"/>
        <v>964.02000000000044</v>
      </c>
    </row>
    <row r="413" spans="5:5" x14ac:dyDescent="0.25">
      <c r="E413" s="5">
        <f t="shared" si="6"/>
        <v>964.02000000000044</v>
      </c>
    </row>
    <row r="414" spans="5:5" x14ac:dyDescent="0.25">
      <c r="E414" s="5">
        <f t="shared" si="6"/>
        <v>964.02000000000044</v>
      </c>
    </row>
    <row r="415" spans="5:5" x14ac:dyDescent="0.25">
      <c r="E415" s="5">
        <f t="shared" si="6"/>
        <v>964.02000000000044</v>
      </c>
    </row>
    <row r="416" spans="5:5" x14ac:dyDescent="0.25">
      <c r="E416" s="5">
        <f t="shared" si="6"/>
        <v>964.02000000000044</v>
      </c>
    </row>
    <row r="417" spans="5:5" x14ac:dyDescent="0.25">
      <c r="E417" s="5">
        <f t="shared" si="6"/>
        <v>964.02000000000044</v>
      </c>
    </row>
    <row r="418" spans="5:5" x14ac:dyDescent="0.25">
      <c r="E418" s="5">
        <f t="shared" si="6"/>
        <v>964.02000000000044</v>
      </c>
    </row>
    <row r="419" spans="5:5" x14ac:dyDescent="0.25">
      <c r="E419" s="5">
        <f t="shared" si="6"/>
        <v>964.02000000000044</v>
      </c>
    </row>
    <row r="420" spans="5:5" x14ac:dyDescent="0.25">
      <c r="E420" s="5">
        <f t="shared" si="6"/>
        <v>964.02000000000044</v>
      </c>
    </row>
    <row r="421" spans="5:5" x14ac:dyDescent="0.25">
      <c r="E421" s="5">
        <f t="shared" si="6"/>
        <v>964.02000000000044</v>
      </c>
    </row>
    <row r="422" spans="5:5" x14ac:dyDescent="0.25">
      <c r="E422" s="5">
        <f t="shared" si="6"/>
        <v>964.02000000000044</v>
      </c>
    </row>
    <row r="423" spans="5:5" x14ac:dyDescent="0.25">
      <c r="E423" s="5">
        <f t="shared" si="6"/>
        <v>964.02000000000044</v>
      </c>
    </row>
    <row r="424" spans="5:5" x14ac:dyDescent="0.25">
      <c r="E424" s="5">
        <f t="shared" si="6"/>
        <v>964.02000000000044</v>
      </c>
    </row>
    <row r="425" spans="5:5" x14ac:dyDescent="0.25">
      <c r="E425" s="5">
        <f t="shared" si="6"/>
        <v>964.02000000000044</v>
      </c>
    </row>
    <row r="426" spans="5:5" x14ac:dyDescent="0.25">
      <c r="E426" s="5">
        <f t="shared" si="6"/>
        <v>964.02000000000044</v>
      </c>
    </row>
    <row r="427" spans="5:5" x14ac:dyDescent="0.25">
      <c r="E427" s="5">
        <f t="shared" si="6"/>
        <v>964.02000000000044</v>
      </c>
    </row>
    <row r="428" spans="5:5" x14ac:dyDescent="0.25">
      <c r="E428" s="5">
        <f t="shared" si="6"/>
        <v>964.02000000000044</v>
      </c>
    </row>
    <row r="429" spans="5:5" x14ac:dyDescent="0.25">
      <c r="E429" s="5">
        <f t="shared" si="6"/>
        <v>964.02000000000044</v>
      </c>
    </row>
    <row r="430" spans="5:5" x14ac:dyDescent="0.25">
      <c r="E430" s="5">
        <f t="shared" si="6"/>
        <v>964.02000000000044</v>
      </c>
    </row>
    <row r="431" spans="5:5" x14ac:dyDescent="0.25">
      <c r="E431" s="5">
        <f t="shared" si="6"/>
        <v>964.02000000000044</v>
      </c>
    </row>
    <row r="432" spans="5:5" x14ac:dyDescent="0.25">
      <c r="E432" s="5">
        <f t="shared" si="6"/>
        <v>964.02000000000044</v>
      </c>
    </row>
    <row r="433" spans="5:5" x14ac:dyDescent="0.25">
      <c r="E433" s="5">
        <f t="shared" si="6"/>
        <v>964.02000000000044</v>
      </c>
    </row>
    <row r="434" spans="5:5" x14ac:dyDescent="0.25">
      <c r="E434" s="5">
        <f t="shared" si="6"/>
        <v>964.02000000000044</v>
      </c>
    </row>
    <row r="435" spans="5:5" x14ac:dyDescent="0.25">
      <c r="E435" s="5">
        <f t="shared" si="6"/>
        <v>964.02000000000044</v>
      </c>
    </row>
    <row r="436" spans="5:5" x14ac:dyDescent="0.25">
      <c r="E436" s="5">
        <f t="shared" si="6"/>
        <v>964.02000000000044</v>
      </c>
    </row>
    <row r="437" spans="5:5" x14ac:dyDescent="0.25">
      <c r="E437" s="5">
        <f t="shared" si="6"/>
        <v>964.02000000000044</v>
      </c>
    </row>
    <row r="438" spans="5:5" x14ac:dyDescent="0.25">
      <c r="E438" s="5">
        <f t="shared" si="6"/>
        <v>964.02000000000044</v>
      </c>
    </row>
    <row r="439" spans="5:5" x14ac:dyDescent="0.25">
      <c r="E439" s="5">
        <f t="shared" si="6"/>
        <v>964.02000000000044</v>
      </c>
    </row>
    <row r="440" spans="5:5" x14ac:dyDescent="0.25">
      <c r="E440" s="5">
        <f t="shared" si="6"/>
        <v>964.02000000000044</v>
      </c>
    </row>
    <row r="441" spans="5:5" x14ac:dyDescent="0.25">
      <c r="E441" s="5">
        <f t="shared" si="6"/>
        <v>964.02000000000044</v>
      </c>
    </row>
    <row r="442" spans="5:5" x14ac:dyDescent="0.25">
      <c r="E442" s="5">
        <f t="shared" si="6"/>
        <v>964.02000000000044</v>
      </c>
    </row>
    <row r="443" spans="5:5" x14ac:dyDescent="0.25">
      <c r="E443" s="5">
        <f t="shared" si="6"/>
        <v>964.02000000000044</v>
      </c>
    </row>
    <row r="444" spans="5:5" x14ac:dyDescent="0.25">
      <c r="E444" s="5">
        <f t="shared" si="6"/>
        <v>964.02000000000044</v>
      </c>
    </row>
    <row r="445" spans="5:5" x14ac:dyDescent="0.25">
      <c r="E445" s="5">
        <f t="shared" si="6"/>
        <v>964.02000000000044</v>
      </c>
    </row>
    <row r="446" spans="5:5" x14ac:dyDescent="0.25">
      <c r="E446" s="5">
        <f t="shared" si="6"/>
        <v>964.02000000000044</v>
      </c>
    </row>
    <row r="447" spans="5:5" x14ac:dyDescent="0.25">
      <c r="E447" s="5">
        <f t="shared" si="6"/>
        <v>964.02000000000044</v>
      </c>
    </row>
    <row r="448" spans="5:5" x14ac:dyDescent="0.25">
      <c r="E448" s="5">
        <f t="shared" si="6"/>
        <v>964.02000000000044</v>
      </c>
    </row>
    <row r="449" spans="5:5" x14ac:dyDescent="0.25">
      <c r="E449" s="5">
        <f t="shared" si="6"/>
        <v>964.02000000000044</v>
      </c>
    </row>
    <row r="450" spans="5:5" x14ac:dyDescent="0.25">
      <c r="E450" s="5">
        <f t="shared" si="6"/>
        <v>964.02000000000044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49" workbookViewId="0">
      <selection activeCell="D57" sqref="D57"/>
    </sheetView>
  </sheetViews>
  <sheetFormatPr baseColWidth="10" defaultRowHeight="15" x14ac:dyDescent="0.25"/>
  <cols>
    <col min="2" max="2" width="18.7109375" customWidth="1"/>
    <col min="4" max="4" width="15.7109375" customWidth="1"/>
  </cols>
  <sheetData>
    <row r="1" spans="1:5" x14ac:dyDescent="0.25">
      <c r="A1" t="s">
        <v>218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42745</v>
      </c>
      <c r="B5">
        <v>-1</v>
      </c>
      <c r="D5" s="6">
        <v>435</v>
      </c>
      <c r="E5" s="5">
        <f>D5</f>
        <v>435</v>
      </c>
    </row>
    <row r="6" spans="1:5" x14ac:dyDescent="0.25">
      <c r="A6" s="3">
        <v>42745</v>
      </c>
      <c r="B6" t="s">
        <v>122</v>
      </c>
      <c r="D6" s="6">
        <v>-300</v>
      </c>
      <c r="E6" s="5">
        <f>E5+D6</f>
        <v>135</v>
      </c>
    </row>
    <row r="7" spans="1:5" x14ac:dyDescent="0.25">
      <c r="A7" s="3"/>
      <c r="B7" t="s">
        <v>122</v>
      </c>
      <c r="D7" s="6">
        <v>-135</v>
      </c>
      <c r="E7" s="5">
        <f>E6+D7</f>
        <v>0</v>
      </c>
    </row>
    <row r="8" spans="1:5" x14ac:dyDescent="0.25">
      <c r="A8" s="3">
        <v>42822</v>
      </c>
      <c r="B8">
        <v>21760</v>
      </c>
      <c r="D8" s="6">
        <v>176.2</v>
      </c>
      <c r="E8" s="5">
        <f>E7+D8</f>
        <v>176.2</v>
      </c>
    </row>
    <row r="9" spans="1:5" x14ac:dyDescent="0.25">
      <c r="A9" s="3">
        <v>42830</v>
      </c>
      <c r="B9">
        <v>21775</v>
      </c>
      <c r="D9" s="6">
        <v>134</v>
      </c>
      <c r="E9" s="5">
        <f t="shared" ref="E9:E72" si="0">E8+D9</f>
        <v>310.2</v>
      </c>
    </row>
    <row r="10" spans="1:5" x14ac:dyDescent="0.25">
      <c r="A10" s="3">
        <v>42884</v>
      </c>
      <c r="B10">
        <v>21588</v>
      </c>
      <c r="D10" s="6">
        <v>274.60000000000002</v>
      </c>
      <c r="E10" s="5">
        <f t="shared" si="0"/>
        <v>584.79999999999995</v>
      </c>
    </row>
    <row r="11" spans="1:5" x14ac:dyDescent="0.25">
      <c r="A11" s="3">
        <v>42907</v>
      </c>
      <c r="B11">
        <v>24252</v>
      </c>
      <c r="D11" s="6">
        <v>670</v>
      </c>
      <c r="E11" s="5">
        <f t="shared" si="0"/>
        <v>1254.8</v>
      </c>
    </row>
    <row r="12" spans="1:5" ht="15" customHeight="1" x14ac:dyDescent="0.25">
      <c r="A12" s="3">
        <v>42907</v>
      </c>
      <c r="B12" t="s">
        <v>122</v>
      </c>
      <c r="D12" s="6">
        <v>-900</v>
      </c>
      <c r="E12" s="5">
        <f t="shared" si="0"/>
        <v>354.79999999999995</v>
      </c>
    </row>
    <row r="13" spans="1:5" x14ac:dyDescent="0.25">
      <c r="A13" s="3">
        <v>42916</v>
      </c>
      <c r="B13">
        <v>24277</v>
      </c>
      <c r="D13" s="7">
        <v>305</v>
      </c>
      <c r="E13" s="5">
        <f t="shared" si="0"/>
        <v>659.8</v>
      </c>
    </row>
    <row r="14" spans="1:5" x14ac:dyDescent="0.25">
      <c r="A14" s="3">
        <v>42916</v>
      </c>
      <c r="B14" t="s">
        <v>122</v>
      </c>
      <c r="D14" s="7">
        <v>-265</v>
      </c>
      <c r="E14" s="5">
        <f t="shared" si="0"/>
        <v>394.79999999999995</v>
      </c>
    </row>
    <row r="15" spans="1:5" x14ac:dyDescent="0.25">
      <c r="A15" s="3">
        <v>42909</v>
      </c>
      <c r="B15">
        <v>24265</v>
      </c>
      <c r="D15" s="7">
        <v>186</v>
      </c>
      <c r="E15" s="5">
        <f t="shared" si="0"/>
        <v>580.79999999999995</v>
      </c>
    </row>
    <row r="16" spans="1:5" x14ac:dyDescent="0.25">
      <c r="A16" s="3">
        <v>42926</v>
      </c>
      <c r="B16">
        <v>19791</v>
      </c>
      <c r="D16" s="7">
        <v>411</v>
      </c>
      <c r="E16" s="5">
        <f t="shared" si="0"/>
        <v>991.8</v>
      </c>
    </row>
    <row r="17" spans="1:5" x14ac:dyDescent="0.25">
      <c r="A17" s="3">
        <v>42926</v>
      </c>
      <c r="B17" t="s">
        <v>83</v>
      </c>
      <c r="D17" s="7">
        <v>-300</v>
      </c>
      <c r="E17" s="5">
        <f t="shared" si="0"/>
        <v>691.8</v>
      </c>
    </row>
    <row r="18" spans="1:5" ht="16.5" customHeight="1" x14ac:dyDescent="0.25">
      <c r="A18" s="3">
        <v>42963</v>
      </c>
      <c r="B18">
        <v>5885</v>
      </c>
      <c r="D18" s="7">
        <v>263</v>
      </c>
      <c r="E18" s="5">
        <f t="shared" si="0"/>
        <v>954.8</v>
      </c>
    </row>
    <row r="19" spans="1:5" x14ac:dyDescent="0.25">
      <c r="A19" s="3">
        <v>42963</v>
      </c>
      <c r="B19" t="s">
        <v>7</v>
      </c>
      <c r="D19" s="7">
        <v>-100</v>
      </c>
      <c r="E19" s="5">
        <f t="shared" si="0"/>
        <v>854.8</v>
      </c>
    </row>
    <row r="20" spans="1:5" x14ac:dyDescent="0.25">
      <c r="A20" s="3">
        <v>43014</v>
      </c>
      <c r="B20" t="s">
        <v>20</v>
      </c>
      <c r="D20" s="7">
        <v>-855</v>
      </c>
      <c r="E20" s="5">
        <f t="shared" si="0"/>
        <v>-0.20000000000004547</v>
      </c>
    </row>
    <row r="21" spans="1:5" x14ac:dyDescent="0.25">
      <c r="A21" s="3">
        <v>43014</v>
      </c>
      <c r="B21" s="2">
        <v>7887</v>
      </c>
      <c r="D21" s="7">
        <v>145</v>
      </c>
      <c r="E21" s="5">
        <f t="shared" si="0"/>
        <v>144.79999999999995</v>
      </c>
    </row>
    <row r="22" spans="1:5" x14ac:dyDescent="0.25">
      <c r="A22" s="3">
        <v>43022</v>
      </c>
      <c r="B22" s="2">
        <v>5620</v>
      </c>
      <c r="D22" s="7">
        <v>63</v>
      </c>
      <c r="E22" s="5">
        <f t="shared" si="0"/>
        <v>207.79999999999995</v>
      </c>
    </row>
    <row r="23" spans="1:5" x14ac:dyDescent="0.25">
      <c r="A23" s="3">
        <v>43022</v>
      </c>
      <c r="B23" s="2">
        <v>5619</v>
      </c>
      <c r="D23" s="7">
        <v>264</v>
      </c>
      <c r="E23" s="5">
        <f t="shared" si="0"/>
        <v>471.79999999999995</v>
      </c>
    </row>
    <row r="24" spans="1:5" x14ac:dyDescent="0.25">
      <c r="A24" s="3">
        <v>43022</v>
      </c>
      <c r="B24" s="2">
        <v>5619</v>
      </c>
      <c r="D24" s="7">
        <v>0</v>
      </c>
      <c r="E24" s="5">
        <f t="shared" si="0"/>
        <v>471.79999999999995</v>
      </c>
    </row>
    <row r="25" spans="1:5" x14ac:dyDescent="0.25">
      <c r="A25" s="3">
        <v>43022</v>
      </c>
      <c r="B25" s="2">
        <v>5621</v>
      </c>
      <c r="D25" s="7">
        <v>48</v>
      </c>
      <c r="E25" s="5">
        <f t="shared" si="0"/>
        <v>519.79999999999995</v>
      </c>
    </row>
    <row r="26" spans="1:5" x14ac:dyDescent="0.25">
      <c r="A26" s="3">
        <v>43049</v>
      </c>
      <c r="B26" s="2" t="s">
        <v>20</v>
      </c>
      <c r="D26" s="7">
        <v>-362</v>
      </c>
      <c r="E26" s="5">
        <f t="shared" si="0"/>
        <v>157.79999999999995</v>
      </c>
    </row>
    <row r="27" spans="1:5" x14ac:dyDescent="0.25">
      <c r="A27" s="3">
        <v>43049</v>
      </c>
      <c r="B27" s="2">
        <v>18550</v>
      </c>
      <c r="D27" s="7">
        <v>64</v>
      </c>
      <c r="E27" s="5">
        <f t="shared" si="0"/>
        <v>221.79999999999995</v>
      </c>
    </row>
    <row r="28" spans="1:5" x14ac:dyDescent="0.25">
      <c r="A28" s="3">
        <v>43055</v>
      </c>
      <c r="B28" s="2">
        <v>19268</v>
      </c>
      <c r="D28" s="7">
        <v>112</v>
      </c>
      <c r="E28" s="5">
        <f t="shared" si="0"/>
        <v>333.79999999999995</v>
      </c>
    </row>
    <row r="29" spans="1:5" x14ac:dyDescent="0.25">
      <c r="A29" s="3">
        <v>43066</v>
      </c>
      <c r="B29" s="2">
        <v>19296</v>
      </c>
      <c r="D29" s="7">
        <v>78</v>
      </c>
      <c r="E29" s="5">
        <f t="shared" si="0"/>
        <v>411.79999999999995</v>
      </c>
    </row>
    <row r="30" spans="1:5" x14ac:dyDescent="0.25">
      <c r="A30" s="3">
        <v>43067</v>
      </c>
      <c r="B30" s="2">
        <v>19300</v>
      </c>
      <c r="D30" s="7">
        <v>228</v>
      </c>
      <c r="E30" s="5">
        <f t="shared" si="0"/>
        <v>639.79999999999995</v>
      </c>
    </row>
    <row r="31" spans="1:5" x14ac:dyDescent="0.25">
      <c r="A31" s="3">
        <v>43067</v>
      </c>
      <c r="B31" s="2">
        <v>27002</v>
      </c>
      <c r="D31" s="7">
        <v>239</v>
      </c>
      <c r="E31" s="5">
        <f t="shared" si="0"/>
        <v>878.8</v>
      </c>
    </row>
    <row r="32" spans="1:5" x14ac:dyDescent="0.25">
      <c r="A32" s="3">
        <v>43071</v>
      </c>
      <c r="B32" s="2">
        <v>27015</v>
      </c>
      <c r="D32" s="7">
        <v>140</v>
      </c>
      <c r="E32" s="5">
        <f t="shared" si="0"/>
        <v>1018.8</v>
      </c>
    </row>
    <row r="33" spans="1:5" x14ac:dyDescent="0.25">
      <c r="A33" s="3">
        <v>43075</v>
      </c>
      <c r="B33" s="2">
        <v>27030</v>
      </c>
      <c r="D33" s="7">
        <v>90</v>
      </c>
      <c r="E33" s="5">
        <f t="shared" si="0"/>
        <v>1108.8</v>
      </c>
    </row>
    <row r="34" spans="1:5" x14ac:dyDescent="0.25">
      <c r="A34" s="3">
        <v>43084</v>
      </c>
      <c r="B34" s="2">
        <v>24111</v>
      </c>
      <c r="D34" s="7">
        <v>94</v>
      </c>
      <c r="E34" s="5">
        <f t="shared" si="0"/>
        <v>1202.8</v>
      </c>
    </row>
    <row r="35" spans="1:5" x14ac:dyDescent="0.25">
      <c r="A35" s="3">
        <v>43084</v>
      </c>
      <c r="B35" s="25" t="s">
        <v>270</v>
      </c>
      <c r="D35" s="7">
        <v>3339</v>
      </c>
      <c r="E35" s="5">
        <f t="shared" si="0"/>
        <v>4541.8</v>
      </c>
    </row>
    <row r="36" spans="1:5" x14ac:dyDescent="0.25">
      <c r="A36" s="3">
        <v>43084</v>
      </c>
      <c r="D36" s="7">
        <v>-3700</v>
      </c>
      <c r="E36" s="5">
        <f t="shared" si="0"/>
        <v>841.80000000000018</v>
      </c>
    </row>
    <row r="37" spans="1:5" x14ac:dyDescent="0.25">
      <c r="A37" s="3">
        <v>43084</v>
      </c>
      <c r="B37" t="s">
        <v>271</v>
      </c>
      <c r="D37" s="7">
        <v>140</v>
      </c>
      <c r="E37" s="5">
        <f t="shared" si="0"/>
        <v>981.80000000000018</v>
      </c>
    </row>
    <row r="38" spans="1:5" x14ac:dyDescent="0.25">
      <c r="A38" s="3">
        <v>43095</v>
      </c>
      <c r="B38" t="s">
        <v>20</v>
      </c>
      <c r="D38" s="7">
        <v>-830</v>
      </c>
      <c r="E38" s="5">
        <f t="shared" si="0"/>
        <v>151.80000000000018</v>
      </c>
    </row>
    <row r="39" spans="1:5" x14ac:dyDescent="0.25">
      <c r="A39" s="3">
        <v>43105</v>
      </c>
      <c r="B39">
        <v>24121</v>
      </c>
      <c r="D39" s="7">
        <v>245</v>
      </c>
      <c r="E39" s="5">
        <f t="shared" si="0"/>
        <v>396.80000000000018</v>
      </c>
    </row>
    <row r="40" spans="1:5" x14ac:dyDescent="0.25">
      <c r="A40" s="3">
        <v>43147</v>
      </c>
      <c r="B40" t="s">
        <v>281</v>
      </c>
      <c r="D40" s="7">
        <v>128</v>
      </c>
      <c r="E40" s="5">
        <f t="shared" si="0"/>
        <v>524.80000000000018</v>
      </c>
    </row>
    <row r="41" spans="1:5" x14ac:dyDescent="0.25">
      <c r="A41" s="3">
        <v>43147</v>
      </c>
      <c r="B41" t="s">
        <v>7</v>
      </c>
      <c r="D41" s="7">
        <v>-400</v>
      </c>
      <c r="E41" s="5">
        <f t="shared" si="0"/>
        <v>124.80000000000018</v>
      </c>
    </row>
    <row r="42" spans="1:5" x14ac:dyDescent="0.25">
      <c r="A42" s="3">
        <v>43157</v>
      </c>
      <c r="B42">
        <v>14292</v>
      </c>
      <c r="D42" s="7">
        <v>295</v>
      </c>
      <c r="E42" s="5">
        <f t="shared" si="0"/>
        <v>419.80000000000018</v>
      </c>
    </row>
    <row r="43" spans="1:5" x14ac:dyDescent="0.25">
      <c r="A43" s="21">
        <v>43165</v>
      </c>
      <c r="B43">
        <v>24016</v>
      </c>
      <c r="D43" s="7">
        <v>212</v>
      </c>
      <c r="E43" s="5">
        <f t="shared" si="0"/>
        <v>631.80000000000018</v>
      </c>
    </row>
    <row r="44" spans="1:5" x14ac:dyDescent="0.25">
      <c r="A44" s="21"/>
      <c r="B44" t="s">
        <v>7</v>
      </c>
      <c r="D44" s="7">
        <v>-631.79999999999995</v>
      </c>
      <c r="E44" s="5">
        <f t="shared" si="0"/>
        <v>0</v>
      </c>
    </row>
    <row r="45" spans="1:5" x14ac:dyDescent="0.25">
      <c r="A45" s="21">
        <v>43314</v>
      </c>
      <c r="B45">
        <v>22343</v>
      </c>
      <c r="D45" s="7">
        <v>240</v>
      </c>
      <c r="E45" s="5">
        <f t="shared" si="0"/>
        <v>240</v>
      </c>
    </row>
    <row r="46" spans="1:5" x14ac:dyDescent="0.25">
      <c r="A46" s="21">
        <v>43335</v>
      </c>
      <c r="B46">
        <v>24488</v>
      </c>
      <c r="D46" s="7">
        <v>110</v>
      </c>
      <c r="E46" s="5">
        <f t="shared" si="0"/>
        <v>350</v>
      </c>
    </row>
    <row r="47" spans="1:5" x14ac:dyDescent="0.25">
      <c r="A47" s="21">
        <v>43339</v>
      </c>
      <c r="B47">
        <v>24496</v>
      </c>
      <c r="D47" s="7">
        <v>262</v>
      </c>
      <c r="E47" s="5">
        <f t="shared" si="0"/>
        <v>612</v>
      </c>
    </row>
    <row r="48" spans="1:5" x14ac:dyDescent="0.25">
      <c r="A48" s="21">
        <v>43351</v>
      </c>
      <c r="B48">
        <v>19778</v>
      </c>
      <c r="D48" s="7">
        <v>580</v>
      </c>
      <c r="E48" s="5">
        <f t="shared" si="0"/>
        <v>1192</v>
      </c>
    </row>
    <row r="49" spans="1:5" x14ac:dyDescent="0.25">
      <c r="A49" s="21">
        <v>43351</v>
      </c>
      <c r="B49" t="s">
        <v>20</v>
      </c>
      <c r="D49" s="7">
        <v>-800</v>
      </c>
      <c r="E49" s="5">
        <f t="shared" si="0"/>
        <v>392</v>
      </c>
    </row>
    <row r="50" spans="1:5" x14ac:dyDescent="0.25">
      <c r="A50" s="21">
        <v>43347</v>
      </c>
      <c r="B50">
        <v>19765</v>
      </c>
      <c r="D50" s="7">
        <v>200</v>
      </c>
      <c r="E50" s="5">
        <f t="shared" si="0"/>
        <v>592</v>
      </c>
    </row>
    <row r="51" spans="1:5" x14ac:dyDescent="0.25">
      <c r="A51" s="21">
        <v>43351</v>
      </c>
      <c r="B51">
        <v>19783</v>
      </c>
      <c r="D51" s="7">
        <v>367</v>
      </c>
      <c r="E51" s="5">
        <f t="shared" si="0"/>
        <v>959</v>
      </c>
    </row>
    <row r="52" spans="1:5" x14ac:dyDescent="0.25">
      <c r="A52" s="21">
        <v>43354</v>
      </c>
      <c r="B52">
        <v>19791</v>
      </c>
      <c r="D52" s="7">
        <v>210</v>
      </c>
      <c r="E52" s="5">
        <f t="shared" si="0"/>
        <v>1169</v>
      </c>
    </row>
    <row r="53" spans="1:5" x14ac:dyDescent="0.25">
      <c r="A53" s="21">
        <v>43354</v>
      </c>
      <c r="B53" t="s">
        <v>7</v>
      </c>
      <c r="D53" s="7">
        <v>-160</v>
      </c>
      <c r="E53" s="5">
        <f t="shared" si="0"/>
        <v>1009</v>
      </c>
    </row>
    <row r="54" spans="1:5" x14ac:dyDescent="0.25">
      <c r="A54" s="21">
        <v>43353</v>
      </c>
      <c r="B54">
        <v>19786</v>
      </c>
      <c r="D54" s="7">
        <v>196</v>
      </c>
      <c r="E54" s="5">
        <f t="shared" si="0"/>
        <v>1205</v>
      </c>
    </row>
    <row r="55" spans="1:5" x14ac:dyDescent="0.25">
      <c r="A55" s="21">
        <v>43353</v>
      </c>
      <c r="B55" t="s">
        <v>7</v>
      </c>
      <c r="D55" s="7">
        <v>-50</v>
      </c>
      <c r="E55" s="5">
        <f t="shared" si="0"/>
        <v>1155</v>
      </c>
    </row>
    <row r="56" spans="1:5" x14ac:dyDescent="0.25">
      <c r="A56" s="21"/>
      <c r="B56" t="s">
        <v>7</v>
      </c>
      <c r="D56" s="7">
        <v>-1155</v>
      </c>
      <c r="E56" s="5">
        <f t="shared" si="0"/>
        <v>0</v>
      </c>
    </row>
    <row r="57" spans="1:5" x14ac:dyDescent="0.25">
      <c r="A57" s="21"/>
      <c r="E57" s="5">
        <f t="shared" si="0"/>
        <v>0</v>
      </c>
    </row>
    <row r="58" spans="1:5" x14ac:dyDescent="0.25">
      <c r="A58" s="21"/>
      <c r="E58" s="5">
        <f t="shared" si="0"/>
        <v>0</v>
      </c>
    </row>
    <row r="59" spans="1:5" x14ac:dyDescent="0.25">
      <c r="A59" s="21"/>
      <c r="E59" s="5">
        <f t="shared" si="0"/>
        <v>0</v>
      </c>
    </row>
    <row r="60" spans="1:5" x14ac:dyDescent="0.25">
      <c r="A60" s="21"/>
      <c r="E60" s="5">
        <f t="shared" si="0"/>
        <v>0</v>
      </c>
    </row>
    <row r="61" spans="1:5" x14ac:dyDescent="0.25">
      <c r="A61" s="21"/>
      <c r="E61" s="5">
        <f t="shared" si="0"/>
        <v>0</v>
      </c>
    </row>
    <row r="62" spans="1:5" x14ac:dyDescent="0.25">
      <c r="A62" s="21"/>
      <c r="E62" s="5">
        <f t="shared" si="0"/>
        <v>0</v>
      </c>
    </row>
    <row r="63" spans="1:5" x14ac:dyDescent="0.25">
      <c r="A63" s="21"/>
      <c r="E63" s="5">
        <f t="shared" si="0"/>
        <v>0</v>
      </c>
    </row>
    <row r="64" spans="1:5" x14ac:dyDescent="0.25">
      <c r="A64" s="21"/>
      <c r="E64" s="5">
        <f t="shared" si="0"/>
        <v>0</v>
      </c>
    </row>
    <row r="65" spans="1:5" x14ac:dyDescent="0.25">
      <c r="A65" s="21"/>
      <c r="E65" s="5">
        <f t="shared" si="0"/>
        <v>0</v>
      </c>
    </row>
    <row r="66" spans="1:5" x14ac:dyDescent="0.25">
      <c r="A66" s="21"/>
      <c r="E66" s="5">
        <f t="shared" si="0"/>
        <v>0</v>
      </c>
    </row>
    <row r="67" spans="1:5" x14ac:dyDescent="0.25">
      <c r="A67" s="21"/>
      <c r="E67" s="5">
        <f t="shared" si="0"/>
        <v>0</v>
      </c>
    </row>
    <row r="68" spans="1:5" x14ac:dyDescent="0.25">
      <c r="A68" s="21"/>
      <c r="E68" s="5">
        <f t="shared" si="0"/>
        <v>0</v>
      </c>
    </row>
    <row r="69" spans="1:5" x14ac:dyDescent="0.25">
      <c r="A69" s="21"/>
      <c r="E69" s="5">
        <f t="shared" si="0"/>
        <v>0</v>
      </c>
    </row>
    <row r="70" spans="1:5" x14ac:dyDescent="0.25">
      <c r="A70" s="21"/>
      <c r="E70" s="5">
        <f t="shared" si="0"/>
        <v>0</v>
      </c>
    </row>
    <row r="71" spans="1:5" x14ac:dyDescent="0.25">
      <c r="A71" s="21"/>
      <c r="E71" s="5">
        <f t="shared" si="0"/>
        <v>0</v>
      </c>
    </row>
    <row r="72" spans="1:5" x14ac:dyDescent="0.25">
      <c r="A72" s="21"/>
      <c r="E72" s="5">
        <f t="shared" si="0"/>
        <v>0</v>
      </c>
    </row>
    <row r="73" spans="1:5" x14ac:dyDescent="0.25">
      <c r="A73" s="21"/>
      <c r="E73" s="5">
        <f t="shared" ref="E73:E100" si="1">E72+D73</f>
        <v>0</v>
      </c>
    </row>
    <row r="74" spans="1:5" x14ac:dyDescent="0.25">
      <c r="A74" s="21"/>
      <c r="E74" s="5">
        <f t="shared" si="1"/>
        <v>0</v>
      </c>
    </row>
    <row r="75" spans="1:5" x14ac:dyDescent="0.25">
      <c r="A75" s="21"/>
      <c r="E75" s="5">
        <f t="shared" si="1"/>
        <v>0</v>
      </c>
    </row>
    <row r="76" spans="1:5" x14ac:dyDescent="0.25">
      <c r="A76" s="21"/>
      <c r="E76" s="5">
        <f t="shared" si="1"/>
        <v>0</v>
      </c>
    </row>
    <row r="77" spans="1:5" x14ac:dyDescent="0.25">
      <c r="A77" s="21"/>
      <c r="E77" s="5">
        <f t="shared" si="1"/>
        <v>0</v>
      </c>
    </row>
    <row r="78" spans="1:5" x14ac:dyDescent="0.25">
      <c r="A78" s="21"/>
      <c r="E78" s="5">
        <f t="shared" si="1"/>
        <v>0</v>
      </c>
    </row>
    <row r="79" spans="1:5" x14ac:dyDescent="0.25">
      <c r="E79" s="5">
        <f t="shared" si="1"/>
        <v>0</v>
      </c>
    </row>
    <row r="80" spans="1:5" x14ac:dyDescent="0.25">
      <c r="E80" s="5">
        <f t="shared" si="1"/>
        <v>0</v>
      </c>
    </row>
    <row r="81" spans="5:5" x14ac:dyDescent="0.25">
      <c r="E81" s="5">
        <f t="shared" si="1"/>
        <v>0</v>
      </c>
    </row>
    <row r="82" spans="5:5" x14ac:dyDescent="0.25">
      <c r="E82" s="5">
        <f t="shared" si="1"/>
        <v>0</v>
      </c>
    </row>
    <row r="83" spans="5:5" x14ac:dyDescent="0.25">
      <c r="E83" s="5">
        <f t="shared" si="1"/>
        <v>0</v>
      </c>
    </row>
    <row r="84" spans="5:5" x14ac:dyDescent="0.25">
      <c r="E84" s="5">
        <f t="shared" si="1"/>
        <v>0</v>
      </c>
    </row>
    <row r="85" spans="5:5" x14ac:dyDescent="0.25">
      <c r="E85" s="5">
        <f t="shared" si="1"/>
        <v>0</v>
      </c>
    </row>
    <row r="86" spans="5:5" x14ac:dyDescent="0.25">
      <c r="E86" s="5">
        <f t="shared" si="1"/>
        <v>0</v>
      </c>
    </row>
    <row r="87" spans="5:5" x14ac:dyDescent="0.25">
      <c r="E87" s="5">
        <f t="shared" si="1"/>
        <v>0</v>
      </c>
    </row>
    <row r="88" spans="5:5" x14ac:dyDescent="0.25">
      <c r="E88" s="5">
        <f t="shared" si="1"/>
        <v>0</v>
      </c>
    </row>
    <row r="89" spans="5:5" x14ac:dyDescent="0.25">
      <c r="E89" s="5">
        <f t="shared" si="1"/>
        <v>0</v>
      </c>
    </row>
    <row r="90" spans="5:5" x14ac:dyDescent="0.25">
      <c r="E90" s="5">
        <f t="shared" si="1"/>
        <v>0</v>
      </c>
    </row>
    <row r="91" spans="5:5" x14ac:dyDescent="0.25">
      <c r="E91" s="5">
        <f t="shared" si="1"/>
        <v>0</v>
      </c>
    </row>
    <row r="92" spans="5:5" x14ac:dyDescent="0.25">
      <c r="E92" s="5">
        <f t="shared" si="1"/>
        <v>0</v>
      </c>
    </row>
    <row r="93" spans="5:5" x14ac:dyDescent="0.25">
      <c r="E93" s="5">
        <f t="shared" si="1"/>
        <v>0</v>
      </c>
    </row>
    <row r="94" spans="5:5" x14ac:dyDescent="0.25">
      <c r="E94" s="5">
        <f t="shared" si="1"/>
        <v>0</v>
      </c>
    </row>
    <row r="95" spans="5:5" x14ac:dyDescent="0.25">
      <c r="E95" s="5">
        <f t="shared" si="1"/>
        <v>0</v>
      </c>
    </row>
    <row r="96" spans="5:5" x14ac:dyDescent="0.25">
      <c r="E96" s="5">
        <f t="shared" si="1"/>
        <v>0</v>
      </c>
    </row>
    <row r="97" spans="5:5" x14ac:dyDescent="0.25">
      <c r="E97" s="5">
        <f t="shared" si="1"/>
        <v>0</v>
      </c>
    </row>
    <row r="98" spans="5:5" x14ac:dyDescent="0.25">
      <c r="E98" s="5">
        <f t="shared" si="1"/>
        <v>0</v>
      </c>
    </row>
    <row r="99" spans="5:5" x14ac:dyDescent="0.25">
      <c r="E99" s="5">
        <f t="shared" si="1"/>
        <v>0</v>
      </c>
    </row>
    <row r="100" spans="5:5" x14ac:dyDescent="0.25">
      <c r="E100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C17" sqref="C17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210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42893</v>
      </c>
      <c r="B5">
        <v>27066</v>
      </c>
      <c r="D5" s="6">
        <v>125</v>
      </c>
      <c r="E5" s="5">
        <f>D5</f>
        <v>125</v>
      </c>
    </row>
    <row r="6" spans="1:5" x14ac:dyDescent="0.25">
      <c r="A6" s="21">
        <v>42893</v>
      </c>
      <c r="B6" t="s">
        <v>7</v>
      </c>
      <c r="D6" s="6">
        <v>-100</v>
      </c>
      <c r="E6" s="5">
        <f>E5+D6</f>
        <v>25</v>
      </c>
    </row>
    <row r="7" spans="1:5" x14ac:dyDescent="0.25">
      <c r="A7" s="21">
        <v>42899</v>
      </c>
      <c r="B7" t="s">
        <v>215</v>
      </c>
      <c r="C7" s="24">
        <v>73</v>
      </c>
      <c r="D7" s="6">
        <v>73</v>
      </c>
      <c r="E7" s="5">
        <f>E6+D7</f>
        <v>98</v>
      </c>
    </row>
    <row r="8" spans="1:5" x14ac:dyDescent="0.25">
      <c r="A8" s="21">
        <v>42899</v>
      </c>
      <c r="B8" t="s">
        <v>216</v>
      </c>
      <c r="C8">
        <v>49</v>
      </c>
      <c r="D8" s="6">
        <v>49</v>
      </c>
      <c r="E8" s="5">
        <f>E7+D8</f>
        <v>147</v>
      </c>
    </row>
    <row r="9" spans="1:5" x14ac:dyDescent="0.25">
      <c r="A9" s="21">
        <v>42899</v>
      </c>
      <c r="B9" t="s">
        <v>83</v>
      </c>
      <c r="D9" s="6">
        <v>-100</v>
      </c>
      <c r="E9" s="5">
        <f t="shared" ref="E9:E72" si="0">E8+D9</f>
        <v>47</v>
      </c>
    </row>
    <row r="10" spans="1:5" x14ac:dyDescent="0.25">
      <c r="A10" s="21">
        <v>42914</v>
      </c>
      <c r="B10">
        <v>19751</v>
      </c>
      <c r="D10" s="6">
        <v>122</v>
      </c>
      <c r="E10" s="5">
        <f t="shared" si="0"/>
        <v>169</v>
      </c>
    </row>
    <row r="11" spans="1:5" x14ac:dyDescent="0.25">
      <c r="A11" s="21">
        <v>42914</v>
      </c>
      <c r="B11" t="s">
        <v>20</v>
      </c>
      <c r="D11" s="6">
        <v>-100</v>
      </c>
      <c r="E11" s="5">
        <f t="shared" si="0"/>
        <v>69</v>
      </c>
    </row>
    <row r="12" spans="1:5" ht="15" customHeight="1" x14ac:dyDescent="0.25">
      <c r="A12" s="21">
        <v>42934</v>
      </c>
      <c r="B12" t="s">
        <v>20</v>
      </c>
      <c r="D12" s="6">
        <v>-69</v>
      </c>
      <c r="E12" s="5">
        <f t="shared" si="0"/>
        <v>0</v>
      </c>
    </row>
    <row r="13" spans="1:5" x14ac:dyDescent="0.25">
      <c r="A13" s="21">
        <v>42954</v>
      </c>
      <c r="B13">
        <v>21300</v>
      </c>
      <c r="D13" s="7">
        <v>357</v>
      </c>
      <c r="E13" s="5">
        <f t="shared" si="0"/>
        <v>357</v>
      </c>
    </row>
    <row r="14" spans="1:5" x14ac:dyDescent="0.25">
      <c r="A14" s="21">
        <v>42954</v>
      </c>
      <c r="B14" t="s">
        <v>20</v>
      </c>
      <c r="D14" s="7">
        <v>-300</v>
      </c>
      <c r="E14" s="5">
        <f t="shared" si="0"/>
        <v>57</v>
      </c>
    </row>
    <row r="15" spans="1:5" x14ac:dyDescent="0.25">
      <c r="D15" s="7">
        <v>-57</v>
      </c>
      <c r="E15" s="5">
        <f t="shared" si="0"/>
        <v>0</v>
      </c>
    </row>
    <row r="16" spans="1:5" x14ac:dyDescent="0.25">
      <c r="D16" s="7"/>
      <c r="E16" s="5">
        <f t="shared" si="0"/>
        <v>0</v>
      </c>
    </row>
    <row r="17" spans="2:5" x14ac:dyDescent="0.25">
      <c r="D17" s="7"/>
      <c r="E17" s="5">
        <f t="shared" si="0"/>
        <v>0</v>
      </c>
    </row>
    <row r="18" spans="2:5" x14ac:dyDescent="0.25">
      <c r="D18" s="7"/>
      <c r="E18" s="5">
        <f t="shared" si="0"/>
        <v>0</v>
      </c>
    </row>
    <row r="19" spans="2:5" x14ac:dyDescent="0.25">
      <c r="D19" s="7"/>
      <c r="E19" s="5">
        <f t="shared" si="0"/>
        <v>0</v>
      </c>
    </row>
    <row r="20" spans="2:5" x14ac:dyDescent="0.25">
      <c r="D20" s="7"/>
      <c r="E20" s="5">
        <f t="shared" si="0"/>
        <v>0</v>
      </c>
    </row>
    <row r="21" spans="2:5" x14ac:dyDescent="0.25">
      <c r="B21" s="2"/>
      <c r="D21" s="7"/>
      <c r="E21" s="5">
        <f t="shared" si="0"/>
        <v>0</v>
      </c>
    </row>
    <row r="22" spans="2:5" x14ac:dyDescent="0.25">
      <c r="B22" s="2"/>
      <c r="D22" s="7"/>
      <c r="E22" s="5">
        <f t="shared" si="0"/>
        <v>0</v>
      </c>
    </row>
    <row r="23" spans="2:5" x14ac:dyDescent="0.25">
      <c r="B23" s="2"/>
      <c r="D23" s="7"/>
      <c r="E23" s="5">
        <f t="shared" si="0"/>
        <v>0</v>
      </c>
    </row>
    <row r="24" spans="2:5" x14ac:dyDescent="0.25">
      <c r="B24" s="2"/>
      <c r="D24" s="7"/>
      <c r="E24" s="5">
        <f t="shared" si="0"/>
        <v>0</v>
      </c>
    </row>
    <row r="25" spans="2:5" x14ac:dyDescent="0.25">
      <c r="B25" s="2"/>
      <c r="D25" s="7"/>
      <c r="E25" s="5">
        <f t="shared" si="0"/>
        <v>0</v>
      </c>
    </row>
    <row r="26" spans="2:5" x14ac:dyDescent="0.25">
      <c r="B26" s="2"/>
      <c r="D26" s="7"/>
      <c r="E26" s="5">
        <f t="shared" si="0"/>
        <v>0</v>
      </c>
    </row>
    <row r="27" spans="2:5" x14ac:dyDescent="0.25">
      <c r="B27" s="2"/>
      <c r="D27" s="7"/>
      <c r="E27" s="5">
        <f t="shared" si="0"/>
        <v>0</v>
      </c>
    </row>
    <row r="28" spans="2:5" x14ac:dyDescent="0.25">
      <c r="D28" s="7"/>
      <c r="E28" s="5">
        <f t="shared" si="0"/>
        <v>0</v>
      </c>
    </row>
    <row r="29" spans="2:5" x14ac:dyDescent="0.25">
      <c r="D29" s="7"/>
      <c r="E29" s="5">
        <f t="shared" si="0"/>
        <v>0</v>
      </c>
    </row>
    <row r="30" spans="2:5" x14ac:dyDescent="0.25">
      <c r="D30" s="7"/>
      <c r="E30" s="5">
        <f t="shared" si="0"/>
        <v>0</v>
      </c>
    </row>
    <row r="31" spans="2:5" x14ac:dyDescent="0.25">
      <c r="D31" s="7"/>
      <c r="E31" s="5">
        <f t="shared" si="0"/>
        <v>0</v>
      </c>
    </row>
    <row r="32" spans="2:5" x14ac:dyDescent="0.25">
      <c r="D32" s="7"/>
      <c r="E32" s="5">
        <f t="shared" si="0"/>
        <v>0</v>
      </c>
    </row>
    <row r="33" spans="4:5" x14ac:dyDescent="0.25">
      <c r="D33" s="7"/>
      <c r="E33" s="5">
        <f t="shared" si="0"/>
        <v>0</v>
      </c>
    </row>
    <row r="34" spans="4:5" x14ac:dyDescent="0.25">
      <c r="D34" s="7"/>
      <c r="E34" s="5">
        <f t="shared" si="0"/>
        <v>0</v>
      </c>
    </row>
    <row r="35" spans="4:5" x14ac:dyDescent="0.25">
      <c r="D35" s="7"/>
      <c r="E35" s="5">
        <f t="shared" si="0"/>
        <v>0</v>
      </c>
    </row>
    <row r="36" spans="4:5" x14ac:dyDescent="0.25">
      <c r="D36" s="7"/>
      <c r="E36" s="5">
        <f t="shared" si="0"/>
        <v>0</v>
      </c>
    </row>
    <row r="37" spans="4:5" x14ac:dyDescent="0.25">
      <c r="D37" s="7"/>
      <c r="E37" s="5">
        <f t="shared" si="0"/>
        <v>0</v>
      </c>
    </row>
    <row r="38" spans="4:5" x14ac:dyDescent="0.25">
      <c r="D38" s="7"/>
      <c r="E38" s="5">
        <f t="shared" si="0"/>
        <v>0</v>
      </c>
    </row>
    <row r="39" spans="4:5" x14ac:dyDescent="0.25">
      <c r="D39" s="7"/>
      <c r="E39" s="5">
        <f t="shared" si="0"/>
        <v>0</v>
      </c>
    </row>
    <row r="40" spans="4:5" x14ac:dyDescent="0.25">
      <c r="D40" s="7"/>
      <c r="E40" s="5">
        <f t="shared" si="0"/>
        <v>0</v>
      </c>
    </row>
    <row r="41" spans="4:5" x14ac:dyDescent="0.25">
      <c r="D41" s="7"/>
      <c r="E41" s="5">
        <f t="shared" si="0"/>
        <v>0</v>
      </c>
    </row>
    <row r="42" spans="4:5" x14ac:dyDescent="0.25">
      <c r="D42" s="7"/>
      <c r="E42" s="5">
        <f t="shared" si="0"/>
        <v>0</v>
      </c>
    </row>
    <row r="43" spans="4:5" x14ac:dyDescent="0.25">
      <c r="D43" s="7"/>
      <c r="E43" s="5">
        <f t="shared" si="0"/>
        <v>0</v>
      </c>
    </row>
    <row r="44" spans="4:5" x14ac:dyDescent="0.25">
      <c r="E44" s="5">
        <f t="shared" si="0"/>
        <v>0</v>
      </c>
    </row>
    <row r="45" spans="4:5" x14ac:dyDescent="0.25">
      <c r="E45" s="5">
        <f t="shared" si="0"/>
        <v>0</v>
      </c>
    </row>
    <row r="46" spans="4:5" x14ac:dyDescent="0.25">
      <c r="E46" s="5">
        <f t="shared" si="0"/>
        <v>0</v>
      </c>
    </row>
    <row r="47" spans="4:5" x14ac:dyDescent="0.25">
      <c r="E47" s="5">
        <f t="shared" si="0"/>
        <v>0</v>
      </c>
    </row>
    <row r="48" spans="4:5" x14ac:dyDescent="0.25">
      <c r="E48" s="5">
        <f t="shared" si="0"/>
        <v>0</v>
      </c>
    </row>
    <row r="49" spans="5:5" x14ac:dyDescent="0.25">
      <c r="E49" s="5">
        <f t="shared" si="0"/>
        <v>0</v>
      </c>
    </row>
    <row r="50" spans="5:5" x14ac:dyDescent="0.25">
      <c r="E50" s="5">
        <f t="shared" si="0"/>
        <v>0</v>
      </c>
    </row>
    <row r="51" spans="5:5" x14ac:dyDescent="0.25">
      <c r="E51" s="5">
        <f t="shared" si="0"/>
        <v>0</v>
      </c>
    </row>
    <row r="52" spans="5:5" x14ac:dyDescent="0.25">
      <c r="E52" s="5">
        <f t="shared" si="0"/>
        <v>0</v>
      </c>
    </row>
    <row r="53" spans="5:5" x14ac:dyDescent="0.25">
      <c r="E53" s="5">
        <f t="shared" si="0"/>
        <v>0</v>
      </c>
    </row>
    <row r="54" spans="5:5" x14ac:dyDescent="0.25">
      <c r="E54" s="5">
        <f t="shared" si="0"/>
        <v>0</v>
      </c>
    </row>
    <row r="55" spans="5:5" x14ac:dyDescent="0.25">
      <c r="E55" s="5">
        <f t="shared" si="0"/>
        <v>0</v>
      </c>
    </row>
    <row r="56" spans="5:5" x14ac:dyDescent="0.25">
      <c r="E56" s="5">
        <f t="shared" si="0"/>
        <v>0</v>
      </c>
    </row>
    <row r="57" spans="5:5" x14ac:dyDescent="0.25">
      <c r="E57" s="5">
        <f t="shared" si="0"/>
        <v>0</v>
      </c>
    </row>
    <row r="58" spans="5:5" x14ac:dyDescent="0.25">
      <c r="E58" s="5">
        <f t="shared" si="0"/>
        <v>0</v>
      </c>
    </row>
    <row r="59" spans="5:5" x14ac:dyDescent="0.25">
      <c r="E59" s="5">
        <f t="shared" si="0"/>
        <v>0</v>
      </c>
    </row>
    <row r="60" spans="5:5" x14ac:dyDescent="0.25">
      <c r="E60" s="5">
        <f t="shared" si="0"/>
        <v>0</v>
      </c>
    </row>
    <row r="61" spans="5:5" x14ac:dyDescent="0.25">
      <c r="E61" s="5">
        <f t="shared" si="0"/>
        <v>0</v>
      </c>
    </row>
    <row r="62" spans="5:5" x14ac:dyDescent="0.25">
      <c r="E62" s="5">
        <f t="shared" si="0"/>
        <v>0</v>
      </c>
    </row>
    <row r="63" spans="5:5" x14ac:dyDescent="0.25">
      <c r="E63" s="5">
        <f t="shared" si="0"/>
        <v>0</v>
      </c>
    </row>
    <row r="64" spans="5:5" x14ac:dyDescent="0.25">
      <c r="E64" s="5">
        <f t="shared" si="0"/>
        <v>0</v>
      </c>
    </row>
    <row r="65" spans="5:5" x14ac:dyDescent="0.25">
      <c r="E65" s="5">
        <f t="shared" si="0"/>
        <v>0</v>
      </c>
    </row>
    <row r="66" spans="5:5" x14ac:dyDescent="0.25">
      <c r="E66" s="5">
        <f t="shared" si="0"/>
        <v>0</v>
      </c>
    </row>
    <row r="67" spans="5:5" x14ac:dyDescent="0.25">
      <c r="E67" s="5">
        <f t="shared" si="0"/>
        <v>0</v>
      </c>
    </row>
    <row r="68" spans="5:5" x14ac:dyDescent="0.25">
      <c r="E68" s="5">
        <f t="shared" si="0"/>
        <v>0</v>
      </c>
    </row>
    <row r="69" spans="5:5" x14ac:dyDescent="0.25">
      <c r="E69" s="5">
        <f t="shared" si="0"/>
        <v>0</v>
      </c>
    </row>
    <row r="70" spans="5:5" x14ac:dyDescent="0.25">
      <c r="E70" s="5">
        <f t="shared" si="0"/>
        <v>0</v>
      </c>
    </row>
    <row r="71" spans="5:5" x14ac:dyDescent="0.25">
      <c r="E71" s="5">
        <f t="shared" si="0"/>
        <v>0</v>
      </c>
    </row>
    <row r="72" spans="5:5" x14ac:dyDescent="0.25">
      <c r="E72" s="5">
        <f t="shared" si="0"/>
        <v>0</v>
      </c>
    </row>
    <row r="73" spans="5:5" x14ac:dyDescent="0.25">
      <c r="E73" s="5">
        <f t="shared" ref="E73:E100" si="1">E72+D73</f>
        <v>0</v>
      </c>
    </row>
    <row r="74" spans="5:5" x14ac:dyDescent="0.25">
      <c r="E74" s="5">
        <f t="shared" si="1"/>
        <v>0</v>
      </c>
    </row>
    <row r="75" spans="5:5" x14ac:dyDescent="0.25">
      <c r="E75" s="5">
        <f t="shared" si="1"/>
        <v>0</v>
      </c>
    </row>
    <row r="76" spans="5:5" x14ac:dyDescent="0.25">
      <c r="E76" s="5">
        <f t="shared" si="1"/>
        <v>0</v>
      </c>
    </row>
    <row r="77" spans="5:5" x14ac:dyDescent="0.25">
      <c r="E77" s="5">
        <f t="shared" si="1"/>
        <v>0</v>
      </c>
    </row>
    <row r="78" spans="5:5" x14ac:dyDescent="0.25">
      <c r="E78" s="5">
        <f t="shared" si="1"/>
        <v>0</v>
      </c>
    </row>
    <row r="79" spans="5:5" x14ac:dyDescent="0.25">
      <c r="E79" s="5">
        <f t="shared" si="1"/>
        <v>0</v>
      </c>
    </row>
    <row r="80" spans="5:5" x14ac:dyDescent="0.25">
      <c r="E80" s="5">
        <f t="shared" si="1"/>
        <v>0</v>
      </c>
    </row>
    <row r="81" spans="5:5" x14ac:dyDescent="0.25">
      <c r="E81" s="5">
        <f t="shared" si="1"/>
        <v>0</v>
      </c>
    </row>
    <row r="82" spans="5:5" x14ac:dyDescent="0.25">
      <c r="E82" s="5">
        <f t="shared" si="1"/>
        <v>0</v>
      </c>
    </row>
    <row r="83" spans="5:5" x14ac:dyDescent="0.25">
      <c r="E83" s="5">
        <f t="shared" si="1"/>
        <v>0</v>
      </c>
    </row>
    <row r="84" spans="5:5" x14ac:dyDescent="0.25">
      <c r="E84" s="5">
        <f t="shared" si="1"/>
        <v>0</v>
      </c>
    </row>
    <row r="85" spans="5:5" x14ac:dyDescent="0.25">
      <c r="E85" s="5">
        <f t="shared" si="1"/>
        <v>0</v>
      </c>
    </row>
    <row r="86" spans="5:5" x14ac:dyDescent="0.25">
      <c r="E86" s="5">
        <f t="shared" si="1"/>
        <v>0</v>
      </c>
    </row>
    <row r="87" spans="5:5" x14ac:dyDescent="0.25">
      <c r="E87" s="5">
        <f t="shared" si="1"/>
        <v>0</v>
      </c>
    </row>
    <row r="88" spans="5:5" x14ac:dyDescent="0.25">
      <c r="E88" s="5">
        <f t="shared" si="1"/>
        <v>0</v>
      </c>
    </row>
    <row r="89" spans="5:5" x14ac:dyDescent="0.25">
      <c r="E89" s="5">
        <f t="shared" si="1"/>
        <v>0</v>
      </c>
    </row>
    <row r="90" spans="5:5" x14ac:dyDescent="0.25">
      <c r="E90" s="5">
        <f t="shared" si="1"/>
        <v>0</v>
      </c>
    </row>
    <row r="91" spans="5:5" x14ac:dyDescent="0.25">
      <c r="E91" s="5">
        <f t="shared" si="1"/>
        <v>0</v>
      </c>
    </row>
    <row r="92" spans="5:5" x14ac:dyDescent="0.25">
      <c r="E92" s="5">
        <f t="shared" si="1"/>
        <v>0</v>
      </c>
    </row>
    <row r="93" spans="5:5" x14ac:dyDescent="0.25">
      <c r="E93" s="5">
        <f t="shared" si="1"/>
        <v>0</v>
      </c>
    </row>
    <row r="94" spans="5:5" x14ac:dyDescent="0.25">
      <c r="E94" s="5">
        <f t="shared" si="1"/>
        <v>0</v>
      </c>
    </row>
    <row r="95" spans="5:5" x14ac:dyDescent="0.25">
      <c r="E95" s="5">
        <f t="shared" si="1"/>
        <v>0</v>
      </c>
    </row>
    <row r="96" spans="5:5" x14ac:dyDescent="0.25">
      <c r="E96" s="5">
        <f t="shared" si="1"/>
        <v>0</v>
      </c>
    </row>
    <row r="97" spans="5:5" x14ac:dyDescent="0.25">
      <c r="E97" s="5">
        <f t="shared" si="1"/>
        <v>0</v>
      </c>
    </row>
    <row r="98" spans="5:5" x14ac:dyDescent="0.25">
      <c r="E98" s="5">
        <f t="shared" si="1"/>
        <v>0</v>
      </c>
    </row>
    <row r="99" spans="5:5" x14ac:dyDescent="0.25">
      <c r="E99" s="5">
        <f t="shared" si="1"/>
        <v>0</v>
      </c>
    </row>
    <row r="100" spans="5:5" x14ac:dyDescent="0.25">
      <c r="E100" s="5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39" zoomScale="95" zoomScaleNormal="95" workbookViewId="0">
      <selection activeCell="A79" sqref="A79"/>
    </sheetView>
  </sheetViews>
  <sheetFormatPr baseColWidth="10" defaultRowHeight="15" x14ac:dyDescent="0.25"/>
  <cols>
    <col min="1" max="1" width="11.5703125" style="21" customWidth="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39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42678</v>
      </c>
      <c r="D5" s="6">
        <v>315</v>
      </c>
      <c r="E5" s="5">
        <f>D5</f>
        <v>315</v>
      </c>
    </row>
    <row r="6" spans="1:5" x14ac:dyDescent="0.25">
      <c r="A6" s="21">
        <v>42678</v>
      </c>
      <c r="B6">
        <v>5269</v>
      </c>
      <c r="D6" s="6">
        <v>74</v>
      </c>
      <c r="E6" s="5">
        <f>E5+D6</f>
        <v>389</v>
      </c>
    </row>
    <row r="7" spans="1:5" x14ac:dyDescent="0.25">
      <c r="A7" s="21">
        <v>42678</v>
      </c>
      <c r="B7" t="s">
        <v>7</v>
      </c>
      <c r="D7" s="6">
        <v>-80</v>
      </c>
      <c r="E7" s="5">
        <f>E6+D7</f>
        <v>309</v>
      </c>
    </row>
    <row r="8" spans="1:5" x14ac:dyDescent="0.25">
      <c r="A8" s="21">
        <v>42681</v>
      </c>
      <c r="B8">
        <v>5269</v>
      </c>
      <c r="D8" s="6">
        <v>145</v>
      </c>
      <c r="E8" s="5">
        <f>E7+D8</f>
        <v>454</v>
      </c>
    </row>
    <row r="9" spans="1:5" x14ac:dyDescent="0.25">
      <c r="A9" s="21">
        <v>42681</v>
      </c>
      <c r="B9">
        <v>5269</v>
      </c>
      <c r="D9" s="6">
        <v>16</v>
      </c>
      <c r="E9" s="5">
        <f t="shared" ref="E9:E72" si="0">E8+D9</f>
        <v>470</v>
      </c>
    </row>
    <row r="10" spans="1:5" x14ac:dyDescent="0.25">
      <c r="A10" s="21">
        <v>42683</v>
      </c>
      <c r="B10" t="s">
        <v>7</v>
      </c>
      <c r="D10" s="6">
        <v>-160</v>
      </c>
      <c r="E10" s="5">
        <f t="shared" si="0"/>
        <v>310</v>
      </c>
    </row>
    <row r="11" spans="1:5" x14ac:dyDescent="0.25">
      <c r="A11" s="21">
        <v>42688</v>
      </c>
      <c r="B11">
        <v>5284</v>
      </c>
      <c r="D11" s="6">
        <v>170</v>
      </c>
      <c r="E11" s="5">
        <f t="shared" si="0"/>
        <v>480</v>
      </c>
    </row>
    <row r="12" spans="1:5" ht="15" customHeight="1" x14ac:dyDescent="0.25">
      <c r="A12" s="21">
        <v>42688</v>
      </c>
      <c r="B12" t="s">
        <v>55</v>
      </c>
      <c r="D12" s="6">
        <v>-200</v>
      </c>
      <c r="E12" s="5">
        <f t="shared" si="0"/>
        <v>280</v>
      </c>
    </row>
    <row r="13" spans="1:5" x14ac:dyDescent="0.25">
      <c r="A13" s="21">
        <v>42710</v>
      </c>
      <c r="B13" t="s">
        <v>20</v>
      </c>
      <c r="D13" s="7">
        <v>-34</v>
      </c>
      <c r="E13" s="5">
        <f t="shared" si="0"/>
        <v>246</v>
      </c>
    </row>
    <row r="14" spans="1:5" x14ac:dyDescent="0.25">
      <c r="A14" s="21">
        <v>43075</v>
      </c>
      <c r="B14" t="s">
        <v>123</v>
      </c>
      <c r="D14" s="7">
        <v>135</v>
      </c>
      <c r="E14" s="5">
        <f t="shared" si="0"/>
        <v>381</v>
      </c>
    </row>
    <row r="15" spans="1:5" x14ac:dyDescent="0.25">
      <c r="A15" s="21">
        <v>43075</v>
      </c>
      <c r="B15" t="s">
        <v>7</v>
      </c>
      <c r="D15" s="7">
        <v>-100</v>
      </c>
      <c r="E15" s="5">
        <f t="shared" si="0"/>
        <v>281</v>
      </c>
    </row>
    <row r="16" spans="1:5" x14ac:dyDescent="0.25">
      <c r="A16" s="21">
        <v>42713</v>
      </c>
      <c r="B16">
        <v>5180</v>
      </c>
      <c r="D16" s="7">
        <v>129</v>
      </c>
      <c r="E16" s="5">
        <f t="shared" si="0"/>
        <v>410</v>
      </c>
    </row>
    <row r="17" spans="1:5" x14ac:dyDescent="0.25">
      <c r="A17" s="21">
        <v>42713</v>
      </c>
      <c r="B17" t="s">
        <v>20</v>
      </c>
      <c r="D17" s="7">
        <v>-130</v>
      </c>
      <c r="E17" s="5">
        <f t="shared" si="0"/>
        <v>280</v>
      </c>
    </row>
    <row r="18" spans="1:5" x14ac:dyDescent="0.25">
      <c r="A18" s="21">
        <v>42713</v>
      </c>
      <c r="B18">
        <v>5181</v>
      </c>
      <c r="D18" s="7">
        <v>335</v>
      </c>
      <c r="E18" s="5">
        <f t="shared" si="0"/>
        <v>615</v>
      </c>
    </row>
    <row r="19" spans="1:5" x14ac:dyDescent="0.25">
      <c r="A19" s="21">
        <v>42713</v>
      </c>
      <c r="B19" t="s">
        <v>20</v>
      </c>
      <c r="D19" s="7">
        <v>-150</v>
      </c>
      <c r="E19" s="5">
        <f t="shared" si="0"/>
        <v>465</v>
      </c>
    </row>
    <row r="20" spans="1:5" x14ac:dyDescent="0.25">
      <c r="A20" s="21">
        <v>42727</v>
      </c>
      <c r="B20" t="s">
        <v>89</v>
      </c>
      <c r="D20" s="7">
        <v>-10</v>
      </c>
      <c r="E20" s="5">
        <f t="shared" si="0"/>
        <v>455</v>
      </c>
    </row>
    <row r="21" spans="1:5" x14ac:dyDescent="0.25">
      <c r="A21" s="21">
        <v>42734</v>
      </c>
      <c r="B21" t="s">
        <v>98</v>
      </c>
      <c r="D21" s="7">
        <v>260</v>
      </c>
      <c r="E21" s="5">
        <f t="shared" si="0"/>
        <v>715</v>
      </c>
    </row>
    <row r="22" spans="1:5" x14ac:dyDescent="0.25">
      <c r="A22" s="21">
        <v>42734</v>
      </c>
      <c r="B22" t="s">
        <v>20</v>
      </c>
      <c r="D22" s="7">
        <v>-200</v>
      </c>
      <c r="E22" s="5">
        <f t="shared" si="0"/>
        <v>515</v>
      </c>
    </row>
    <row r="23" spans="1:5" x14ac:dyDescent="0.25">
      <c r="A23" s="21">
        <v>42740</v>
      </c>
      <c r="B23" s="2">
        <v>5192</v>
      </c>
      <c r="D23" s="7">
        <v>132</v>
      </c>
      <c r="E23" s="5">
        <f t="shared" si="0"/>
        <v>647</v>
      </c>
    </row>
    <row r="24" spans="1:5" x14ac:dyDescent="0.25">
      <c r="A24" s="21">
        <v>42740</v>
      </c>
      <c r="B24" s="2" t="s">
        <v>20</v>
      </c>
      <c r="D24" s="7">
        <v>-50</v>
      </c>
      <c r="E24" s="5">
        <f t="shared" si="0"/>
        <v>597</v>
      </c>
    </row>
    <row r="25" spans="1:5" x14ac:dyDescent="0.25">
      <c r="A25" s="21">
        <v>42740</v>
      </c>
      <c r="B25" s="2" t="s">
        <v>101</v>
      </c>
      <c r="D25" s="7">
        <v>25</v>
      </c>
      <c r="E25" s="5">
        <f t="shared" si="0"/>
        <v>622</v>
      </c>
    </row>
    <row r="26" spans="1:5" x14ac:dyDescent="0.25">
      <c r="A26" s="21">
        <v>42761</v>
      </c>
      <c r="B26" s="2" t="s">
        <v>55</v>
      </c>
      <c r="D26" s="7">
        <v>-200</v>
      </c>
      <c r="E26" s="5">
        <f t="shared" si="0"/>
        <v>422</v>
      </c>
    </row>
    <row r="27" spans="1:5" x14ac:dyDescent="0.25">
      <c r="A27" s="21">
        <v>42766</v>
      </c>
      <c r="B27" s="2">
        <v>5199</v>
      </c>
      <c r="D27" s="7">
        <v>265</v>
      </c>
      <c r="E27" s="5">
        <f t="shared" si="0"/>
        <v>687</v>
      </c>
    </row>
    <row r="28" spans="1:5" x14ac:dyDescent="0.25">
      <c r="A28" s="21">
        <v>42766</v>
      </c>
      <c r="B28" s="2" t="s">
        <v>125</v>
      </c>
      <c r="D28" s="7">
        <v>81</v>
      </c>
      <c r="E28" s="5">
        <f t="shared" si="0"/>
        <v>768</v>
      </c>
    </row>
    <row r="29" spans="1:5" x14ac:dyDescent="0.25">
      <c r="A29" s="21">
        <v>42766</v>
      </c>
      <c r="B29" s="2" t="s">
        <v>7</v>
      </c>
      <c r="D29" s="7">
        <v>-400</v>
      </c>
      <c r="E29" s="5">
        <f t="shared" si="0"/>
        <v>368</v>
      </c>
    </row>
    <row r="30" spans="1:5" x14ac:dyDescent="0.25">
      <c r="A30" s="21">
        <v>42772</v>
      </c>
      <c r="B30" s="2" t="s">
        <v>127</v>
      </c>
      <c r="D30" s="7">
        <v>36</v>
      </c>
      <c r="E30" s="5">
        <f t="shared" si="0"/>
        <v>404</v>
      </c>
    </row>
    <row r="31" spans="1:5" x14ac:dyDescent="0.25">
      <c r="A31" s="21">
        <v>42772</v>
      </c>
      <c r="B31" s="2" t="s">
        <v>128</v>
      </c>
      <c r="D31" s="7">
        <v>-250</v>
      </c>
      <c r="E31" s="5">
        <f t="shared" si="0"/>
        <v>154</v>
      </c>
    </row>
    <row r="32" spans="1:5" x14ac:dyDescent="0.25">
      <c r="A32" s="21">
        <v>42800</v>
      </c>
      <c r="B32" s="2" t="s">
        <v>7</v>
      </c>
      <c r="D32" s="7">
        <v>-200</v>
      </c>
      <c r="E32" s="5">
        <f t="shared" si="0"/>
        <v>-46</v>
      </c>
    </row>
    <row r="33" spans="1:5" x14ac:dyDescent="0.25">
      <c r="A33" s="21">
        <v>42800</v>
      </c>
      <c r="B33">
        <v>19760</v>
      </c>
      <c r="D33" s="7">
        <v>413</v>
      </c>
      <c r="E33" s="5">
        <f t="shared" si="0"/>
        <v>367</v>
      </c>
    </row>
    <row r="34" spans="1:5" x14ac:dyDescent="0.25">
      <c r="A34" s="21">
        <v>42802</v>
      </c>
      <c r="B34" t="s">
        <v>7</v>
      </c>
      <c r="D34" s="7">
        <v>-200</v>
      </c>
      <c r="E34" s="5">
        <f t="shared" si="0"/>
        <v>167</v>
      </c>
    </row>
    <row r="35" spans="1:5" x14ac:dyDescent="0.25">
      <c r="A35" s="21">
        <v>42831</v>
      </c>
      <c r="B35" s="4">
        <v>42831</v>
      </c>
      <c r="D35" s="7">
        <v>102</v>
      </c>
      <c r="E35" s="5">
        <f t="shared" si="0"/>
        <v>269</v>
      </c>
    </row>
    <row r="36" spans="1:5" x14ac:dyDescent="0.25">
      <c r="A36" s="21">
        <v>42878</v>
      </c>
      <c r="B36" t="s">
        <v>20</v>
      </c>
      <c r="D36" s="7">
        <v>-212</v>
      </c>
      <c r="E36" s="5">
        <f t="shared" si="0"/>
        <v>57</v>
      </c>
    </row>
    <row r="37" spans="1:5" x14ac:dyDescent="0.25">
      <c r="A37" s="21">
        <v>42881</v>
      </c>
      <c r="B37">
        <v>21582</v>
      </c>
      <c r="D37" s="7">
        <v>206</v>
      </c>
      <c r="E37" s="5">
        <f t="shared" si="0"/>
        <v>263</v>
      </c>
    </row>
    <row r="38" spans="1:5" x14ac:dyDescent="0.25">
      <c r="A38" s="21">
        <v>42881</v>
      </c>
      <c r="B38" t="s">
        <v>20</v>
      </c>
      <c r="D38" s="7">
        <v>-100</v>
      </c>
      <c r="E38" s="5">
        <f t="shared" si="0"/>
        <v>163</v>
      </c>
    </row>
    <row r="39" spans="1:5" x14ac:dyDescent="0.25">
      <c r="A39" s="21">
        <v>42888</v>
      </c>
      <c r="B39">
        <v>21598</v>
      </c>
      <c r="D39" s="7">
        <v>128</v>
      </c>
      <c r="E39" s="5">
        <f t="shared" si="0"/>
        <v>291</v>
      </c>
    </row>
    <row r="40" spans="1:5" x14ac:dyDescent="0.25">
      <c r="A40" s="21">
        <v>42891</v>
      </c>
      <c r="B40">
        <v>27057</v>
      </c>
      <c r="D40" s="7">
        <v>7</v>
      </c>
      <c r="E40" s="5">
        <f t="shared" si="0"/>
        <v>298</v>
      </c>
    </row>
    <row r="41" spans="1:5" x14ac:dyDescent="0.25">
      <c r="A41" s="21">
        <v>42900</v>
      </c>
      <c r="B41">
        <v>27082</v>
      </c>
      <c r="D41" s="7">
        <v>40</v>
      </c>
      <c r="E41" s="5">
        <f t="shared" si="0"/>
        <v>338</v>
      </c>
    </row>
    <row r="42" spans="1:5" x14ac:dyDescent="0.25">
      <c r="A42" s="21">
        <v>42901</v>
      </c>
      <c r="B42">
        <v>27087</v>
      </c>
      <c r="D42" s="7">
        <v>106</v>
      </c>
      <c r="E42" s="5">
        <f t="shared" si="0"/>
        <v>444</v>
      </c>
    </row>
    <row r="43" spans="1:5" x14ac:dyDescent="0.25">
      <c r="A43" s="21">
        <v>42902</v>
      </c>
      <c r="B43">
        <v>27089</v>
      </c>
      <c r="D43" s="7">
        <v>242</v>
      </c>
      <c r="E43" s="5">
        <f t="shared" si="0"/>
        <v>686</v>
      </c>
    </row>
    <row r="44" spans="1:5" x14ac:dyDescent="0.25">
      <c r="A44" s="21">
        <v>42902</v>
      </c>
      <c r="B44" t="s">
        <v>20</v>
      </c>
      <c r="D44" s="7">
        <v>-300</v>
      </c>
      <c r="E44" s="5">
        <f t="shared" si="0"/>
        <v>386</v>
      </c>
    </row>
    <row r="45" spans="1:5" x14ac:dyDescent="0.25">
      <c r="A45" s="21">
        <v>42905</v>
      </c>
      <c r="B45">
        <v>27096</v>
      </c>
      <c r="D45" s="7">
        <v>245</v>
      </c>
      <c r="E45" s="5">
        <f t="shared" si="0"/>
        <v>631</v>
      </c>
    </row>
    <row r="46" spans="1:5" x14ac:dyDescent="0.25">
      <c r="A46" s="21">
        <v>42907</v>
      </c>
      <c r="B46">
        <v>27099</v>
      </c>
      <c r="D46" s="7">
        <v>135</v>
      </c>
      <c r="E46" s="5">
        <f t="shared" si="0"/>
        <v>766</v>
      </c>
    </row>
    <row r="47" spans="1:5" x14ac:dyDescent="0.25">
      <c r="A47" s="21">
        <v>42907</v>
      </c>
      <c r="B47" t="s">
        <v>20</v>
      </c>
      <c r="D47" s="7">
        <v>-100</v>
      </c>
      <c r="E47" s="5">
        <f t="shared" si="0"/>
        <v>666</v>
      </c>
    </row>
    <row r="48" spans="1:5" x14ac:dyDescent="0.25">
      <c r="A48" s="21">
        <v>42909</v>
      </c>
      <c r="B48">
        <v>24257</v>
      </c>
      <c r="D48" s="7">
        <v>56</v>
      </c>
      <c r="E48" s="5">
        <f t="shared" si="0"/>
        <v>722</v>
      </c>
    </row>
    <row r="49" spans="1:5" x14ac:dyDescent="0.25">
      <c r="A49" s="21">
        <v>42909</v>
      </c>
      <c r="B49" t="s">
        <v>20</v>
      </c>
      <c r="D49" s="7">
        <v>-47</v>
      </c>
      <c r="E49" s="5">
        <f t="shared" si="0"/>
        <v>675</v>
      </c>
    </row>
    <row r="50" spans="1:5" x14ac:dyDescent="0.25">
      <c r="A50" s="21">
        <v>42919</v>
      </c>
      <c r="B50">
        <v>24279</v>
      </c>
      <c r="D50" s="7">
        <v>262</v>
      </c>
      <c r="E50" s="5">
        <f t="shared" si="0"/>
        <v>937</v>
      </c>
    </row>
    <row r="51" spans="1:5" x14ac:dyDescent="0.25">
      <c r="A51" s="21">
        <v>42919</v>
      </c>
      <c r="B51" t="s">
        <v>20</v>
      </c>
      <c r="D51" s="7">
        <v>-100</v>
      </c>
      <c r="E51" s="5">
        <f t="shared" si="0"/>
        <v>837</v>
      </c>
    </row>
    <row r="52" spans="1:5" x14ac:dyDescent="0.25">
      <c r="A52" s="21">
        <v>42921</v>
      </c>
      <c r="B52">
        <v>19781</v>
      </c>
      <c r="D52" s="7">
        <v>119</v>
      </c>
      <c r="E52" s="5">
        <f t="shared" si="0"/>
        <v>956</v>
      </c>
    </row>
    <row r="53" spans="1:5" x14ac:dyDescent="0.25">
      <c r="A53" s="21">
        <v>42921</v>
      </c>
      <c r="B53" t="s">
        <v>20</v>
      </c>
      <c r="D53" s="7">
        <v>-70</v>
      </c>
      <c r="E53" s="5">
        <f t="shared" si="0"/>
        <v>886</v>
      </c>
    </row>
    <row r="54" spans="1:5" x14ac:dyDescent="0.25">
      <c r="A54" s="21">
        <v>42928</v>
      </c>
      <c r="B54" t="s">
        <v>7</v>
      </c>
      <c r="D54" s="7">
        <v>-200</v>
      </c>
      <c r="E54" s="5">
        <f t="shared" si="0"/>
        <v>686</v>
      </c>
    </row>
    <row r="55" spans="1:5" x14ac:dyDescent="0.25">
      <c r="A55" s="21">
        <v>42949</v>
      </c>
      <c r="B55">
        <v>21285</v>
      </c>
      <c r="D55" s="7">
        <v>480</v>
      </c>
      <c r="E55" s="5">
        <f t="shared" si="0"/>
        <v>1166</v>
      </c>
    </row>
    <row r="56" spans="1:5" x14ac:dyDescent="0.25">
      <c r="A56" s="21" t="s">
        <v>20</v>
      </c>
      <c r="D56" s="7">
        <v>-650</v>
      </c>
      <c r="E56" s="5">
        <f t="shared" si="0"/>
        <v>516</v>
      </c>
    </row>
    <row r="57" spans="1:5" x14ac:dyDescent="0.25">
      <c r="A57" s="21">
        <v>42954</v>
      </c>
      <c r="B57">
        <v>5852</v>
      </c>
      <c r="D57" s="7">
        <v>466.5</v>
      </c>
      <c r="E57" s="5">
        <f t="shared" si="0"/>
        <v>982.5</v>
      </c>
    </row>
    <row r="58" spans="1:5" x14ac:dyDescent="0.25">
      <c r="B58" t="s">
        <v>20</v>
      </c>
      <c r="D58" s="7">
        <v>-550</v>
      </c>
      <c r="E58" s="5">
        <f t="shared" si="0"/>
        <v>432.5</v>
      </c>
    </row>
    <row r="59" spans="1:5" x14ac:dyDescent="0.25">
      <c r="A59" s="21">
        <v>42959</v>
      </c>
      <c r="B59">
        <v>21151</v>
      </c>
      <c r="D59" s="7">
        <v>180</v>
      </c>
      <c r="E59" s="5">
        <f t="shared" si="0"/>
        <v>612.5</v>
      </c>
    </row>
    <row r="60" spans="1:5" x14ac:dyDescent="0.25">
      <c r="B60" t="s">
        <v>20</v>
      </c>
      <c r="D60" s="7">
        <v>-200</v>
      </c>
      <c r="E60" s="5">
        <f t="shared" si="0"/>
        <v>412.5</v>
      </c>
    </row>
    <row r="61" spans="1:5" x14ac:dyDescent="0.25">
      <c r="A61" s="21">
        <v>42996</v>
      </c>
      <c r="B61">
        <v>29528</v>
      </c>
      <c r="D61" s="7">
        <v>483</v>
      </c>
      <c r="E61" s="5">
        <f t="shared" si="0"/>
        <v>895.5</v>
      </c>
    </row>
    <row r="62" spans="1:5" x14ac:dyDescent="0.25">
      <c r="A62" s="21">
        <v>42996</v>
      </c>
      <c r="B62" t="s">
        <v>20</v>
      </c>
      <c r="D62" s="7">
        <v>-500</v>
      </c>
      <c r="E62" s="5">
        <f t="shared" si="0"/>
        <v>395.5</v>
      </c>
    </row>
    <row r="63" spans="1:5" x14ac:dyDescent="0.25">
      <c r="A63" s="21">
        <v>43046</v>
      </c>
      <c r="B63">
        <v>18537</v>
      </c>
      <c r="D63" s="7">
        <v>210</v>
      </c>
      <c r="E63" s="5">
        <f t="shared" si="0"/>
        <v>605.5</v>
      </c>
    </row>
    <row r="64" spans="1:5" x14ac:dyDescent="0.25">
      <c r="A64" s="21">
        <v>43046</v>
      </c>
      <c r="B64" t="s">
        <v>20</v>
      </c>
      <c r="D64" s="7">
        <v>-400</v>
      </c>
      <c r="E64" s="5">
        <f t="shared" si="0"/>
        <v>205.5</v>
      </c>
    </row>
    <row r="65" spans="1:5" x14ac:dyDescent="0.25">
      <c r="A65" s="21">
        <v>43060</v>
      </c>
      <c r="B65">
        <v>19279</v>
      </c>
      <c r="D65" s="7">
        <v>231</v>
      </c>
      <c r="E65" s="5">
        <f t="shared" si="0"/>
        <v>436.5</v>
      </c>
    </row>
    <row r="66" spans="1:5" x14ac:dyDescent="0.25">
      <c r="A66" s="21">
        <v>43064</v>
      </c>
      <c r="B66">
        <v>19291</v>
      </c>
      <c r="D66" s="7">
        <v>27</v>
      </c>
      <c r="E66" s="5">
        <f t="shared" si="0"/>
        <v>463.5</v>
      </c>
    </row>
    <row r="67" spans="1:5" x14ac:dyDescent="0.25">
      <c r="A67" s="21">
        <v>43066</v>
      </c>
      <c r="B67">
        <v>19295</v>
      </c>
      <c r="D67" s="7">
        <v>19</v>
      </c>
      <c r="E67" s="5">
        <f t="shared" si="0"/>
        <v>482.5</v>
      </c>
    </row>
    <row r="68" spans="1:5" x14ac:dyDescent="0.25">
      <c r="A68" s="21">
        <v>43066</v>
      </c>
      <c r="B68">
        <v>19293</v>
      </c>
      <c r="D68" s="7">
        <v>393</v>
      </c>
      <c r="E68" s="5">
        <f t="shared" si="0"/>
        <v>875.5</v>
      </c>
    </row>
    <row r="69" spans="1:5" x14ac:dyDescent="0.25">
      <c r="A69" s="21">
        <v>43066</v>
      </c>
      <c r="B69" t="s">
        <v>20</v>
      </c>
      <c r="D69" s="7">
        <v>-200</v>
      </c>
      <c r="E69" s="5">
        <f t="shared" si="0"/>
        <v>675.5</v>
      </c>
    </row>
    <row r="70" spans="1:5" x14ac:dyDescent="0.25">
      <c r="A70" s="21">
        <v>43066</v>
      </c>
      <c r="B70">
        <v>19294</v>
      </c>
      <c r="D70" s="7">
        <v>218</v>
      </c>
      <c r="E70" s="5">
        <f t="shared" si="0"/>
        <v>893.5</v>
      </c>
    </row>
    <row r="71" spans="1:5" x14ac:dyDescent="0.25">
      <c r="A71" s="21">
        <v>43087</v>
      </c>
      <c r="B71">
        <v>27044</v>
      </c>
      <c r="D71" s="7">
        <v>385</v>
      </c>
      <c r="E71" s="5">
        <f t="shared" si="0"/>
        <v>1278.5</v>
      </c>
    </row>
    <row r="72" spans="1:5" x14ac:dyDescent="0.25">
      <c r="A72" s="21">
        <v>43087</v>
      </c>
      <c r="B72" t="s">
        <v>20</v>
      </c>
      <c r="D72" s="7">
        <v>-235</v>
      </c>
      <c r="E72" s="5">
        <f t="shared" si="0"/>
        <v>1043.5</v>
      </c>
    </row>
    <row r="73" spans="1:5" x14ac:dyDescent="0.25">
      <c r="A73" s="21">
        <v>43126</v>
      </c>
      <c r="B73">
        <v>27048</v>
      </c>
      <c r="D73" s="7">
        <v>10</v>
      </c>
      <c r="E73" s="5">
        <f t="shared" ref="E73:E90" si="1">E72+D73</f>
        <v>1053.5</v>
      </c>
    </row>
    <row r="74" spans="1:5" x14ac:dyDescent="0.25">
      <c r="A74" s="21">
        <v>43117</v>
      </c>
      <c r="B74" t="s">
        <v>20</v>
      </c>
      <c r="D74" s="7">
        <v>-500</v>
      </c>
      <c r="E74" s="5">
        <f t="shared" si="1"/>
        <v>553.5</v>
      </c>
    </row>
    <row r="75" spans="1:5" x14ac:dyDescent="0.25">
      <c r="A75" s="21">
        <v>43209</v>
      </c>
      <c r="B75">
        <v>21036</v>
      </c>
      <c r="D75" s="7">
        <v>126</v>
      </c>
      <c r="E75" s="5">
        <f t="shared" si="1"/>
        <v>679.5</v>
      </c>
    </row>
    <row r="76" spans="1:5" x14ac:dyDescent="0.25">
      <c r="A76" s="21">
        <v>43283</v>
      </c>
      <c r="B76" t="s">
        <v>20</v>
      </c>
      <c r="D76" s="7">
        <v>-100</v>
      </c>
      <c r="E76" s="5">
        <f t="shared" si="1"/>
        <v>579.5</v>
      </c>
    </row>
    <row r="77" spans="1:5" x14ac:dyDescent="0.25">
      <c r="A77" s="21">
        <v>43398</v>
      </c>
      <c r="B77" t="s">
        <v>20</v>
      </c>
      <c r="D77" s="7">
        <v>-400</v>
      </c>
      <c r="E77" s="5">
        <f t="shared" si="1"/>
        <v>179.5</v>
      </c>
    </row>
    <row r="78" spans="1:5" x14ac:dyDescent="0.25">
      <c r="A78" s="21">
        <v>43398</v>
      </c>
      <c r="B78" t="s">
        <v>166</v>
      </c>
      <c r="D78" s="7">
        <v>295</v>
      </c>
      <c r="E78" s="5">
        <f t="shared" si="1"/>
        <v>474.5</v>
      </c>
    </row>
    <row r="79" spans="1:5" x14ac:dyDescent="0.25">
      <c r="E79" s="5">
        <f t="shared" si="1"/>
        <v>474.5</v>
      </c>
    </row>
    <row r="80" spans="1:5" x14ac:dyDescent="0.25">
      <c r="E80" s="5">
        <f t="shared" si="1"/>
        <v>474.5</v>
      </c>
    </row>
    <row r="81" spans="5:5" x14ac:dyDescent="0.25">
      <c r="E81" s="5">
        <f t="shared" si="1"/>
        <v>474.5</v>
      </c>
    </row>
    <row r="82" spans="5:5" x14ac:dyDescent="0.25">
      <c r="E82" s="5">
        <f t="shared" si="1"/>
        <v>474.5</v>
      </c>
    </row>
    <row r="83" spans="5:5" x14ac:dyDescent="0.25">
      <c r="E83" s="5">
        <f t="shared" si="1"/>
        <v>474.5</v>
      </c>
    </row>
    <row r="84" spans="5:5" x14ac:dyDescent="0.25">
      <c r="E84" s="5">
        <f t="shared" si="1"/>
        <v>474.5</v>
      </c>
    </row>
    <row r="85" spans="5:5" x14ac:dyDescent="0.25">
      <c r="E85" s="5">
        <f t="shared" si="1"/>
        <v>474.5</v>
      </c>
    </row>
    <row r="86" spans="5:5" x14ac:dyDescent="0.25">
      <c r="E86" s="5">
        <f t="shared" si="1"/>
        <v>474.5</v>
      </c>
    </row>
    <row r="87" spans="5:5" x14ac:dyDescent="0.25">
      <c r="E87" s="5">
        <f t="shared" si="1"/>
        <v>474.5</v>
      </c>
    </row>
    <row r="88" spans="5:5" x14ac:dyDescent="0.25">
      <c r="E88" s="5">
        <f t="shared" si="1"/>
        <v>474.5</v>
      </c>
    </row>
    <row r="89" spans="5:5" x14ac:dyDescent="0.25">
      <c r="E89" s="5">
        <f t="shared" si="1"/>
        <v>474.5</v>
      </c>
    </row>
    <row r="90" spans="5:5" x14ac:dyDescent="0.25">
      <c r="E90" s="5">
        <f t="shared" si="1"/>
        <v>474.5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B20" sqref="B20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326</v>
      </c>
    </row>
    <row r="2" spans="1:5" x14ac:dyDescent="0.25">
      <c r="A2" s="21" t="s">
        <v>27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43312</v>
      </c>
      <c r="D5" s="6">
        <v>272</v>
      </c>
      <c r="E5" s="5">
        <f>D5</f>
        <v>272</v>
      </c>
    </row>
    <row r="6" spans="1:5" x14ac:dyDescent="0.25">
      <c r="A6" s="21">
        <v>43312</v>
      </c>
      <c r="B6">
        <v>22337</v>
      </c>
      <c r="D6" s="6">
        <v>558.5</v>
      </c>
      <c r="E6" s="5">
        <f>E5+D6</f>
        <v>830.5</v>
      </c>
    </row>
    <row r="7" spans="1:5" x14ac:dyDescent="0.25">
      <c r="A7" s="21">
        <v>43323</v>
      </c>
      <c r="D7" s="6">
        <v>882</v>
      </c>
      <c r="E7" s="5">
        <f>E6+D7</f>
        <v>1712.5</v>
      </c>
    </row>
    <row r="8" spans="1:5" x14ac:dyDescent="0.25">
      <c r="B8" t="s">
        <v>20</v>
      </c>
      <c r="D8" s="6">
        <v>-1712.5</v>
      </c>
      <c r="E8" s="5">
        <f>E7+D8</f>
        <v>0</v>
      </c>
    </row>
    <row r="9" spans="1:5" x14ac:dyDescent="0.25">
      <c r="A9" s="21">
        <v>43340</v>
      </c>
      <c r="B9" t="s">
        <v>337</v>
      </c>
      <c r="D9" s="6">
        <v>428</v>
      </c>
      <c r="E9" s="5">
        <f t="shared" ref="E9:E63" si="0">E8+D9</f>
        <v>428</v>
      </c>
    </row>
    <row r="10" spans="1:5" x14ac:dyDescent="0.25">
      <c r="B10" t="s">
        <v>20</v>
      </c>
      <c r="D10" s="6">
        <v>-428</v>
      </c>
      <c r="E10" s="5">
        <f t="shared" si="0"/>
        <v>0</v>
      </c>
    </row>
    <row r="11" spans="1:5" x14ac:dyDescent="0.25">
      <c r="A11" s="21">
        <v>43403</v>
      </c>
      <c r="B11">
        <v>24747</v>
      </c>
      <c r="D11" s="6">
        <v>579.20000000000005</v>
      </c>
      <c r="E11" s="5">
        <f t="shared" si="0"/>
        <v>579.20000000000005</v>
      </c>
    </row>
    <row r="12" spans="1:5" ht="15" customHeight="1" x14ac:dyDescent="0.25">
      <c r="A12" s="21">
        <v>43404</v>
      </c>
      <c r="B12">
        <v>24779</v>
      </c>
      <c r="D12" s="6">
        <v>25</v>
      </c>
      <c r="E12" s="5">
        <f t="shared" si="0"/>
        <v>604.20000000000005</v>
      </c>
    </row>
    <row r="13" spans="1:5" x14ac:dyDescent="0.25">
      <c r="A13" s="21">
        <v>43411</v>
      </c>
      <c r="B13" t="s">
        <v>20</v>
      </c>
      <c r="D13" s="7">
        <v>-604.20000000000005</v>
      </c>
      <c r="E13" s="5">
        <f t="shared" si="0"/>
        <v>0</v>
      </c>
    </row>
    <row r="14" spans="1:5" x14ac:dyDescent="0.25">
      <c r="A14" s="21">
        <v>43416</v>
      </c>
      <c r="B14">
        <v>15304</v>
      </c>
      <c r="C14" t="s">
        <v>374</v>
      </c>
      <c r="D14" s="7">
        <v>540</v>
      </c>
      <c r="E14" s="5">
        <f t="shared" si="0"/>
        <v>540</v>
      </c>
    </row>
    <row r="15" spans="1:5" x14ac:dyDescent="0.25">
      <c r="A15" s="21">
        <v>43416</v>
      </c>
      <c r="B15" t="s">
        <v>20</v>
      </c>
      <c r="D15" s="7">
        <v>-352.5</v>
      </c>
      <c r="E15" s="5">
        <f t="shared" si="0"/>
        <v>187.5</v>
      </c>
    </row>
    <row r="16" spans="1:5" x14ac:dyDescent="0.25">
      <c r="A16" s="21">
        <v>43431</v>
      </c>
      <c r="B16">
        <v>15201</v>
      </c>
      <c r="D16" s="7">
        <v>1192.0999999999999</v>
      </c>
      <c r="E16" s="5">
        <f t="shared" si="0"/>
        <v>1379.6</v>
      </c>
    </row>
    <row r="17" spans="1:5" x14ac:dyDescent="0.25">
      <c r="A17" s="21">
        <v>43431</v>
      </c>
      <c r="B17" t="s">
        <v>20</v>
      </c>
      <c r="D17" s="7">
        <v>-596.04999999999995</v>
      </c>
      <c r="E17" s="5">
        <f t="shared" si="0"/>
        <v>783.55</v>
      </c>
    </row>
    <row r="18" spans="1:5" x14ac:dyDescent="0.25">
      <c r="A18" s="21">
        <v>43438</v>
      </c>
      <c r="B18">
        <v>15204</v>
      </c>
      <c r="D18" s="7">
        <v>185</v>
      </c>
      <c r="E18" s="5">
        <f t="shared" si="0"/>
        <v>968.55</v>
      </c>
    </row>
    <row r="19" spans="1:5" x14ac:dyDescent="0.25">
      <c r="A19" s="21">
        <v>43438</v>
      </c>
      <c r="B19" t="s">
        <v>20</v>
      </c>
      <c r="D19" s="7">
        <v>-968.55</v>
      </c>
      <c r="E19" s="5">
        <f t="shared" si="0"/>
        <v>0</v>
      </c>
    </row>
    <row r="20" spans="1:5" x14ac:dyDescent="0.25">
      <c r="D20" s="7"/>
      <c r="E20" s="5">
        <f t="shared" si="0"/>
        <v>0</v>
      </c>
    </row>
    <row r="21" spans="1:5" x14ac:dyDescent="0.25">
      <c r="B21" s="2"/>
      <c r="D21" s="7"/>
      <c r="E21" s="5">
        <f t="shared" si="0"/>
        <v>0</v>
      </c>
    </row>
    <row r="22" spans="1:5" x14ac:dyDescent="0.25">
      <c r="B22" s="2"/>
      <c r="D22" s="7"/>
      <c r="E22" s="5">
        <f t="shared" si="0"/>
        <v>0</v>
      </c>
    </row>
    <row r="23" spans="1:5" x14ac:dyDescent="0.25">
      <c r="B23" s="2"/>
      <c r="D23" s="7"/>
      <c r="E23" s="5">
        <f t="shared" si="0"/>
        <v>0</v>
      </c>
    </row>
    <row r="24" spans="1:5" x14ac:dyDescent="0.25">
      <c r="B24" s="2"/>
      <c r="D24" s="7"/>
      <c r="E24" s="5">
        <f t="shared" si="0"/>
        <v>0</v>
      </c>
    </row>
    <row r="25" spans="1:5" x14ac:dyDescent="0.25">
      <c r="B25" s="2"/>
      <c r="D25" s="7"/>
      <c r="E25" s="5">
        <f t="shared" si="0"/>
        <v>0</v>
      </c>
    </row>
    <row r="26" spans="1:5" x14ac:dyDescent="0.25">
      <c r="B26" s="2"/>
      <c r="D26" s="7"/>
      <c r="E26" s="5">
        <f t="shared" si="0"/>
        <v>0</v>
      </c>
    </row>
    <row r="27" spans="1:5" x14ac:dyDescent="0.25">
      <c r="B27" s="2"/>
      <c r="D27" s="7"/>
      <c r="E27" s="5">
        <f t="shared" si="0"/>
        <v>0</v>
      </c>
    </row>
    <row r="28" spans="1:5" x14ac:dyDescent="0.25">
      <c r="B28" s="2"/>
      <c r="D28" s="7"/>
      <c r="E28" s="5">
        <f t="shared" si="0"/>
        <v>0</v>
      </c>
    </row>
    <row r="29" spans="1:5" x14ac:dyDescent="0.25">
      <c r="B29" s="2"/>
      <c r="D29" s="7"/>
      <c r="E29" s="5">
        <f t="shared" si="0"/>
        <v>0</v>
      </c>
    </row>
    <row r="30" spans="1:5" x14ac:dyDescent="0.25">
      <c r="B30" s="2"/>
      <c r="D30" s="7"/>
      <c r="E30" s="5">
        <f t="shared" si="0"/>
        <v>0</v>
      </c>
    </row>
    <row r="31" spans="1:5" x14ac:dyDescent="0.25">
      <c r="B31" s="2"/>
      <c r="D31" s="7"/>
      <c r="E31" s="5">
        <f t="shared" si="0"/>
        <v>0</v>
      </c>
    </row>
    <row r="32" spans="1:5" x14ac:dyDescent="0.25">
      <c r="B32" s="2"/>
      <c r="D32" s="7"/>
      <c r="E32" s="5">
        <f t="shared" si="0"/>
        <v>0</v>
      </c>
    </row>
    <row r="33" spans="2:5" x14ac:dyDescent="0.25">
      <c r="B33" s="2"/>
      <c r="D33" s="7"/>
      <c r="E33" s="5">
        <f t="shared" si="0"/>
        <v>0</v>
      </c>
    </row>
    <row r="34" spans="2:5" x14ac:dyDescent="0.25">
      <c r="B34" s="2"/>
      <c r="D34" s="7"/>
      <c r="E34" s="5">
        <f t="shared" si="0"/>
        <v>0</v>
      </c>
    </row>
    <row r="35" spans="2:5" x14ac:dyDescent="0.25">
      <c r="B35" s="2"/>
      <c r="D35" s="7"/>
      <c r="E35" s="5">
        <f t="shared" si="0"/>
        <v>0</v>
      </c>
    </row>
    <row r="36" spans="2:5" x14ac:dyDescent="0.25">
      <c r="B36" s="2"/>
      <c r="D36" s="7"/>
      <c r="E36" s="5">
        <f t="shared" si="0"/>
        <v>0</v>
      </c>
    </row>
    <row r="37" spans="2:5" x14ac:dyDescent="0.25">
      <c r="B37" s="2"/>
      <c r="D37" s="7"/>
      <c r="E37" s="5">
        <f t="shared" si="0"/>
        <v>0</v>
      </c>
    </row>
    <row r="38" spans="2:5" x14ac:dyDescent="0.25">
      <c r="D38" s="7"/>
      <c r="E38" s="5">
        <f t="shared" si="0"/>
        <v>0</v>
      </c>
    </row>
    <row r="39" spans="2:5" x14ac:dyDescent="0.25">
      <c r="D39" s="7"/>
      <c r="E39" s="5">
        <f t="shared" si="0"/>
        <v>0</v>
      </c>
    </row>
    <row r="40" spans="2:5" x14ac:dyDescent="0.25">
      <c r="D40" s="7"/>
      <c r="E40" s="5">
        <f t="shared" si="0"/>
        <v>0</v>
      </c>
    </row>
    <row r="41" spans="2:5" x14ac:dyDescent="0.25">
      <c r="D41" s="7"/>
      <c r="E41" s="5">
        <f t="shared" si="0"/>
        <v>0</v>
      </c>
    </row>
    <row r="42" spans="2:5" x14ac:dyDescent="0.25">
      <c r="D42" s="7"/>
      <c r="E42" s="5">
        <f t="shared" si="0"/>
        <v>0</v>
      </c>
    </row>
    <row r="43" spans="2:5" x14ac:dyDescent="0.25">
      <c r="D43" s="7"/>
      <c r="E43" s="5">
        <f t="shared" si="0"/>
        <v>0</v>
      </c>
    </row>
    <row r="44" spans="2:5" x14ac:dyDescent="0.25">
      <c r="D44" s="7"/>
      <c r="E44" s="5">
        <f t="shared" si="0"/>
        <v>0</v>
      </c>
    </row>
    <row r="45" spans="2:5" x14ac:dyDescent="0.25">
      <c r="D45" s="7"/>
      <c r="E45" s="5">
        <f t="shared" si="0"/>
        <v>0</v>
      </c>
    </row>
    <row r="46" spans="2:5" x14ac:dyDescent="0.25">
      <c r="D46" s="7"/>
      <c r="E46" s="5">
        <f t="shared" si="0"/>
        <v>0</v>
      </c>
    </row>
    <row r="47" spans="2:5" x14ac:dyDescent="0.25">
      <c r="D47" s="7"/>
      <c r="E47" s="5">
        <f t="shared" si="0"/>
        <v>0</v>
      </c>
    </row>
    <row r="48" spans="2:5" x14ac:dyDescent="0.25">
      <c r="D48" s="7"/>
      <c r="E48" s="5">
        <f t="shared" si="0"/>
        <v>0</v>
      </c>
    </row>
    <row r="49" spans="4:5" x14ac:dyDescent="0.25">
      <c r="D49" s="7"/>
      <c r="E49" s="5">
        <f t="shared" si="0"/>
        <v>0</v>
      </c>
    </row>
    <row r="50" spans="4:5" x14ac:dyDescent="0.25">
      <c r="D50" s="7"/>
      <c r="E50" s="5">
        <f t="shared" si="0"/>
        <v>0</v>
      </c>
    </row>
    <row r="51" spans="4:5" x14ac:dyDescent="0.25">
      <c r="D51" s="7"/>
      <c r="E51" s="5">
        <f t="shared" si="0"/>
        <v>0</v>
      </c>
    </row>
    <row r="52" spans="4:5" x14ac:dyDescent="0.25">
      <c r="D52" s="7"/>
      <c r="E52" s="5">
        <f t="shared" si="0"/>
        <v>0</v>
      </c>
    </row>
    <row r="53" spans="4:5" x14ac:dyDescent="0.25">
      <c r="D53" s="7"/>
      <c r="E53" s="5">
        <f t="shared" si="0"/>
        <v>0</v>
      </c>
    </row>
    <row r="54" spans="4:5" x14ac:dyDescent="0.25">
      <c r="E54" s="5">
        <f t="shared" si="0"/>
        <v>0</v>
      </c>
    </row>
    <row r="55" spans="4:5" x14ac:dyDescent="0.25">
      <c r="E55" s="5">
        <f t="shared" si="0"/>
        <v>0</v>
      </c>
    </row>
    <row r="56" spans="4:5" x14ac:dyDescent="0.25">
      <c r="E56" s="5">
        <f t="shared" si="0"/>
        <v>0</v>
      </c>
    </row>
    <row r="57" spans="4:5" x14ac:dyDescent="0.25">
      <c r="E57" s="5">
        <f t="shared" si="0"/>
        <v>0</v>
      </c>
    </row>
    <row r="58" spans="4:5" x14ac:dyDescent="0.25">
      <c r="E58" s="5">
        <f t="shared" si="0"/>
        <v>0</v>
      </c>
    </row>
    <row r="59" spans="4:5" x14ac:dyDescent="0.25">
      <c r="E59" s="5">
        <f t="shared" si="0"/>
        <v>0</v>
      </c>
    </row>
    <row r="60" spans="4:5" x14ac:dyDescent="0.25">
      <c r="E60" s="5">
        <f t="shared" si="0"/>
        <v>0</v>
      </c>
    </row>
    <row r="61" spans="4:5" x14ac:dyDescent="0.25">
      <c r="E61" s="5">
        <f t="shared" si="0"/>
        <v>0</v>
      </c>
    </row>
    <row r="62" spans="4:5" x14ac:dyDescent="0.25">
      <c r="E62" s="5">
        <f t="shared" si="0"/>
        <v>0</v>
      </c>
    </row>
    <row r="63" spans="4:5" x14ac:dyDescent="0.25">
      <c r="E63" s="5">
        <f t="shared" si="0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opLeftCell="A100" workbookViewId="0">
      <selection activeCell="A122" sqref="A122"/>
    </sheetView>
  </sheetViews>
  <sheetFormatPr baseColWidth="10" defaultRowHeight="15" x14ac:dyDescent="0.25"/>
  <cols>
    <col min="1" max="1" width="11.42578125" style="21"/>
    <col min="2" max="2" width="24.42578125" customWidth="1"/>
    <col min="3" max="3" width="4.5703125" customWidth="1"/>
    <col min="4" max="4" width="15.7109375" customWidth="1"/>
  </cols>
  <sheetData>
    <row r="1" spans="1:5" x14ac:dyDescent="0.25">
      <c r="A1" s="21" t="s">
        <v>26</v>
      </c>
      <c r="B1" t="s">
        <v>40</v>
      </c>
    </row>
    <row r="2" spans="1:5" x14ac:dyDescent="0.25">
      <c r="A2" s="21" t="s">
        <v>27</v>
      </c>
      <c r="B2" t="s">
        <v>41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42681</v>
      </c>
      <c r="B5" t="s">
        <v>42</v>
      </c>
      <c r="D5" s="6">
        <v>96</v>
      </c>
      <c r="E5" s="5">
        <f>D5</f>
        <v>96</v>
      </c>
    </row>
    <row r="6" spans="1:5" x14ac:dyDescent="0.25">
      <c r="A6" s="21">
        <v>42683</v>
      </c>
      <c r="D6" s="6">
        <v>50</v>
      </c>
      <c r="E6" s="5">
        <f>E5+D6</f>
        <v>146</v>
      </c>
    </row>
    <row r="7" spans="1:5" x14ac:dyDescent="0.25">
      <c r="A7" s="21">
        <v>42685</v>
      </c>
      <c r="B7">
        <v>5280</v>
      </c>
      <c r="D7" s="6">
        <v>297.5</v>
      </c>
      <c r="E7" s="5">
        <f>E6+D7</f>
        <v>443.5</v>
      </c>
    </row>
    <row r="8" spans="1:5" x14ac:dyDescent="0.25">
      <c r="A8" s="21">
        <v>42685</v>
      </c>
      <c r="B8" t="s">
        <v>7</v>
      </c>
      <c r="D8" s="6">
        <v>-300</v>
      </c>
      <c r="E8" s="5">
        <f>E7+D8</f>
        <v>143.5</v>
      </c>
    </row>
    <row r="9" spans="1:5" x14ac:dyDescent="0.25">
      <c r="A9" s="21">
        <v>42690</v>
      </c>
      <c r="B9" t="s">
        <v>60</v>
      </c>
      <c r="D9" s="6">
        <v>80</v>
      </c>
      <c r="E9" s="5">
        <f t="shared" ref="E9:E72" si="0">E8+D9</f>
        <v>223.5</v>
      </c>
    </row>
    <row r="10" spans="1:5" x14ac:dyDescent="0.25">
      <c r="A10" s="21">
        <v>42692</v>
      </c>
      <c r="B10" t="s">
        <v>60</v>
      </c>
      <c r="D10" s="6">
        <v>30</v>
      </c>
      <c r="E10" s="5">
        <f t="shared" si="0"/>
        <v>253.5</v>
      </c>
    </row>
    <row r="11" spans="1:5" x14ac:dyDescent="0.25">
      <c r="A11" s="21">
        <v>42692</v>
      </c>
      <c r="B11" t="s">
        <v>61</v>
      </c>
      <c r="D11" s="6">
        <v>300</v>
      </c>
      <c r="E11" s="5">
        <f t="shared" si="0"/>
        <v>553.5</v>
      </c>
    </row>
    <row r="12" spans="1:5" ht="15" customHeight="1" x14ac:dyDescent="0.25">
      <c r="A12" s="21">
        <v>42692</v>
      </c>
      <c r="B12" t="s">
        <v>7</v>
      </c>
      <c r="D12" s="6">
        <v>-200</v>
      </c>
      <c r="E12" s="5">
        <f t="shared" si="0"/>
        <v>353.5</v>
      </c>
    </row>
    <row r="13" spans="1:5" x14ac:dyDescent="0.25">
      <c r="A13" s="21">
        <v>42698</v>
      </c>
      <c r="B13" t="s">
        <v>67</v>
      </c>
      <c r="C13" s="15">
        <v>18</v>
      </c>
      <c r="D13" s="7">
        <v>54</v>
      </c>
      <c r="E13" s="5">
        <f t="shared" si="0"/>
        <v>407.5</v>
      </c>
    </row>
    <row r="14" spans="1:5" x14ac:dyDescent="0.25">
      <c r="A14" s="21">
        <v>42698</v>
      </c>
      <c r="B14" t="s">
        <v>65</v>
      </c>
      <c r="D14" s="7">
        <v>30</v>
      </c>
      <c r="E14" s="5">
        <f t="shared" si="0"/>
        <v>437.5</v>
      </c>
    </row>
    <row r="15" spans="1:5" x14ac:dyDescent="0.25">
      <c r="A15" s="21">
        <v>42698</v>
      </c>
      <c r="B15" t="s">
        <v>66</v>
      </c>
      <c r="C15" s="15">
        <v>12</v>
      </c>
      <c r="D15" s="7">
        <v>84</v>
      </c>
      <c r="E15" s="5">
        <f t="shared" si="0"/>
        <v>521.5</v>
      </c>
    </row>
    <row r="16" spans="1:5" x14ac:dyDescent="0.25">
      <c r="A16" s="21">
        <v>42698</v>
      </c>
      <c r="B16" t="s">
        <v>20</v>
      </c>
      <c r="D16" s="7">
        <v>-300</v>
      </c>
      <c r="E16" s="5">
        <f t="shared" si="0"/>
        <v>221.5</v>
      </c>
    </row>
    <row r="17" spans="1:5" x14ac:dyDescent="0.25">
      <c r="A17" s="21">
        <v>43092</v>
      </c>
      <c r="B17" t="s">
        <v>7</v>
      </c>
      <c r="D17" s="7">
        <v>-221.5</v>
      </c>
      <c r="E17" s="5">
        <f t="shared" si="0"/>
        <v>0</v>
      </c>
    </row>
    <row r="18" spans="1:5" x14ac:dyDescent="0.25">
      <c r="A18" s="21">
        <v>42746</v>
      </c>
      <c r="B18" t="s">
        <v>112</v>
      </c>
      <c r="D18" s="7">
        <v>40</v>
      </c>
      <c r="E18" s="5">
        <f t="shared" si="0"/>
        <v>40</v>
      </c>
    </row>
    <row r="19" spans="1:5" x14ac:dyDescent="0.25">
      <c r="B19" t="s">
        <v>146</v>
      </c>
      <c r="D19" s="7">
        <v>10</v>
      </c>
      <c r="E19" s="5">
        <f t="shared" si="0"/>
        <v>50</v>
      </c>
    </row>
    <row r="20" spans="1:5" x14ac:dyDescent="0.25">
      <c r="A20" s="21">
        <v>42826</v>
      </c>
      <c r="D20" s="7">
        <v>1694</v>
      </c>
      <c r="E20" s="5">
        <f t="shared" si="0"/>
        <v>1744</v>
      </c>
    </row>
    <row r="21" spans="1:5" x14ac:dyDescent="0.25">
      <c r="A21" s="21">
        <v>42826</v>
      </c>
      <c r="B21" s="2" t="s">
        <v>20</v>
      </c>
      <c r="D21" s="7">
        <v>-500</v>
      </c>
      <c r="E21" s="5">
        <f t="shared" si="0"/>
        <v>1244</v>
      </c>
    </row>
    <row r="22" spans="1:5" x14ac:dyDescent="0.25">
      <c r="A22" s="21">
        <v>42831</v>
      </c>
      <c r="B22" s="2">
        <v>21552</v>
      </c>
      <c r="D22" s="7">
        <v>298</v>
      </c>
      <c r="E22" s="5">
        <f t="shared" si="0"/>
        <v>1542</v>
      </c>
    </row>
    <row r="23" spans="1:5" x14ac:dyDescent="0.25">
      <c r="A23" s="21">
        <v>42842</v>
      </c>
      <c r="B23" s="2" t="s">
        <v>20</v>
      </c>
      <c r="D23" s="7">
        <v>-500</v>
      </c>
      <c r="E23" s="5">
        <f t="shared" si="0"/>
        <v>1042</v>
      </c>
    </row>
    <row r="24" spans="1:5" x14ac:dyDescent="0.25">
      <c r="A24" s="21">
        <v>42842</v>
      </c>
      <c r="B24" s="2" t="s">
        <v>171</v>
      </c>
      <c r="D24" s="7">
        <v>40</v>
      </c>
      <c r="E24" s="5">
        <f t="shared" si="0"/>
        <v>1082</v>
      </c>
    </row>
    <row r="25" spans="1:5" x14ac:dyDescent="0.25">
      <c r="A25" s="21">
        <v>42851</v>
      </c>
      <c r="B25" s="2">
        <v>21567</v>
      </c>
      <c r="D25" s="7">
        <v>179.8</v>
      </c>
      <c r="E25" s="5">
        <f t="shared" si="0"/>
        <v>1261.8</v>
      </c>
    </row>
    <row r="26" spans="1:5" x14ac:dyDescent="0.25">
      <c r="A26" s="21">
        <v>42857</v>
      </c>
      <c r="B26" s="2" t="s">
        <v>191</v>
      </c>
      <c r="D26" s="7">
        <v>140</v>
      </c>
      <c r="E26" s="5">
        <f t="shared" si="0"/>
        <v>1401.8</v>
      </c>
    </row>
    <row r="27" spans="1:5" x14ac:dyDescent="0.25">
      <c r="A27" s="21">
        <v>42857</v>
      </c>
      <c r="B27" s="2" t="s">
        <v>192</v>
      </c>
      <c r="D27" s="7">
        <v>-76.8</v>
      </c>
      <c r="E27" s="5">
        <f t="shared" si="0"/>
        <v>1325</v>
      </c>
    </row>
    <row r="28" spans="1:5" x14ac:dyDescent="0.25">
      <c r="A28" s="21">
        <v>42858</v>
      </c>
      <c r="B28" s="2" t="s">
        <v>20</v>
      </c>
      <c r="D28" s="7">
        <v>-630</v>
      </c>
      <c r="E28" s="5">
        <f t="shared" si="0"/>
        <v>695</v>
      </c>
    </row>
    <row r="29" spans="1:5" x14ac:dyDescent="0.25">
      <c r="A29" s="21">
        <v>42858</v>
      </c>
      <c r="B29" s="2">
        <v>27158</v>
      </c>
      <c r="D29" s="7">
        <v>218</v>
      </c>
      <c r="E29" s="5">
        <f t="shared" si="0"/>
        <v>913</v>
      </c>
    </row>
    <row r="30" spans="1:5" x14ac:dyDescent="0.25">
      <c r="A30" s="21">
        <v>42874</v>
      </c>
      <c r="B30" s="2" t="s">
        <v>20</v>
      </c>
      <c r="D30" s="7">
        <v>-300</v>
      </c>
      <c r="E30" s="5">
        <f t="shared" si="0"/>
        <v>613</v>
      </c>
    </row>
    <row r="31" spans="1:5" x14ac:dyDescent="0.25">
      <c r="A31" s="21">
        <v>42878</v>
      </c>
      <c r="B31">
        <v>27199</v>
      </c>
      <c r="D31" s="7">
        <v>258</v>
      </c>
      <c r="E31" s="5">
        <f t="shared" si="0"/>
        <v>871</v>
      </c>
    </row>
    <row r="32" spans="1:5" x14ac:dyDescent="0.25">
      <c r="A32" s="21">
        <v>42881</v>
      </c>
      <c r="B32">
        <v>21585</v>
      </c>
      <c r="D32" s="7">
        <v>380</v>
      </c>
      <c r="E32" s="5">
        <f t="shared" si="0"/>
        <v>1251</v>
      </c>
    </row>
    <row r="33" spans="1:5" x14ac:dyDescent="0.25">
      <c r="A33" s="21">
        <v>42882</v>
      </c>
      <c r="B33" t="s">
        <v>20</v>
      </c>
      <c r="D33" s="7">
        <v>-400</v>
      </c>
      <c r="E33" s="5">
        <f t="shared" si="0"/>
        <v>851</v>
      </c>
    </row>
    <row r="34" spans="1:5" x14ac:dyDescent="0.25">
      <c r="A34" s="21">
        <v>42888</v>
      </c>
      <c r="B34" t="s">
        <v>202</v>
      </c>
      <c r="D34" s="7">
        <v>130</v>
      </c>
      <c r="E34" s="5">
        <f t="shared" si="0"/>
        <v>981</v>
      </c>
    </row>
    <row r="35" spans="1:5" x14ac:dyDescent="0.25">
      <c r="A35" s="21">
        <v>42888</v>
      </c>
      <c r="B35" t="s">
        <v>20</v>
      </c>
      <c r="D35" s="7">
        <v>-300</v>
      </c>
      <c r="E35" s="5">
        <f t="shared" si="0"/>
        <v>681</v>
      </c>
    </row>
    <row r="36" spans="1:5" x14ac:dyDescent="0.25">
      <c r="A36" s="21">
        <v>42892</v>
      </c>
      <c r="B36">
        <v>27064</v>
      </c>
      <c r="D36" s="7">
        <v>228</v>
      </c>
      <c r="E36" s="5">
        <f t="shared" si="0"/>
        <v>909</v>
      </c>
    </row>
    <row r="37" spans="1:5" x14ac:dyDescent="0.25">
      <c r="A37" s="21">
        <v>42892</v>
      </c>
      <c r="B37" t="s">
        <v>20</v>
      </c>
      <c r="D37" s="7">
        <v>-100</v>
      </c>
      <c r="E37" s="5">
        <f t="shared" si="0"/>
        <v>809</v>
      </c>
    </row>
    <row r="38" spans="1:5" x14ac:dyDescent="0.25">
      <c r="A38" s="21">
        <v>42898</v>
      </c>
      <c r="B38">
        <v>27079</v>
      </c>
      <c r="D38" s="7">
        <v>128.5</v>
      </c>
      <c r="E38" s="5">
        <f t="shared" si="0"/>
        <v>937.5</v>
      </c>
    </row>
    <row r="39" spans="1:5" x14ac:dyDescent="0.25">
      <c r="A39" s="21">
        <v>42930</v>
      </c>
      <c r="B39">
        <v>19793</v>
      </c>
      <c r="D39" s="7">
        <v>255.85</v>
      </c>
      <c r="E39" s="5">
        <f t="shared" si="0"/>
        <v>1193.3499999999999</v>
      </c>
    </row>
    <row r="40" spans="1:5" x14ac:dyDescent="0.25">
      <c r="A40" s="21">
        <v>42949</v>
      </c>
      <c r="B40">
        <v>21282</v>
      </c>
      <c r="D40" s="7">
        <v>227</v>
      </c>
      <c r="E40" s="5">
        <f t="shared" si="0"/>
        <v>1420.35</v>
      </c>
    </row>
    <row r="41" spans="1:5" x14ac:dyDescent="0.25">
      <c r="A41" s="21">
        <v>42949</v>
      </c>
      <c r="B41" t="s">
        <v>20</v>
      </c>
      <c r="D41" s="7">
        <v>-600</v>
      </c>
      <c r="E41" s="5">
        <f t="shared" si="0"/>
        <v>820.34999999999991</v>
      </c>
    </row>
    <row r="42" spans="1:5" x14ac:dyDescent="0.25">
      <c r="A42" s="21">
        <v>42951</v>
      </c>
      <c r="B42">
        <v>21293</v>
      </c>
      <c r="D42" s="7">
        <v>45</v>
      </c>
      <c r="E42" s="5">
        <f t="shared" si="0"/>
        <v>865.34999999999991</v>
      </c>
    </row>
    <row r="43" spans="1:5" x14ac:dyDescent="0.25">
      <c r="A43" s="21">
        <v>42958</v>
      </c>
      <c r="B43">
        <v>5869</v>
      </c>
      <c r="D43" s="7">
        <v>200</v>
      </c>
      <c r="E43" s="5">
        <f t="shared" si="0"/>
        <v>1065.3499999999999</v>
      </c>
    </row>
    <row r="44" spans="1:5" x14ac:dyDescent="0.25">
      <c r="A44" s="21">
        <v>42958</v>
      </c>
      <c r="B44" t="s">
        <v>7</v>
      </c>
      <c r="D44" s="7">
        <v>-120</v>
      </c>
      <c r="E44" s="5">
        <f t="shared" si="0"/>
        <v>945.34999999999991</v>
      </c>
    </row>
    <row r="45" spans="1:5" x14ac:dyDescent="0.25">
      <c r="A45" s="21">
        <v>42964</v>
      </c>
      <c r="B45">
        <v>5887</v>
      </c>
      <c r="D45" s="7">
        <v>53</v>
      </c>
      <c r="E45" s="5">
        <f t="shared" si="0"/>
        <v>998.34999999999991</v>
      </c>
    </row>
    <row r="46" spans="1:5" x14ac:dyDescent="0.25">
      <c r="A46" s="21">
        <v>42964</v>
      </c>
      <c r="B46" t="s">
        <v>7</v>
      </c>
      <c r="D46" s="7">
        <v>-200</v>
      </c>
      <c r="E46" s="5">
        <f t="shared" si="0"/>
        <v>798.34999999999991</v>
      </c>
    </row>
    <row r="47" spans="1:5" x14ac:dyDescent="0.25">
      <c r="A47" s="21">
        <v>42965</v>
      </c>
      <c r="B47">
        <v>5892</v>
      </c>
      <c r="D47" s="7">
        <v>240</v>
      </c>
      <c r="E47" s="5">
        <f t="shared" si="0"/>
        <v>1038.3499999999999</v>
      </c>
    </row>
    <row r="48" spans="1:5" x14ac:dyDescent="0.25">
      <c r="A48" s="21">
        <v>42965</v>
      </c>
      <c r="B48" t="s">
        <v>7</v>
      </c>
      <c r="D48" s="7">
        <v>-200</v>
      </c>
      <c r="E48" s="5">
        <f t="shared" si="0"/>
        <v>838.34999999999991</v>
      </c>
    </row>
    <row r="49" spans="1:5" x14ac:dyDescent="0.25">
      <c r="A49" s="21">
        <v>42979</v>
      </c>
      <c r="B49" t="s">
        <v>20</v>
      </c>
      <c r="D49" s="7">
        <v>-300</v>
      </c>
      <c r="E49" s="5">
        <f t="shared" si="0"/>
        <v>538.34999999999991</v>
      </c>
    </row>
    <row r="50" spans="1:5" x14ac:dyDescent="0.25">
      <c r="A50" s="21">
        <v>42993</v>
      </c>
      <c r="B50">
        <v>29521</v>
      </c>
      <c r="D50" s="7">
        <v>10</v>
      </c>
      <c r="E50" s="5">
        <f t="shared" si="0"/>
        <v>548.34999999999991</v>
      </c>
    </row>
    <row r="51" spans="1:5" x14ac:dyDescent="0.25">
      <c r="A51" s="21">
        <v>42997</v>
      </c>
      <c r="B51">
        <v>29530</v>
      </c>
      <c r="D51" s="7">
        <v>30</v>
      </c>
      <c r="E51" s="5">
        <f t="shared" si="0"/>
        <v>578.34999999999991</v>
      </c>
    </row>
    <row r="52" spans="1:5" x14ac:dyDescent="0.25">
      <c r="A52" s="21">
        <v>43011</v>
      </c>
      <c r="B52" t="s">
        <v>20</v>
      </c>
      <c r="D52" s="7">
        <v>-450</v>
      </c>
      <c r="E52" s="5">
        <f t="shared" si="0"/>
        <v>128.34999999999991</v>
      </c>
    </row>
    <row r="53" spans="1:5" x14ac:dyDescent="0.25">
      <c r="A53" s="21">
        <v>43008</v>
      </c>
      <c r="B53">
        <v>7868</v>
      </c>
      <c r="D53" s="7">
        <v>841.8</v>
      </c>
      <c r="E53" s="5">
        <f t="shared" si="0"/>
        <v>970.14999999999986</v>
      </c>
    </row>
    <row r="54" spans="1:5" x14ac:dyDescent="0.25">
      <c r="A54" s="21">
        <v>43005</v>
      </c>
      <c r="B54">
        <v>7862</v>
      </c>
      <c r="D54" s="7">
        <v>597</v>
      </c>
      <c r="E54" s="5">
        <f t="shared" si="0"/>
        <v>1567.1499999999999</v>
      </c>
    </row>
    <row r="55" spans="1:5" x14ac:dyDescent="0.25">
      <c r="A55" s="21">
        <v>43005</v>
      </c>
      <c r="B55" t="s">
        <v>7</v>
      </c>
      <c r="D55" s="7">
        <v>-400</v>
      </c>
      <c r="E55" s="5">
        <f t="shared" si="0"/>
        <v>1167.1499999999999</v>
      </c>
    </row>
    <row r="56" spans="1:5" x14ac:dyDescent="0.25">
      <c r="A56" s="21">
        <v>43026</v>
      </c>
      <c r="B56">
        <v>5632</v>
      </c>
      <c r="D56" s="7">
        <v>42</v>
      </c>
      <c r="E56" s="5">
        <f t="shared" si="0"/>
        <v>1209.1499999999999</v>
      </c>
    </row>
    <row r="57" spans="1:5" x14ac:dyDescent="0.25">
      <c r="A57" s="21">
        <v>43042</v>
      </c>
      <c r="B57">
        <v>18531</v>
      </c>
      <c r="D57" s="7">
        <v>549</v>
      </c>
      <c r="E57" s="5">
        <f t="shared" si="0"/>
        <v>1758.1499999999999</v>
      </c>
    </row>
    <row r="58" spans="1:5" x14ac:dyDescent="0.25">
      <c r="A58" s="21">
        <v>43042</v>
      </c>
      <c r="B58" t="s">
        <v>7</v>
      </c>
      <c r="D58" s="7">
        <v>-500</v>
      </c>
      <c r="E58" s="5">
        <f t="shared" si="0"/>
        <v>1258.1499999999999</v>
      </c>
    </row>
    <row r="59" spans="1:5" x14ac:dyDescent="0.25">
      <c r="A59" s="21">
        <v>43053</v>
      </c>
      <c r="B59" t="s">
        <v>20</v>
      </c>
      <c r="D59" s="7">
        <v>-332</v>
      </c>
      <c r="E59" s="5">
        <f t="shared" si="0"/>
        <v>926.14999999999986</v>
      </c>
    </row>
    <row r="60" spans="1:5" x14ac:dyDescent="0.25">
      <c r="A60" s="21">
        <v>43055</v>
      </c>
      <c r="B60" t="s">
        <v>20</v>
      </c>
      <c r="D60" s="7">
        <v>-40</v>
      </c>
      <c r="E60" s="5">
        <f t="shared" si="0"/>
        <v>886.14999999999986</v>
      </c>
    </row>
    <row r="61" spans="1:5" x14ac:dyDescent="0.25">
      <c r="A61" s="21">
        <v>43060</v>
      </c>
      <c r="B61" t="s">
        <v>20</v>
      </c>
      <c r="D61" s="7">
        <v>-195</v>
      </c>
      <c r="E61" s="5">
        <f t="shared" si="0"/>
        <v>691.14999999999986</v>
      </c>
    </row>
    <row r="62" spans="1:5" x14ac:dyDescent="0.25">
      <c r="A62" s="21">
        <v>43070</v>
      </c>
      <c r="B62" t="s">
        <v>7</v>
      </c>
      <c r="D62" s="7">
        <v>-400</v>
      </c>
      <c r="E62" s="5">
        <f t="shared" si="0"/>
        <v>291.14999999999986</v>
      </c>
    </row>
    <row r="63" spans="1:5" x14ac:dyDescent="0.25">
      <c r="A63" s="21">
        <v>43082</v>
      </c>
      <c r="B63">
        <v>27031</v>
      </c>
      <c r="D63" s="7">
        <v>268</v>
      </c>
      <c r="E63" s="5">
        <f t="shared" si="0"/>
        <v>559.14999999999986</v>
      </c>
    </row>
    <row r="64" spans="1:5" x14ac:dyDescent="0.25">
      <c r="A64" s="21">
        <v>43096</v>
      </c>
      <c r="B64" t="s">
        <v>20</v>
      </c>
      <c r="D64" s="7">
        <v>-559.15</v>
      </c>
      <c r="E64" s="5">
        <f t="shared" si="0"/>
        <v>0</v>
      </c>
    </row>
    <row r="65" spans="1:5" x14ac:dyDescent="0.25">
      <c r="A65" s="21">
        <v>43461</v>
      </c>
      <c r="B65">
        <v>24114</v>
      </c>
      <c r="D65" s="7">
        <v>106</v>
      </c>
      <c r="E65" s="5">
        <f t="shared" si="0"/>
        <v>106</v>
      </c>
    </row>
    <row r="66" spans="1:5" x14ac:dyDescent="0.25">
      <c r="A66" s="21">
        <v>43129</v>
      </c>
      <c r="B66" t="s">
        <v>20</v>
      </c>
      <c r="D66" s="7">
        <v>-106</v>
      </c>
      <c r="E66" s="5">
        <f t="shared" si="0"/>
        <v>0</v>
      </c>
    </row>
    <row r="67" spans="1:5" x14ac:dyDescent="0.25">
      <c r="A67" s="21">
        <v>43187</v>
      </c>
      <c r="B67">
        <v>14364</v>
      </c>
      <c r="D67" s="7">
        <v>90</v>
      </c>
      <c r="E67" s="5">
        <f t="shared" si="0"/>
        <v>90</v>
      </c>
    </row>
    <row r="68" spans="1:5" x14ac:dyDescent="0.25">
      <c r="A68" s="21">
        <v>43193</v>
      </c>
      <c r="B68">
        <v>21017</v>
      </c>
      <c r="D68" s="7">
        <v>564.5</v>
      </c>
      <c r="E68" s="5">
        <f t="shared" si="0"/>
        <v>654.5</v>
      </c>
    </row>
    <row r="69" spans="1:5" x14ac:dyDescent="0.25">
      <c r="A69" s="21">
        <v>43195</v>
      </c>
      <c r="B69">
        <v>21023</v>
      </c>
      <c r="D69" s="7">
        <v>19</v>
      </c>
      <c r="E69" s="5">
        <f t="shared" si="0"/>
        <v>673.5</v>
      </c>
    </row>
    <row r="70" spans="1:5" x14ac:dyDescent="0.25">
      <c r="A70" s="21">
        <v>43208</v>
      </c>
      <c r="B70">
        <v>14391</v>
      </c>
      <c r="D70" s="7">
        <v>202</v>
      </c>
      <c r="E70" s="5">
        <f t="shared" si="0"/>
        <v>875.5</v>
      </c>
    </row>
    <row r="71" spans="1:5" x14ac:dyDescent="0.25">
      <c r="A71" s="21">
        <v>43215</v>
      </c>
      <c r="B71">
        <v>21044</v>
      </c>
      <c r="D71" s="7">
        <v>216</v>
      </c>
      <c r="E71" s="5">
        <f t="shared" si="0"/>
        <v>1091.5</v>
      </c>
    </row>
    <row r="72" spans="1:5" x14ac:dyDescent="0.25">
      <c r="A72" s="21">
        <v>43215</v>
      </c>
      <c r="B72" t="s">
        <v>20</v>
      </c>
      <c r="D72" s="7">
        <v>-200</v>
      </c>
      <c r="E72" s="5">
        <f t="shared" si="0"/>
        <v>891.5</v>
      </c>
    </row>
    <row r="73" spans="1:5" x14ac:dyDescent="0.25">
      <c r="A73" s="21">
        <v>43229</v>
      </c>
      <c r="B73">
        <v>17866</v>
      </c>
      <c r="D73" s="7">
        <v>108</v>
      </c>
      <c r="E73" s="5">
        <f t="shared" ref="E73:E136" si="1">E72+D73</f>
        <v>999.5</v>
      </c>
    </row>
    <row r="74" spans="1:5" x14ac:dyDescent="0.25">
      <c r="A74" s="21">
        <v>43229</v>
      </c>
      <c r="B74" t="s">
        <v>20</v>
      </c>
      <c r="D74" s="7">
        <v>-589</v>
      </c>
      <c r="E74" s="5">
        <f t="shared" si="1"/>
        <v>410.5</v>
      </c>
    </row>
    <row r="75" spans="1:5" x14ac:dyDescent="0.25">
      <c r="B75" t="s">
        <v>20</v>
      </c>
      <c r="D75" s="7">
        <v>-178</v>
      </c>
      <c r="E75" s="5">
        <f t="shared" si="1"/>
        <v>232.5</v>
      </c>
    </row>
    <row r="76" spans="1:5" x14ac:dyDescent="0.25">
      <c r="B76" t="s">
        <v>20</v>
      </c>
      <c r="D76" s="7">
        <v>-232.5</v>
      </c>
      <c r="E76" s="5">
        <f t="shared" si="1"/>
        <v>0</v>
      </c>
    </row>
    <row r="77" spans="1:5" x14ac:dyDescent="0.25">
      <c r="A77" s="21">
        <v>43229</v>
      </c>
      <c r="B77">
        <v>17866</v>
      </c>
      <c r="D77" s="7">
        <v>108</v>
      </c>
      <c r="E77" s="5">
        <f t="shared" si="1"/>
        <v>108</v>
      </c>
    </row>
    <row r="78" spans="1:5" x14ac:dyDescent="0.25">
      <c r="A78" s="21">
        <v>43236</v>
      </c>
      <c r="B78">
        <v>17872</v>
      </c>
      <c r="D78" s="7">
        <v>458</v>
      </c>
      <c r="E78" s="5">
        <f t="shared" si="1"/>
        <v>566</v>
      </c>
    </row>
    <row r="79" spans="1:5" x14ac:dyDescent="0.25">
      <c r="A79" s="21">
        <v>43231</v>
      </c>
      <c r="B79">
        <v>17509</v>
      </c>
      <c r="D79" s="7">
        <v>78</v>
      </c>
      <c r="E79" s="5">
        <f t="shared" si="1"/>
        <v>644</v>
      </c>
    </row>
    <row r="80" spans="1:5" x14ac:dyDescent="0.25">
      <c r="A80" s="21">
        <v>43244</v>
      </c>
      <c r="B80" t="s">
        <v>7</v>
      </c>
      <c r="D80" s="7">
        <v>-235</v>
      </c>
      <c r="E80" s="5">
        <f t="shared" si="1"/>
        <v>409</v>
      </c>
    </row>
    <row r="81" spans="1:5" x14ac:dyDescent="0.25">
      <c r="A81" s="21">
        <v>43249</v>
      </c>
      <c r="B81">
        <v>17890</v>
      </c>
      <c r="D81" s="7">
        <v>217</v>
      </c>
      <c r="E81" s="5">
        <f t="shared" si="1"/>
        <v>626</v>
      </c>
    </row>
    <row r="82" spans="1:5" x14ac:dyDescent="0.25">
      <c r="B82" t="s">
        <v>83</v>
      </c>
      <c r="D82" s="7">
        <v>-142</v>
      </c>
      <c r="E82" s="5">
        <f t="shared" si="1"/>
        <v>484</v>
      </c>
    </row>
    <row r="83" spans="1:5" x14ac:dyDescent="0.25">
      <c r="A83" s="21">
        <v>43255</v>
      </c>
      <c r="B83">
        <v>17897</v>
      </c>
      <c r="D83" s="7">
        <v>45</v>
      </c>
      <c r="E83" s="5">
        <f t="shared" si="1"/>
        <v>529</v>
      </c>
    </row>
    <row r="84" spans="1:5" x14ac:dyDescent="0.25">
      <c r="A84" s="21">
        <v>43257</v>
      </c>
      <c r="B84" t="s">
        <v>83</v>
      </c>
      <c r="D84" s="7">
        <v>-150</v>
      </c>
      <c r="E84" s="5">
        <f t="shared" si="1"/>
        <v>379</v>
      </c>
    </row>
    <row r="85" spans="1:5" x14ac:dyDescent="0.25">
      <c r="A85" s="21">
        <v>43259</v>
      </c>
      <c r="B85">
        <v>17534</v>
      </c>
      <c r="D85" s="7">
        <v>283</v>
      </c>
      <c r="E85" s="5">
        <f t="shared" si="1"/>
        <v>662</v>
      </c>
    </row>
    <row r="86" spans="1:5" x14ac:dyDescent="0.25">
      <c r="A86" s="21">
        <v>43259</v>
      </c>
      <c r="B86" t="s">
        <v>20</v>
      </c>
      <c r="D86" s="7">
        <v>-300</v>
      </c>
      <c r="E86" s="5">
        <f t="shared" si="1"/>
        <v>362</v>
      </c>
    </row>
    <row r="87" spans="1:5" x14ac:dyDescent="0.25">
      <c r="A87" s="21">
        <v>43263</v>
      </c>
      <c r="B87">
        <v>17541</v>
      </c>
      <c r="D87" s="7">
        <v>112</v>
      </c>
      <c r="E87" s="5">
        <f t="shared" si="1"/>
        <v>474</v>
      </c>
    </row>
    <row r="88" spans="1:5" x14ac:dyDescent="0.25">
      <c r="A88" s="21">
        <v>43263</v>
      </c>
      <c r="B88" t="s">
        <v>20</v>
      </c>
      <c r="D88" s="7">
        <v>-200</v>
      </c>
      <c r="E88" s="5">
        <f t="shared" si="1"/>
        <v>274</v>
      </c>
    </row>
    <row r="89" spans="1:5" x14ac:dyDescent="0.25">
      <c r="A89" s="21">
        <v>43265</v>
      </c>
      <c r="B89">
        <v>17549</v>
      </c>
      <c r="D89" s="7">
        <v>85</v>
      </c>
      <c r="E89" s="5">
        <f t="shared" si="1"/>
        <v>359</v>
      </c>
    </row>
    <row r="90" spans="1:5" x14ac:dyDescent="0.25">
      <c r="A90" s="21">
        <v>43272</v>
      </c>
      <c r="B90">
        <v>14313</v>
      </c>
      <c r="D90" s="7">
        <v>169</v>
      </c>
      <c r="E90" s="5">
        <f t="shared" si="1"/>
        <v>528</v>
      </c>
    </row>
    <row r="91" spans="1:5" x14ac:dyDescent="0.25">
      <c r="B91" t="s">
        <v>20</v>
      </c>
      <c r="D91" s="7">
        <v>-400</v>
      </c>
      <c r="E91" s="5">
        <f t="shared" si="1"/>
        <v>128</v>
      </c>
    </row>
    <row r="92" spans="1:5" x14ac:dyDescent="0.25">
      <c r="A92" s="21">
        <v>43278</v>
      </c>
      <c r="B92">
        <v>14327</v>
      </c>
      <c r="D92" s="7">
        <v>320</v>
      </c>
      <c r="E92" s="5">
        <f t="shared" si="1"/>
        <v>448</v>
      </c>
    </row>
    <row r="93" spans="1:5" x14ac:dyDescent="0.25">
      <c r="A93" s="21">
        <v>43273</v>
      </c>
      <c r="B93">
        <v>14316</v>
      </c>
      <c r="D93" s="7">
        <v>58</v>
      </c>
      <c r="E93" s="5">
        <f t="shared" si="1"/>
        <v>506</v>
      </c>
    </row>
    <row r="94" spans="1:5" x14ac:dyDescent="0.25">
      <c r="B94" t="s">
        <v>325</v>
      </c>
      <c r="D94" s="7">
        <v>-15</v>
      </c>
      <c r="E94" s="5">
        <f t="shared" si="1"/>
        <v>491</v>
      </c>
    </row>
    <row r="95" spans="1:5" x14ac:dyDescent="0.25">
      <c r="A95" s="21">
        <v>43304</v>
      </c>
      <c r="B95" t="s">
        <v>7</v>
      </c>
      <c r="D95" s="7">
        <v>-500</v>
      </c>
      <c r="E95" s="5">
        <f t="shared" si="1"/>
        <v>-9</v>
      </c>
    </row>
    <row r="96" spans="1:5" x14ac:dyDescent="0.25">
      <c r="A96" s="21">
        <v>43304</v>
      </c>
      <c r="B96">
        <v>22313</v>
      </c>
      <c r="D96" s="7">
        <v>260.5</v>
      </c>
      <c r="E96" s="5">
        <f t="shared" si="1"/>
        <v>251.5</v>
      </c>
    </row>
    <row r="97" spans="1:5" x14ac:dyDescent="0.25">
      <c r="A97" s="21">
        <v>43315</v>
      </c>
      <c r="B97" t="s">
        <v>20</v>
      </c>
      <c r="D97" s="7">
        <v>-140</v>
      </c>
      <c r="E97" s="5">
        <f t="shared" si="1"/>
        <v>111.5</v>
      </c>
    </row>
    <row r="98" spans="1:5" x14ac:dyDescent="0.25">
      <c r="A98" s="21">
        <v>43319</v>
      </c>
      <c r="B98">
        <v>24452</v>
      </c>
      <c r="D98" s="7">
        <v>30</v>
      </c>
      <c r="E98" s="5">
        <f t="shared" si="1"/>
        <v>141.5</v>
      </c>
    </row>
    <row r="99" spans="1:5" x14ac:dyDescent="0.25">
      <c r="A99" s="21">
        <v>43343</v>
      </c>
      <c r="B99">
        <v>19758</v>
      </c>
      <c r="D99" s="7">
        <v>264</v>
      </c>
      <c r="E99" s="5">
        <f t="shared" si="1"/>
        <v>405.5</v>
      </c>
    </row>
    <row r="100" spans="1:5" x14ac:dyDescent="0.25">
      <c r="A100" s="21">
        <v>43348</v>
      </c>
      <c r="B100">
        <v>19767</v>
      </c>
      <c r="D100" s="7">
        <v>269</v>
      </c>
      <c r="E100" s="5">
        <f t="shared" si="1"/>
        <v>674.5</v>
      </c>
    </row>
    <row r="101" spans="1:5" x14ac:dyDescent="0.25">
      <c r="A101" s="21">
        <v>43348</v>
      </c>
      <c r="B101" t="s">
        <v>20</v>
      </c>
      <c r="D101" s="7">
        <v>-400</v>
      </c>
      <c r="E101" s="5">
        <f t="shared" si="1"/>
        <v>274.5</v>
      </c>
    </row>
    <row r="102" spans="1:5" x14ac:dyDescent="0.25">
      <c r="A102" s="21">
        <v>43348</v>
      </c>
      <c r="B102" t="s">
        <v>20</v>
      </c>
      <c r="D102" s="7">
        <v>-55</v>
      </c>
      <c r="E102" s="5">
        <f t="shared" si="1"/>
        <v>219.5</v>
      </c>
    </row>
    <row r="103" spans="1:5" x14ac:dyDescent="0.25">
      <c r="A103" s="21">
        <v>43350</v>
      </c>
      <c r="B103">
        <v>19782</v>
      </c>
      <c r="D103" s="7">
        <v>85</v>
      </c>
      <c r="E103" s="5">
        <f t="shared" si="1"/>
        <v>304.5</v>
      </c>
    </row>
    <row r="104" spans="1:5" x14ac:dyDescent="0.25">
      <c r="A104" s="21">
        <v>43358</v>
      </c>
      <c r="B104">
        <v>19797</v>
      </c>
      <c r="D104" s="7">
        <v>337</v>
      </c>
      <c r="E104" s="5">
        <f t="shared" si="1"/>
        <v>641.5</v>
      </c>
    </row>
    <row r="105" spans="1:5" x14ac:dyDescent="0.25">
      <c r="A105" s="21">
        <v>43358</v>
      </c>
      <c r="B105" t="s">
        <v>7</v>
      </c>
      <c r="D105" s="7">
        <v>-50</v>
      </c>
      <c r="E105" s="5">
        <f t="shared" si="1"/>
        <v>591.5</v>
      </c>
    </row>
    <row r="106" spans="1:5" x14ac:dyDescent="0.25">
      <c r="A106" s="21">
        <v>43368</v>
      </c>
      <c r="B106">
        <v>24576</v>
      </c>
      <c r="D106" s="7">
        <v>190</v>
      </c>
      <c r="E106" s="5">
        <f t="shared" si="1"/>
        <v>781.5</v>
      </c>
    </row>
    <row r="107" spans="1:5" x14ac:dyDescent="0.25">
      <c r="A107" s="21">
        <v>43368</v>
      </c>
      <c r="B107" t="s">
        <v>7</v>
      </c>
      <c r="D107" s="7">
        <v>-200</v>
      </c>
      <c r="E107" s="5">
        <f t="shared" si="1"/>
        <v>581.5</v>
      </c>
    </row>
    <row r="108" spans="1:5" x14ac:dyDescent="0.25">
      <c r="B108" t="s">
        <v>7</v>
      </c>
      <c r="D108" s="7">
        <v>-10</v>
      </c>
      <c r="E108" s="5">
        <f t="shared" si="1"/>
        <v>571.5</v>
      </c>
    </row>
    <row r="109" spans="1:5" x14ac:dyDescent="0.25">
      <c r="B109" t="s">
        <v>20</v>
      </c>
      <c r="D109" s="7">
        <v>-85</v>
      </c>
      <c r="E109" s="5">
        <f t="shared" si="1"/>
        <v>486.5</v>
      </c>
    </row>
    <row r="110" spans="1:5" x14ac:dyDescent="0.25">
      <c r="A110" s="21">
        <v>43390</v>
      </c>
      <c r="B110">
        <v>24758</v>
      </c>
      <c r="D110" s="7">
        <v>140</v>
      </c>
      <c r="E110" s="5">
        <f t="shared" si="1"/>
        <v>626.5</v>
      </c>
    </row>
    <row r="111" spans="1:5" x14ac:dyDescent="0.25">
      <c r="A111" s="21">
        <v>43390</v>
      </c>
      <c r="B111" t="s">
        <v>20</v>
      </c>
      <c r="D111" s="7">
        <v>-200</v>
      </c>
      <c r="E111" s="5">
        <f t="shared" si="1"/>
        <v>426.5</v>
      </c>
    </row>
    <row r="112" spans="1:5" x14ac:dyDescent="0.25">
      <c r="A112" s="21">
        <v>43397</v>
      </c>
      <c r="B112">
        <v>24738</v>
      </c>
      <c r="D112" s="7">
        <v>30</v>
      </c>
      <c r="E112" s="5">
        <f t="shared" si="1"/>
        <v>456.5</v>
      </c>
    </row>
    <row r="113" spans="1:5" x14ac:dyDescent="0.25">
      <c r="A113" s="21">
        <v>43397</v>
      </c>
      <c r="B113" t="s">
        <v>20</v>
      </c>
      <c r="D113" s="7">
        <v>-150</v>
      </c>
      <c r="E113" s="5">
        <f t="shared" si="1"/>
        <v>306.5</v>
      </c>
    </row>
    <row r="114" spans="1:5" x14ac:dyDescent="0.25">
      <c r="A114" s="21">
        <v>43384</v>
      </c>
      <c r="B114">
        <v>24717</v>
      </c>
      <c r="D114" s="7">
        <v>130</v>
      </c>
      <c r="E114" s="5">
        <f t="shared" si="1"/>
        <v>436.5</v>
      </c>
    </row>
    <row r="115" spans="1:5" x14ac:dyDescent="0.25">
      <c r="A115" s="21">
        <v>43384</v>
      </c>
      <c r="B115" t="s">
        <v>322</v>
      </c>
      <c r="D115" s="7">
        <v>-70</v>
      </c>
      <c r="E115" s="5">
        <f t="shared" si="1"/>
        <v>366.5</v>
      </c>
    </row>
    <row r="116" spans="1:5" x14ac:dyDescent="0.25">
      <c r="A116" s="21">
        <v>43417</v>
      </c>
      <c r="B116" t="s">
        <v>20</v>
      </c>
      <c r="D116" s="7">
        <v>-272</v>
      </c>
      <c r="E116" s="5">
        <f t="shared" si="1"/>
        <v>94.5</v>
      </c>
    </row>
    <row r="117" spans="1:5" x14ac:dyDescent="0.25">
      <c r="A117" s="21">
        <v>43425</v>
      </c>
      <c r="B117">
        <v>15321</v>
      </c>
      <c r="D117" s="7">
        <v>36</v>
      </c>
      <c r="E117" s="5">
        <f t="shared" si="1"/>
        <v>130.5</v>
      </c>
    </row>
    <row r="118" spans="1:5" x14ac:dyDescent="0.25">
      <c r="A118" s="21">
        <v>43431</v>
      </c>
      <c r="B118">
        <v>15340</v>
      </c>
      <c r="D118" s="7">
        <v>384</v>
      </c>
      <c r="E118" s="5">
        <f t="shared" si="1"/>
        <v>514.5</v>
      </c>
    </row>
    <row r="119" spans="1:5" x14ac:dyDescent="0.25">
      <c r="A119" s="21">
        <v>43433</v>
      </c>
      <c r="B119" t="s">
        <v>7</v>
      </c>
      <c r="D119" s="7">
        <v>-300</v>
      </c>
      <c r="E119" s="5">
        <f t="shared" si="1"/>
        <v>214.5</v>
      </c>
    </row>
    <row r="120" spans="1:5" x14ac:dyDescent="0.25">
      <c r="A120" s="21">
        <v>43435</v>
      </c>
      <c r="B120">
        <v>15346</v>
      </c>
      <c r="D120" s="7">
        <v>103.5</v>
      </c>
      <c r="E120" s="5">
        <f t="shared" si="1"/>
        <v>318</v>
      </c>
    </row>
    <row r="121" spans="1:5" x14ac:dyDescent="0.25">
      <c r="A121" s="21">
        <v>43446</v>
      </c>
      <c r="B121" t="s">
        <v>20</v>
      </c>
      <c r="D121" s="7">
        <v>-318</v>
      </c>
      <c r="E121" s="5">
        <f t="shared" si="1"/>
        <v>0</v>
      </c>
    </row>
    <row r="122" spans="1:5" x14ac:dyDescent="0.25">
      <c r="E122" s="5">
        <f t="shared" si="1"/>
        <v>0</v>
      </c>
    </row>
    <row r="123" spans="1:5" x14ac:dyDescent="0.25">
      <c r="E123" s="5">
        <f t="shared" si="1"/>
        <v>0</v>
      </c>
    </row>
    <row r="124" spans="1:5" x14ac:dyDescent="0.25">
      <c r="E124" s="5">
        <f t="shared" si="1"/>
        <v>0</v>
      </c>
    </row>
    <row r="125" spans="1:5" x14ac:dyDescent="0.25">
      <c r="E125" s="5">
        <f t="shared" si="1"/>
        <v>0</v>
      </c>
    </row>
    <row r="126" spans="1:5" x14ac:dyDescent="0.25">
      <c r="E126" s="5">
        <f t="shared" si="1"/>
        <v>0</v>
      </c>
    </row>
    <row r="127" spans="1:5" x14ac:dyDescent="0.25">
      <c r="E127" s="5">
        <f t="shared" si="1"/>
        <v>0</v>
      </c>
    </row>
    <row r="128" spans="1:5" x14ac:dyDescent="0.25">
      <c r="E128" s="5">
        <f t="shared" si="1"/>
        <v>0</v>
      </c>
    </row>
    <row r="129" spans="5:5" x14ac:dyDescent="0.25">
      <c r="E129" s="5">
        <f t="shared" si="1"/>
        <v>0</v>
      </c>
    </row>
    <row r="130" spans="5:5" x14ac:dyDescent="0.25">
      <c r="E130" s="5">
        <f t="shared" si="1"/>
        <v>0</v>
      </c>
    </row>
    <row r="131" spans="5:5" x14ac:dyDescent="0.25">
      <c r="E131" s="5">
        <f t="shared" si="1"/>
        <v>0</v>
      </c>
    </row>
    <row r="132" spans="5:5" x14ac:dyDescent="0.25">
      <c r="E132" s="5">
        <f t="shared" si="1"/>
        <v>0</v>
      </c>
    </row>
    <row r="133" spans="5:5" x14ac:dyDescent="0.25">
      <c r="E133" s="5">
        <f t="shared" si="1"/>
        <v>0</v>
      </c>
    </row>
    <row r="134" spans="5:5" x14ac:dyDescent="0.25">
      <c r="E134" s="5">
        <f t="shared" si="1"/>
        <v>0</v>
      </c>
    </row>
    <row r="135" spans="5:5" x14ac:dyDescent="0.25">
      <c r="E135" s="5">
        <f t="shared" si="1"/>
        <v>0</v>
      </c>
    </row>
    <row r="136" spans="5:5" x14ac:dyDescent="0.25">
      <c r="E136" s="5">
        <f t="shared" si="1"/>
        <v>0</v>
      </c>
    </row>
    <row r="137" spans="5:5" x14ac:dyDescent="0.25">
      <c r="E137" s="5">
        <f t="shared" ref="E137:E200" si="2">E136+D137</f>
        <v>0</v>
      </c>
    </row>
    <row r="138" spans="5:5" x14ac:dyDescent="0.25">
      <c r="E138" s="5">
        <f t="shared" si="2"/>
        <v>0</v>
      </c>
    </row>
    <row r="139" spans="5:5" x14ac:dyDescent="0.25">
      <c r="E139" s="5">
        <f t="shared" si="2"/>
        <v>0</v>
      </c>
    </row>
    <row r="140" spans="5:5" x14ac:dyDescent="0.25">
      <c r="E140" s="5">
        <f t="shared" si="2"/>
        <v>0</v>
      </c>
    </row>
    <row r="141" spans="5:5" x14ac:dyDescent="0.25">
      <c r="E141" s="5">
        <f t="shared" si="2"/>
        <v>0</v>
      </c>
    </row>
    <row r="142" spans="5:5" x14ac:dyDescent="0.25">
      <c r="E142" s="5">
        <f t="shared" si="2"/>
        <v>0</v>
      </c>
    </row>
    <row r="143" spans="5:5" x14ac:dyDescent="0.25">
      <c r="E143" s="5">
        <f t="shared" si="2"/>
        <v>0</v>
      </c>
    </row>
    <row r="144" spans="5:5" x14ac:dyDescent="0.25">
      <c r="E144" s="5">
        <f t="shared" si="2"/>
        <v>0</v>
      </c>
    </row>
    <row r="145" spans="5:5" x14ac:dyDescent="0.25">
      <c r="E145" s="5">
        <f t="shared" si="2"/>
        <v>0</v>
      </c>
    </row>
    <row r="146" spans="5:5" x14ac:dyDescent="0.25">
      <c r="E146" s="5">
        <f t="shared" si="2"/>
        <v>0</v>
      </c>
    </row>
    <row r="147" spans="5:5" x14ac:dyDescent="0.25">
      <c r="E147" s="5">
        <f t="shared" si="2"/>
        <v>0</v>
      </c>
    </row>
    <row r="148" spans="5:5" x14ac:dyDescent="0.25">
      <c r="E148" s="5">
        <f t="shared" si="2"/>
        <v>0</v>
      </c>
    </row>
    <row r="149" spans="5:5" x14ac:dyDescent="0.25">
      <c r="E149" s="5">
        <f t="shared" si="2"/>
        <v>0</v>
      </c>
    </row>
    <row r="150" spans="5:5" x14ac:dyDescent="0.25">
      <c r="E150" s="5">
        <f t="shared" si="2"/>
        <v>0</v>
      </c>
    </row>
    <row r="151" spans="5:5" x14ac:dyDescent="0.25">
      <c r="E151" s="5">
        <f t="shared" si="2"/>
        <v>0</v>
      </c>
    </row>
    <row r="152" spans="5:5" x14ac:dyDescent="0.25">
      <c r="E152" s="5">
        <f t="shared" si="2"/>
        <v>0</v>
      </c>
    </row>
    <row r="153" spans="5:5" x14ac:dyDescent="0.25">
      <c r="E153" s="5">
        <f t="shared" si="2"/>
        <v>0</v>
      </c>
    </row>
    <row r="154" spans="5:5" x14ac:dyDescent="0.25">
      <c r="E154" s="5">
        <f t="shared" si="2"/>
        <v>0</v>
      </c>
    </row>
    <row r="155" spans="5:5" x14ac:dyDescent="0.25">
      <c r="E155" s="5">
        <f t="shared" si="2"/>
        <v>0</v>
      </c>
    </row>
    <row r="156" spans="5:5" x14ac:dyDescent="0.25">
      <c r="E156" s="5">
        <f t="shared" si="2"/>
        <v>0</v>
      </c>
    </row>
    <row r="157" spans="5:5" x14ac:dyDescent="0.25">
      <c r="E157" s="5">
        <f t="shared" si="2"/>
        <v>0</v>
      </c>
    </row>
    <row r="158" spans="5:5" x14ac:dyDescent="0.25">
      <c r="E158" s="5">
        <f t="shared" si="2"/>
        <v>0</v>
      </c>
    </row>
    <row r="159" spans="5:5" x14ac:dyDescent="0.25">
      <c r="E159" s="5">
        <f t="shared" si="2"/>
        <v>0</v>
      </c>
    </row>
    <row r="160" spans="5:5" x14ac:dyDescent="0.25">
      <c r="E160" s="5">
        <f t="shared" si="2"/>
        <v>0</v>
      </c>
    </row>
    <row r="161" spans="5:5" x14ac:dyDescent="0.25">
      <c r="E161" s="5">
        <f t="shared" si="2"/>
        <v>0</v>
      </c>
    </row>
    <row r="162" spans="5:5" x14ac:dyDescent="0.25">
      <c r="E162" s="5">
        <f t="shared" si="2"/>
        <v>0</v>
      </c>
    </row>
    <row r="163" spans="5:5" x14ac:dyDescent="0.25">
      <c r="E163" s="5">
        <f t="shared" si="2"/>
        <v>0</v>
      </c>
    </row>
    <row r="164" spans="5:5" x14ac:dyDescent="0.25">
      <c r="E164" s="5">
        <f t="shared" si="2"/>
        <v>0</v>
      </c>
    </row>
    <row r="165" spans="5:5" x14ac:dyDescent="0.25">
      <c r="E165" s="5">
        <f t="shared" si="2"/>
        <v>0</v>
      </c>
    </row>
    <row r="166" spans="5:5" x14ac:dyDescent="0.25">
      <c r="E166" s="5">
        <f t="shared" si="2"/>
        <v>0</v>
      </c>
    </row>
    <row r="167" spans="5:5" x14ac:dyDescent="0.25">
      <c r="E167" s="5">
        <f t="shared" si="2"/>
        <v>0</v>
      </c>
    </row>
    <row r="168" spans="5:5" x14ac:dyDescent="0.25">
      <c r="E168" s="5">
        <f t="shared" si="2"/>
        <v>0</v>
      </c>
    </row>
    <row r="169" spans="5:5" x14ac:dyDescent="0.25">
      <c r="E169" s="5">
        <f t="shared" si="2"/>
        <v>0</v>
      </c>
    </row>
    <row r="170" spans="5:5" x14ac:dyDescent="0.25">
      <c r="E170" s="5">
        <f t="shared" si="2"/>
        <v>0</v>
      </c>
    </row>
    <row r="171" spans="5:5" x14ac:dyDescent="0.25">
      <c r="E171" s="5">
        <f t="shared" si="2"/>
        <v>0</v>
      </c>
    </row>
    <row r="172" spans="5:5" x14ac:dyDescent="0.25">
      <c r="E172" s="5">
        <f t="shared" si="2"/>
        <v>0</v>
      </c>
    </row>
    <row r="173" spans="5:5" x14ac:dyDescent="0.25">
      <c r="E173" s="5">
        <f t="shared" si="2"/>
        <v>0</v>
      </c>
    </row>
    <row r="174" spans="5:5" x14ac:dyDescent="0.25">
      <c r="E174" s="5">
        <f t="shared" si="2"/>
        <v>0</v>
      </c>
    </row>
    <row r="175" spans="5:5" x14ac:dyDescent="0.25">
      <c r="E175" s="5">
        <f t="shared" si="2"/>
        <v>0</v>
      </c>
    </row>
    <row r="176" spans="5:5" x14ac:dyDescent="0.25">
      <c r="E176" s="5">
        <f t="shared" si="2"/>
        <v>0</v>
      </c>
    </row>
    <row r="177" spans="5:5" x14ac:dyDescent="0.25">
      <c r="E177" s="5">
        <f t="shared" si="2"/>
        <v>0</v>
      </c>
    </row>
    <row r="178" spans="5:5" x14ac:dyDescent="0.25">
      <c r="E178" s="5">
        <f t="shared" si="2"/>
        <v>0</v>
      </c>
    </row>
    <row r="179" spans="5:5" x14ac:dyDescent="0.25">
      <c r="E179" s="5">
        <f t="shared" si="2"/>
        <v>0</v>
      </c>
    </row>
    <row r="180" spans="5:5" x14ac:dyDescent="0.25">
      <c r="E180" s="5">
        <f t="shared" si="2"/>
        <v>0</v>
      </c>
    </row>
    <row r="181" spans="5:5" x14ac:dyDescent="0.25">
      <c r="E181" s="5">
        <f t="shared" si="2"/>
        <v>0</v>
      </c>
    </row>
    <row r="182" spans="5:5" x14ac:dyDescent="0.25">
      <c r="E182" s="5">
        <f t="shared" si="2"/>
        <v>0</v>
      </c>
    </row>
    <row r="183" spans="5:5" x14ac:dyDescent="0.25">
      <c r="E183" s="5">
        <f t="shared" si="2"/>
        <v>0</v>
      </c>
    </row>
    <row r="184" spans="5:5" x14ac:dyDescent="0.25">
      <c r="E184" s="5">
        <f t="shared" si="2"/>
        <v>0</v>
      </c>
    </row>
    <row r="185" spans="5:5" x14ac:dyDescent="0.25">
      <c r="E185" s="5">
        <f t="shared" si="2"/>
        <v>0</v>
      </c>
    </row>
    <row r="186" spans="5:5" x14ac:dyDescent="0.25">
      <c r="E186" s="5">
        <f t="shared" si="2"/>
        <v>0</v>
      </c>
    </row>
    <row r="187" spans="5:5" x14ac:dyDescent="0.25">
      <c r="E187" s="5">
        <f t="shared" si="2"/>
        <v>0</v>
      </c>
    </row>
    <row r="188" spans="5:5" x14ac:dyDescent="0.25">
      <c r="E188" s="5">
        <f t="shared" si="2"/>
        <v>0</v>
      </c>
    </row>
    <row r="189" spans="5:5" x14ac:dyDescent="0.25">
      <c r="E189" s="5">
        <f t="shared" si="2"/>
        <v>0</v>
      </c>
    </row>
    <row r="190" spans="5:5" x14ac:dyDescent="0.25">
      <c r="E190" s="5">
        <f t="shared" si="2"/>
        <v>0</v>
      </c>
    </row>
    <row r="191" spans="5:5" x14ac:dyDescent="0.25">
      <c r="E191" s="5">
        <f t="shared" si="2"/>
        <v>0</v>
      </c>
    </row>
    <row r="192" spans="5:5" x14ac:dyDescent="0.25">
      <c r="E192" s="5">
        <f t="shared" si="2"/>
        <v>0</v>
      </c>
    </row>
    <row r="193" spans="5:5" x14ac:dyDescent="0.25">
      <c r="E193" s="5">
        <f t="shared" si="2"/>
        <v>0</v>
      </c>
    </row>
    <row r="194" spans="5:5" x14ac:dyDescent="0.25">
      <c r="E194" s="5">
        <f t="shared" si="2"/>
        <v>0</v>
      </c>
    </row>
    <row r="195" spans="5:5" x14ac:dyDescent="0.25">
      <c r="E195" s="5">
        <f t="shared" si="2"/>
        <v>0</v>
      </c>
    </row>
    <row r="196" spans="5:5" x14ac:dyDescent="0.25">
      <c r="E196" s="5">
        <f t="shared" si="2"/>
        <v>0</v>
      </c>
    </row>
    <row r="197" spans="5:5" x14ac:dyDescent="0.25">
      <c r="E197" s="5">
        <f t="shared" si="2"/>
        <v>0</v>
      </c>
    </row>
    <row r="198" spans="5:5" x14ac:dyDescent="0.25">
      <c r="E198" s="5">
        <f t="shared" si="2"/>
        <v>0</v>
      </c>
    </row>
    <row r="199" spans="5:5" x14ac:dyDescent="0.25">
      <c r="E199" s="5">
        <f t="shared" si="2"/>
        <v>0</v>
      </c>
    </row>
    <row r="200" spans="5:5" x14ac:dyDescent="0.25">
      <c r="E200" s="5">
        <f t="shared" si="2"/>
        <v>0</v>
      </c>
    </row>
    <row r="201" spans="5:5" x14ac:dyDescent="0.25">
      <c r="E201" s="5">
        <f t="shared" ref="E201:E264" si="3">E200+D201</f>
        <v>0</v>
      </c>
    </row>
    <row r="202" spans="5:5" x14ac:dyDescent="0.25">
      <c r="E202" s="5">
        <f t="shared" si="3"/>
        <v>0</v>
      </c>
    </row>
    <row r="203" spans="5:5" x14ac:dyDescent="0.25">
      <c r="E203" s="5">
        <f t="shared" si="3"/>
        <v>0</v>
      </c>
    </row>
    <row r="204" spans="5:5" x14ac:dyDescent="0.25">
      <c r="E204" s="5">
        <f t="shared" si="3"/>
        <v>0</v>
      </c>
    </row>
    <row r="205" spans="5:5" x14ac:dyDescent="0.25">
      <c r="E205" s="5">
        <f t="shared" si="3"/>
        <v>0</v>
      </c>
    </row>
    <row r="206" spans="5:5" x14ac:dyDescent="0.25">
      <c r="E206" s="5">
        <f t="shared" si="3"/>
        <v>0</v>
      </c>
    </row>
    <row r="207" spans="5:5" x14ac:dyDescent="0.25">
      <c r="E207" s="5">
        <f t="shared" si="3"/>
        <v>0</v>
      </c>
    </row>
    <row r="208" spans="5:5" x14ac:dyDescent="0.25">
      <c r="E208" s="5">
        <f t="shared" si="3"/>
        <v>0</v>
      </c>
    </row>
    <row r="209" spans="5:5" x14ac:dyDescent="0.25">
      <c r="E209" s="5">
        <f t="shared" si="3"/>
        <v>0</v>
      </c>
    </row>
    <row r="210" spans="5:5" x14ac:dyDescent="0.25">
      <c r="E210" s="5">
        <f t="shared" si="3"/>
        <v>0</v>
      </c>
    </row>
    <row r="211" spans="5:5" x14ac:dyDescent="0.25">
      <c r="E211" s="5">
        <f t="shared" si="3"/>
        <v>0</v>
      </c>
    </row>
    <row r="212" spans="5:5" x14ac:dyDescent="0.25">
      <c r="E212" s="5">
        <f t="shared" si="3"/>
        <v>0</v>
      </c>
    </row>
    <row r="213" spans="5:5" x14ac:dyDescent="0.25">
      <c r="E213" s="5">
        <f t="shared" si="3"/>
        <v>0</v>
      </c>
    </row>
    <row r="214" spans="5:5" x14ac:dyDescent="0.25">
      <c r="E214" s="5">
        <f t="shared" si="3"/>
        <v>0</v>
      </c>
    </row>
    <row r="215" spans="5:5" x14ac:dyDescent="0.25">
      <c r="E215" s="5">
        <f t="shared" si="3"/>
        <v>0</v>
      </c>
    </row>
    <row r="216" spans="5:5" x14ac:dyDescent="0.25">
      <c r="E216" s="5">
        <f t="shared" si="3"/>
        <v>0</v>
      </c>
    </row>
    <row r="217" spans="5:5" x14ac:dyDescent="0.25">
      <c r="E217" s="5">
        <f t="shared" si="3"/>
        <v>0</v>
      </c>
    </row>
    <row r="218" spans="5:5" x14ac:dyDescent="0.25">
      <c r="E218" s="5">
        <f t="shared" si="3"/>
        <v>0</v>
      </c>
    </row>
    <row r="219" spans="5:5" x14ac:dyDescent="0.25">
      <c r="E219" s="5">
        <f t="shared" si="3"/>
        <v>0</v>
      </c>
    </row>
    <row r="220" spans="5:5" x14ac:dyDescent="0.25">
      <c r="E220" s="5">
        <f t="shared" si="3"/>
        <v>0</v>
      </c>
    </row>
    <row r="221" spans="5:5" x14ac:dyDescent="0.25">
      <c r="E221" s="5">
        <f t="shared" si="3"/>
        <v>0</v>
      </c>
    </row>
    <row r="222" spans="5:5" x14ac:dyDescent="0.25">
      <c r="E222" s="5">
        <f t="shared" si="3"/>
        <v>0</v>
      </c>
    </row>
    <row r="223" spans="5:5" x14ac:dyDescent="0.25">
      <c r="E223" s="5">
        <f t="shared" si="3"/>
        <v>0</v>
      </c>
    </row>
    <row r="224" spans="5:5" x14ac:dyDescent="0.25">
      <c r="E224" s="5">
        <f t="shared" si="3"/>
        <v>0</v>
      </c>
    </row>
    <row r="225" spans="5:5" x14ac:dyDescent="0.25">
      <c r="E225" s="5">
        <f t="shared" si="3"/>
        <v>0</v>
      </c>
    </row>
    <row r="226" spans="5:5" x14ac:dyDescent="0.25">
      <c r="E226" s="5">
        <f t="shared" si="3"/>
        <v>0</v>
      </c>
    </row>
    <row r="227" spans="5:5" x14ac:dyDescent="0.25">
      <c r="E227" s="5">
        <f t="shared" si="3"/>
        <v>0</v>
      </c>
    </row>
    <row r="228" spans="5:5" x14ac:dyDescent="0.25">
      <c r="E228" s="5">
        <f t="shared" si="3"/>
        <v>0</v>
      </c>
    </row>
    <row r="229" spans="5:5" x14ac:dyDescent="0.25">
      <c r="E229" s="5">
        <f t="shared" si="3"/>
        <v>0</v>
      </c>
    </row>
    <row r="230" spans="5:5" x14ac:dyDescent="0.25">
      <c r="E230" s="5">
        <f t="shared" si="3"/>
        <v>0</v>
      </c>
    </row>
    <row r="231" spans="5:5" x14ac:dyDescent="0.25">
      <c r="E231" s="5">
        <f t="shared" si="3"/>
        <v>0</v>
      </c>
    </row>
    <row r="232" spans="5:5" x14ac:dyDescent="0.25">
      <c r="E232" s="5">
        <f t="shared" si="3"/>
        <v>0</v>
      </c>
    </row>
    <row r="233" spans="5:5" x14ac:dyDescent="0.25">
      <c r="E233" s="5">
        <f t="shared" si="3"/>
        <v>0</v>
      </c>
    </row>
    <row r="234" spans="5:5" x14ac:dyDescent="0.25">
      <c r="E234" s="5">
        <f t="shared" si="3"/>
        <v>0</v>
      </c>
    </row>
    <row r="235" spans="5:5" x14ac:dyDescent="0.25">
      <c r="E235" s="5">
        <f t="shared" si="3"/>
        <v>0</v>
      </c>
    </row>
    <row r="236" spans="5:5" x14ac:dyDescent="0.25">
      <c r="E236" s="5">
        <f t="shared" si="3"/>
        <v>0</v>
      </c>
    </row>
    <row r="237" spans="5:5" x14ac:dyDescent="0.25">
      <c r="E237" s="5">
        <f t="shared" si="3"/>
        <v>0</v>
      </c>
    </row>
    <row r="238" spans="5:5" x14ac:dyDescent="0.25">
      <c r="E238" s="5">
        <f t="shared" si="3"/>
        <v>0</v>
      </c>
    </row>
    <row r="239" spans="5:5" x14ac:dyDescent="0.25">
      <c r="E239" s="5">
        <f t="shared" si="3"/>
        <v>0</v>
      </c>
    </row>
    <row r="240" spans="5:5" x14ac:dyDescent="0.25">
      <c r="E240" s="5">
        <f t="shared" si="3"/>
        <v>0</v>
      </c>
    </row>
    <row r="241" spans="5:5" x14ac:dyDescent="0.25">
      <c r="E241" s="5">
        <f t="shared" si="3"/>
        <v>0</v>
      </c>
    </row>
    <row r="242" spans="5:5" x14ac:dyDescent="0.25">
      <c r="E242" s="5">
        <f t="shared" si="3"/>
        <v>0</v>
      </c>
    </row>
    <row r="243" spans="5:5" x14ac:dyDescent="0.25">
      <c r="E243" s="5">
        <f t="shared" si="3"/>
        <v>0</v>
      </c>
    </row>
    <row r="244" spans="5:5" x14ac:dyDescent="0.25">
      <c r="E244" s="5">
        <f t="shared" si="3"/>
        <v>0</v>
      </c>
    </row>
    <row r="245" spans="5:5" x14ac:dyDescent="0.25">
      <c r="E245" s="5">
        <f t="shared" si="3"/>
        <v>0</v>
      </c>
    </row>
    <row r="246" spans="5:5" x14ac:dyDescent="0.25">
      <c r="E246" s="5">
        <f t="shared" si="3"/>
        <v>0</v>
      </c>
    </row>
    <row r="247" spans="5:5" x14ac:dyDescent="0.25">
      <c r="E247" s="5">
        <f t="shared" si="3"/>
        <v>0</v>
      </c>
    </row>
    <row r="248" spans="5:5" x14ac:dyDescent="0.25">
      <c r="E248" s="5">
        <f t="shared" si="3"/>
        <v>0</v>
      </c>
    </row>
    <row r="249" spans="5:5" x14ac:dyDescent="0.25">
      <c r="E249" s="5">
        <f t="shared" si="3"/>
        <v>0</v>
      </c>
    </row>
    <row r="250" spans="5:5" x14ac:dyDescent="0.25">
      <c r="E250" s="5">
        <f t="shared" si="3"/>
        <v>0</v>
      </c>
    </row>
    <row r="251" spans="5:5" x14ac:dyDescent="0.25">
      <c r="E251" s="5">
        <f t="shared" si="3"/>
        <v>0</v>
      </c>
    </row>
    <row r="252" spans="5:5" x14ac:dyDescent="0.25">
      <c r="E252" s="5">
        <f t="shared" si="3"/>
        <v>0</v>
      </c>
    </row>
    <row r="253" spans="5:5" x14ac:dyDescent="0.25">
      <c r="E253" s="5">
        <f t="shared" si="3"/>
        <v>0</v>
      </c>
    </row>
    <row r="254" spans="5:5" x14ac:dyDescent="0.25">
      <c r="E254" s="5">
        <f t="shared" si="3"/>
        <v>0</v>
      </c>
    </row>
    <row r="255" spans="5:5" x14ac:dyDescent="0.25">
      <c r="E255" s="5">
        <f t="shared" si="3"/>
        <v>0</v>
      </c>
    </row>
    <row r="256" spans="5:5" x14ac:dyDescent="0.25">
      <c r="E256" s="5">
        <f t="shared" si="3"/>
        <v>0</v>
      </c>
    </row>
    <row r="257" spans="5:5" x14ac:dyDescent="0.25">
      <c r="E257" s="5">
        <f t="shared" si="3"/>
        <v>0</v>
      </c>
    </row>
    <row r="258" spans="5:5" x14ac:dyDescent="0.25">
      <c r="E258" s="5">
        <f t="shared" si="3"/>
        <v>0</v>
      </c>
    </row>
    <row r="259" spans="5:5" x14ac:dyDescent="0.25">
      <c r="E259" s="5">
        <f t="shared" si="3"/>
        <v>0</v>
      </c>
    </row>
    <row r="260" spans="5:5" x14ac:dyDescent="0.25">
      <c r="E260" s="5">
        <f t="shared" si="3"/>
        <v>0</v>
      </c>
    </row>
    <row r="261" spans="5:5" x14ac:dyDescent="0.25">
      <c r="E261" s="5">
        <f t="shared" si="3"/>
        <v>0</v>
      </c>
    </row>
    <row r="262" spans="5:5" x14ac:dyDescent="0.25">
      <c r="E262" s="5">
        <f t="shared" si="3"/>
        <v>0</v>
      </c>
    </row>
    <row r="263" spans="5:5" x14ac:dyDescent="0.25">
      <c r="E263" s="5">
        <f t="shared" si="3"/>
        <v>0</v>
      </c>
    </row>
    <row r="264" spans="5:5" x14ac:dyDescent="0.25">
      <c r="E264" s="5">
        <f t="shared" si="3"/>
        <v>0</v>
      </c>
    </row>
    <row r="265" spans="5:5" x14ac:dyDescent="0.25">
      <c r="E265" s="5">
        <f t="shared" ref="E265:E284" si="4">E264+D265</f>
        <v>0</v>
      </c>
    </row>
    <row r="266" spans="5:5" x14ac:dyDescent="0.25">
      <c r="E266" s="5">
        <f t="shared" si="4"/>
        <v>0</v>
      </c>
    </row>
    <row r="267" spans="5:5" x14ac:dyDescent="0.25">
      <c r="E267" s="5">
        <f t="shared" si="4"/>
        <v>0</v>
      </c>
    </row>
    <row r="268" spans="5:5" x14ac:dyDescent="0.25">
      <c r="E268" s="5">
        <f t="shared" si="4"/>
        <v>0</v>
      </c>
    </row>
    <row r="269" spans="5:5" x14ac:dyDescent="0.25">
      <c r="E269" s="5">
        <f t="shared" si="4"/>
        <v>0</v>
      </c>
    </row>
    <row r="270" spans="5:5" x14ac:dyDescent="0.25">
      <c r="E270" s="5">
        <f t="shared" si="4"/>
        <v>0</v>
      </c>
    </row>
    <row r="271" spans="5:5" x14ac:dyDescent="0.25">
      <c r="E271" s="5">
        <f t="shared" si="4"/>
        <v>0</v>
      </c>
    </row>
    <row r="272" spans="5:5" x14ac:dyDescent="0.25">
      <c r="E272" s="5">
        <f t="shared" si="4"/>
        <v>0</v>
      </c>
    </row>
    <row r="273" spans="5:5" x14ac:dyDescent="0.25">
      <c r="E273" s="5">
        <f t="shared" si="4"/>
        <v>0</v>
      </c>
    </row>
    <row r="274" spans="5:5" x14ac:dyDescent="0.25">
      <c r="E274" s="5">
        <f t="shared" si="4"/>
        <v>0</v>
      </c>
    </row>
    <row r="275" spans="5:5" x14ac:dyDescent="0.25">
      <c r="E275" s="5">
        <f t="shared" si="4"/>
        <v>0</v>
      </c>
    </row>
    <row r="276" spans="5:5" x14ac:dyDescent="0.25">
      <c r="E276" s="5">
        <f t="shared" si="4"/>
        <v>0</v>
      </c>
    </row>
    <row r="277" spans="5:5" x14ac:dyDescent="0.25">
      <c r="E277" s="5">
        <f t="shared" si="4"/>
        <v>0</v>
      </c>
    </row>
    <row r="278" spans="5:5" x14ac:dyDescent="0.25">
      <c r="E278" s="5">
        <f t="shared" si="4"/>
        <v>0</v>
      </c>
    </row>
    <row r="279" spans="5:5" x14ac:dyDescent="0.25">
      <c r="E279" s="5">
        <f t="shared" si="4"/>
        <v>0</v>
      </c>
    </row>
    <row r="280" spans="5:5" x14ac:dyDescent="0.25">
      <c r="E280" s="5">
        <f t="shared" si="4"/>
        <v>0</v>
      </c>
    </row>
    <row r="281" spans="5:5" x14ac:dyDescent="0.25">
      <c r="E281" s="5">
        <f t="shared" si="4"/>
        <v>0</v>
      </c>
    </row>
    <row r="282" spans="5:5" x14ac:dyDescent="0.25">
      <c r="E282" s="5">
        <f t="shared" si="4"/>
        <v>0</v>
      </c>
    </row>
    <row r="283" spans="5:5" x14ac:dyDescent="0.25">
      <c r="E283" s="5">
        <f t="shared" si="4"/>
        <v>0</v>
      </c>
    </row>
    <row r="284" spans="5:5" x14ac:dyDescent="0.25">
      <c r="E284" s="5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topLeftCell="A52" workbookViewId="0">
      <selection activeCell="A72" sqref="A72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49</v>
      </c>
    </row>
    <row r="2" spans="1:5" x14ac:dyDescent="0.25">
      <c r="A2" s="21" t="s">
        <v>27</v>
      </c>
      <c r="B2" t="s">
        <v>50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42684</v>
      </c>
      <c r="B5" t="s">
        <v>51</v>
      </c>
      <c r="D5" s="6">
        <v>80</v>
      </c>
      <c r="E5" s="5">
        <f>D5</f>
        <v>80</v>
      </c>
    </row>
    <row r="6" spans="1:5" x14ac:dyDescent="0.25">
      <c r="B6" t="s">
        <v>7</v>
      </c>
      <c r="D6" s="6">
        <v>-80</v>
      </c>
      <c r="E6" s="5">
        <f>E5+D6</f>
        <v>0</v>
      </c>
    </row>
    <row r="7" spans="1:5" x14ac:dyDescent="0.25">
      <c r="A7" s="21">
        <v>42836</v>
      </c>
      <c r="B7">
        <v>21785</v>
      </c>
      <c r="D7" s="6">
        <v>55</v>
      </c>
      <c r="E7" s="5">
        <f>E6+D7</f>
        <v>55</v>
      </c>
    </row>
    <row r="8" spans="1:5" x14ac:dyDescent="0.25">
      <c r="A8" s="21">
        <v>42885</v>
      </c>
      <c r="B8">
        <v>21585</v>
      </c>
      <c r="D8" s="6">
        <v>17</v>
      </c>
      <c r="E8" s="5">
        <f>E7+D8</f>
        <v>72</v>
      </c>
    </row>
    <row r="9" spans="1:5" x14ac:dyDescent="0.25">
      <c r="A9" s="21">
        <v>42887</v>
      </c>
      <c r="B9">
        <v>21596</v>
      </c>
      <c r="D9" s="6">
        <v>88.5</v>
      </c>
      <c r="E9" s="5">
        <f t="shared" ref="E9:E72" si="0">E8+D9</f>
        <v>160.5</v>
      </c>
    </row>
    <row r="10" spans="1:5" x14ac:dyDescent="0.25">
      <c r="A10" s="21">
        <v>42888</v>
      </c>
      <c r="B10" t="s">
        <v>20</v>
      </c>
      <c r="D10" s="6">
        <v>-75</v>
      </c>
      <c r="E10" s="5">
        <f t="shared" si="0"/>
        <v>85.5</v>
      </c>
    </row>
    <row r="11" spans="1:5" x14ac:dyDescent="0.25">
      <c r="A11" s="21">
        <v>42891</v>
      </c>
      <c r="B11" t="s">
        <v>20</v>
      </c>
      <c r="D11" s="6">
        <v>-17</v>
      </c>
      <c r="E11" s="5">
        <f t="shared" si="0"/>
        <v>68.5</v>
      </c>
    </row>
    <row r="12" spans="1:5" ht="15" customHeight="1" x14ac:dyDescent="0.25">
      <c r="A12" s="21">
        <v>42891</v>
      </c>
      <c r="B12" t="s">
        <v>20</v>
      </c>
      <c r="D12" s="6">
        <v>-55</v>
      </c>
      <c r="E12" s="5">
        <f t="shared" si="0"/>
        <v>13.5</v>
      </c>
    </row>
    <row r="13" spans="1:5" x14ac:dyDescent="0.25">
      <c r="A13" s="21">
        <v>42891</v>
      </c>
      <c r="B13" t="s">
        <v>20</v>
      </c>
      <c r="D13" s="7">
        <v>-13.5</v>
      </c>
      <c r="E13" s="5">
        <f t="shared" si="0"/>
        <v>0</v>
      </c>
    </row>
    <row r="14" spans="1:5" x14ac:dyDescent="0.25">
      <c r="A14" s="21">
        <v>42920</v>
      </c>
      <c r="B14">
        <v>19765</v>
      </c>
      <c r="D14" s="7">
        <v>20</v>
      </c>
      <c r="E14" s="5">
        <f t="shared" si="0"/>
        <v>20</v>
      </c>
    </row>
    <row r="15" spans="1:5" x14ac:dyDescent="0.25">
      <c r="A15" s="21">
        <v>42906</v>
      </c>
      <c r="B15">
        <v>27096</v>
      </c>
      <c r="D15" s="7">
        <v>45</v>
      </c>
      <c r="E15" s="5">
        <f t="shared" si="0"/>
        <v>65</v>
      </c>
    </row>
    <row r="16" spans="1:5" x14ac:dyDescent="0.25">
      <c r="A16" s="21">
        <v>42926</v>
      </c>
      <c r="B16" t="s">
        <v>20</v>
      </c>
      <c r="D16" s="7">
        <v>-65</v>
      </c>
      <c r="E16" s="5">
        <f t="shared" si="0"/>
        <v>0</v>
      </c>
    </row>
    <row r="17" spans="1:5" x14ac:dyDescent="0.25">
      <c r="A17" s="21">
        <v>42983</v>
      </c>
      <c r="B17">
        <v>21183</v>
      </c>
      <c r="D17" s="7">
        <v>29</v>
      </c>
      <c r="E17" s="5">
        <f t="shared" si="0"/>
        <v>29</v>
      </c>
    </row>
    <row r="18" spans="1:5" x14ac:dyDescent="0.25">
      <c r="A18" s="21">
        <v>43015</v>
      </c>
      <c r="B18">
        <v>7889</v>
      </c>
      <c r="D18" s="7">
        <v>8</v>
      </c>
      <c r="E18" s="5">
        <f t="shared" si="0"/>
        <v>37</v>
      </c>
    </row>
    <row r="19" spans="1:5" x14ac:dyDescent="0.25">
      <c r="A19" s="21">
        <v>43021</v>
      </c>
      <c r="B19" t="s">
        <v>20</v>
      </c>
      <c r="D19" s="7">
        <v>-37</v>
      </c>
      <c r="E19" s="5">
        <f t="shared" si="0"/>
        <v>0</v>
      </c>
    </row>
    <row r="20" spans="1:5" x14ac:dyDescent="0.25">
      <c r="A20" s="21">
        <v>43045</v>
      </c>
      <c r="B20">
        <v>18535</v>
      </c>
      <c r="D20" s="7">
        <v>60</v>
      </c>
      <c r="E20" s="5">
        <f t="shared" si="0"/>
        <v>60</v>
      </c>
    </row>
    <row r="21" spans="1:5" x14ac:dyDescent="0.25">
      <c r="A21" s="21">
        <v>43046</v>
      </c>
      <c r="B21" s="2">
        <v>18538</v>
      </c>
      <c r="D21" s="7">
        <v>49.5</v>
      </c>
      <c r="E21" s="5">
        <f t="shared" si="0"/>
        <v>109.5</v>
      </c>
    </row>
    <row r="22" spans="1:5" x14ac:dyDescent="0.25">
      <c r="A22" s="21">
        <v>43046</v>
      </c>
      <c r="B22" s="2">
        <v>18537</v>
      </c>
      <c r="D22" s="7">
        <v>10</v>
      </c>
      <c r="E22" s="5">
        <f t="shared" si="0"/>
        <v>119.5</v>
      </c>
    </row>
    <row r="23" spans="1:5" x14ac:dyDescent="0.25">
      <c r="A23" s="21">
        <v>43052</v>
      </c>
      <c r="B23" s="2" t="s">
        <v>174</v>
      </c>
      <c r="D23" s="7">
        <v>30</v>
      </c>
      <c r="E23" s="5">
        <f t="shared" si="0"/>
        <v>149.5</v>
      </c>
    </row>
    <row r="24" spans="1:5" x14ac:dyDescent="0.25">
      <c r="B24" s="2" t="s">
        <v>258</v>
      </c>
      <c r="D24" s="7">
        <v>-149.5</v>
      </c>
      <c r="E24" s="5">
        <f t="shared" si="0"/>
        <v>0</v>
      </c>
    </row>
    <row r="25" spans="1:5" x14ac:dyDescent="0.25">
      <c r="A25" s="21">
        <v>43075</v>
      </c>
      <c r="B25" s="2">
        <v>27028</v>
      </c>
      <c r="D25" s="7">
        <v>16</v>
      </c>
      <c r="E25" s="5">
        <f t="shared" si="0"/>
        <v>16</v>
      </c>
    </row>
    <row r="26" spans="1:5" x14ac:dyDescent="0.25">
      <c r="A26" s="21">
        <v>43082</v>
      </c>
      <c r="B26" s="2">
        <v>24105</v>
      </c>
      <c r="D26" s="7">
        <v>50</v>
      </c>
      <c r="E26" s="5">
        <f t="shared" si="0"/>
        <v>66</v>
      </c>
    </row>
    <row r="27" spans="1:5" x14ac:dyDescent="0.25">
      <c r="B27" s="2" t="s">
        <v>20</v>
      </c>
      <c r="D27" s="7">
        <v>-66</v>
      </c>
      <c r="E27" s="5">
        <f t="shared" si="0"/>
        <v>0</v>
      </c>
    </row>
    <row r="28" spans="1:5" x14ac:dyDescent="0.25">
      <c r="A28" s="21">
        <v>43105</v>
      </c>
      <c r="B28">
        <v>24120</v>
      </c>
      <c r="D28" s="7">
        <v>7.5</v>
      </c>
      <c r="E28" s="5">
        <f t="shared" si="0"/>
        <v>7.5</v>
      </c>
    </row>
    <row r="29" spans="1:5" x14ac:dyDescent="0.25">
      <c r="A29" s="21">
        <v>43129</v>
      </c>
      <c r="B29" t="s">
        <v>20</v>
      </c>
      <c r="D29" s="7">
        <v>-7.5</v>
      </c>
      <c r="E29" s="5">
        <f t="shared" si="0"/>
        <v>0</v>
      </c>
    </row>
    <row r="30" spans="1:5" x14ac:dyDescent="0.25">
      <c r="A30" s="21">
        <v>43136</v>
      </c>
      <c r="B30">
        <v>14253</v>
      </c>
      <c r="D30" s="7">
        <v>97.5</v>
      </c>
      <c r="E30" s="5">
        <f t="shared" si="0"/>
        <v>97.5</v>
      </c>
    </row>
    <row r="31" spans="1:5" x14ac:dyDescent="0.25">
      <c r="A31" s="21">
        <v>43152</v>
      </c>
      <c r="B31" t="s">
        <v>7</v>
      </c>
      <c r="D31" s="7">
        <v>-97.5</v>
      </c>
      <c r="E31" s="5">
        <f t="shared" si="0"/>
        <v>0</v>
      </c>
    </row>
    <row r="32" spans="1:5" x14ac:dyDescent="0.25">
      <c r="A32" s="21">
        <v>43234</v>
      </c>
      <c r="B32">
        <v>17869</v>
      </c>
      <c r="D32" s="7">
        <v>50</v>
      </c>
      <c r="E32" s="5">
        <f t="shared" si="0"/>
        <v>50</v>
      </c>
    </row>
    <row r="33" spans="1:5" x14ac:dyDescent="0.25">
      <c r="B33" t="s">
        <v>20</v>
      </c>
      <c r="D33" s="7">
        <v>-50</v>
      </c>
      <c r="E33" s="5">
        <f t="shared" si="0"/>
        <v>0</v>
      </c>
    </row>
    <row r="34" spans="1:5" x14ac:dyDescent="0.25">
      <c r="A34" s="21">
        <v>43272</v>
      </c>
      <c r="B34">
        <v>14312</v>
      </c>
      <c r="D34" s="7">
        <v>245</v>
      </c>
      <c r="E34" s="5">
        <f t="shared" si="0"/>
        <v>245</v>
      </c>
    </row>
    <row r="35" spans="1:5" x14ac:dyDescent="0.25">
      <c r="A35" s="21">
        <v>43279</v>
      </c>
      <c r="B35" t="s">
        <v>20</v>
      </c>
      <c r="D35" s="7">
        <v>-140</v>
      </c>
      <c r="E35" s="5">
        <f t="shared" si="0"/>
        <v>105</v>
      </c>
    </row>
    <row r="36" spans="1:5" x14ac:dyDescent="0.25">
      <c r="A36" s="21">
        <v>43285</v>
      </c>
      <c r="B36">
        <v>14339</v>
      </c>
      <c r="D36" s="7">
        <v>30</v>
      </c>
      <c r="E36" s="5">
        <f t="shared" si="0"/>
        <v>135</v>
      </c>
    </row>
    <row r="37" spans="1:5" x14ac:dyDescent="0.25">
      <c r="A37" s="21">
        <v>43292</v>
      </c>
      <c r="B37">
        <v>14347</v>
      </c>
      <c r="D37" s="7">
        <v>19</v>
      </c>
      <c r="E37" s="5">
        <f t="shared" si="0"/>
        <v>154</v>
      </c>
    </row>
    <row r="38" spans="1:5" x14ac:dyDescent="0.25">
      <c r="A38" s="21">
        <v>43314</v>
      </c>
      <c r="B38">
        <v>22343</v>
      </c>
      <c r="D38" s="7">
        <v>27</v>
      </c>
      <c r="E38" s="5">
        <f t="shared" si="0"/>
        <v>181</v>
      </c>
    </row>
    <row r="39" spans="1:5" x14ac:dyDescent="0.25">
      <c r="A39" s="21">
        <v>43315</v>
      </c>
      <c r="B39" t="s">
        <v>174</v>
      </c>
      <c r="D39" s="7">
        <v>24</v>
      </c>
      <c r="E39" s="5">
        <f t="shared" si="0"/>
        <v>205</v>
      </c>
    </row>
    <row r="40" spans="1:5" x14ac:dyDescent="0.25">
      <c r="A40" s="21">
        <v>43319</v>
      </c>
      <c r="B40">
        <v>24452</v>
      </c>
      <c r="D40" s="7">
        <v>93</v>
      </c>
      <c r="E40" s="5">
        <f t="shared" si="0"/>
        <v>298</v>
      </c>
    </row>
    <row r="41" spans="1:5" x14ac:dyDescent="0.25">
      <c r="A41" s="21">
        <v>43320</v>
      </c>
      <c r="B41" t="s">
        <v>174</v>
      </c>
      <c r="D41" s="7">
        <v>80</v>
      </c>
      <c r="E41" s="5">
        <f t="shared" si="0"/>
        <v>378</v>
      </c>
    </row>
    <row r="42" spans="1:5" x14ac:dyDescent="0.25">
      <c r="A42" s="21">
        <v>43320</v>
      </c>
      <c r="B42" t="s">
        <v>20</v>
      </c>
      <c r="D42" s="7">
        <v>-378</v>
      </c>
      <c r="E42" s="5">
        <f t="shared" si="0"/>
        <v>0</v>
      </c>
    </row>
    <row r="43" spans="1:5" x14ac:dyDescent="0.25">
      <c r="A43" s="21">
        <v>43346</v>
      </c>
      <c r="B43">
        <v>19760</v>
      </c>
      <c r="D43" s="7">
        <v>40</v>
      </c>
      <c r="E43" s="5">
        <f t="shared" si="0"/>
        <v>40</v>
      </c>
    </row>
    <row r="44" spans="1:5" x14ac:dyDescent="0.25">
      <c r="A44" s="21">
        <v>43350</v>
      </c>
      <c r="B44">
        <v>19780</v>
      </c>
      <c r="D44" s="7">
        <v>420</v>
      </c>
      <c r="E44" s="5">
        <f t="shared" si="0"/>
        <v>460</v>
      </c>
    </row>
    <row r="45" spans="1:5" x14ac:dyDescent="0.25">
      <c r="A45" s="21">
        <v>43363</v>
      </c>
      <c r="B45">
        <v>24562</v>
      </c>
      <c r="D45" s="7">
        <v>122</v>
      </c>
      <c r="E45" s="5">
        <f t="shared" si="0"/>
        <v>582</v>
      </c>
    </row>
    <row r="46" spans="1:5" x14ac:dyDescent="0.25">
      <c r="B46" t="s">
        <v>7</v>
      </c>
      <c r="D46" s="7">
        <v>-500</v>
      </c>
      <c r="E46" s="5">
        <f t="shared" si="0"/>
        <v>82</v>
      </c>
    </row>
    <row r="47" spans="1:5" x14ac:dyDescent="0.25">
      <c r="A47" s="21">
        <v>43381</v>
      </c>
      <c r="B47">
        <v>24707</v>
      </c>
      <c r="D47" s="7">
        <v>15</v>
      </c>
      <c r="E47" s="5">
        <f t="shared" si="0"/>
        <v>97</v>
      </c>
    </row>
    <row r="48" spans="1:5" x14ac:dyDescent="0.25">
      <c r="A48" s="21">
        <v>43389</v>
      </c>
      <c r="B48">
        <v>24753</v>
      </c>
      <c r="D48" s="7">
        <v>234.5</v>
      </c>
      <c r="E48" s="5">
        <f t="shared" si="0"/>
        <v>331.5</v>
      </c>
    </row>
    <row r="49" spans="1:5" x14ac:dyDescent="0.25">
      <c r="A49" s="21">
        <v>43389</v>
      </c>
      <c r="B49" t="s">
        <v>20</v>
      </c>
      <c r="C49">
        <v>-200</v>
      </c>
      <c r="D49" s="7">
        <v>-200</v>
      </c>
      <c r="E49" s="5">
        <f t="shared" si="0"/>
        <v>131.5</v>
      </c>
    </row>
    <row r="50" spans="1:5" x14ac:dyDescent="0.25">
      <c r="A50" s="21">
        <v>43390</v>
      </c>
      <c r="B50">
        <v>24725</v>
      </c>
      <c r="D50" s="7">
        <v>27</v>
      </c>
      <c r="E50" s="5">
        <f t="shared" si="0"/>
        <v>158.5</v>
      </c>
    </row>
    <row r="51" spans="1:5" x14ac:dyDescent="0.25">
      <c r="A51" s="21">
        <v>43390</v>
      </c>
      <c r="B51">
        <v>24756</v>
      </c>
      <c r="D51" s="7">
        <v>1200</v>
      </c>
      <c r="E51" s="5">
        <f t="shared" si="0"/>
        <v>1358.5</v>
      </c>
    </row>
    <row r="52" spans="1:5" x14ac:dyDescent="0.25">
      <c r="A52" s="21">
        <v>43390</v>
      </c>
      <c r="B52" t="s">
        <v>355</v>
      </c>
      <c r="D52" s="7">
        <v>165</v>
      </c>
      <c r="E52" s="5">
        <f t="shared" si="0"/>
        <v>1523.5</v>
      </c>
    </row>
    <row r="53" spans="1:5" x14ac:dyDescent="0.25">
      <c r="A53" s="21">
        <v>43390</v>
      </c>
      <c r="B53" t="s">
        <v>20</v>
      </c>
      <c r="D53" s="7">
        <v>-1160</v>
      </c>
      <c r="E53" s="5">
        <f t="shared" si="0"/>
        <v>363.5</v>
      </c>
    </row>
    <row r="54" spans="1:5" x14ac:dyDescent="0.25">
      <c r="A54" s="21">
        <v>43395</v>
      </c>
      <c r="B54">
        <v>24763</v>
      </c>
      <c r="D54" s="7">
        <v>73.5</v>
      </c>
      <c r="E54" s="5">
        <f t="shared" si="0"/>
        <v>437</v>
      </c>
    </row>
    <row r="55" spans="1:5" x14ac:dyDescent="0.25">
      <c r="A55" s="21">
        <v>43406</v>
      </c>
      <c r="B55">
        <v>24787</v>
      </c>
      <c r="D55" s="7">
        <v>18</v>
      </c>
      <c r="E55" s="5">
        <f t="shared" si="0"/>
        <v>455</v>
      </c>
    </row>
    <row r="56" spans="1:5" x14ac:dyDescent="0.25">
      <c r="A56" s="21">
        <v>43406</v>
      </c>
      <c r="B56">
        <v>24789</v>
      </c>
      <c r="D56" s="7">
        <v>103.5</v>
      </c>
      <c r="E56" s="5">
        <f t="shared" si="0"/>
        <v>558.5</v>
      </c>
    </row>
    <row r="57" spans="1:5" x14ac:dyDescent="0.25">
      <c r="A57" s="21">
        <v>43417</v>
      </c>
      <c r="B57">
        <v>15306</v>
      </c>
      <c r="D57" s="7">
        <v>144</v>
      </c>
      <c r="E57" s="5">
        <f t="shared" si="0"/>
        <v>702.5</v>
      </c>
    </row>
    <row r="58" spans="1:5" x14ac:dyDescent="0.25">
      <c r="A58" s="21">
        <v>43425</v>
      </c>
      <c r="B58" t="s">
        <v>20</v>
      </c>
      <c r="D58" s="7">
        <v>-460</v>
      </c>
      <c r="E58" s="5">
        <f t="shared" si="0"/>
        <v>242.5</v>
      </c>
    </row>
    <row r="59" spans="1:5" x14ac:dyDescent="0.25">
      <c r="A59" s="21">
        <v>43431</v>
      </c>
      <c r="B59">
        <v>15341</v>
      </c>
      <c r="D59" s="7">
        <v>52</v>
      </c>
      <c r="E59" s="5">
        <f t="shared" si="0"/>
        <v>294.5</v>
      </c>
    </row>
    <row r="60" spans="1:5" x14ac:dyDescent="0.25">
      <c r="A60" s="21">
        <v>43433</v>
      </c>
      <c r="B60">
        <v>15345</v>
      </c>
      <c r="D60" s="7">
        <v>105</v>
      </c>
      <c r="E60" s="5">
        <f t="shared" si="0"/>
        <v>399.5</v>
      </c>
    </row>
    <row r="61" spans="1:5" x14ac:dyDescent="0.25">
      <c r="A61" s="21">
        <v>43434</v>
      </c>
      <c r="B61" t="s">
        <v>20</v>
      </c>
      <c r="D61" s="7">
        <v>-180</v>
      </c>
      <c r="E61" s="5">
        <f t="shared" si="0"/>
        <v>219.5</v>
      </c>
    </row>
    <row r="62" spans="1:5" x14ac:dyDescent="0.25">
      <c r="A62" s="21">
        <v>43439</v>
      </c>
      <c r="B62">
        <v>15207</v>
      </c>
      <c r="D62" s="7">
        <v>925</v>
      </c>
      <c r="E62" s="5">
        <f t="shared" si="0"/>
        <v>1144.5</v>
      </c>
    </row>
    <row r="63" spans="1:5" x14ac:dyDescent="0.25">
      <c r="A63" s="21">
        <v>43439</v>
      </c>
      <c r="B63" t="s">
        <v>322</v>
      </c>
      <c r="D63" s="7">
        <v>-700</v>
      </c>
      <c r="E63" s="5">
        <f t="shared" si="0"/>
        <v>444.5</v>
      </c>
    </row>
    <row r="64" spans="1:5" x14ac:dyDescent="0.25">
      <c r="A64" s="21">
        <v>43440</v>
      </c>
      <c r="B64">
        <v>15209</v>
      </c>
      <c r="C64" t="s">
        <v>376</v>
      </c>
      <c r="D64" s="7">
        <v>161</v>
      </c>
      <c r="E64" s="5">
        <f t="shared" si="0"/>
        <v>605.5</v>
      </c>
    </row>
    <row r="65" spans="1:5" x14ac:dyDescent="0.25">
      <c r="A65" s="21">
        <v>43441</v>
      </c>
      <c r="B65">
        <v>15213</v>
      </c>
      <c r="C65" t="s">
        <v>376</v>
      </c>
      <c r="D65" s="7">
        <v>188.5</v>
      </c>
      <c r="E65" s="5">
        <f t="shared" si="0"/>
        <v>794</v>
      </c>
    </row>
    <row r="66" spans="1:5" x14ac:dyDescent="0.25">
      <c r="A66" s="21">
        <v>43442</v>
      </c>
      <c r="B66">
        <v>15216</v>
      </c>
      <c r="D66" s="7">
        <v>237</v>
      </c>
      <c r="E66" s="5">
        <f t="shared" si="0"/>
        <v>1031</v>
      </c>
    </row>
    <row r="67" spans="1:5" x14ac:dyDescent="0.25">
      <c r="A67" s="21">
        <v>43444</v>
      </c>
      <c r="B67">
        <v>15217</v>
      </c>
      <c r="D67" s="7">
        <v>52</v>
      </c>
      <c r="E67" s="5">
        <f t="shared" si="0"/>
        <v>1083</v>
      </c>
    </row>
    <row r="68" spans="1:5" x14ac:dyDescent="0.25">
      <c r="A68" s="21">
        <v>43444</v>
      </c>
      <c r="B68">
        <v>23652</v>
      </c>
      <c r="D68" s="7">
        <v>39</v>
      </c>
      <c r="E68" s="5">
        <f t="shared" si="0"/>
        <v>1122</v>
      </c>
    </row>
    <row r="69" spans="1:5" x14ac:dyDescent="0.25">
      <c r="A69" s="21">
        <v>43447</v>
      </c>
      <c r="B69">
        <v>15225</v>
      </c>
      <c r="C69" t="s">
        <v>377</v>
      </c>
      <c r="D69" s="7">
        <v>120</v>
      </c>
      <c r="E69" s="5">
        <f t="shared" si="0"/>
        <v>1242</v>
      </c>
    </row>
    <row r="70" spans="1:5" x14ac:dyDescent="0.25">
      <c r="A70" s="21">
        <v>43447</v>
      </c>
      <c r="B70" t="s">
        <v>20</v>
      </c>
      <c r="C70" t="s">
        <v>377</v>
      </c>
      <c r="D70" s="7">
        <v>-800</v>
      </c>
      <c r="E70" s="5">
        <f t="shared" si="0"/>
        <v>442</v>
      </c>
    </row>
    <row r="71" spans="1:5" x14ac:dyDescent="0.25">
      <c r="A71" s="21">
        <v>43447</v>
      </c>
      <c r="B71">
        <v>15225</v>
      </c>
      <c r="C71" t="s">
        <v>378</v>
      </c>
      <c r="D71" s="7">
        <v>699</v>
      </c>
      <c r="E71" s="5">
        <f t="shared" si="0"/>
        <v>1141</v>
      </c>
    </row>
    <row r="72" spans="1:5" x14ac:dyDescent="0.25">
      <c r="E72" s="5">
        <f t="shared" si="0"/>
        <v>1141</v>
      </c>
    </row>
    <row r="73" spans="1:5" x14ac:dyDescent="0.25">
      <c r="E73" s="5">
        <f t="shared" ref="E73:E136" si="1">E72+D73</f>
        <v>1141</v>
      </c>
    </row>
    <row r="74" spans="1:5" x14ac:dyDescent="0.25">
      <c r="E74" s="5">
        <f t="shared" si="1"/>
        <v>1141</v>
      </c>
    </row>
    <row r="75" spans="1:5" x14ac:dyDescent="0.25">
      <c r="E75" s="5">
        <f t="shared" si="1"/>
        <v>1141</v>
      </c>
    </row>
    <row r="76" spans="1:5" x14ac:dyDescent="0.25">
      <c r="E76" s="5">
        <f t="shared" si="1"/>
        <v>1141</v>
      </c>
    </row>
    <row r="77" spans="1:5" x14ac:dyDescent="0.25">
      <c r="E77" s="5">
        <f t="shared" si="1"/>
        <v>1141</v>
      </c>
    </row>
    <row r="78" spans="1:5" x14ac:dyDescent="0.25">
      <c r="E78" s="5">
        <f t="shared" si="1"/>
        <v>1141</v>
      </c>
    </row>
    <row r="79" spans="1:5" x14ac:dyDescent="0.25">
      <c r="E79" s="5">
        <f t="shared" si="1"/>
        <v>1141</v>
      </c>
    </row>
    <row r="80" spans="1:5" x14ac:dyDescent="0.25">
      <c r="E80" s="5">
        <f t="shared" si="1"/>
        <v>1141</v>
      </c>
    </row>
    <row r="81" spans="5:5" x14ac:dyDescent="0.25">
      <c r="E81" s="5">
        <f t="shared" si="1"/>
        <v>1141</v>
      </c>
    </row>
    <row r="82" spans="5:5" x14ac:dyDescent="0.25">
      <c r="E82" s="5">
        <f t="shared" si="1"/>
        <v>1141</v>
      </c>
    </row>
    <row r="83" spans="5:5" x14ac:dyDescent="0.25">
      <c r="E83" s="5">
        <f t="shared" si="1"/>
        <v>1141</v>
      </c>
    </row>
    <row r="84" spans="5:5" x14ac:dyDescent="0.25">
      <c r="E84" s="5">
        <f t="shared" si="1"/>
        <v>1141</v>
      </c>
    </row>
    <row r="85" spans="5:5" x14ac:dyDescent="0.25">
      <c r="E85" s="5">
        <f t="shared" si="1"/>
        <v>1141</v>
      </c>
    </row>
    <row r="86" spans="5:5" x14ac:dyDescent="0.25">
      <c r="E86" s="5">
        <f t="shared" si="1"/>
        <v>1141</v>
      </c>
    </row>
    <row r="87" spans="5:5" x14ac:dyDescent="0.25">
      <c r="E87" s="5">
        <f t="shared" si="1"/>
        <v>1141</v>
      </c>
    </row>
    <row r="88" spans="5:5" x14ac:dyDescent="0.25">
      <c r="E88" s="5">
        <f t="shared" si="1"/>
        <v>1141</v>
      </c>
    </row>
    <row r="89" spans="5:5" x14ac:dyDescent="0.25">
      <c r="E89" s="5">
        <f t="shared" si="1"/>
        <v>1141</v>
      </c>
    </row>
    <row r="90" spans="5:5" x14ac:dyDescent="0.25">
      <c r="E90" s="5">
        <f t="shared" si="1"/>
        <v>1141</v>
      </c>
    </row>
    <row r="91" spans="5:5" x14ac:dyDescent="0.25">
      <c r="E91" s="5">
        <f t="shared" si="1"/>
        <v>1141</v>
      </c>
    </row>
    <row r="92" spans="5:5" x14ac:dyDescent="0.25">
      <c r="E92" s="5">
        <f t="shared" si="1"/>
        <v>1141</v>
      </c>
    </row>
    <row r="93" spans="5:5" x14ac:dyDescent="0.25">
      <c r="E93" s="5">
        <f t="shared" si="1"/>
        <v>1141</v>
      </c>
    </row>
    <row r="94" spans="5:5" x14ac:dyDescent="0.25">
      <c r="E94" s="5">
        <f t="shared" si="1"/>
        <v>1141</v>
      </c>
    </row>
    <row r="95" spans="5:5" x14ac:dyDescent="0.25">
      <c r="E95" s="5">
        <f t="shared" si="1"/>
        <v>1141</v>
      </c>
    </row>
    <row r="96" spans="5:5" x14ac:dyDescent="0.25">
      <c r="E96" s="5">
        <f t="shared" si="1"/>
        <v>1141</v>
      </c>
    </row>
    <row r="97" spans="5:5" x14ac:dyDescent="0.25">
      <c r="E97" s="5">
        <f t="shared" si="1"/>
        <v>1141</v>
      </c>
    </row>
    <row r="98" spans="5:5" x14ac:dyDescent="0.25">
      <c r="E98" s="5">
        <f t="shared" si="1"/>
        <v>1141</v>
      </c>
    </row>
    <row r="99" spans="5:5" x14ac:dyDescent="0.25">
      <c r="E99" s="5">
        <f t="shared" si="1"/>
        <v>1141</v>
      </c>
    </row>
    <row r="100" spans="5:5" x14ac:dyDescent="0.25">
      <c r="E100" s="5">
        <f t="shared" si="1"/>
        <v>1141</v>
      </c>
    </row>
    <row r="101" spans="5:5" x14ac:dyDescent="0.25">
      <c r="E101" s="5">
        <f t="shared" si="1"/>
        <v>1141</v>
      </c>
    </row>
    <row r="102" spans="5:5" x14ac:dyDescent="0.25">
      <c r="E102" s="5">
        <f t="shared" si="1"/>
        <v>1141</v>
      </c>
    </row>
    <row r="103" spans="5:5" x14ac:dyDescent="0.25">
      <c r="E103" s="5">
        <f t="shared" si="1"/>
        <v>1141</v>
      </c>
    </row>
    <row r="104" spans="5:5" x14ac:dyDescent="0.25">
      <c r="E104" s="5">
        <f t="shared" si="1"/>
        <v>1141</v>
      </c>
    </row>
    <row r="105" spans="5:5" x14ac:dyDescent="0.25">
      <c r="E105" s="5">
        <f t="shared" si="1"/>
        <v>1141</v>
      </c>
    </row>
    <row r="106" spans="5:5" x14ac:dyDescent="0.25">
      <c r="E106" s="5">
        <f t="shared" si="1"/>
        <v>1141</v>
      </c>
    </row>
    <row r="107" spans="5:5" x14ac:dyDescent="0.25">
      <c r="E107" s="5">
        <f t="shared" si="1"/>
        <v>1141</v>
      </c>
    </row>
    <row r="108" spans="5:5" x14ac:dyDescent="0.25">
      <c r="E108" s="5">
        <f t="shared" si="1"/>
        <v>1141</v>
      </c>
    </row>
    <row r="109" spans="5:5" x14ac:dyDescent="0.25">
      <c r="E109" s="5">
        <f t="shared" si="1"/>
        <v>1141</v>
      </c>
    </row>
    <row r="110" spans="5:5" x14ac:dyDescent="0.25">
      <c r="E110" s="5">
        <f t="shared" si="1"/>
        <v>1141</v>
      </c>
    </row>
    <row r="111" spans="5:5" x14ac:dyDescent="0.25">
      <c r="E111" s="5">
        <f t="shared" si="1"/>
        <v>1141</v>
      </c>
    </row>
    <row r="112" spans="5:5" x14ac:dyDescent="0.25">
      <c r="E112" s="5">
        <f t="shared" si="1"/>
        <v>1141</v>
      </c>
    </row>
    <row r="113" spans="5:5" x14ac:dyDescent="0.25">
      <c r="E113" s="5">
        <f t="shared" si="1"/>
        <v>1141</v>
      </c>
    </row>
    <row r="114" spans="5:5" x14ac:dyDescent="0.25">
      <c r="E114" s="5">
        <f t="shared" si="1"/>
        <v>1141</v>
      </c>
    </row>
    <row r="115" spans="5:5" x14ac:dyDescent="0.25">
      <c r="E115" s="5">
        <f t="shared" si="1"/>
        <v>1141</v>
      </c>
    </row>
    <row r="116" spans="5:5" x14ac:dyDescent="0.25">
      <c r="E116" s="5">
        <f t="shared" si="1"/>
        <v>1141</v>
      </c>
    </row>
    <row r="117" spans="5:5" x14ac:dyDescent="0.25">
      <c r="E117" s="5">
        <f t="shared" si="1"/>
        <v>1141</v>
      </c>
    </row>
    <row r="118" spans="5:5" x14ac:dyDescent="0.25">
      <c r="E118" s="5">
        <f t="shared" si="1"/>
        <v>1141</v>
      </c>
    </row>
    <row r="119" spans="5:5" x14ac:dyDescent="0.25">
      <c r="E119" s="5">
        <f t="shared" si="1"/>
        <v>1141</v>
      </c>
    </row>
    <row r="120" spans="5:5" x14ac:dyDescent="0.25">
      <c r="E120" s="5">
        <f t="shared" si="1"/>
        <v>1141</v>
      </c>
    </row>
    <row r="121" spans="5:5" x14ac:dyDescent="0.25">
      <c r="E121" s="5">
        <f t="shared" si="1"/>
        <v>1141</v>
      </c>
    </row>
    <row r="122" spans="5:5" x14ac:dyDescent="0.25">
      <c r="E122" s="5">
        <f t="shared" si="1"/>
        <v>1141</v>
      </c>
    </row>
    <row r="123" spans="5:5" x14ac:dyDescent="0.25">
      <c r="E123" s="5">
        <f t="shared" si="1"/>
        <v>1141</v>
      </c>
    </row>
    <row r="124" spans="5:5" x14ac:dyDescent="0.25">
      <c r="E124" s="5">
        <f t="shared" si="1"/>
        <v>1141</v>
      </c>
    </row>
    <row r="125" spans="5:5" x14ac:dyDescent="0.25">
      <c r="E125" s="5">
        <f t="shared" si="1"/>
        <v>1141</v>
      </c>
    </row>
    <row r="126" spans="5:5" x14ac:dyDescent="0.25">
      <c r="E126" s="5">
        <f t="shared" si="1"/>
        <v>1141</v>
      </c>
    </row>
    <row r="127" spans="5:5" x14ac:dyDescent="0.25">
      <c r="E127" s="5">
        <f t="shared" si="1"/>
        <v>1141</v>
      </c>
    </row>
    <row r="128" spans="5:5" x14ac:dyDescent="0.25">
      <c r="E128" s="5">
        <f t="shared" si="1"/>
        <v>1141</v>
      </c>
    </row>
    <row r="129" spans="5:5" x14ac:dyDescent="0.25">
      <c r="E129" s="5">
        <f t="shared" si="1"/>
        <v>1141</v>
      </c>
    </row>
    <row r="130" spans="5:5" x14ac:dyDescent="0.25">
      <c r="E130" s="5">
        <f t="shared" si="1"/>
        <v>1141</v>
      </c>
    </row>
    <row r="131" spans="5:5" x14ac:dyDescent="0.25">
      <c r="E131" s="5">
        <f t="shared" si="1"/>
        <v>1141</v>
      </c>
    </row>
    <row r="132" spans="5:5" x14ac:dyDescent="0.25">
      <c r="E132" s="5">
        <f t="shared" si="1"/>
        <v>1141</v>
      </c>
    </row>
    <row r="133" spans="5:5" x14ac:dyDescent="0.25">
      <c r="E133" s="5">
        <f t="shared" si="1"/>
        <v>1141</v>
      </c>
    </row>
    <row r="134" spans="5:5" x14ac:dyDescent="0.25">
      <c r="E134" s="5">
        <f t="shared" si="1"/>
        <v>1141</v>
      </c>
    </row>
    <row r="135" spans="5:5" x14ac:dyDescent="0.25">
      <c r="E135" s="5">
        <f t="shared" si="1"/>
        <v>1141</v>
      </c>
    </row>
    <row r="136" spans="5:5" x14ac:dyDescent="0.25">
      <c r="E136" s="5">
        <f t="shared" si="1"/>
        <v>1141</v>
      </c>
    </row>
    <row r="137" spans="5:5" x14ac:dyDescent="0.25">
      <c r="E137" s="5">
        <f t="shared" ref="E137:E200" si="2">E136+D137</f>
        <v>1141</v>
      </c>
    </row>
    <row r="138" spans="5:5" x14ac:dyDescent="0.25">
      <c r="E138" s="5">
        <f t="shared" si="2"/>
        <v>1141</v>
      </c>
    </row>
    <row r="139" spans="5:5" x14ac:dyDescent="0.25">
      <c r="E139" s="5">
        <f t="shared" si="2"/>
        <v>1141</v>
      </c>
    </row>
    <row r="140" spans="5:5" x14ac:dyDescent="0.25">
      <c r="E140" s="5">
        <f t="shared" si="2"/>
        <v>1141</v>
      </c>
    </row>
    <row r="141" spans="5:5" x14ac:dyDescent="0.25">
      <c r="E141" s="5">
        <f t="shared" si="2"/>
        <v>1141</v>
      </c>
    </row>
    <row r="142" spans="5:5" x14ac:dyDescent="0.25">
      <c r="E142" s="5">
        <f t="shared" si="2"/>
        <v>1141</v>
      </c>
    </row>
    <row r="143" spans="5:5" x14ac:dyDescent="0.25">
      <c r="E143" s="5">
        <f t="shared" si="2"/>
        <v>1141</v>
      </c>
    </row>
    <row r="144" spans="5:5" x14ac:dyDescent="0.25">
      <c r="E144" s="5">
        <f t="shared" si="2"/>
        <v>1141</v>
      </c>
    </row>
    <row r="145" spans="5:5" x14ac:dyDescent="0.25">
      <c r="E145" s="5">
        <f t="shared" si="2"/>
        <v>1141</v>
      </c>
    </row>
    <row r="146" spans="5:5" x14ac:dyDescent="0.25">
      <c r="E146" s="5">
        <f t="shared" si="2"/>
        <v>1141</v>
      </c>
    </row>
    <row r="147" spans="5:5" x14ac:dyDescent="0.25">
      <c r="E147" s="5">
        <f t="shared" si="2"/>
        <v>1141</v>
      </c>
    </row>
    <row r="148" spans="5:5" x14ac:dyDescent="0.25">
      <c r="E148" s="5">
        <f t="shared" si="2"/>
        <v>1141</v>
      </c>
    </row>
    <row r="149" spans="5:5" x14ac:dyDescent="0.25">
      <c r="E149" s="5">
        <f t="shared" si="2"/>
        <v>1141</v>
      </c>
    </row>
    <row r="150" spans="5:5" x14ac:dyDescent="0.25">
      <c r="E150" s="5">
        <f t="shared" si="2"/>
        <v>1141</v>
      </c>
    </row>
    <row r="151" spans="5:5" x14ac:dyDescent="0.25">
      <c r="E151" s="5">
        <f t="shared" si="2"/>
        <v>1141</v>
      </c>
    </row>
    <row r="152" spans="5:5" x14ac:dyDescent="0.25">
      <c r="E152" s="5">
        <f t="shared" si="2"/>
        <v>1141</v>
      </c>
    </row>
    <row r="153" spans="5:5" x14ac:dyDescent="0.25">
      <c r="E153" s="5">
        <f t="shared" si="2"/>
        <v>1141</v>
      </c>
    </row>
    <row r="154" spans="5:5" x14ac:dyDescent="0.25">
      <c r="E154" s="5">
        <f t="shared" si="2"/>
        <v>1141</v>
      </c>
    </row>
    <row r="155" spans="5:5" x14ac:dyDescent="0.25">
      <c r="E155" s="5">
        <f t="shared" si="2"/>
        <v>1141</v>
      </c>
    </row>
    <row r="156" spans="5:5" x14ac:dyDescent="0.25">
      <c r="E156" s="5">
        <f t="shared" si="2"/>
        <v>1141</v>
      </c>
    </row>
    <row r="157" spans="5:5" x14ac:dyDescent="0.25">
      <c r="E157" s="5">
        <f t="shared" si="2"/>
        <v>1141</v>
      </c>
    </row>
    <row r="158" spans="5:5" x14ac:dyDescent="0.25">
      <c r="E158" s="5">
        <f t="shared" si="2"/>
        <v>1141</v>
      </c>
    </row>
    <row r="159" spans="5:5" x14ac:dyDescent="0.25">
      <c r="E159" s="5">
        <f t="shared" si="2"/>
        <v>1141</v>
      </c>
    </row>
    <row r="160" spans="5:5" x14ac:dyDescent="0.25">
      <c r="E160" s="5">
        <f t="shared" si="2"/>
        <v>1141</v>
      </c>
    </row>
    <row r="161" spans="5:5" x14ac:dyDescent="0.25">
      <c r="E161" s="5">
        <f t="shared" si="2"/>
        <v>1141</v>
      </c>
    </row>
    <row r="162" spans="5:5" x14ac:dyDescent="0.25">
      <c r="E162" s="5">
        <f t="shared" si="2"/>
        <v>1141</v>
      </c>
    </row>
    <row r="163" spans="5:5" x14ac:dyDescent="0.25">
      <c r="E163" s="5">
        <f t="shared" si="2"/>
        <v>1141</v>
      </c>
    </row>
    <row r="164" spans="5:5" x14ac:dyDescent="0.25">
      <c r="E164" s="5">
        <f t="shared" si="2"/>
        <v>1141</v>
      </c>
    </row>
    <row r="165" spans="5:5" x14ac:dyDescent="0.25">
      <c r="E165" s="5">
        <f t="shared" si="2"/>
        <v>1141</v>
      </c>
    </row>
    <row r="166" spans="5:5" x14ac:dyDescent="0.25">
      <c r="E166" s="5">
        <f t="shared" si="2"/>
        <v>1141</v>
      </c>
    </row>
    <row r="167" spans="5:5" x14ac:dyDescent="0.25">
      <c r="E167" s="5">
        <f t="shared" si="2"/>
        <v>1141</v>
      </c>
    </row>
    <row r="168" spans="5:5" x14ac:dyDescent="0.25">
      <c r="E168" s="5">
        <f t="shared" si="2"/>
        <v>1141</v>
      </c>
    </row>
    <row r="169" spans="5:5" x14ac:dyDescent="0.25">
      <c r="E169" s="5">
        <f t="shared" si="2"/>
        <v>1141</v>
      </c>
    </row>
    <row r="170" spans="5:5" x14ac:dyDescent="0.25">
      <c r="E170" s="5">
        <f t="shared" si="2"/>
        <v>1141</v>
      </c>
    </row>
    <row r="171" spans="5:5" x14ac:dyDescent="0.25">
      <c r="E171" s="5">
        <f t="shared" si="2"/>
        <v>1141</v>
      </c>
    </row>
    <row r="172" spans="5:5" x14ac:dyDescent="0.25">
      <c r="E172" s="5">
        <f t="shared" si="2"/>
        <v>1141</v>
      </c>
    </row>
    <row r="173" spans="5:5" x14ac:dyDescent="0.25">
      <c r="E173" s="5">
        <f t="shared" si="2"/>
        <v>1141</v>
      </c>
    </row>
    <row r="174" spans="5:5" x14ac:dyDescent="0.25">
      <c r="E174" s="5">
        <f t="shared" si="2"/>
        <v>1141</v>
      </c>
    </row>
    <row r="175" spans="5:5" x14ac:dyDescent="0.25">
      <c r="E175" s="5">
        <f t="shared" si="2"/>
        <v>1141</v>
      </c>
    </row>
    <row r="176" spans="5:5" x14ac:dyDescent="0.25">
      <c r="E176" s="5">
        <f t="shared" si="2"/>
        <v>1141</v>
      </c>
    </row>
    <row r="177" spans="5:5" x14ac:dyDescent="0.25">
      <c r="E177" s="5">
        <f t="shared" si="2"/>
        <v>1141</v>
      </c>
    </row>
    <row r="178" spans="5:5" x14ac:dyDescent="0.25">
      <c r="E178" s="5">
        <f t="shared" si="2"/>
        <v>1141</v>
      </c>
    </row>
    <row r="179" spans="5:5" x14ac:dyDescent="0.25">
      <c r="E179" s="5">
        <f t="shared" si="2"/>
        <v>1141</v>
      </c>
    </row>
    <row r="180" spans="5:5" x14ac:dyDescent="0.25">
      <c r="E180" s="5">
        <f t="shared" si="2"/>
        <v>1141</v>
      </c>
    </row>
    <row r="181" spans="5:5" x14ac:dyDescent="0.25">
      <c r="E181" s="5">
        <f t="shared" si="2"/>
        <v>1141</v>
      </c>
    </row>
    <row r="182" spans="5:5" x14ac:dyDescent="0.25">
      <c r="E182" s="5">
        <f t="shared" si="2"/>
        <v>1141</v>
      </c>
    </row>
    <row r="183" spans="5:5" x14ac:dyDescent="0.25">
      <c r="E183" s="5">
        <f t="shared" si="2"/>
        <v>1141</v>
      </c>
    </row>
    <row r="184" spans="5:5" x14ac:dyDescent="0.25">
      <c r="E184" s="5">
        <f t="shared" si="2"/>
        <v>1141</v>
      </c>
    </row>
    <row r="185" spans="5:5" x14ac:dyDescent="0.25">
      <c r="E185" s="5">
        <f t="shared" si="2"/>
        <v>1141</v>
      </c>
    </row>
    <row r="186" spans="5:5" x14ac:dyDescent="0.25">
      <c r="E186" s="5">
        <f t="shared" si="2"/>
        <v>1141</v>
      </c>
    </row>
    <row r="187" spans="5:5" x14ac:dyDescent="0.25">
      <c r="E187" s="5">
        <f t="shared" si="2"/>
        <v>1141</v>
      </c>
    </row>
    <row r="188" spans="5:5" x14ac:dyDescent="0.25">
      <c r="E188" s="5">
        <f t="shared" si="2"/>
        <v>1141</v>
      </c>
    </row>
    <row r="189" spans="5:5" x14ac:dyDescent="0.25">
      <c r="E189" s="5">
        <f t="shared" si="2"/>
        <v>1141</v>
      </c>
    </row>
    <row r="190" spans="5:5" x14ac:dyDescent="0.25">
      <c r="E190" s="5">
        <f t="shared" si="2"/>
        <v>1141</v>
      </c>
    </row>
    <row r="191" spans="5:5" x14ac:dyDescent="0.25">
      <c r="E191" s="5">
        <f t="shared" si="2"/>
        <v>1141</v>
      </c>
    </row>
    <row r="192" spans="5:5" x14ac:dyDescent="0.25">
      <c r="E192" s="5">
        <f t="shared" si="2"/>
        <v>1141</v>
      </c>
    </row>
    <row r="193" spans="5:5" x14ac:dyDescent="0.25">
      <c r="E193" s="5">
        <f t="shared" si="2"/>
        <v>1141</v>
      </c>
    </row>
    <row r="194" spans="5:5" x14ac:dyDescent="0.25">
      <c r="E194" s="5">
        <f t="shared" si="2"/>
        <v>1141</v>
      </c>
    </row>
    <row r="195" spans="5:5" x14ac:dyDescent="0.25">
      <c r="E195" s="5">
        <f t="shared" si="2"/>
        <v>1141</v>
      </c>
    </row>
    <row r="196" spans="5:5" x14ac:dyDescent="0.25">
      <c r="E196" s="5">
        <f t="shared" si="2"/>
        <v>1141</v>
      </c>
    </row>
    <row r="197" spans="5:5" x14ac:dyDescent="0.25">
      <c r="E197" s="5">
        <f t="shared" si="2"/>
        <v>1141</v>
      </c>
    </row>
    <row r="198" spans="5:5" x14ac:dyDescent="0.25">
      <c r="E198" s="5">
        <f t="shared" si="2"/>
        <v>1141</v>
      </c>
    </row>
    <row r="199" spans="5:5" x14ac:dyDescent="0.25">
      <c r="E199" s="5">
        <f t="shared" si="2"/>
        <v>1141</v>
      </c>
    </row>
    <row r="200" spans="5:5" x14ac:dyDescent="0.25">
      <c r="E200" s="5">
        <f t="shared" si="2"/>
        <v>1141</v>
      </c>
    </row>
    <row r="201" spans="5:5" x14ac:dyDescent="0.25">
      <c r="E201" s="5">
        <f t="shared" ref="E201:E219" si="3">E200+D201</f>
        <v>1141</v>
      </c>
    </row>
    <row r="202" spans="5:5" x14ac:dyDescent="0.25">
      <c r="E202" s="5">
        <f t="shared" si="3"/>
        <v>1141</v>
      </c>
    </row>
    <row r="203" spans="5:5" x14ac:dyDescent="0.25">
      <c r="E203" s="5">
        <f t="shared" si="3"/>
        <v>1141</v>
      </c>
    </row>
    <row r="204" spans="5:5" x14ac:dyDescent="0.25">
      <c r="E204" s="5">
        <f t="shared" si="3"/>
        <v>1141</v>
      </c>
    </row>
    <row r="205" spans="5:5" x14ac:dyDescent="0.25">
      <c r="E205" s="5">
        <f t="shared" si="3"/>
        <v>1141</v>
      </c>
    </row>
    <row r="206" spans="5:5" x14ac:dyDescent="0.25">
      <c r="E206" s="5">
        <f t="shared" si="3"/>
        <v>1141</v>
      </c>
    </row>
    <row r="207" spans="5:5" x14ac:dyDescent="0.25">
      <c r="E207" s="5">
        <f t="shared" si="3"/>
        <v>1141</v>
      </c>
    </row>
    <row r="208" spans="5:5" x14ac:dyDescent="0.25">
      <c r="E208" s="5">
        <f t="shared" si="3"/>
        <v>1141</v>
      </c>
    </row>
    <row r="209" spans="5:5" x14ac:dyDescent="0.25">
      <c r="E209" s="5">
        <f t="shared" si="3"/>
        <v>1141</v>
      </c>
    </row>
    <row r="210" spans="5:5" x14ac:dyDescent="0.25">
      <c r="E210" s="5">
        <f t="shared" si="3"/>
        <v>1141</v>
      </c>
    </row>
    <row r="211" spans="5:5" x14ac:dyDescent="0.25">
      <c r="E211" s="5">
        <f t="shared" si="3"/>
        <v>1141</v>
      </c>
    </row>
    <row r="212" spans="5:5" x14ac:dyDescent="0.25">
      <c r="E212" s="5">
        <f t="shared" si="3"/>
        <v>1141</v>
      </c>
    </row>
    <row r="213" spans="5:5" x14ac:dyDescent="0.25">
      <c r="E213" s="5">
        <f t="shared" si="3"/>
        <v>1141</v>
      </c>
    </row>
    <row r="214" spans="5:5" x14ac:dyDescent="0.25">
      <c r="E214" s="5">
        <f t="shared" si="3"/>
        <v>1141</v>
      </c>
    </row>
    <row r="215" spans="5:5" x14ac:dyDescent="0.25">
      <c r="E215" s="5">
        <f t="shared" si="3"/>
        <v>1141</v>
      </c>
    </row>
    <row r="216" spans="5:5" x14ac:dyDescent="0.25">
      <c r="E216" s="5">
        <f t="shared" si="3"/>
        <v>1141</v>
      </c>
    </row>
    <row r="217" spans="5:5" x14ac:dyDescent="0.25">
      <c r="E217" s="5">
        <f t="shared" si="3"/>
        <v>1141</v>
      </c>
    </row>
    <row r="218" spans="5:5" x14ac:dyDescent="0.25">
      <c r="E218" s="5">
        <f t="shared" si="3"/>
        <v>1141</v>
      </c>
    </row>
    <row r="219" spans="5:5" x14ac:dyDescent="0.25">
      <c r="E219" s="5">
        <f t="shared" si="3"/>
        <v>1141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0" sqref="B10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52</v>
      </c>
    </row>
    <row r="2" spans="1:5" x14ac:dyDescent="0.25">
      <c r="A2" s="21" t="s">
        <v>27</v>
      </c>
      <c r="B2" t="s">
        <v>53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42684</v>
      </c>
      <c r="B5">
        <v>5277</v>
      </c>
      <c r="D5" s="6">
        <v>90</v>
      </c>
      <c r="E5" s="5">
        <f>D5</f>
        <v>90</v>
      </c>
    </row>
    <row r="6" spans="1:5" x14ac:dyDescent="0.25">
      <c r="B6" t="s">
        <v>7</v>
      </c>
      <c r="D6" s="6">
        <v>-90</v>
      </c>
      <c r="E6" s="5">
        <f>E5+D6</f>
        <v>0</v>
      </c>
    </row>
    <row r="7" spans="1:5" x14ac:dyDescent="0.25">
      <c r="D7" s="6">
        <v>0</v>
      </c>
      <c r="E7" s="5">
        <f>E6+D7</f>
        <v>0</v>
      </c>
    </row>
    <row r="8" spans="1:5" x14ac:dyDescent="0.25">
      <c r="D8" s="6">
        <v>0</v>
      </c>
      <c r="E8" s="5">
        <f>E7+D8</f>
        <v>0</v>
      </c>
    </row>
    <row r="9" spans="1:5" x14ac:dyDescent="0.25">
      <c r="D9" s="6">
        <v>0</v>
      </c>
      <c r="E9" s="5">
        <f t="shared" ref="E9:E17" si="0">E8+D9</f>
        <v>0</v>
      </c>
    </row>
    <row r="10" spans="1:5" x14ac:dyDescent="0.25">
      <c r="D10" s="6"/>
      <c r="E10" s="5">
        <f t="shared" si="0"/>
        <v>0</v>
      </c>
    </row>
    <row r="11" spans="1:5" x14ac:dyDescent="0.25">
      <c r="D11" s="6"/>
      <c r="E11" s="5">
        <f t="shared" si="0"/>
        <v>0</v>
      </c>
    </row>
    <row r="12" spans="1:5" ht="15" customHeight="1" x14ac:dyDescent="0.25">
      <c r="D12" s="6"/>
      <c r="E12" s="5">
        <f t="shared" si="0"/>
        <v>0</v>
      </c>
    </row>
    <row r="13" spans="1:5" x14ac:dyDescent="0.25">
      <c r="D13" s="7"/>
      <c r="E13" s="5">
        <f t="shared" si="0"/>
        <v>0</v>
      </c>
    </row>
    <row r="14" spans="1:5" x14ac:dyDescent="0.25">
      <c r="D14" s="7"/>
      <c r="E14" s="5">
        <f t="shared" si="0"/>
        <v>0</v>
      </c>
    </row>
    <row r="15" spans="1:5" x14ac:dyDescent="0.25">
      <c r="D15" s="7"/>
      <c r="E15" s="5">
        <f t="shared" si="0"/>
        <v>0</v>
      </c>
    </row>
    <row r="16" spans="1:5" x14ac:dyDescent="0.25">
      <c r="D16" s="7"/>
      <c r="E16" s="5">
        <f t="shared" si="0"/>
        <v>0</v>
      </c>
    </row>
    <row r="17" spans="2:5" x14ac:dyDescent="0.25">
      <c r="D17" s="7"/>
      <c r="E17" s="5">
        <f t="shared" si="0"/>
        <v>0</v>
      </c>
    </row>
    <row r="18" spans="2:5" x14ac:dyDescent="0.25">
      <c r="D18" s="7"/>
      <c r="E18" s="5"/>
    </row>
    <row r="19" spans="2:5" x14ac:dyDescent="0.25">
      <c r="D19" s="7"/>
      <c r="E19" s="5"/>
    </row>
    <row r="20" spans="2:5" x14ac:dyDescent="0.25">
      <c r="D20" s="7"/>
      <c r="E20" s="5"/>
    </row>
    <row r="21" spans="2:5" x14ac:dyDescent="0.25">
      <c r="B21" s="2"/>
      <c r="D21" s="7"/>
      <c r="E21" s="5"/>
    </row>
    <row r="22" spans="2:5" x14ac:dyDescent="0.25">
      <c r="B22" s="2"/>
      <c r="D22" s="7"/>
      <c r="E22" s="5"/>
    </row>
    <row r="23" spans="2:5" x14ac:dyDescent="0.25">
      <c r="B23" s="2"/>
      <c r="D23" s="7"/>
      <c r="E23" s="5"/>
    </row>
    <row r="24" spans="2:5" x14ac:dyDescent="0.25">
      <c r="B24" s="2"/>
      <c r="D24" s="7"/>
      <c r="E24" s="5"/>
    </row>
    <row r="25" spans="2:5" x14ac:dyDescent="0.25">
      <c r="B25" s="2"/>
      <c r="D25" s="7"/>
      <c r="E25" s="5"/>
    </row>
    <row r="26" spans="2:5" x14ac:dyDescent="0.25">
      <c r="B26" s="2"/>
      <c r="D26" s="7"/>
      <c r="E26" s="5"/>
    </row>
    <row r="27" spans="2:5" x14ac:dyDescent="0.25">
      <c r="B27" s="2"/>
      <c r="D27" s="7"/>
      <c r="E27" s="5"/>
    </row>
    <row r="28" spans="2:5" x14ac:dyDescent="0.25">
      <c r="D28" s="7"/>
      <c r="E28" s="5"/>
    </row>
    <row r="29" spans="2:5" x14ac:dyDescent="0.25">
      <c r="D29" s="7"/>
      <c r="E29" s="5"/>
    </row>
    <row r="30" spans="2:5" x14ac:dyDescent="0.25">
      <c r="D30" s="7"/>
      <c r="E30" s="5"/>
    </row>
    <row r="31" spans="2:5" x14ac:dyDescent="0.25">
      <c r="D31" s="7"/>
      <c r="E31" s="5"/>
    </row>
    <row r="32" spans="2:5" x14ac:dyDescent="0.25">
      <c r="D32" s="7"/>
      <c r="E32" s="5"/>
    </row>
    <row r="33" spans="4:5" x14ac:dyDescent="0.25">
      <c r="D33" s="7"/>
      <c r="E33" s="5"/>
    </row>
    <row r="34" spans="4:5" x14ac:dyDescent="0.25">
      <c r="D34" s="7"/>
      <c r="E34" s="5"/>
    </row>
    <row r="35" spans="4:5" x14ac:dyDescent="0.25">
      <c r="D35" s="7"/>
      <c r="E35" s="5"/>
    </row>
    <row r="36" spans="4:5" x14ac:dyDescent="0.25">
      <c r="D36" s="7"/>
      <c r="E36" s="5"/>
    </row>
    <row r="37" spans="4:5" x14ac:dyDescent="0.25">
      <c r="D37" s="7"/>
      <c r="E37" s="5"/>
    </row>
    <row r="38" spans="4:5" x14ac:dyDescent="0.25">
      <c r="D38" s="7"/>
      <c r="E38" s="5"/>
    </row>
    <row r="39" spans="4:5" x14ac:dyDescent="0.25">
      <c r="D39" s="7"/>
      <c r="E39" s="5"/>
    </row>
    <row r="40" spans="4:5" x14ac:dyDescent="0.25">
      <c r="D40" s="7"/>
      <c r="E40" s="5"/>
    </row>
    <row r="41" spans="4:5" x14ac:dyDescent="0.25">
      <c r="D41" s="7"/>
      <c r="E41" s="5"/>
    </row>
    <row r="42" spans="4:5" x14ac:dyDescent="0.25">
      <c r="D42" s="7"/>
      <c r="E42" s="5"/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14" sqref="B14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211</v>
      </c>
    </row>
    <row r="2" spans="1:5" x14ac:dyDescent="0.25">
      <c r="A2" s="21" t="s">
        <v>27</v>
      </c>
      <c r="B2" t="s">
        <v>212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42892</v>
      </c>
      <c r="B5">
        <v>27064</v>
      </c>
      <c r="D5" s="6">
        <v>236</v>
      </c>
      <c r="E5" s="5">
        <f>D5</f>
        <v>236</v>
      </c>
    </row>
    <row r="6" spans="1:5" x14ac:dyDescent="0.25">
      <c r="A6" s="21">
        <v>42915</v>
      </c>
      <c r="B6" t="s">
        <v>20</v>
      </c>
      <c r="D6" s="6">
        <v>-236</v>
      </c>
      <c r="E6" s="5">
        <f>E5+D6</f>
        <v>0</v>
      </c>
    </row>
    <row r="7" spans="1:5" x14ac:dyDescent="0.25">
      <c r="A7" s="21">
        <v>42919</v>
      </c>
      <c r="B7">
        <v>19761</v>
      </c>
      <c r="D7" s="6">
        <v>89</v>
      </c>
      <c r="E7" s="5">
        <f>E6+D7</f>
        <v>89</v>
      </c>
    </row>
    <row r="8" spans="1:5" x14ac:dyDescent="0.25">
      <c r="A8" s="21">
        <v>42922</v>
      </c>
      <c r="B8">
        <v>19783</v>
      </c>
      <c r="D8" s="6">
        <v>1232</v>
      </c>
      <c r="E8" s="5">
        <f>E7+D8</f>
        <v>1321</v>
      </c>
    </row>
    <row r="9" spans="1:5" x14ac:dyDescent="0.25">
      <c r="A9" s="21">
        <v>42943</v>
      </c>
      <c r="B9" t="s">
        <v>7</v>
      </c>
      <c r="D9" s="6">
        <v>-490</v>
      </c>
      <c r="E9" s="5">
        <f t="shared" ref="E9:E40" si="0">E8+D9</f>
        <v>831</v>
      </c>
    </row>
    <row r="10" spans="1:5" x14ac:dyDescent="0.25">
      <c r="A10" s="21">
        <v>42987</v>
      </c>
      <c r="B10" t="s">
        <v>20</v>
      </c>
      <c r="D10" s="6">
        <v>-500</v>
      </c>
      <c r="E10" s="5">
        <f t="shared" si="0"/>
        <v>331</v>
      </c>
    </row>
    <row r="11" spans="1:5" x14ac:dyDescent="0.25">
      <c r="A11" s="21">
        <v>42993</v>
      </c>
      <c r="B11">
        <v>29520</v>
      </c>
      <c r="D11" s="6">
        <v>292</v>
      </c>
      <c r="E11" s="5">
        <f t="shared" si="0"/>
        <v>623</v>
      </c>
    </row>
    <row r="12" spans="1:5" ht="15" customHeight="1" x14ac:dyDescent="0.25">
      <c r="A12" s="21">
        <v>43047</v>
      </c>
      <c r="B12">
        <v>29521</v>
      </c>
      <c r="D12" s="6">
        <v>124</v>
      </c>
      <c r="E12" s="5">
        <f t="shared" si="0"/>
        <v>747</v>
      </c>
    </row>
    <row r="13" spans="1:5" x14ac:dyDescent="0.25">
      <c r="A13" s="21">
        <v>43047</v>
      </c>
      <c r="B13" t="s">
        <v>20</v>
      </c>
      <c r="D13" s="7">
        <v>-747</v>
      </c>
      <c r="E13" s="5">
        <f t="shared" si="0"/>
        <v>0</v>
      </c>
    </row>
    <row r="14" spans="1:5" x14ac:dyDescent="0.25">
      <c r="D14" s="7"/>
      <c r="E14" s="5">
        <f t="shared" si="0"/>
        <v>0</v>
      </c>
    </row>
    <row r="15" spans="1:5" x14ac:dyDescent="0.25">
      <c r="D15" s="7"/>
      <c r="E15" s="5">
        <f t="shared" si="0"/>
        <v>0</v>
      </c>
    </row>
    <row r="16" spans="1:5" x14ac:dyDescent="0.25">
      <c r="D16" s="7"/>
      <c r="E16" s="5">
        <f t="shared" si="0"/>
        <v>0</v>
      </c>
    </row>
    <row r="17" spans="2:5" x14ac:dyDescent="0.25">
      <c r="D17" s="7"/>
      <c r="E17" s="5">
        <f t="shared" si="0"/>
        <v>0</v>
      </c>
    </row>
    <row r="18" spans="2:5" x14ac:dyDescent="0.25">
      <c r="D18" s="7"/>
      <c r="E18" s="5">
        <f t="shared" si="0"/>
        <v>0</v>
      </c>
    </row>
    <row r="19" spans="2:5" x14ac:dyDescent="0.25">
      <c r="D19" s="7"/>
      <c r="E19" s="5">
        <f t="shared" si="0"/>
        <v>0</v>
      </c>
    </row>
    <row r="20" spans="2:5" x14ac:dyDescent="0.25">
      <c r="D20" s="7"/>
      <c r="E20" s="5">
        <f t="shared" si="0"/>
        <v>0</v>
      </c>
    </row>
    <row r="21" spans="2:5" x14ac:dyDescent="0.25">
      <c r="B21" s="2"/>
      <c r="D21" s="7"/>
      <c r="E21" s="5">
        <f t="shared" si="0"/>
        <v>0</v>
      </c>
    </row>
    <row r="22" spans="2:5" x14ac:dyDescent="0.25">
      <c r="B22" s="2"/>
      <c r="D22" s="7"/>
      <c r="E22" s="5">
        <f t="shared" si="0"/>
        <v>0</v>
      </c>
    </row>
    <row r="23" spans="2:5" x14ac:dyDescent="0.25">
      <c r="B23" s="2"/>
      <c r="D23" s="7"/>
      <c r="E23" s="5">
        <f t="shared" si="0"/>
        <v>0</v>
      </c>
    </row>
    <row r="24" spans="2:5" x14ac:dyDescent="0.25">
      <c r="B24" s="2"/>
      <c r="D24" s="7"/>
      <c r="E24" s="5">
        <f t="shared" si="0"/>
        <v>0</v>
      </c>
    </row>
    <row r="25" spans="2:5" x14ac:dyDescent="0.25">
      <c r="B25" s="2"/>
      <c r="D25" s="7"/>
      <c r="E25" s="5">
        <f t="shared" si="0"/>
        <v>0</v>
      </c>
    </row>
    <row r="26" spans="2:5" x14ac:dyDescent="0.25">
      <c r="B26" s="2"/>
      <c r="D26" s="7"/>
      <c r="E26" s="5">
        <f t="shared" si="0"/>
        <v>0</v>
      </c>
    </row>
    <row r="27" spans="2:5" x14ac:dyDescent="0.25">
      <c r="B27" s="2"/>
      <c r="D27" s="7"/>
      <c r="E27" s="5">
        <f t="shared" si="0"/>
        <v>0</v>
      </c>
    </row>
    <row r="28" spans="2:5" x14ac:dyDescent="0.25">
      <c r="D28" s="7"/>
      <c r="E28" s="5">
        <f t="shared" si="0"/>
        <v>0</v>
      </c>
    </row>
    <row r="29" spans="2:5" x14ac:dyDescent="0.25">
      <c r="D29" s="7"/>
      <c r="E29" s="5">
        <f t="shared" si="0"/>
        <v>0</v>
      </c>
    </row>
    <row r="30" spans="2:5" x14ac:dyDescent="0.25">
      <c r="D30" s="7"/>
      <c r="E30" s="5">
        <f t="shared" si="0"/>
        <v>0</v>
      </c>
    </row>
    <row r="31" spans="2:5" x14ac:dyDescent="0.25">
      <c r="D31" s="7"/>
      <c r="E31" s="5">
        <f t="shared" si="0"/>
        <v>0</v>
      </c>
    </row>
    <row r="32" spans="2:5" x14ac:dyDescent="0.25">
      <c r="D32" s="7"/>
      <c r="E32" s="5">
        <f t="shared" si="0"/>
        <v>0</v>
      </c>
    </row>
    <row r="33" spans="4:5" x14ac:dyDescent="0.25">
      <c r="D33" s="7"/>
      <c r="E33" s="5">
        <f t="shared" si="0"/>
        <v>0</v>
      </c>
    </row>
    <row r="34" spans="4:5" x14ac:dyDescent="0.25">
      <c r="D34" s="7"/>
      <c r="E34" s="5">
        <f t="shared" si="0"/>
        <v>0</v>
      </c>
    </row>
    <row r="35" spans="4:5" x14ac:dyDescent="0.25">
      <c r="D35" s="7"/>
      <c r="E35" s="5">
        <f t="shared" si="0"/>
        <v>0</v>
      </c>
    </row>
    <row r="36" spans="4:5" x14ac:dyDescent="0.25">
      <c r="D36" s="7"/>
      <c r="E36" s="5">
        <f t="shared" si="0"/>
        <v>0</v>
      </c>
    </row>
    <row r="37" spans="4:5" x14ac:dyDescent="0.25">
      <c r="D37" s="7"/>
      <c r="E37" s="5">
        <f t="shared" si="0"/>
        <v>0</v>
      </c>
    </row>
    <row r="38" spans="4:5" x14ac:dyDescent="0.25">
      <c r="D38" s="7"/>
      <c r="E38" s="5">
        <f t="shared" si="0"/>
        <v>0</v>
      </c>
    </row>
    <row r="39" spans="4:5" x14ac:dyDescent="0.25">
      <c r="D39" s="7"/>
      <c r="E39" s="5">
        <f t="shared" si="0"/>
        <v>0</v>
      </c>
    </row>
    <row r="40" spans="4:5" x14ac:dyDescent="0.25">
      <c r="D40" s="7"/>
      <c r="E40" s="5">
        <f t="shared" si="0"/>
        <v>0</v>
      </c>
    </row>
    <row r="41" spans="4:5" x14ac:dyDescent="0.25">
      <c r="D41" s="7"/>
      <c r="E41" s="5"/>
    </row>
    <row r="42" spans="4:5" x14ac:dyDescent="0.25">
      <c r="D42" s="7"/>
      <c r="E42" s="5"/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D11" sqref="D11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26</v>
      </c>
      <c r="B1" t="s">
        <v>76</v>
      </c>
    </row>
    <row r="2" spans="1:5" x14ac:dyDescent="0.25">
      <c r="A2" s="21" t="s">
        <v>27</v>
      </c>
      <c r="B2" t="s">
        <v>53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42697</v>
      </c>
      <c r="B5">
        <v>5163</v>
      </c>
      <c r="D5" s="6">
        <v>106</v>
      </c>
      <c r="E5" s="5">
        <f>D5</f>
        <v>106</v>
      </c>
    </row>
    <row r="6" spans="1:5" x14ac:dyDescent="0.25">
      <c r="A6" s="21">
        <v>42725</v>
      </c>
      <c r="B6" t="s">
        <v>20</v>
      </c>
      <c r="D6" s="6">
        <v>-76</v>
      </c>
      <c r="E6" s="5">
        <f>E5+D6</f>
        <v>30</v>
      </c>
    </row>
    <row r="7" spans="1:5" x14ac:dyDescent="0.25">
      <c r="B7" t="s">
        <v>20</v>
      </c>
      <c r="D7" s="6">
        <v>-30</v>
      </c>
      <c r="E7" s="5">
        <f>E6+D7</f>
        <v>0</v>
      </c>
    </row>
    <row r="8" spans="1:5" x14ac:dyDescent="0.25">
      <c r="A8" s="21">
        <v>43012</v>
      </c>
      <c r="D8" s="6">
        <v>7.5</v>
      </c>
      <c r="E8" s="5">
        <f>E7+D8</f>
        <v>7.5</v>
      </c>
    </row>
    <row r="9" spans="1:5" x14ac:dyDescent="0.25">
      <c r="A9" s="21">
        <v>43014</v>
      </c>
      <c r="B9">
        <v>7886</v>
      </c>
      <c r="D9" s="6">
        <v>7</v>
      </c>
      <c r="E9" s="5">
        <f t="shared" ref="E9:E17" si="0">E8+D9</f>
        <v>14.5</v>
      </c>
    </row>
    <row r="10" spans="1:5" x14ac:dyDescent="0.25">
      <c r="A10" s="21">
        <v>43166</v>
      </c>
      <c r="B10">
        <v>24037</v>
      </c>
      <c r="D10" s="6">
        <v>262</v>
      </c>
      <c r="E10" s="5">
        <f t="shared" si="0"/>
        <v>276.5</v>
      </c>
    </row>
    <row r="11" spans="1:5" x14ac:dyDescent="0.25">
      <c r="D11" s="6"/>
      <c r="E11" s="5">
        <f t="shared" si="0"/>
        <v>276.5</v>
      </c>
    </row>
    <row r="12" spans="1:5" ht="15" customHeight="1" x14ac:dyDescent="0.25">
      <c r="D12" s="6"/>
      <c r="E12" s="5">
        <f t="shared" si="0"/>
        <v>276.5</v>
      </c>
    </row>
    <row r="13" spans="1:5" x14ac:dyDescent="0.25">
      <c r="D13" s="7"/>
      <c r="E13" s="5">
        <f t="shared" si="0"/>
        <v>276.5</v>
      </c>
    </row>
    <row r="14" spans="1:5" x14ac:dyDescent="0.25">
      <c r="D14" s="7"/>
      <c r="E14" s="5">
        <f t="shared" si="0"/>
        <v>276.5</v>
      </c>
    </row>
    <row r="15" spans="1:5" x14ac:dyDescent="0.25">
      <c r="D15" s="7"/>
      <c r="E15" s="5">
        <f t="shared" si="0"/>
        <v>276.5</v>
      </c>
    </row>
    <row r="16" spans="1:5" x14ac:dyDescent="0.25">
      <c r="D16" s="7"/>
      <c r="E16" s="5">
        <f t="shared" si="0"/>
        <v>276.5</v>
      </c>
    </row>
    <row r="17" spans="2:5" x14ac:dyDescent="0.25">
      <c r="D17" s="7"/>
      <c r="E17" s="5">
        <f t="shared" si="0"/>
        <v>276.5</v>
      </c>
    </row>
    <row r="18" spans="2:5" x14ac:dyDescent="0.25">
      <c r="D18" s="7"/>
      <c r="E18" s="5"/>
    </row>
    <row r="19" spans="2:5" x14ac:dyDescent="0.25">
      <c r="D19" s="7"/>
      <c r="E19" s="5"/>
    </row>
    <row r="20" spans="2:5" x14ac:dyDescent="0.25">
      <c r="D20" s="7"/>
      <c r="E20" s="5"/>
    </row>
    <row r="21" spans="2:5" x14ac:dyDescent="0.25">
      <c r="B21" s="2"/>
      <c r="D21" s="7"/>
      <c r="E21" s="5"/>
    </row>
    <row r="22" spans="2:5" x14ac:dyDescent="0.25">
      <c r="B22" s="2"/>
      <c r="D22" s="7"/>
      <c r="E22" s="5"/>
    </row>
    <row r="23" spans="2:5" x14ac:dyDescent="0.25">
      <c r="B23" s="2"/>
      <c r="D23" s="7"/>
      <c r="E23" s="5"/>
    </row>
    <row r="24" spans="2:5" x14ac:dyDescent="0.25">
      <c r="B24" s="2"/>
      <c r="D24" s="7"/>
      <c r="E24" s="5"/>
    </row>
    <row r="25" spans="2:5" x14ac:dyDescent="0.25">
      <c r="B25" s="2"/>
      <c r="D25" s="7"/>
      <c r="E25" s="5"/>
    </row>
    <row r="26" spans="2:5" x14ac:dyDescent="0.25">
      <c r="B26" s="2"/>
      <c r="D26" s="7"/>
      <c r="E26" s="5"/>
    </row>
    <row r="27" spans="2:5" x14ac:dyDescent="0.25">
      <c r="B27" s="2"/>
      <c r="D27" s="7"/>
      <c r="E27" s="5"/>
    </row>
    <row r="28" spans="2:5" x14ac:dyDescent="0.25">
      <c r="D28" s="7"/>
      <c r="E28" s="5"/>
    </row>
    <row r="29" spans="2:5" x14ac:dyDescent="0.25">
      <c r="D29" s="7"/>
      <c r="E29" s="5"/>
    </row>
    <row r="30" spans="2:5" x14ac:dyDescent="0.25">
      <c r="D30" s="7"/>
      <c r="E30" s="5"/>
    </row>
    <row r="31" spans="2:5" x14ac:dyDescent="0.25">
      <c r="D31" s="7"/>
      <c r="E31" s="5"/>
    </row>
    <row r="32" spans="2:5" x14ac:dyDescent="0.25">
      <c r="D32" s="7"/>
      <c r="E32" s="5"/>
    </row>
    <row r="33" spans="4:5" x14ac:dyDescent="0.25">
      <c r="D33" s="7"/>
      <c r="E33" s="5"/>
    </row>
    <row r="34" spans="4:5" x14ac:dyDescent="0.25">
      <c r="D34" s="7"/>
      <c r="E34" s="5"/>
    </row>
    <row r="35" spans="4:5" x14ac:dyDescent="0.25">
      <c r="D35" s="7"/>
      <c r="E35" s="5"/>
    </row>
    <row r="36" spans="4:5" x14ac:dyDescent="0.25">
      <c r="D36" s="7"/>
      <c r="E36" s="5"/>
    </row>
    <row r="37" spans="4:5" x14ac:dyDescent="0.25">
      <c r="D37" s="7"/>
      <c r="E37" s="5"/>
    </row>
    <row r="38" spans="4:5" x14ac:dyDescent="0.25">
      <c r="D38" s="7"/>
      <c r="E38" s="5"/>
    </row>
    <row r="39" spans="4:5" x14ac:dyDescent="0.25">
      <c r="D39" s="7"/>
      <c r="E39" s="5"/>
    </row>
    <row r="40" spans="4:5" x14ac:dyDescent="0.25">
      <c r="D40" s="7"/>
      <c r="E40" s="5"/>
    </row>
    <row r="41" spans="4:5" x14ac:dyDescent="0.25">
      <c r="D41" s="7"/>
      <c r="E41" s="5"/>
    </row>
    <row r="42" spans="4:5" x14ac:dyDescent="0.25">
      <c r="D42" s="7"/>
      <c r="E42" s="5"/>
    </row>
    <row r="43" spans="4:5" x14ac:dyDescent="0.25"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89" workbookViewId="0">
      <selection activeCell="A105" sqref="A105"/>
    </sheetView>
  </sheetViews>
  <sheetFormatPr baseColWidth="10" defaultRowHeight="15" x14ac:dyDescent="0.25"/>
  <cols>
    <col min="1" max="1" width="10.85546875" customWidth="1"/>
    <col min="2" max="2" width="16.7109375" customWidth="1"/>
    <col min="3" max="3" width="5.140625" customWidth="1"/>
    <col min="4" max="4" width="12" customWidth="1"/>
  </cols>
  <sheetData>
    <row r="1" spans="1:5" x14ac:dyDescent="0.25">
      <c r="A1" t="s">
        <v>213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42877</v>
      </c>
      <c r="B5">
        <v>21577</v>
      </c>
      <c r="D5" s="6">
        <v>40</v>
      </c>
      <c r="E5" s="5">
        <f>D5</f>
        <v>40</v>
      </c>
    </row>
    <row r="6" spans="1:5" x14ac:dyDescent="0.25">
      <c r="A6" s="3">
        <v>42884</v>
      </c>
      <c r="B6">
        <v>21586</v>
      </c>
      <c r="D6" s="6">
        <v>59.4</v>
      </c>
      <c r="E6" s="5">
        <f>E5+D6</f>
        <v>99.4</v>
      </c>
    </row>
    <row r="7" spans="1:5" x14ac:dyDescent="0.25">
      <c r="A7" s="3">
        <v>42888</v>
      </c>
      <c r="B7" s="23">
        <v>21600</v>
      </c>
      <c r="D7" s="6">
        <v>116</v>
      </c>
      <c r="E7" s="5">
        <f>E6+D7</f>
        <v>215.4</v>
      </c>
    </row>
    <row r="8" spans="1:5" x14ac:dyDescent="0.25">
      <c r="A8" s="3">
        <v>42891</v>
      </c>
      <c r="B8">
        <v>27059</v>
      </c>
      <c r="D8" s="6">
        <v>66</v>
      </c>
      <c r="E8" s="5">
        <f>E7+D8</f>
        <v>281.39999999999998</v>
      </c>
    </row>
    <row r="9" spans="1:5" x14ac:dyDescent="0.25">
      <c r="A9" s="3">
        <v>42916</v>
      </c>
      <c r="B9">
        <v>19756</v>
      </c>
      <c r="D9" s="6">
        <v>96</v>
      </c>
      <c r="E9" s="5">
        <f t="shared" ref="E9:E72" si="0">E8+D9</f>
        <v>377.4</v>
      </c>
    </row>
    <row r="10" spans="1:5" x14ac:dyDescent="0.25">
      <c r="A10" s="3">
        <v>42922</v>
      </c>
      <c r="B10">
        <v>19782</v>
      </c>
      <c r="D10" s="6">
        <v>164</v>
      </c>
      <c r="E10" s="5">
        <f t="shared" si="0"/>
        <v>541.4</v>
      </c>
    </row>
    <row r="11" spans="1:5" x14ac:dyDescent="0.25">
      <c r="A11" s="3">
        <v>42934</v>
      </c>
      <c r="B11" t="s">
        <v>227</v>
      </c>
      <c r="D11" s="6">
        <v>77</v>
      </c>
      <c r="E11" s="5">
        <f t="shared" si="0"/>
        <v>618.4</v>
      </c>
    </row>
    <row r="12" spans="1:5" ht="15" customHeight="1" x14ac:dyDescent="0.25">
      <c r="A12" s="3">
        <v>42937</v>
      </c>
      <c r="B12" t="s">
        <v>20</v>
      </c>
      <c r="D12" s="6">
        <v>-445</v>
      </c>
      <c r="E12" s="5">
        <f t="shared" si="0"/>
        <v>173.39999999999998</v>
      </c>
    </row>
    <row r="13" spans="1:5" x14ac:dyDescent="0.25">
      <c r="A13" s="3">
        <v>42969</v>
      </c>
      <c r="B13" t="s">
        <v>7</v>
      </c>
      <c r="D13" s="7">
        <v>-84</v>
      </c>
      <c r="E13" s="5">
        <f t="shared" si="0"/>
        <v>89.399999999999977</v>
      </c>
    </row>
    <row r="14" spans="1:5" x14ac:dyDescent="0.25">
      <c r="A14" s="3">
        <v>42950</v>
      </c>
      <c r="B14">
        <v>21289</v>
      </c>
      <c r="D14" s="7">
        <v>97</v>
      </c>
      <c r="E14" s="5">
        <f t="shared" si="0"/>
        <v>186.39999999999998</v>
      </c>
    </row>
    <row r="15" spans="1:5" x14ac:dyDescent="0.25">
      <c r="A15" s="3">
        <v>42950</v>
      </c>
      <c r="B15" t="s">
        <v>20</v>
      </c>
      <c r="D15" s="7">
        <v>-200</v>
      </c>
      <c r="E15" s="5">
        <f t="shared" si="0"/>
        <v>-13.600000000000023</v>
      </c>
    </row>
    <row r="16" spans="1:5" x14ac:dyDescent="0.25">
      <c r="A16" s="3">
        <v>42952</v>
      </c>
      <c r="B16">
        <v>21295</v>
      </c>
      <c r="D16" s="7">
        <v>91</v>
      </c>
      <c r="E16" s="5">
        <f t="shared" si="0"/>
        <v>77.399999999999977</v>
      </c>
    </row>
    <row r="17" spans="1:9" x14ac:dyDescent="0.25">
      <c r="A17" s="3">
        <v>42975</v>
      </c>
      <c r="B17">
        <v>21167</v>
      </c>
      <c r="D17" s="7">
        <v>35</v>
      </c>
      <c r="E17" s="5">
        <f t="shared" si="0"/>
        <v>112.39999999999998</v>
      </c>
    </row>
    <row r="18" spans="1:9" ht="16.5" customHeight="1" x14ac:dyDescent="0.25">
      <c r="A18" s="3">
        <v>42978</v>
      </c>
      <c r="B18" t="s">
        <v>7</v>
      </c>
      <c r="D18" s="7">
        <v>-75</v>
      </c>
      <c r="E18" s="5">
        <f t="shared" si="0"/>
        <v>37.399999999999977</v>
      </c>
    </row>
    <row r="19" spans="1:9" ht="15.75" thickBot="1" x14ac:dyDescent="0.3">
      <c r="A19" s="3">
        <v>42989</v>
      </c>
      <c r="B19">
        <v>21194</v>
      </c>
      <c r="D19" s="7">
        <v>60</v>
      </c>
      <c r="E19" s="5">
        <f t="shared" si="0"/>
        <v>97.399999999999977</v>
      </c>
    </row>
    <row r="20" spans="1:9" x14ac:dyDescent="0.25">
      <c r="A20" s="3">
        <v>42989</v>
      </c>
      <c r="B20" t="s">
        <v>83</v>
      </c>
      <c r="D20" s="7">
        <v>-100</v>
      </c>
      <c r="E20" s="5">
        <f t="shared" si="0"/>
        <v>-2.6000000000000227</v>
      </c>
      <c r="G20" s="28" t="s">
        <v>249</v>
      </c>
      <c r="H20" s="29"/>
    </row>
    <row r="21" spans="1:9" x14ac:dyDescent="0.25">
      <c r="A21" s="3">
        <v>42983</v>
      </c>
      <c r="B21" s="2">
        <v>21184</v>
      </c>
      <c r="D21" s="7">
        <v>5</v>
      </c>
      <c r="E21" s="5">
        <f t="shared" si="0"/>
        <v>2.3999999999999773</v>
      </c>
      <c r="G21" s="30">
        <v>43003</v>
      </c>
      <c r="H21" s="31">
        <v>120</v>
      </c>
      <c r="I21" t="s">
        <v>20</v>
      </c>
    </row>
    <row r="22" spans="1:9" x14ac:dyDescent="0.25">
      <c r="A22" s="3">
        <v>42993</v>
      </c>
      <c r="B22" s="2">
        <v>29523</v>
      </c>
      <c r="D22" s="7">
        <v>86</v>
      </c>
      <c r="E22" s="5">
        <f t="shared" si="0"/>
        <v>88.399999999999977</v>
      </c>
      <c r="G22" s="30">
        <v>43006</v>
      </c>
      <c r="H22" s="31">
        <v>120</v>
      </c>
      <c r="I22" t="s">
        <v>268</v>
      </c>
    </row>
    <row r="23" spans="1:9" x14ac:dyDescent="0.25">
      <c r="A23" s="3">
        <v>43003</v>
      </c>
      <c r="B23" s="2">
        <v>7853</v>
      </c>
      <c r="D23" s="7">
        <v>43</v>
      </c>
      <c r="E23" s="5">
        <f t="shared" si="0"/>
        <v>131.39999999999998</v>
      </c>
      <c r="G23" s="30">
        <v>43010</v>
      </c>
      <c r="H23" s="31">
        <v>120</v>
      </c>
      <c r="I23" t="s">
        <v>268</v>
      </c>
    </row>
    <row r="24" spans="1:9" x14ac:dyDescent="0.25">
      <c r="A24" s="3">
        <v>43006</v>
      </c>
      <c r="B24" s="2">
        <v>7864</v>
      </c>
      <c r="D24" s="7">
        <v>127.5</v>
      </c>
      <c r="E24" s="5">
        <f t="shared" si="0"/>
        <v>258.89999999999998</v>
      </c>
      <c r="G24" s="30">
        <v>43013</v>
      </c>
      <c r="H24" s="31">
        <v>120</v>
      </c>
      <c r="I24" t="s">
        <v>268</v>
      </c>
    </row>
    <row r="25" spans="1:9" x14ac:dyDescent="0.25">
      <c r="A25" s="3">
        <v>43006</v>
      </c>
      <c r="B25" s="2">
        <v>7865</v>
      </c>
      <c r="D25" s="7">
        <v>18</v>
      </c>
      <c r="E25" s="5">
        <f t="shared" si="0"/>
        <v>276.89999999999998</v>
      </c>
      <c r="G25" s="30">
        <v>43020</v>
      </c>
      <c r="H25" s="31">
        <v>120</v>
      </c>
      <c r="I25" t="s">
        <v>268</v>
      </c>
    </row>
    <row r="26" spans="1:9" x14ac:dyDescent="0.25">
      <c r="A26" s="3">
        <v>43010</v>
      </c>
      <c r="B26" s="2">
        <v>7873</v>
      </c>
      <c r="D26" s="7">
        <v>106</v>
      </c>
      <c r="E26" s="5">
        <f t="shared" si="0"/>
        <v>382.9</v>
      </c>
      <c r="G26" s="30">
        <v>43027</v>
      </c>
      <c r="H26" s="31">
        <v>120</v>
      </c>
      <c r="I26" t="s">
        <v>268</v>
      </c>
    </row>
    <row r="27" spans="1:9" x14ac:dyDescent="0.25">
      <c r="A27" s="3">
        <v>43013</v>
      </c>
      <c r="B27" s="2">
        <v>7884</v>
      </c>
      <c r="D27" s="7">
        <v>136</v>
      </c>
      <c r="E27" s="5">
        <f t="shared" si="0"/>
        <v>518.9</v>
      </c>
      <c r="G27" s="32"/>
      <c r="H27" s="33"/>
    </row>
    <row r="28" spans="1:9" ht="15.75" thickBot="1" x14ac:dyDescent="0.3">
      <c r="A28" s="3">
        <v>43015</v>
      </c>
      <c r="B28" s="2">
        <v>7889</v>
      </c>
      <c r="D28" s="7">
        <v>83</v>
      </c>
      <c r="E28" s="5">
        <f t="shared" si="0"/>
        <v>601.9</v>
      </c>
      <c r="G28" s="34" t="s">
        <v>250</v>
      </c>
      <c r="H28" s="35">
        <f>H21+H22+H23+H24+H25+H27+H26</f>
        <v>720</v>
      </c>
      <c r="I28" s="5"/>
    </row>
    <row r="29" spans="1:9" x14ac:dyDescent="0.25">
      <c r="A29" s="3">
        <v>43020</v>
      </c>
      <c r="B29" s="2">
        <v>5610</v>
      </c>
      <c r="D29" s="7">
        <v>360</v>
      </c>
      <c r="E29" s="5">
        <f t="shared" si="0"/>
        <v>961.9</v>
      </c>
    </row>
    <row r="30" spans="1:9" x14ac:dyDescent="0.25">
      <c r="A30" s="3">
        <v>43022</v>
      </c>
      <c r="B30" t="s">
        <v>20</v>
      </c>
      <c r="D30" s="7">
        <v>-250</v>
      </c>
      <c r="E30" s="5">
        <f t="shared" si="0"/>
        <v>711.9</v>
      </c>
      <c r="G30" s="4">
        <v>43038</v>
      </c>
      <c r="H30">
        <v>120</v>
      </c>
      <c r="I30" t="s">
        <v>20</v>
      </c>
    </row>
    <row r="31" spans="1:9" x14ac:dyDescent="0.25">
      <c r="A31" s="3">
        <v>43025</v>
      </c>
      <c r="D31" s="7">
        <v>28</v>
      </c>
      <c r="E31" s="5">
        <f t="shared" si="0"/>
        <v>739.9</v>
      </c>
      <c r="G31" s="4">
        <v>43048</v>
      </c>
      <c r="H31">
        <v>120</v>
      </c>
      <c r="I31" t="s">
        <v>20</v>
      </c>
    </row>
    <row r="32" spans="1:9" x14ac:dyDescent="0.25">
      <c r="A32" s="3">
        <v>43025</v>
      </c>
      <c r="B32" t="s">
        <v>254</v>
      </c>
      <c r="D32" s="7">
        <v>-600</v>
      </c>
      <c r="E32" s="5">
        <f t="shared" si="0"/>
        <v>139.89999999999998</v>
      </c>
      <c r="G32" s="4">
        <v>43062</v>
      </c>
      <c r="H32">
        <v>120</v>
      </c>
      <c r="I32" t="s">
        <v>20</v>
      </c>
    </row>
    <row r="33" spans="1:9" x14ac:dyDescent="0.25">
      <c r="A33" s="3">
        <v>43012</v>
      </c>
      <c r="B33">
        <v>5621</v>
      </c>
      <c r="D33" s="7">
        <v>42</v>
      </c>
      <c r="E33" s="5">
        <f t="shared" si="0"/>
        <v>181.89999999999998</v>
      </c>
      <c r="G33" s="4">
        <v>43076</v>
      </c>
      <c r="H33">
        <v>120</v>
      </c>
      <c r="I33" t="s">
        <v>20</v>
      </c>
    </row>
    <row r="34" spans="1:9" x14ac:dyDescent="0.25">
      <c r="A34" s="3">
        <v>43020</v>
      </c>
      <c r="B34">
        <v>5610</v>
      </c>
      <c r="D34" s="7">
        <v>360</v>
      </c>
      <c r="E34" s="5">
        <f t="shared" si="0"/>
        <v>541.9</v>
      </c>
      <c r="G34" s="4">
        <v>43080</v>
      </c>
      <c r="H34">
        <v>120</v>
      </c>
      <c r="I34" t="s">
        <v>20</v>
      </c>
    </row>
    <row r="35" spans="1:9" x14ac:dyDescent="0.25">
      <c r="A35" s="3">
        <v>43012</v>
      </c>
      <c r="B35" t="s">
        <v>20</v>
      </c>
      <c r="D35" s="7">
        <v>-250</v>
      </c>
      <c r="E35" s="5">
        <f t="shared" si="0"/>
        <v>291.89999999999998</v>
      </c>
      <c r="G35" s="4">
        <v>43083</v>
      </c>
      <c r="H35">
        <v>120</v>
      </c>
      <c r="I35" t="s">
        <v>20</v>
      </c>
    </row>
    <row r="36" spans="1:9" x14ac:dyDescent="0.25">
      <c r="A36" s="3">
        <v>43026</v>
      </c>
      <c r="B36">
        <v>5630</v>
      </c>
      <c r="D36" s="7">
        <v>10</v>
      </c>
      <c r="E36" s="5">
        <f t="shared" si="0"/>
        <v>301.89999999999998</v>
      </c>
    </row>
    <row r="37" spans="1:9" x14ac:dyDescent="0.25">
      <c r="A37" s="3">
        <v>43033</v>
      </c>
      <c r="B37">
        <v>18504</v>
      </c>
      <c r="D37" s="7">
        <v>79</v>
      </c>
      <c r="E37" s="5">
        <f t="shared" si="0"/>
        <v>380.9</v>
      </c>
    </row>
    <row r="38" spans="1:9" x14ac:dyDescent="0.25">
      <c r="A38" s="3">
        <v>43038</v>
      </c>
      <c r="B38">
        <v>18517</v>
      </c>
      <c r="D38" s="7">
        <v>224</v>
      </c>
      <c r="E38" s="5">
        <f t="shared" si="0"/>
        <v>604.9</v>
      </c>
    </row>
    <row r="39" spans="1:9" x14ac:dyDescent="0.25">
      <c r="A39" s="3">
        <v>43038</v>
      </c>
      <c r="B39" t="s">
        <v>20</v>
      </c>
      <c r="D39" s="7">
        <v>-100</v>
      </c>
      <c r="E39" s="5">
        <f t="shared" si="0"/>
        <v>504.9</v>
      </c>
    </row>
    <row r="40" spans="1:9" x14ac:dyDescent="0.25">
      <c r="A40" s="3">
        <v>43076</v>
      </c>
      <c r="B40" s="4" t="s">
        <v>266</v>
      </c>
      <c r="D40" s="7">
        <v>-360</v>
      </c>
      <c r="E40" s="5">
        <f t="shared" si="0"/>
        <v>144.89999999999998</v>
      </c>
    </row>
    <row r="41" spans="1:9" x14ac:dyDescent="0.25">
      <c r="A41" s="3">
        <v>43076</v>
      </c>
      <c r="B41" t="s">
        <v>93</v>
      </c>
      <c r="D41" s="7">
        <v>54</v>
      </c>
      <c r="E41" s="5">
        <f t="shared" si="0"/>
        <v>198.89999999999998</v>
      </c>
    </row>
    <row r="42" spans="1:9" x14ac:dyDescent="0.25">
      <c r="A42" s="3">
        <v>43076</v>
      </c>
      <c r="B42" t="s">
        <v>267</v>
      </c>
      <c r="D42" s="7">
        <v>-240</v>
      </c>
      <c r="E42" s="5">
        <f t="shared" si="0"/>
        <v>-41.100000000000023</v>
      </c>
    </row>
    <row r="43" spans="1:9" x14ac:dyDescent="0.25">
      <c r="A43" s="3">
        <v>43076</v>
      </c>
      <c r="B43">
        <v>27032</v>
      </c>
      <c r="D43" s="7">
        <v>322</v>
      </c>
      <c r="E43" s="5">
        <f t="shared" si="0"/>
        <v>280.89999999999998</v>
      </c>
    </row>
    <row r="44" spans="1:9" x14ac:dyDescent="0.25">
      <c r="A44" s="3">
        <v>43076</v>
      </c>
      <c r="B44" t="s">
        <v>20</v>
      </c>
      <c r="D44" s="7">
        <v>-120</v>
      </c>
      <c r="E44" s="5">
        <f t="shared" si="0"/>
        <v>160.89999999999998</v>
      </c>
    </row>
    <row r="45" spans="1:9" x14ac:dyDescent="0.25">
      <c r="A45" s="3">
        <v>43077</v>
      </c>
      <c r="B45" t="s">
        <v>269</v>
      </c>
      <c r="D45" s="7">
        <v>96</v>
      </c>
      <c r="E45" s="5">
        <f t="shared" si="0"/>
        <v>256.89999999999998</v>
      </c>
    </row>
    <row r="46" spans="1:9" x14ac:dyDescent="0.25">
      <c r="A46" s="3">
        <v>43077</v>
      </c>
      <c r="B46" t="s">
        <v>20</v>
      </c>
      <c r="D46" s="7">
        <v>-110</v>
      </c>
      <c r="E46" s="5">
        <f t="shared" si="0"/>
        <v>146.89999999999998</v>
      </c>
    </row>
    <row r="47" spans="1:9" x14ac:dyDescent="0.25">
      <c r="A47" s="3">
        <v>43076</v>
      </c>
      <c r="B47">
        <v>27035</v>
      </c>
      <c r="D47" s="7">
        <v>104</v>
      </c>
      <c r="E47" s="5">
        <f t="shared" si="0"/>
        <v>250.89999999999998</v>
      </c>
    </row>
    <row r="48" spans="1:9" x14ac:dyDescent="0.25">
      <c r="A48" s="3">
        <v>43076</v>
      </c>
      <c r="B48" t="s">
        <v>20</v>
      </c>
      <c r="D48" s="7">
        <v>-56</v>
      </c>
      <c r="E48" s="5">
        <f t="shared" si="0"/>
        <v>194.89999999999998</v>
      </c>
    </row>
    <row r="49" spans="1:5" x14ac:dyDescent="0.25">
      <c r="A49" s="3">
        <v>43082</v>
      </c>
      <c r="B49">
        <v>24107</v>
      </c>
      <c r="D49" s="7">
        <v>196</v>
      </c>
      <c r="E49" s="5">
        <f t="shared" si="0"/>
        <v>390.9</v>
      </c>
    </row>
    <row r="50" spans="1:5" x14ac:dyDescent="0.25">
      <c r="A50" s="3">
        <v>43082</v>
      </c>
      <c r="B50" t="s">
        <v>20</v>
      </c>
      <c r="D50" s="7">
        <v>-100</v>
      </c>
      <c r="E50" s="5">
        <f t="shared" si="0"/>
        <v>290.89999999999998</v>
      </c>
    </row>
    <row r="51" spans="1:5" x14ac:dyDescent="0.25">
      <c r="A51" s="3">
        <v>43087</v>
      </c>
      <c r="B51">
        <v>27043</v>
      </c>
      <c r="D51" s="7">
        <v>80</v>
      </c>
      <c r="E51" s="5">
        <f t="shared" si="0"/>
        <v>370.9</v>
      </c>
    </row>
    <row r="52" spans="1:5" x14ac:dyDescent="0.25">
      <c r="A52" s="3">
        <v>43087</v>
      </c>
      <c r="B52" t="s">
        <v>276</v>
      </c>
      <c r="D52" s="7">
        <v>-40</v>
      </c>
      <c r="E52" s="5">
        <f t="shared" si="0"/>
        <v>330.9</v>
      </c>
    </row>
    <row r="53" spans="1:5" x14ac:dyDescent="0.25">
      <c r="A53" s="3">
        <v>43089</v>
      </c>
      <c r="B53" t="s">
        <v>277</v>
      </c>
      <c r="D53" s="7">
        <v>-240</v>
      </c>
      <c r="E53" s="5">
        <f t="shared" si="0"/>
        <v>90.899999999999977</v>
      </c>
    </row>
    <row r="54" spans="1:5" x14ac:dyDescent="0.25">
      <c r="A54" s="3" t="s">
        <v>20</v>
      </c>
      <c r="D54" s="7">
        <v>-90.9</v>
      </c>
      <c r="E54" s="5">
        <f t="shared" si="0"/>
        <v>0</v>
      </c>
    </row>
    <row r="55" spans="1:5" x14ac:dyDescent="0.25">
      <c r="A55" s="3">
        <v>43131</v>
      </c>
      <c r="B55">
        <v>24145</v>
      </c>
      <c r="D55" s="7">
        <v>21</v>
      </c>
      <c r="E55" s="5">
        <f t="shared" si="0"/>
        <v>21</v>
      </c>
    </row>
    <row r="56" spans="1:5" x14ac:dyDescent="0.25">
      <c r="A56" s="3">
        <v>43136</v>
      </c>
      <c r="B56">
        <v>14252</v>
      </c>
      <c r="D56" s="7">
        <v>71</v>
      </c>
      <c r="E56" s="5">
        <f t="shared" si="0"/>
        <v>92</v>
      </c>
    </row>
    <row r="57" spans="1:5" x14ac:dyDescent="0.25">
      <c r="A57" s="3">
        <v>43140</v>
      </c>
      <c r="B57">
        <v>14260</v>
      </c>
      <c r="D57" s="7">
        <v>-483</v>
      </c>
      <c r="E57" s="5">
        <f t="shared" si="0"/>
        <v>-391</v>
      </c>
    </row>
    <row r="58" spans="1:5" x14ac:dyDescent="0.25">
      <c r="A58" s="3">
        <v>43146</v>
      </c>
      <c r="B58">
        <v>14268</v>
      </c>
      <c r="D58" s="7">
        <v>-185</v>
      </c>
      <c r="E58" s="5">
        <f t="shared" si="0"/>
        <v>-576</v>
      </c>
    </row>
    <row r="59" spans="1:5" x14ac:dyDescent="0.25">
      <c r="A59" s="3">
        <v>43153</v>
      </c>
      <c r="B59">
        <v>14286</v>
      </c>
      <c r="D59" s="7">
        <v>21</v>
      </c>
      <c r="E59" s="5">
        <f t="shared" si="0"/>
        <v>-555</v>
      </c>
    </row>
    <row r="60" spans="1:5" x14ac:dyDescent="0.25">
      <c r="A60" s="3">
        <v>43334</v>
      </c>
      <c r="B60">
        <v>14288</v>
      </c>
      <c r="D60" s="7">
        <v>223.5</v>
      </c>
      <c r="E60" s="5">
        <f t="shared" si="0"/>
        <v>-331.5</v>
      </c>
    </row>
    <row r="61" spans="1:5" x14ac:dyDescent="0.25">
      <c r="A61" s="3">
        <v>43158</v>
      </c>
      <c r="B61">
        <v>14297</v>
      </c>
      <c r="D61" s="7">
        <v>72</v>
      </c>
      <c r="E61" s="5">
        <f t="shared" si="0"/>
        <v>-259.5</v>
      </c>
    </row>
    <row r="62" spans="1:5" x14ac:dyDescent="0.25">
      <c r="A62" s="3">
        <v>43159</v>
      </c>
      <c r="B62">
        <v>14298</v>
      </c>
      <c r="D62" s="7">
        <v>99</v>
      </c>
      <c r="E62" s="5">
        <f t="shared" si="0"/>
        <v>-160.5</v>
      </c>
    </row>
    <row r="63" spans="1:5" x14ac:dyDescent="0.25">
      <c r="A63" s="3">
        <v>43160</v>
      </c>
      <c r="B63">
        <v>24001</v>
      </c>
      <c r="D63" s="7">
        <v>36</v>
      </c>
      <c r="E63" s="5">
        <f t="shared" si="0"/>
        <v>-124.5</v>
      </c>
    </row>
    <row r="64" spans="1:5" x14ac:dyDescent="0.25">
      <c r="A64" s="3">
        <v>43164</v>
      </c>
      <c r="B64">
        <v>24012</v>
      </c>
      <c r="D64" s="7">
        <v>274</v>
      </c>
      <c r="E64" s="5">
        <f t="shared" si="0"/>
        <v>149.5</v>
      </c>
    </row>
    <row r="65" spans="1:5" x14ac:dyDescent="0.25">
      <c r="A65" s="3">
        <v>43171</v>
      </c>
      <c r="B65">
        <v>24026</v>
      </c>
      <c r="D65" s="7">
        <v>151</v>
      </c>
      <c r="E65" s="5">
        <f t="shared" si="0"/>
        <v>300.5</v>
      </c>
    </row>
    <row r="66" spans="1:5" x14ac:dyDescent="0.25">
      <c r="A66" s="3">
        <v>43171</v>
      </c>
      <c r="B66">
        <v>24029</v>
      </c>
      <c r="D66" s="7">
        <v>-141</v>
      </c>
      <c r="E66" s="5">
        <f t="shared" si="0"/>
        <v>159.5</v>
      </c>
    </row>
    <row r="67" spans="1:5" x14ac:dyDescent="0.25">
      <c r="A67" s="3">
        <v>43186</v>
      </c>
      <c r="B67">
        <v>21011</v>
      </c>
      <c r="D67" s="7">
        <v>120</v>
      </c>
      <c r="E67" s="5">
        <f t="shared" si="0"/>
        <v>279.5</v>
      </c>
    </row>
    <row r="68" spans="1:5" x14ac:dyDescent="0.25">
      <c r="A68" s="3">
        <v>43188</v>
      </c>
      <c r="B68">
        <v>21016</v>
      </c>
      <c r="D68" s="7">
        <v>45</v>
      </c>
      <c r="E68" s="5">
        <f t="shared" si="0"/>
        <v>324.5</v>
      </c>
    </row>
    <row r="69" spans="1:5" x14ac:dyDescent="0.25">
      <c r="A69" s="3">
        <v>43195</v>
      </c>
      <c r="B69" t="s">
        <v>292</v>
      </c>
      <c r="D69" s="7">
        <v>25</v>
      </c>
      <c r="E69" s="5">
        <f t="shared" si="0"/>
        <v>349.5</v>
      </c>
    </row>
    <row r="70" spans="1:5" x14ac:dyDescent="0.25">
      <c r="A70" s="3">
        <v>43206</v>
      </c>
      <c r="B70">
        <v>14388</v>
      </c>
      <c r="D70" s="7">
        <v>43</v>
      </c>
      <c r="E70" s="5">
        <f t="shared" si="0"/>
        <v>392.5</v>
      </c>
    </row>
    <row r="71" spans="1:5" x14ac:dyDescent="0.25">
      <c r="A71" s="3">
        <v>43206</v>
      </c>
      <c r="B71" t="s">
        <v>20</v>
      </c>
      <c r="D71" s="7">
        <v>-100</v>
      </c>
      <c r="E71" s="5">
        <f t="shared" si="0"/>
        <v>292.5</v>
      </c>
    </row>
    <row r="72" spans="1:5" x14ac:dyDescent="0.25">
      <c r="A72" s="3">
        <v>43210</v>
      </c>
      <c r="B72">
        <v>21038</v>
      </c>
      <c r="D72" s="7">
        <v>60</v>
      </c>
      <c r="E72" s="5">
        <f t="shared" si="0"/>
        <v>352.5</v>
      </c>
    </row>
    <row r="73" spans="1:5" x14ac:dyDescent="0.25">
      <c r="A73" s="3">
        <v>43224</v>
      </c>
      <c r="B73">
        <v>17859</v>
      </c>
      <c r="D73" s="7">
        <v>15</v>
      </c>
      <c r="E73" s="5">
        <f t="shared" ref="E73:E136" si="1">E72+D73</f>
        <v>367.5</v>
      </c>
    </row>
    <row r="74" spans="1:5" x14ac:dyDescent="0.25">
      <c r="A74" s="3">
        <v>43227</v>
      </c>
      <c r="B74">
        <v>17862</v>
      </c>
      <c r="D74" s="7">
        <v>62</v>
      </c>
      <c r="E74" s="5">
        <f t="shared" si="1"/>
        <v>429.5</v>
      </c>
    </row>
    <row r="75" spans="1:5" x14ac:dyDescent="0.25">
      <c r="A75" s="3">
        <v>43227</v>
      </c>
      <c r="B75" t="s">
        <v>276</v>
      </c>
      <c r="D75" s="7">
        <v>-66</v>
      </c>
      <c r="E75" s="5">
        <f t="shared" si="1"/>
        <v>363.5</v>
      </c>
    </row>
    <row r="76" spans="1:5" x14ac:dyDescent="0.25">
      <c r="A76" s="3">
        <v>43235</v>
      </c>
      <c r="B76">
        <v>17512</v>
      </c>
      <c r="D76" s="7">
        <v>225</v>
      </c>
      <c r="E76" s="5">
        <f t="shared" si="1"/>
        <v>588.5</v>
      </c>
    </row>
    <row r="77" spans="1:5" x14ac:dyDescent="0.25">
      <c r="A77" s="3">
        <v>43237</v>
      </c>
      <c r="B77">
        <v>17518</v>
      </c>
      <c r="D77" s="7">
        <v>56</v>
      </c>
      <c r="E77" s="5">
        <f t="shared" si="1"/>
        <v>644.5</v>
      </c>
    </row>
    <row r="78" spans="1:5" x14ac:dyDescent="0.25">
      <c r="A78" s="3">
        <v>43242</v>
      </c>
      <c r="B78">
        <v>17878</v>
      </c>
      <c r="D78" s="7">
        <v>120</v>
      </c>
      <c r="E78" s="5">
        <f t="shared" si="1"/>
        <v>764.5</v>
      </c>
    </row>
    <row r="79" spans="1:5" x14ac:dyDescent="0.25">
      <c r="A79" s="3">
        <v>43244</v>
      </c>
      <c r="B79">
        <v>17882</v>
      </c>
      <c r="D79" s="7">
        <v>162</v>
      </c>
      <c r="E79" s="5">
        <f t="shared" si="1"/>
        <v>926.5</v>
      </c>
    </row>
    <row r="80" spans="1:5" x14ac:dyDescent="0.25">
      <c r="A80" s="3">
        <v>43244</v>
      </c>
      <c r="B80" t="s">
        <v>306</v>
      </c>
      <c r="D80" s="43">
        <v>-720</v>
      </c>
      <c r="E80" s="5">
        <f t="shared" si="1"/>
        <v>206.5</v>
      </c>
    </row>
    <row r="81" spans="1:5" x14ac:dyDescent="0.25">
      <c r="A81" s="3">
        <v>43248</v>
      </c>
      <c r="B81">
        <v>17887</v>
      </c>
      <c r="D81" s="7">
        <v>75</v>
      </c>
      <c r="E81" s="5">
        <f t="shared" si="1"/>
        <v>281.5</v>
      </c>
    </row>
    <row r="82" spans="1:5" x14ac:dyDescent="0.25">
      <c r="A82" s="3">
        <v>43251</v>
      </c>
      <c r="B82">
        <v>17524</v>
      </c>
      <c r="D82" s="7">
        <v>89</v>
      </c>
      <c r="E82" s="5">
        <f t="shared" si="1"/>
        <v>370.5</v>
      </c>
    </row>
    <row r="83" spans="1:5" x14ac:dyDescent="0.25">
      <c r="A83" s="3">
        <v>43257</v>
      </c>
      <c r="B83">
        <v>17527</v>
      </c>
      <c r="D83" s="7">
        <v>-258</v>
      </c>
      <c r="E83" s="5">
        <f t="shared" si="1"/>
        <v>112.5</v>
      </c>
    </row>
    <row r="84" spans="1:5" x14ac:dyDescent="0.25">
      <c r="A84" s="3"/>
      <c r="B84" t="s">
        <v>20</v>
      </c>
      <c r="D84" s="7">
        <v>-112.5</v>
      </c>
      <c r="E84" s="5">
        <f t="shared" si="1"/>
        <v>0</v>
      </c>
    </row>
    <row r="85" spans="1:5" x14ac:dyDescent="0.25">
      <c r="A85" s="3">
        <v>43263</v>
      </c>
      <c r="B85">
        <v>17540</v>
      </c>
      <c r="D85" s="7">
        <v>62</v>
      </c>
      <c r="E85" s="5">
        <f t="shared" si="1"/>
        <v>62</v>
      </c>
    </row>
    <row r="86" spans="1:5" x14ac:dyDescent="0.25">
      <c r="A86" s="3">
        <v>43264</v>
      </c>
      <c r="B86">
        <v>17545</v>
      </c>
      <c r="D86" s="7">
        <v>56</v>
      </c>
      <c r="E86" s="5">
        <f t="shared" si="1"/>
        <v>118</v>
      </c>
    </row>
    <row r="87" spans="1:5" x14ac:dyDescent="0.25">
      <c r="A87" s="3">
        <v>43266</v>
      </c>
      <c r="B87">
        <v>14304</v>
      </c>
      <c r="D87" s="7">
        <v>167</v>
      </c>
      <c r="E87" s="5">
        <f t="shared" si="1"/>
        <v>285</v>
      </c>
    </row>
    <row r="88" spans="1:5" x14ac:dyDescent="0.25">
      <c r="A88" s="3">
        <v>43288</v>
      </c>
      <c r="B88">
        <v>14344</v>
      </c>
      <c r="D88" s="7">
        <v>150</v>
      </c>
      <c r="E88" s="5">
        <f t="shared" si="1"/>
        <v>435</v>
      </c>
    </row>
    <row r="89" spans="1:5" x14ac:dyDescent="0.25">
      <c r="A89" s="3">
        <v>43297</v>
      </c>
      <c r="B89" t="s">
        <v>324</v>
      </c>
      <c r="D89" s="7">
        <v>-65</v>
      </c>
      <c r="E89" s="5">
        <f t="shared" si="1"/>
        <v>370</v>
      </c>
    </row>
    <row r="90" spans="1:5" x14ac:dyDescent="0.25">
      <c r="A90" s="3">
        <v>43306</v>
      </c>
      <c r="B90">
        <v>22322</v>
      </c>
      <c r="D90" s="7">
        <v>65</v>
      </c>
      <c r="E90" s="5">
        <f t="shared" si="1"/>
        <v>435</v>
      </c>
    </row>
    <row r="91" spans="1:5" x14ac:dyDescent="0.25">
      <c r="A91" s="3">
        <v>43308</v>
      </c>
      <c r="B91">
        <v>22329</v>
      </c>
      <c r="D91" s="7">
        <v>385.5</v>
      </c>
      <c r="E91" s="5">
        <f t="shared" si="1"/>
        <v>820.5</v>
      </c>
    </row>
    <row r="92" spans="1:5" x14ac:dyDescent="0.25">
      <c r="A92" s="3">
        <v>43308</v>
      </c>
      <c r="B92" t="s">
        <v>20</v>
      </c>
      <c r="D92" s="7">
        <v>-250</v>
      </c>
      <c r="E92" s="5">
        <f t="shared" si="1"/>
        <v>570.5</v>
      </c>
    </row>
    <row r="93" spans="1:5" x14ac:dyDescent="0.25">
      <c r="A93" s="3">
        <v>43308</v>
      </c>
      <c r="B93" t="s">
        <v>329</v>
      </c>
      <c r="D93" s="7">
        <v>-480</v>
      </c>
      <c r="E93" s="5">
        <f t="shared" si="1"/>
        <v>90.5</v>
      </c>
    </row>
    <row r="94" spans="1:5" x14ac:dyDescent="0.25">
      <c r="A94" s="3">
        <v>43313</v>
      </c>
      <c r="B94">
        <v>22339</v>
      </c>
      <c r="D94" s="7">
        <v>157</v>
      </c>
      <c r="E94" s="5">
        <f t="shared" si="1"/>
        <v>247.5</v>
      </c>
    </row>
    <row r="95" spans="1:5" x14ac:dyDescent="0.25">
      <c r="A95" s="3">
        <v>43313</v>
      </c>
      <c r="B95" t="s">
        <v>20</v>
      </c>
      <c r="D95" s="7">
        <v>-100</v>
      </c>
      <c r="E95" s="5">
        <f t="shared" si="1"/>
        <v>147.5</v>
      </c>
    </row>
    <row r="96" spans="1:5" x14ac:dyDescent="0.25">
      <c r="A96" s="3">
        <v>43353</v>
      </c>
      <c r="B96">
        <v>19786</v>
      </c>
      <c r="D96" s="7">
        <v>100</v>
      </c>
      <c r="E96" s="5">
        <f t="shared" si="1"/>
        <v>247.5</v>
      </c>
    </row>
    <row r="97" spans="1:5" x14ac:dyDescent="0.25">
      <c r="A97" s="3">
        <v>43356</v>
      </c>
      <c r="B97">
        <v>19795</v>
      </c>
      <c r="D97" s="7">
        <v>46</v>
      </c>
      <c r="E97" s="5">
        <f t="shared" si="1"/>
        <v>293.5</v>
      </c>
    </row>
    <row r="98" spans="1:5" x14ac:dyDescent="0.25">
      <c r="A98" s="3"/>
      <c r="B98" t="s">
        <v>349</v>
      </c>
      <c r="D98" s="7">
        <v>-70</v>
      </c>
      <c r="E98" s="5">
        <f t="shared" si="1"/>
        <v>223.5</v>
      </c>
    </row>
    <row r="99" spans="1:5" x14ac:dyDescent="0.25">
      <c r="A99" s="4">
        <v>43374</v>
      </c>
      <c r="B99">
        <v>24592</v>
      </c>
      <c r="D99" s="7">
        <v>64.5</v>
      </c>
      <c r="E99" s="5">
        <f t="shared" si="1"/>
        <v>288</v>
      </c>
    </row>
    <row r="100" spans="1:5" x14ac:dyDescent="0.25">
      <c r="A100" s="4">
        <v>43377</v>
      </c>
      <c r="D100" s="15">
        <v>85</v>
      </c>
      <c r="E100" s="5">
        <f t="shared" si="1"/>
        <v>373</v>
      </c>
    </row>
    <row r="101" spans="1:5" x14ac:dyDescent="0.25">
      <c r="A101" s="4">
        <v>43377</v>
      </c>
      <c r="B101" t="s">
        <v>20</v>
      </c>
      <c r="D101" s="7">
        <v>-320</v>
      </c>
      <c r="E101" s="5">
        <f t="shared" si="1"/>
        <v>53</v>
      </c>
    </row>
    <row r="102" spans="1:5" x14ac:dyDescent="0.25">
      <c r="B102" t="s">
        <v>20</v>
      </c>
      <c r="D102" s="7">
        <v>-53</v>
      </c>
      <c r="E102" s="5">
        <f t="shared" si="1"/>
        <v>0</v>
      </c>
    </row>
    <row r="103" spans="1:5" x14ac:dyDescent="0.25">
      <c r="A103" s="4">
        <v>43426</v>
      </c>
      <c r="B103">
        <v>15328</v>
      </c>
      <c r="D103" s="7">
        <v>50</v>
      </c>
      <c r="E103" s="5">
        <f t="shared" si="1"/>
        <v>50</v>
      </c>
    </row>
    <row r="104" spans="1:5" x14ac:dyDescent="0.25">
      <c r="A104" s="4">
        <v>43455</v>
      </c>
      <c r="B104" t="s">
        <v>20</v>
      </c>
      <c r="D104" s="7">
        <v>-50</v>
      </c>
      <c r="E104" s="5">
        <f t="shared" si="1"/>
        <v>0</v>
      </c>
    </row>
    <row r="105" spans="1:5" x14ac:dyDescent="0.25">
      <c r="E105" s="5">
        <f t="shared" si="1"/>
        <v>0</v>
      </c>
    </row>
    <row r="106" spans="1:5" x14ac:dyDescent="0.25">
      <c r="E106" s="5">
        <f t="shared" si="1"/>
        <v>0</v>
      </c>
    </row>
    <row r="107" spans="1:5" x14ac:dyDescent="0.25">
      <c r="E107" s="5">
        <f t="shared" si="1"/>
        <v>0</v>
      </c>
    </row>
    <row r="108" spans="1:5" x14ac:dyDescent="0.25">
      <c r="E108" s="5">
        <f t="shared" si="1"/>
        <v>0</v>
      </c>
    </row>
    <row r="109" spans="1:5" x14ac:dyDescent="0.25">
      <c r="E109" s="5">
        <f t="shared" si="1"/>
        <v>0</v>
      </c>
    </row>
    <row r="110" spans="1:5" x14ac:dyDescent="0.25">
      <c r="E110" s="5">
        <f t="shared" si="1"/>
        <v>0</v>
      </c>
    </row>
    <row r="111" spans="1:5" x14ac:dyDescent="0.25">
      <c r="E111" s="5">
        <f t="shared" si="1"/>
        <v>0</v>
      </c>
    </row>
    <row r="112" spans="1:5" x14ac:dyDescent="0.25">
      <c r="E112" s="5">
        <f t="shared" si="1"/>
        <v>0</v>
      </c>
    </row>
    <row r="113" spans="5:5" x14ac:dyDescent="0.25">
      <c r="E113" s="5">
        <f t="shared" si="1"/>
        <v>0</v>
      </c>
    </row>
    <row r="114" spans="5:5" x14ac:dyDescent="0.25">
      <c r="E114" s="5">
        <f t="shared" si="1"/>
        <v>0</v>
      </c>
    </row>
    <row r="115" spans="5:5" x14ac:dyDescent="0.25">
      <c r="E115" s="5">
        <f t="shared" si="1"/>
        <v>0</v>
      </c>
    </row>
    <row r="116" spans="5:5" x14ac:dyDescent="0.25">
      <c r="E116" s="5">
        <f t="shared" si="1"/>
        <v>0</v>
      </c>
    </row>
    <row r="117" spans="5:5" x14ac:dyDescent="0.25">
      <c r="E117" s="5">
        <f t="shared" si="1"/>
        <v>0</v>
      </c>
    </row>
    <row r="118" spans="5:5" x14ac:dyDescent="0.25">
      <c r="E118" s="5">
        <f t="shared" si="1"/>
        <v>0</v>
      </c>
    </row>
    <row r="119" spans="5:5" x14ac:dyDescent="0.25">
      <c r="E119" s="5">
        <f t="shared" si="1"/>
        <v>0</v>
      </c>
    </row>
    <row r="120" spans="5:5" x14ac:dyDescent="0.25">
      <c r="E120" s="5">
        <f t="shared" si="1"/>
        <v>0</v>
      </c>
    </row>
    <row r="121" spans="5:5" x14ac:dyDescent="0.25">
      <c r="E121" s="5">
        <f t="shared" si="1"/>
        <v>0</v>
      </c>
    </row>
    <row r="122" spans="5:5" x14ac:dyDescent="0.25">
      <c r="E122" s="5">
        <f t="shared" si="1"/>
        <v>0</v>
      </c>
    </row>
    <row r="123" spans="5:5" x14ac:dyDescent="0.25">
      <c r="E123" s="5">
        <f t="shared" si="1"/>
        <v>0</v>
      </c>
    </row>
    <row r="124" spans="5:5" x14ac:dyDescent="0.25">
      <c r="E124" s="5">
        <f t="shared" si="1"/>
        <v>0</v>
      </c>
    </row>
    <row r="125" spans="5:5" x14ac:dyDescent="0.25">
      <c r="E125" s="5">
        <f t="shared" si="1"/>
        <v>0</v>
      </c>
    </row>
    <row r="126" spans="5:5" x14ac:dyDescent="0.25">
      <c r="E126" s="5">
        <f t="shared" si="1"/>
        <v>0</v>
      </c>
    </row>
    <row r="127" spans="5:5" x14ac:dyDescent="0.25">
      <c r="E127" s="5">
        <f t="shared" si="1"/>
        <v>0</v>
      </c>
    </row>
    <row r="128" spans="5:5" x14ac:dyDescent="0.25">
      <c r="E128" s="5">
        <f t="shared" si="1"/>
        <v>0</v>
      </c>
    </row>
    <row r="129" spans="5:5" x14ac:dyDescent="0.25">
      <c r="E129" s="5">
        <f t="shared" si="1"/>
        <v>0</v>
      </c>
    </row>
    <row r="130" spans="5:5" x14ac:dyDescent="0.25">
      <c r="E130" s="5">
        <f t="shared" si="1"/>
        <v>0</v>
      </c>
    </row>
    <row r="131" spans="5:5" x14ac:dyDescent="0.25">
      <c r="E131" s="5">
        <f t="shared" si="1"/>
        <v>0</v>
      </c>
    </row>
    <row r="132" spans="5:5" x14ac:dyDescent="0.25">
      <c r="E132" s="5">
        <f t="shared" si="1"/>
        <v>0</v>
      </c>
    </row>
    <row r="133" spans="5:5" x14ac:dyDescent="0.25">
      <c r="E133" s="5">
        <f t="shared" si="1"/>
        <v>0</v>
      </c>
    </row>
    <row r="134" spans="5:5" x14ac:dyDescent="0.25">
      <c r="E134" s="5">
        <f t="shared" si="1"/>
        <v>0</v>
      </c>
    </row>
    <row r="135" spans="5:5" x14ac:dyDescent="0.25">
      <c r="E135" s="5">
        <f t="shared" si="1"/>
        <v>0</v>
      </c>
    </row>
    <row r="136" spans="5:5" x14ac:dyDescent="0.25">
      <c r="E136" s="5">
        <f t="shared" si="1"/>
        <v>0</v>
      </c>
    </row>
    <row r="137" spans="5:5" x14ac:dyDescent="0.25">
      <c r="E137" s="5">
        <f t="shared" ref="E137:E150" si="2">E136+D137</f>
        <v>0</v>
      </c>
    </row>
    <row r="138" spans="5:5" x14ac:dyDescent="0.25">
      <c r="E138" s="5">
        <f t="shared" si="2"/>
        <v>0</v>
      </c>
    </row>
    <row r="139" spans="5:5" x14ac:dyDescent="0.25">
      <c r="E139" s="5">
        <f t="shared" si="2"/>
        <v>0</v>
      </c>
    </row>
    <row r="140" spans="5:5" x14ac:dyDescent="0.25">
      <c r="E140" s="5">
        <f t="shared" si="2"/>
        <v>0</v>
      </c>
    </row>
    <row r="141" spans="5:5" x14ac:dyDescent="0.25">
      <c r="E141" s="5">
        <f t="shared" si="2"/>
        <v>0</v>
      </c>
    </row>
    <row r="142" spans="5:5" x14ac:dyDescent="0.25">
      <c r="E142" s="5">
        <f t="shared" si="2"/>
        <v>0</v>
      </c>
    </row>
    <row r="143" spans="5:5" x14ac:dyDescent="0.25">
      <c r="E143" s="5">
        <f t="shared" si="2"/>
        <v>0</v>
      </c>
    </row>
    <row r="144" spans="5:5" x14ac:dyDescent="0.25">
      <c r="E144" s="5">
        <f t="shared" si="2"/>
        <v>0</v>
      </c>
    </row>
    <row r="145" spans="5:5" x14ac:dyDescent="0.25">
      <c r="E145" s="5">
        <f t="shared" si="2"/>
        <v>0</v>
      </c>
    </row>
    <row r="146" spans="5:5" x14ac:dyDescent="0.25">
      <c r="E146" s="5">
        <f t="shared" si="2"/>
        <v>0</v>
      </c>
    </row>
    <row r="147" spans="5:5" x14ac:dyDescent="0.25">
      <c r="E147" s="5">
        <f t="shared" si="2"/>
        <v>0</v>
      </c>
    </row>
    <row r="148" spans="5:5" x14ac:dyDescent="0.25">
      <c r="E148" s="5">
        <f t="shared" si="2"/>
        <v>0</v>
      </c>
    </row>
    <row r="149" spans="5:5" x14ac:dyDescent="0.25">
      <c r="E149" s="5">
        <f t="shared" si="2"/>
        <v>0</v>
      </c>
    </row>
    <row r="150" spans="5:5" x14ac:dyDescent="0.25">
      <c r="E150" s="5">
        <f t="shared" si="2"/>
        <v>0</v>
      </c>
    </row>
  </sheetData>
  <pageMargins left="0.25" right="0.25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5" workbookViewId="0">
      <selection activeCell="D37" sqref="D37"/>
    </sheetView>
  </sheetViews>
  <sheetFormatPr baseColWidth="10" defaultRowHeight="15" x14ac:dyDescent="0.25"/>
  <cols>
    <col min="2" max="2" width="18.7109375" customWidth="1"/>
    <col min="4" max="4" width="15.7109375" customWidth="1"/>
  </cols>
  <sheetData>
    <row r="1" spans="1:5" x14ac:dyDescent="0.25">
      <c r="A1" t="s">
        <v>237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42948</v>
      </c>
      <c r="B5" t="s">
        <v>238</v>
      </c>
      <c r="D5" s="6">
        <v>82.5</v>
      </c>
      <c r="E5" s="5">
        <f>D5</f>
        <v>82.5</v>
      </c>
    </row>
    <row r="6" spans="1:5" x14ac:dyDescent="0.25">
      <c r="A6" s="3">
        <v>42961</v>
      </c>
      <c r="B6">
        <v>5874</v>
      </c>
      <c r="D6" s="6">
        <v>857</v>
      </c>
      <c r="E6" s="5">
        <f>E5+D6</f>
        <v>939.5</v>
      </c>
    </row>
    <row r="7" spans="1:5" x14ac:dyDescent="0.25">
      <c r="A7" s="3">
        <v>42966</v>
      </c>
      <c r="B7">
        <v>5895</v>
      </c>
      <c r="D7" s="6">
        <v>147</v>
      </c>
      <c r="E7" s="5">
        <f>E6+D7</f>
        <v>1086.5</v>
      </c>
    </row>
    <row r="8" spans="1:5" x14ac:dyDescent="0.25">
      <c r="A8" s="3">
        <v>42966</v>
      </c>
      <c r="B8" t="s">
        <v>55</v>
      </c>
      <c r="D8" s="6">
        <v>-100</v>
      </c>
      <c r="E8" s="5">
        <f>E7+D8</f>
        <v>986.5</v>
      </c>
    </row>
    <row r="9" spans="1:5" x14ac:dyDescent="0.25">
      <c r="A9" s="3">
        <v>42984</v>
      </c>
      <c r="B9" t="s">
        <v>55</v>
      </c>
      <c r="D9" s="6">
        <v>-400</v>
      </c>
      <c r="E9" s="5">
        <f t="shared" ref="E9:E42" si="0">E8+D9</f>
        <v>586.5</v>
      </c>
    </row>
    <row r="10" spans="1:5" x14ac:dyDescent="0.25">
      <c r="A10" s="3">
        <v>42992</v>
      </c>
      <c r="B10">
        <v>21200</v>
      </c>
      <c r="D10" s="6">
        <v>97</v>
      </c>
      <c r="E10" s="5">
        <f t="shared" si="0"/>
        <v>683.5</v>
      </c>
    </row>
    <row r="11" spans="1:5" x14ac:dyDescent="0.25">
      <c r="A11" s="3">
        <v>43014</v>
      </c>
      <c r="D11" s="6">
        <v>138.5</v>
      </c>
      <c r="E11" s="5">
        <f t="shared" si="0"/>
        <v>822</v>
      </c>
    </row>
    <row r="12" spans="1:5" ht="15" customHeight="1" x14ac:dyDescent="0.25">
      <c r="A12" s="3">
        <v>43014</v>
      </c>
      <c r="B12" t="s">
        <v>55</v>
      </c>
      <c r="D12" s="6">
        <v>-500</v>
      </c>
      <c r="E12" s="5">
        <f t="shared" si="0"/>
        <v>322</v>
      </c>
    </row>
    <row r="13" spans="1:5" x14ac:dyDescent="0.25">
      <c r="A13" s="3">
        <v>43018</v>
      </c>
      <c r="B13">
        <v>5605</v>
      </c>
      <c r="D13" s="7">
        <v>464</v>
      </c>
      <c r="E13" s="5">
        <f t="shared" si="0"/>
        <v>786</v>
      </c>
    </row>
    <row r="14" spans="1:5" x14ac:dyDescent="0.25">
      <c r="A14" s="3">
        <v>43013</v>
      </c>
      <c r="B14">
        <v>7883</v>
      </c>
      <c r="D14" s="7">
        <v>128.5</v>
      </c>
      <c r="E14" s="5">
        <f t="shared" si="0"/>
        <v>914.5</v>
      </c>
    </row>
    <row r="15" spans="1:5" x14ac:dyDescent="0.25">
      <c r="A15" s="3">
        <v>43020</v>
      </c>
      <c r="B15">
        <v>5608</v>
      </c>
      <c r="D15" s="7">
        <v>12</v>
      </c>
      <c r="E15" s="5">
        <f t="shared" si="0"/>
        <v>926.5</v>
      </c>
    </row>
    <row r="16" spans="1:5" x14ac:dyDescent="0.25">
      <c r="A16" s="3">
        <v>43027</v>
      </c>
      <c r="B16">
        <v>5636</v>
      </c>
      <c r="D16" s="7">
        <v>85</v>
      </c>
      <c r="E16" s="5">
        <f t="shared" si="0"/>
        <v>1011.5</v>
      </c>
    </row>
    <row r="17" spans="1:5" x14ac:dyDescent="0.25">
      <c r="A17" s="3">
        <v>43055</v>
      </c>
      <c r="B17" t="s">
        <v>55</v>
      </c>
      <c r="D17" s="7">
        <v>-965</v>
      </c>
      <c r="E17" s="5">
        <f t="shared" si="0"/>
        <v>46.5</v>
      </c>
    </row>
    <row r="18" spans="1:5" ht="16.5" customHeight="1" x14ac:dyDescent="0.25">
      <c r="A18" s="3">
        <v>43056</v>
      </c>
      <c r="B18" t="s">
        <v>55</v>
      </c>
      <c r="D18" s="7">
        <v>-46.5</v>
      </c>
      <c r="E18" s="5">
        <f t="shared" si="0"/>
        <v>0</v>
      </c>
    </row>
    <row r="19" spans="1:5" x14ac:dyDescent="0.25">
      <c r="A19" s="3">
        <v>43060</v>
      </c>
      <c r="B19">
        <v>19277</v>
      </c>
      <c r="D19" s="7">
        <v>20</v>
      </c>
      <c r="E19" s="5">
        <f t="shared" si="0"/>
        <v>20</v>
      </c>
    </row>
    <row r="20" spans="1:5" x14ac:dyDescent="0.25">
      <c r="A20" s="3">
        <v>43073</v>
      </c>
      <c r="B20">
        <v>27016</v>
      </c>
      <c r="D20" s="7">
        <v>15</v>
      </c>
      <c r="E20" s="5">
        <f t="shared" si="0"/>
        <v>35</v>
      </c>
    </row>
    <row r="21" spans="1:5" x14ac:dyDescent="0.25">
      <c r="A21" s="3">
        <v>43074</v>
      </c>
      <c r="B21" s="2">
        <v>27025</v>
      </c>
      <c r="D21" s="7">
        <v>128</v>
      </c>
      <c r="E21" s="5">
        <f t="shared" si="0"/>
        <v>163</v>
      </c>
    </row>
    <row r="22" spans="1:5" x14ac:dyDescent="0.25">
      <c r="A22" s="3">
        <v>43078</v>
      </c>
      <c r="B22" s="2">
        <v>27037</v>
      </c>
      <c r="D22" s="7">
        <v>102</v>
      </c>
      <c r="E22" s="5">
        <f t="shared" si="0"/>
        <v>265</v>
      </c>
    </row>
    <row r="23" spans="1:5" x14ac:dyDescent="0.25">
      <c r="A23" s="3">
        <v>43084</v>
      </c>
      <c r="B23" s="2" t="s">
        <v>55</v>
      </c>
      <c r="D23" s="7">
        <v>-265</v>
      </c>
      <c r="E23" s="5">
        <f t="shared" si="0"/>
        <v>0</v>
      </c>
    </row>
    <row r="24" spans="1:5" x14ac:dyDescent="0.25">
      <c r="A24" s="3">
        <v>43157</v>
      </c>
      <c r="B24" s="2">
        <v>14295</v>
      </c>
      <c r="D24" s="7">
        <v>20</v>
      </c>
      <c r="E24" s="5">
        <f t="shared" si="0"/>
        <v>20</v>
      </c>
    </row>
    <row r="25" spans="1:5" x14ac:dyDescent="0.25">
      <c r="A25" s="3">
        <v>43234</v>
      </c>
      <c r="B25" s="2">
        <v>17510</v>
      </c>
      <c r="D25" s="7">
        <v>478.6</v>
      </c>
      <c r="E25" s="5">
        <f t="shared" si="0"/>
        <v>498.6</v>
      </c>
    </row>
    <row r="26" spans="1:5" x14ac:dyDescent="0.25">
      <c r="A26" s="3">
        <v>43242</v>
      </c>
      <c r="B26" s="2" t="s">
        <v>55</v>
      </c>
      <c r="D26" s="7">
        <v>-210</v>
      </c>
      <c r="E26" s="5">
        <f t="shared" si="0"/>
        <v>288.60000000000002</v>
      </c>
    </row>
    <row r="27" spans="1:5" x14ac:dyDescent="0.25">
      <c r="A27" s="3">
        <v>43255</v>
      </c>
      <c r="B27" s="2" t="s">
        <v>304</v>
      </c>
      <c r="D27" s="7">
        <v>12.4</v>
      </c>
      <c r="E27" s="5">
        <f t="shared" si="0"/>
        <v>301</v>
      </c>
    </row>
    <row r="28" spans="1:5" x14ac:dyDescent="0.25">
      <c r="A28" s="3">
        <v>43262</v>
      </c>
      <c r="B28" s="2" t="s">
        <v>55</v>
      </c>
      <c r="D28" s="7">
        <v>-301</v>
      </c>
      <c r="E28" s="5">
        <f t="shared" si="0"/>
        <v>0</v>
      </c>
    </row>
    <row r="29" spans="1:5" x14ac:dyDescent="0.25">
      <c r="A29" s="3">
        <v>43299</v>
      </c>
      <c r="B29">
        <v>22308</v>
      </c>
      <c r="D29" s="7">
        <v>205</v>
      </c>
      <c r="E29" s="5">
        <f t="shared" si="0"/>
        <v>205</v>
      </c>
    </row>
    <row r="30" spans="1:5" x14ac:dyDescent="0.25">
      <c r="A30" s="3">
        <v>43307</v>
      </c>
      <c r="B30">
        <v>22326</v>
      </c>
      <c r="D30" s="7">
        <v>228</v>
      </c>
      <c r="E30" s="5">
        <f t="shared" si="0"/>
        <v>433</v>
      </c>
    </row>
    <row r="31" spans="1:5" x14ac:dyDescent="0.25">
      <c r="A31" s="3">
        <v>43315</v>
      </c>
      <c r="B31" t="s">
        <v>55</v>
      </c>
      <c r="D31" s="7">
        <v>-433</v>
      </c>
      <c r="E31" s="5">
        <f t="shared" si="0"/>
        <v>0</v>
      </c>
    </row>
    <row r="32" spans="1:5" x14ac:dyDescent="0.25">
      <c r="A32" s="3">
        <v>43342</v>
      </c>
      <c r="B32">
        <v>19752</v>
      </c>
      <c r="D32" s="7">
        <v>45</v>
      </c>
      <c r="E32" s="5">
        <f t="shared" si="0"/>
        <v>45</v>
      </c>
    </row>
    <row r="33" spans="1:5" x14ac:dyDescent="0.25">
      <c r="A33" s="3"/>
      <c r="B33" t="s">
        <v>55</v>
      </c>
      <c r="D33" s="7">
        <v>-45</v>
      </c>
      <c r="E33" s="5">
        <f t="shared" si="0"/>
        <v>0</v>
      </c>
    </row>
    <row r="34" spans="1:5" x14ac:dyDescent="0.25">
      <c r="A34" s="3">
        <v>43433</v>
      </c>
      <c r="B34">
        <v>15348</v>
      </c>
      <c r="D34" s="7">
        <v>316</v>
      </c>
      <c r="E34" s="5">
        <f t="shared" si="0"/>
        <v>316</v>
      </c>
    </row>
    <row r="35" spans="1:5" x14ac:dyDescent="0.25">
      <c r="A35" s="3">
        <v>43433</v>
      </c>
      <c r="B35" t="s">
        <v>55</v>
      </c>
      <c r="D35" s="7">
        <v>-100</v>
      </c>
      <c r="E35" s="5">
        <f t="shared" si="0"/>
        <v>216</v>
      </c>
    </row>
    <row r="36" spans="1:5" x14ac:dyDescent="0.25">
      <c r="A36" s="3"/>
      <c r="D36" s="7">
        <v>-216</v>
      </c>
      <c r="E36" s="5">
        <f t="shared" si="0"/>
        <v>0</v>
      </c>
    </row>
    <row r="37" spans="1:5" x14ac:dyDescent="0.25">
      <c r="A37" s="3"/>
      <c r="D37" s="7"/>
      <c r="E37" s="5">
        <f t="shared" si="0"/>
        <v>0</v>
      </c>
    </row>
    <row r="38" spans="1:5" x14ac:dyDescent="0.25">
      <c r="A38" s="3"/>
      <c r="D38" s="7"/>
      <c r="E38" s="5">
        <f t="shared" si="0"/>
        <v>0</v>
      </c>
    </row>
    <row r="39" spans="1:5" x14ac:dyDescent="0.25">
      <c r="A39" s="3"/>
      <c r="D39" s="7"/>
      <c r="E39" s="5">
        <f t="shared" si="0"/>
        <v>0</v>
      </c>
    </row>
    <row r="40" spans="1:5" x14ac:dyDescent="0.25">
      <c r="A40" s="3"/>
      <c r="D40" s="7"/>
      <c r="E40" s="5">
        <f t="shared" si="0"/>
        <v>0</v>
      </c>
    </row>
    <row r="41" spans="1:5" x14ac:dyDescent="0.25">
      <c r="A41" s="3"/>
      <c r="D41" s="7"/>
      <c r="E41" s="5">
        <f t="shared" si="0"/>
        <v>0</v>
      </c>
    </row>
    <row r="42" spans="1:5" x14ac:dyDescent="0.25">
      <c r="A42" s="3">
        <v>42760</v>
      </c>
      <c r="D42" s="7"/>
      <c r="E42" s="5">
        <f t="shared" si="0"/>
        <v>0</v>
      </c>
    </row>
    <row r="43" spans="1:5" x14ac:dyDescent="0.25">
      <c r="A43" s="4"/>
      <c r="D43" s="7"/>
      <c r="E43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opLeftCell="A320" workbookViewId="0">
      <selection activeCell="D341" sqref="D341"/>
    </sheetView>
  </sheetViews>
  <sheetFormatPr baseColWidth="10" defaultRowHeight="15" x14ac:dyDescent="0.25"/>
  <cols>
    <col min="1" max="1" width="11.42578125" style="21"/>
    <col min="2" max="2" width="18.7109375" customWidth="1"/>
    <col min="4" max="4" width="15.7109375" customWidth="1"/>
  </cols>
  <sheetData>
    <row r="1" spans="1:5" x14ac:dyDescent="0.25">
      <c r="A1" s="21" t="s">
        <v>0</v>
      </c>
    </row>
    <row r="2" spans="1:5" x14ac:dyDescent="0.25">
      <c r="A2" s="21" t="s">
        <v>1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42552</v>
      </c>
      <c r="B5">
        <v>279</v>
      </c>
      <c r="D5" s="6">
        <v>258.39999999999998</v>
      </c>
      <c r="E5" s="5">
        <f>D5</f>
        <v>258.39999999999998</v>
      </c>
    </row>
    <row r="6" spans="1:5" x14ac:dyDescent="0.25">
      <c r="A6" s="21">
        <v>42551</v>
      </c>
      <c r="B6">
        <v>291</v>
      </c>
      <c r="D6" s="6">
        <v>103.5</v>
      </c>
      <c r="E6" s="5">
        <f>E5+D6</f>
        <v>361.9</v>
      </c>
    </row>
    <row r="7" spans="1:5" x14ac:dyDescent="0.25">
      <c r="A7" s="21">
        <v>42570</v>
      </c>
      <c r="B7">
        <v>299</v>
      </c>
      <c r="D7" s="6">
        <v>359.6</v>
      </c>
      <c r="E7" s="5">
        <f>E6+D7</f>
        <v>721.5</v>
      </c>
    </row>
    <row r="8" spans="1:5" x14ac:dyDescent="0.25">
      <c r="A8" s="21">
        <v>42573</v>
      </c>
      <c r="B8">
        <v>301</v>
      </c>
      <c r="D8" s="6">
        <v>467</v>
      </c>
      <c r="E8" s="5">
        <f>E7+D8</f>
        <v>1188.5</v>
      </c>
    </row>
    <row r="9" spans="1:5" x14ac:dyDescent="0.25">
      <c r="A9" s="21">
        <v>42578</v>
      </c>
      <c r="B9">
        <v>302</v>
      </c>
      <c r="D9" s="6">
        <v>175.15</v>
      </c>
      <c r="E9" s="5">
        <f t="shared" ref="E9:E72" si="0">E8+D9</f>
        <v>1363.65</v>
      </c>
    </row>
    <row r="10" spans="1:5" x14ac:dyDescent="0.25">
      <c r="A10" s="21">
        <v>42579</v>
      </c>
      <c r="B10">
        <v>304</v>
      </c>
      <c r="D10" s="6">
        <v>45.25</v>
      </c>
      <c r="E10" s="5">
        <f t="shared" si="0"/>
        <v>1408.9</v>
      </c>
    </row>
    <row r="11" spans="1:5" x14ac:dyDescent="0.25">
      <c r="A11" s="21">
        <v>42581</v>
      </c>
      <c r="B11">
        <v>306</v>
      </c>
      <c r="D11" s="6">
        <v>165.3</v>
      </c>
      <c r="E11" s="5">
        <f t="shared" si="0"/>
        <v>1574.2</v>
      </c>
    </row>
    <row r="12" spans="1:5" ht="15" customHeight="1" x14ac:dyDescent="0.25">
      <c r="A12" s="21">
        <v>42590</v>
      </c>
      <c r="B12">
        <v>315</v>
      </c>
      <c r="D12" s="6">
        <v>319.5</v>
      </c>
      <c r="E12" s="5">
        <f t="shared" si="0"/>
        <v>1893.7</v>
      </c>
    </row>
    <row r="13" spans="1:5" x14ac:dyDescent="0.25">
      <c r="A13" s="21">
        <v>42592</v>
      </c>
      <c r="B13">
        <v>316</v>
      </c>
      <c r="D13" s="7">
        <v>376.5</v>
      </c>
      <c r="E13" s="5">
        <f t="shared" si="0"/>
        <v>2270.1999999999998</v>
      </c>
    </row>
    <row r="14" spans="1:5" x14ac:dyDescent="0.25">
      <c r="A14" s="21">
        <v>42592</v>
      </c>
      <c r="B14" t="s">
        <v>7</v>
      </c>
      <c r="D14" s="7">
        <v>-1000</v>
      </c>
      <c r="E14" s="5">
        <f t="shared" si="0"/>
        <v>1270.1999999999998</v>
      </c>
    </row>
    <row r="15" spans="1:5" x14ac:dyDescent="0.25">
      <c r="A15" s="21">
        <v>42593</v>
      </c>
      <c r="B15">
        <v>318</v>
      </c>
      <c r="D15" s="7">
        <v>94.5</v>
      </c>
      <c r="E15" s="5">
        <f t="shared" si="0"/>
        <v>1364.6999999999998</v>
      </c>
    </row>
    <row r="16" spans="1:5" x14ac:dyDescent="0.25">
      <c r="A16" s="21">
        <v>42605</v>
      </c>
      <c r="B16">
        <v>323</v>
      </c>
      <c r="D16" s="7">
        <v>291.5</v>
      </c>
      <c r="E16" s="5">
        <f t="shared" si="0"/>
        <v>1656.1999999999998</v>
      </c>
    </row>
    <row r="17" spans="1:5" x14ac:dyDescent="0.25">
      <c r="A17" s="21">
        <v>42607</v>
      </c>
      <c r="B17">
        <v>4567</v>
      </c>
      <c r="C17" t="s">
        <v>8</v>
      </c>
      <c r="D17" s="7">
        <v>7.5</v>
      </c>
      <c r="E17" s="5">
        <f t="shared" si="0"/>
        <v>1663.6999999999998</v>
      </c>
    </row>
    <row r="18" spans="1:5" x14ac:dyDescent="0.25">
      <c r="A18" s="21">
        <v>42588</v>
      </c>
      <c r="B18">
        <v>4567</v>
      </c>
      <c r="C18" t="s">
        <v>9</v>
      </c>
      <c r="D18" s="7">
        <v>4.5</v>
      </c>
      <c r="E18" s="5">
        <f t="shared" si="0"/>
        <v>1668.1999999999998</v>
      </c>
    </row>
    <row r="19" spans="1:5" x14ac:dyDescent="0.25">
      <c r="A19" s="21">
        <v>42609</v>
      </c>
      <c r="B19">
        <v>4663</v>
      </c>
      <c r="C19" t="s">
        <v>9</v>
      </c>
      <c r="D19" s="7">
        <v>120.75</v>
      </c>
      <c r="E19" s="5">
        <f t="shared" si="0"/>
        <v>1788.9499999999998</v>
      </c>
    </row>
    <row r="20" spans="1:5" x14ac:dyDescent="0.25">
      <c r="A20" s="21">
        <v>42610</v>
      </c>
      <c r="B20">
        <v>4663</v>
      </c>
      <c r="C20" t="s">
        <v>10</v>
      </c>
      <c r="D20" s="7">
        <v>7.5</v>
      </c>
      <c r="E20" s="5">
        <f t="shared" si="0"/>
        <v>1796.4499999999998</v>
      </c>
    </row>
    <row r="21" spans="1:5" x14ac:dyDescent="0.25">
      <c r="A21" s="21">
        <v>42611</v>
      </c>
      <c r="B21" s="2">
        <v>4664</v>
      </c>
      <c r="C21" t="s">
        <v>9</v>
      </c>
      <c r="D21" s="7">
        <v>30</v>
      </c>
      <c r="E21" s="5">
        <f t="shared" si="0"/>
        <v>1826.4499999999998</v>
      </c>
    </row>
    <row r="22" spans="1:5" x14ac:dyDescent="0.25">
      <c r="A22" s="21">
        <v>42611</v>
      </c>
      <c r="B22" s="2">
        <v>4665</v>
      </c>
      <c r="C22" t="s">
        <v>9</v>
      </c>
      <c r="D22" s="7">
        <v>11.25</v>
      </c>
      <c r="E22" s="5">
        <f t="shared" si="0"/>
        <v>1837.6999999999998</v>
      </c>
    </row>
    <row r="23" spans="1:5" x14ac:dyDescent="0.25">
      <c r="A23" s="21">
        <v>42612</v>
      </c>
      <c r="B23" s="2">
        <v>4666</v>
      </c>
      <c r="C23" t="s">
        <v>9</v>
      </c>
      <c r="D23" s="7">
        <v>67.5</v>
      </c>
      <c r="E23" s="5">
        <f t="shared" si="0"/>
        <v>1905.1999999999998</v>
      </c>
    </row>
    <row r="24" spans="1:5" x14ac:dyDescent="0.25">
      <c r="A24" s="21">
        <v>42616</v>
      </c>
      <c r="B24" s="2">
        <v>4674</v>
      </c>
      <c r="C24" t="s">
        <v>10</v>
      </c>
      <c r="D24" s="7">
        <v>22</v>
      </c>
      <c r="E24" s="5">
        <f t="shared" si="0"/>
        <v>1927.1999999999998</v>
      </c>
    </row>
    <row r="25" spans="1:5" x14ac:dyDescent="0.25">
      <c r="A25" s="21">
        <v>42620</v>
      </c>
      <c r="B25" s="2">
        <v>4678</v>
      </c>
      <c r="C25" t="s">
        <v>9</v>
      </c>
      <c r="D25" s="7">
        <v>5.25</v>
      </c>
      <c r="E25" s="5">
        <f t="shared" si="0"/>
        <v>1932.4499999999998</v>
      </c>
    </row>
    <row r="26" spans="1:5" x14ac:dyDescent="0.25">
      <c r="A26" s="21">
        <v>42623</v>
      </c>
      <c r="B26" s="2">
        <v>4684</v>
      </c>
      <c r="C26" t="s">
        <v>9</v>
      </c>
      <c r="D26" s="7">
        <v>178</v>
      </c>
      <c r="E26" s="5">
        <f t="shared" si="0"/>
        <v>2110.4499999999998</v>
      </c>
    </row>
    <row r="27" spans="1:5" x14ac:dyDescent="0.25">
      <c r="A27" s="21">
        <v>42632</v>
      </c>
      <c r="B27" s="2">
        <v>4502</v>
      </c>
      <c r="C27" t="s">
        <v>9</v>
      </c>
      <c r="D27" s="7">
        <v>37.5</v>
      </c>
      <c r="E27" s="5">
        <f t="shared" si="0"/>
        <v>2147.9499999999998</v>
      </c>
    </row>
    <row r="28" spans="1:5" x14ac:dyDescent="0.25">
      <c r="A28" s="21">
        <v>42632</v>
      </c>
      <c r="B28" t="s">
        <v>7</v>
      </c>
      <c r="D28" s="7">
        <v>-1000</v>
      </c>
      <c r="E28" s="5">
        <f t="shared" si="0"/>
        <v>1147.9499999999998</v>
      </c>
    </row>
    <row r="29" spans="1:5" x14ac:dyDescent="0.25">
      <c r="A29" s="21">
        <v>42635</v>
      </c>
      <c r="B29">
        <v>4513</v>
      </c>
      <c r="C29" t="s">
        <v>9</v>
      </c>
      <c r="D29" s="7">
        <v>30</v>
      </c>
      <c r="E29" s="5">
        <f>E28+D29</f>
        <v>1177.9499999999998</v>
      </c>
    </row>
    <row r="30" spans="1:5" x14ac:dyDescent="0.25">
      <c r="A30" s="21">
        <v>42640</v>
      </c>
      <c r="B30">
        <v>4517</v>
      </c>
      <c r="C30" t="s">
        <v>9</v>
      </c>
      <c r="D30" s="7">
        <v>89.25</v>
      </c>
      <c r="E30" s="5">
        <f t="shared" si="0"/>
        <v>1267.1999999999998</v>
      </c>
    </row>
    <row r="31" spans="1:5" x14ac:dyDescent="0.25">
      <c r="A31" s="21">
        <v>42646</v>
      </c>
      <c r="B31">
        <v>4522</v>
      </c>
      <c r="C31" t="s">
        <v>9</v>
      </c>
      <c r="D31" s="7">
        <v>6.75</v>
      </c>
      <c r="E31" s="5">
        <f t="shared" si="0"/>
        <v>1273.9499999999998</v>
      </c>
    </row>
    <row r="32" spans="1:5" x14ac:dyDescent="0.25">
      <c r="A32" s="21">
        <v>42646</v>
      </c>
      <c r="B32">
        <v>4522</v>
      </c>
      <c r="C32" t="s">
        <v>10</v>
      </c>
      <c r="D32" s="7">
        <v>7.5</v>
      </c>
      <c r="E32" s="5">
        <f t="shared" si="0"/>
        <v>1281.4499999999998</v>
      </c>
    </row>
    <row r="33" spans="1:5" x14ac:dyDescent="0.25">
      <c r="A33" s="21">
        <v>42647</v>
      </c>
      <c r="B33">
        <v>4526</v>
      </c>
      <c r="C33" t="s">
        <v>8</v>
      </c>
      <c r="D33" s="7">
        <v>66</v>
      </c>
      <c r="E33" s="5">
        <f t="shared" si="0"/>
        <v>1347.4499999999998</v>
      </c>
    </row>
    <row r="34" spans="1:5" x14ac:dyDescent="0.25">
      <c r="A34" s="21">
        <v>42647</v>
      </c>
      <c r="B34">
        <v>4523</v>
      </c>
      <c r="C34" t="s">
        <v>8</v>
      </c>
      <c r="D34" s="7">
        <v>147</v>
      </c>
      <c r="E34" s="5">
        <f t="shared" si="0"/>
        <v>1494.4499999999998</v>
      </c>
    </row>
    <row r="35" spans="1:5" x14ac:dyDescent="0.25">
      <c r="A35" s="21">
        <v>42650</v>
      </c>
      <c r="B35">
        <v>5252</v>
      </c>
      <c r="C35" t="s">
        <v>8</v>
      </c>
      <c r="D35" s="7">
        <v>127.8</v>
      </c>
      <c r="E35" s="5">
        <f t="shared" si="0"/>
        <v>1622.2499999999998</v>
      </c>
    </row>
    <row r="36" spans="1:5" x14ac:dyDescent="0.25">
      <c r="A36" s="21">
        <v>42654</v>
      </c>
      <c r="B36">
        <v>4531</v>
      </c>
      <c r="C36" t="s">
        <v>9</v>
      </c>
      <c r="D36" s="7">
        <v>18.75</v>
      </c>
      <c r="E36" s="5">
        <f t="shared" si="0"/>
        <v>1640.9999999999998</v>
      </c>
    </row>
    <row r="37" spans="1:5" x14ac:dyDescent="0.25">
      <c r="A37" s="21">
        <v>42654</v>
      </c>
      <c r="B37">
        <v>4696</v>
      </c>
      <c r="C37" t="s">
        <v>8</v>
      </c>
      <c r="D37" s="7">
        <v>101</v>
      </c>
      <c r="E37" s="5">
        <f t="shared" si="0"/>
        <v>1741.9999999999998</v>
      </c>
    </row>
    <row r="38" spans="1:5" x14ac:dyDescent="0.25">
      <c r="A38" s="21">
        <v>42656</v>
      </c>
      <c r="B38">
        <v>4535</v>
      </c>
      <c r="C38" t="s">
        <v>9</v>
      </c>
      <c r="D38" s="7">
        <v>171</v>
      </c>
      <c r="E38" s="5">
        <f t="shared" si="0"/>
        <v>1912.9999999999998</v>
      </c>
    </row>
    <row r="39" spans="1:5" x14ac:dyDescent="0.25">
      <c r="A39" s="21">
        <v>42656</v>
      </c>
      <c r="B39" t="s">
        <v>7</v>
      </c>
      <c r="D39" s="7">
        <v>-1000</v>
      </c>
      <c r="E39" s="5">
        <f>E38+D39</f>
        <v>912.99999999999977</v>
      </c>
    </row>
    <row r="40" spans="1:5" x14ac:dyDescent="0.25">
      <c r="A40" s="21">
        <v>42660</v>
      </c>
      <c r="B40">
        <v>4538</v>
      </c>
      <c r="D40" s="7">
        <v>7.5</v>
      </c>
      <c r="E40" s="5">
        <f t="shared" si="0"/>
        <v>920.49999999999977</v>
      </c>
    </row>
    <row r="41" spans="1:5" x14ac:dyDescent="0.25">
      <c r="A41" s="21">
        <v>42662</v>
      </c>
      <c r="B41">
        <v>4546</v>
      </c>
      <c r="C41" t="s">
        <v>11</v>
      </c>
      <c r="D41" s="7">
        <v>35.25</v>
      </c>
      <c r="E41" s="5">
        <f t="shared" si="0"/>
        <v>955.74999999999977</v>
      </c>
    </row>
    <row r="42" spans="1:5" x14ac:dyDescent="0.25">
      <c r="A42" s="21">
        <v>42669</v>
      </c>
      <c r="B42">
        <v>4700</v>
      </c>
      <c r="C42" t="s">
        <v>11</v>
      </c>
      <c r="D42" s="7">
        <v>66</v>
      </c>
      <c r="E42" s="5">
        <f t="shared" si="0"/>
        <v>1021.7499999999998</v>
      </c>
    </row>
    <row r="43" spans="1:5" x14ac:dyDescent="0.25">
      <c r="A43" s="21">
        <v>42670</v>
      </c>
      <c r="B43">
        <v>5257</v>
      </c>
      <c r="C43" t="s">
        <v>9</v>
      </c>
      <c r="D43" s="7">
        <v>3</v>
      </c>
      <c r="E43" s="5">
        <f t="shared" si="0"/>
        <v>1024.7499999999998</v>
      </c>
    </row>
    <row r="44" spans="1:5" x14ac:dyDescent="0.25">
      <c r="A44" s="21">
        <v>42674</v>
      </c>
      <c r="B44">
        <v>4547</v>
      </c>
      <c r="C44" t="s">
        <v>10</v>
      </c>
      <c r="D44" s="7">
        <v>9</v>
      </c>
      <c r="E44" s="5">
        <f t="shared" si="0"/>
        <v>1033.7499999999998</v>
      </c>
    </row>
    <row r="45" spans="1:5" x14ac:dyDescent="0.25">
      <c r="A45" s="21">
        <v>42677</v>
      </c>
      <c r="D45" s="7">
        <v>-1200</v>
      </c>
      <c r="E45" s="5">
        <f t="shared" si="0"/>
        <v>-166.25000000000023</v>
      </c>
    </row>
    <row r="46" spans="1:5" x14ac:dyDescent="0.25">
      <c r="A46" s="21">
        <v>42675</v>
      </c>
      <c r="B46">
        <v>4550</v>
      </c>
      <c r="C46" t="s">
        <v>24</v>
      </c>
      <c r="D46" s="7">
        <v>227.5</v>
      </c>
      <c r="E46" s="5">
        <f t="shared" si="0"/>
        <v>61.249999999999773</v>
      </c>
    </row>
    <row r="47" spans="1:5" x14ac:dyDescent="0.25">
      <c r="A47" s="21">
        <v>42677</v>
      </c>
      <c r="B47">
        <v>5266</v>
      </c>
      <c r="C47" t="s">
        <v>8</v>
      </c>
      <c r="D47" s="7">
        <v>19.5</v>
      </c>
      <c r="E47" s="5">
        <f t="shared" si="0"/>
        <v>80.749999999999773</v>
      </c>
    </row>
    <row r="48" spans="1:5" x14ac:dyDescent="0.25">
      <c r="A48" s="21">
        <v>42677</v>
      </c>
      <c r="B48">
        <v>5265</v>
      </c>
      <c r="C48" t="s">
        <v>9</v>
      </c>
      <c r="D48" s="7">
        <v>176.5</v>
      </c>
      <c r="E48" s="5">
        <f t="shared" si="0"/>
        <v>257.24999999999977</v>
      </c>
    </row>
    <row r="49" spans="1:5" x14ac:dyDescent="0.25">
      <c r="A49" s="21">
        <v>42677</v>
      </c>
      <c r="B49">
        <v>5267</v>
      </c>
      <c r="C49" t="s">
        <v>9</v>
      </c>
      <c r="D49" s="7">
        <v>15.75</v>
      </c>
      <c r="E49" s="5">
        <f t="shared" si="0"/>
        <v>272.99999999999977</v>
      </c>
    </row>
    <row r="50" spans="1:5" x14ac:dyDescent="0.25">
      <c r="A50" s="21">
        <v>42678</v>
      </c>
      <c r="B50">
        <v>5268</v>
      </c>
      <c r="C50" t="s">
        <v>8</v>
      </c>
      <c r="D50" s="7">
        <v>45</v>
      </c>
      <c r="E50" s="5">
        <f t="shared" si="0"/>
        <v>317.99999999999977</v>
      </c>
    </row>
    <row r="51" spans="1:5" x14ac:dyDescent="0.25">
      <c r="A51" s="21">
        <v>42681</v>
      </c>
      <c r="B51">
        <v>5273</v>
      </c>
      <c r="C51" t="s">
        <v>9</v>
      </c>
      <c r="D51" s="7">
        <v>316.5</v>
      </c>
      <c r="E51" s="5">
        <f t="shared" si="0"/>
        <v>634.49999999999977</v>
      </c>
    </row>
    <row r="52" spans="1:5" x14ac:dyDescent="0.25">
      <c r="A52" s="21">
        <v>42697</v>
      </c>
      <c r="B52">
        <v>5157</v>
      </c>
      <c r="C52" t="s">
        <v>8</v>
      </c>
      <c r="D52" s="7">
        <v>9</v>
      </c>
      <c r="E52" s="5">
        <f t="shared" si="0"/>
        <v>643.49999999999977</v>
      </c>
    </row>
    <row r="53" spans="1:5" x14ac:dyDescent="0.25">
      <c r="A53" s="21">
        <v>42688</v>
      </c>
      <c r="B53">
        <v>5283</v>
      </c>
      <c r="C53" t="s">
        <v>8</v>
      </c>
      <c r="D53" s="7">
        <v>94.5</v>
      </c>
      <c r="E53" s="5">
        <f t="shared" si="0"/>
        <v>737.99999999999977</v>
      </c>
    </row>
    <row r="54" spans="1:5" x14ac:dyDescent="0.25">
      <c r="A54" s="21">
        <v>42697</v>
      </c>
      <c r="B54">
        <v>5164</v>
      </c>
      <c r="C54" t="s">
        <v>9</v>
      </c>
      <c r="D54" s="7">
        <f>485.7+226.6</f>
        <v>712.3</v>
      </c>
      <c r="E54" s="5">
        <f t="shared" si="0"/>
        <v>1450.2999999999997</v>
      </c>
    </row>
    <row r="55" spans="1:5" x14ac:dyDescent="0.25">
      <c r="A55" s="21">
        <v>42697</v>
      </c>
      <c r="B55">
        <v>5163</v>
      </c>
      <c r="C55" t="s">
        <v>8</v>
      </c>
      <c r="D55" s="7">
        <v>13.5</v>
      </c>
      <c r="E55" s="5">
        <f t="shared" si="0"/>
        <v>1463.7999999999997</v>
      </c>
    </row>
    <row r="56" spans="1:5" x14ac:dyDescent="0.25">
      <c r="A56" s="21">
        <v>42698</v>
      </c>
      <c r="B56">
        <v>5166</v>
      </c>
      <c r="C56" t="s">
        <v>8</v>
      </c>
      <c r="D56" s="7">
        <v>68</v>
      </c>
      <c r="E56" s="5">
        <f t="shared" si="0"/>
        <v>1531.7999999999997</v>
      </c>
    </row>
    <row r="57" spans="1:5" x14ac:dyDescent="0.25">
      <c r="A57" s="21">
        <v>42699</v>
      </c>
      <c r="B57">
        <v>5168</v>
      </c>
      <c r="C57" t="s">
        <v>8</v>
      </c>
      <c r="D57" s="7">
        <v>253</v>
      </c>
      <c r="E57" s="5">
        <f t="shared" si="0"/>
        <v>1784.7999999999997</v>
      </c>
    </row>
    <row r="58" spans="1:5" x14ac:dyDescent="0.25">
      <c r="A58" s="21">
        <v>42705</v>
      </c>
      <c r="B58">
        <v>5175</v>
      </c>
      <c r="C58" t="s">
        <v>8</v>
      </c>
      <c r="D58" s="7">
        <v>46</v>
      </c>
      <c r="E58" s="5">
        <f t="shared" si="0"/>
        <v>1830.7999999999997</v>
      </c>
    </row>
    <row r="59" spans="1:5" x14ac:dyDescent="0.25">
      <c r="A59" s="21">
        <v>42709</v>
      </c>
      <c r="B59">
        <v>5297</v>
      </c>
      <c r="C59" t="s">
        <v>9</v>
      </c>
      <c r="D59" s="7">
        <v>219</v>
      </c>
      <c r="E59" s="5">
        <f t="shared" si="0"/>
        <v>2049.7999999999997</v>
      </c>
    </row>
    <row r="60" spans="1:5" x14ac:dyDescent="0.25">
      <c r="A60" s="21">
        <v>42709</v>
      </c>
      <c r="B60" t="s">
        <v>7</v>
      </c>
      <c r="C60" t="s">
        <v>9</v>
      </c>
      <c r="D60" s="7">
        <v>-300</v>
      </c>
      <c r="E60" s="5">
        <f t="shared" si="0"/>
        <v>1749.7999999999997</v>
      </c>
    </row>
    <row r="61" spans="1:5" x14ac:dyDescent="0.25">
      <c r="A61" s="21">
        <v>42709</v>
      </c>
      <c r="B61">
        <v>5299</v>
      </c>
      <c r="C61" t="s">
        <v>11</v>
      </c>
      <c r="D61" s="7">
        <v>50</v>
      </c>
      <c r="E61" s="5">
        <f t="shared" si="0"/>
        <v>1799.7999999999997</v>
      </c>
    </row>
    <row r="62" spans="1:5" x14ac:dyDescent="0.25">
      <c r="A62" s="21">
        <v>42711</v>
      </c>
      <c r="B62">
        <v>5300</v>
      </c>
      <c r="C62" t="s">
        <v>84</v>
      </c>
      <c r="D62" s="7">
        <v>15</v>
      </c>
      <c r="E62" s="5">
        <f t="shared" si="0"/>
        <v>1814.7999999999997</v>
      </c>
    </row>
    <row r="63" spans="1:5" x14ac:dyDescent="0.25">
      <c r="A63" s="21">
        <v>42723</v>
      </c>
      <c r="B63" t="s">
        <v>87</v>
      </c>
      <c r="D63" s="7">
        <v>-50</v>
      </c>
      <c r="E63" s="5">
        <f t="shared" si="0"/>
        <v>1764.7999999999997</v>
      </c>
    </row>
    <row r="64" spans="1:5" x14ac:dyDescent="0.25">
      <c r="A64" s="21">
        <v>42723</v>
      </c>
      <c r="B64" t="s">
        <v>88</v>
      </c>
      <c r="D64" s="7">
        <v>-600</v>
      </c>
      <c r="E64" s="5">
        <f t="shared" si="0"/>
        <v>1164.7999999999997</v>
      </c>
    </row>
    <row r="65" spans="1:5" x14ac:dyDescent="0.25">
      <c r="A65" s="21">
        <v>42725</v>
      </c>
      <c r="B65" t="s">
        <v>20</v>
      </c>
      <c r="D65" s="7">
        <v>-1200</v>
      </c>
      <c r="E65" s="5">
        <f t="shared" si="0"/>
        <v>-35.200000000000273</v>
      </c>
    </row>
    <row r="66" spans="1:5" x14ac:dyDescent="0.25">
      <c r="A66" s="21">
        <v>42760</v>
      </c>
      <c r="B66" t="s">
        <v>120</v>
      </c>
      <c r="D66" s="7">
        <v>424</v>
      </c>
      <c r="E66" s="5">
        <f t="shared" si="0"/>
        <v>388.79999999999973</v>
      </c>
    </row>
    <row r="67" spans="1:5" x14ac:dyDescent="0.25">
      <c r="A67" s="21">
        <v>42760</v>
      </c>
      <c r="B67" t="s">
        <v>20</v>
      </c>
      <c r="D67" s="7">
        <v>-388.8</v>
      </c>
      <c r="E67" s="5">
        <f t="shared" si="0"/>
        <v>0</v>
      </c>
    </row>
    <row r="68" spans="1:5" x14ac:dyDescent="0.25">
      <c r="A68" s="21">
        <v>42767</v>
      </c>
      <c r="B68">
        <v>11960</v>
      </c>
      <c r="C68" t="s">
        <v>129</v>
      </c>
      <c r="D68" s="7">
        <v>370</v>
      </c>
      <c r="E68" s="5">
        <f t="shared" si="0"/>
        <v>370</v>
      </c>
    </row>
    <row r="69" spans="1:5" x14ac:dyDescent="0.25">
      <c r="A69" s="21">
        <v>42773</v>
      </c>
      <c r="B69">
        <v>11965</v>
      </c>
      <c r="C69" t="s">
        <v>9</v>
      </c>
      <c r="D69" s="7">
        <v>814</v>
      </c>
      <c r="E69" s="5">
        <f t="shared" si="0"/>
        <v>1184</v>
      </c>
    </row>
    <row r="70" spans="1:5" x14ac:dyDescent="0.25">
      <c r="A70" s="21">
        <v>42767</v>
      </c>
      <c r="B70">
        <v>11963</v>
      </c>
      <c r="D70" s="7">
        <v>170</v>
      </c>
      <c r="E70" s="5">
        <f t="shared" si="0"/>
        <v>1354</v>
      </c>
    </row>
    <row r="71" spans="1:5" x14ac:dyDescent="0.25">
      <c r="A71" s="21">
        <v>42776</v>
      </c>
      <c r="B71">
        <v>11970</v>
      </c>
      <c r="C71" t="s">
        <v>131</v>
      </c>
      <c r="D71" s="7">
        <v>204</v>
      </c>
      <c r="E71" s="5">
        <f t="shared" si="0"/>
        <v>1558</v>
      </c>
    </row>
    <row r="72" spans="1:5" x14ac:dyDescent="0.25">
      <c r="A72" s="21">
        <v>42776</v>
      </c>
      <c r="B72">
        <v>11971</v>
      </c>
      <c r="C72" t="s">
        <v>132</v>
      </c>
      <c r="D72" s="7">
        <v>262</v>
      </c>
      <c r="E72" s="5">
        <f t="shared" si="0"/>
        <v>1820</v>
      </c>
    </row>
    <row r="73" spans="1:5" x14ac:dyDescent="0.25">
      <c r="A73" s="21">
        <v>42781</v>
      </c>
      <c r="B73">
        <v>11976</v>
      </c>
      <c r="C73" t="s">
        <v>9</v>
      </c>
      <c r="D73" s="7">
        <v>256</v>
      </c>
      <c r="E73" s="5">
        <f t="shared" ref="E73:E136" si="1">E72+D73</f>
        <v>2076</v>
      </c>
    </row>
    <row r="74" spans="1:5" x14ac:dyDescent="0.25">
      <c r="A74" s="21">
        <v>42784</v>
      </c>
      <c r="B74">
        <v>11977</v>
      </c>
      <c r="C74" t="s">
        <v>9</v>
      </c>
      <c r="D74" s="7">
        <v>40.25</v>
      </c>
      <c r="E74" s="5">
        <f t="shared" si="1"/>
        <v>2116.25</v>
      </c>
    </row>
    <row r="75" spans="1:5" x14ac:dyDescent="0.25">
      <c r="A75" s="21">
        <v>42788</v>
      </c>
      <c r="B75">
        <v>11984</v>
      </c>
      <c r="C75" t="s">
        <v>9</v>
      </c>
      <c r="D75" s="7">
        <v>228</v>
      </c>
      <c r="E75" s="5">
        <f t="shared" si="1"/>
        <v>2344.25</v>
      </c>
    </row>
    <row r="76" spans="1:5" x14ac:dyDescent="0.25">
      <c r="A76" s="21">
        <v>42789</v>
      </c>
      <c r="B76">
        <v>11986</v>
      </c>
      <c r="C76" t="s">
        <v>9</v>
      </c>
      <c r="D76" s="7">
        <v>629.5</v>
      </c>
      <c r="E76" s="5">
        <f t="shared" si="1"/>
        <v>2973.75</v>
      </c>
    </row>
    <row r="77" spans="1:5" x14ac:dyDescent="0.25">
      <c r="A77" s="21">
        <v>42795</v>
      </c>
      <c r="B77">
        <v>11999</v>
      </c>
      <c r="C77" t="s">
        <v>9</v>
      </c>
      <c r="D77" s="7">
        <v>106.2</v>
      </c>
      <c r="E77" s="5">
        <f t="shared" si="1"/>
        <v>3079.95</v>
      </c>
    </row>
    <row r="78" spans="1:5" x14ac:dyDescent="0.25">
      <c r="A78" s="21">
        <v>42796</v>
      </c>
      <c r="B78">
        <v>19752</v>
      </c>
      <c r="C78" t="s">
        <v>9</v>
      </c>
      <c r="D78" s="7">
        <v>230</v>
      </c>
      <c r="E78" s="5">
        <f t="shared" si="1"/>
        <v>3309.95</v>
      </c>
    </row>
    <row r="79" spans="1:5" x14ac:dyDescent="0.25">
      <c r="A79" s="21">
        <v>42797</v>
      </c>
      <c r="B79">
        <v>19755</v>
      </c>
      <c r="C79" t="s">
        <v>8</v>
      </c>
      <c r="D79" s="7">
        <v>332</v>
      </c>
      <c r="E79" s="5">
        <f t="shared" si="1"/>
        <v>3641.95</v>
      </c>
    </row>
    <row r="80" spans="1:5" x14ac:dyDescent="0.25">
      <c r="A80" s="21">
        <v>42797</v>
      </c>
      <c r="B80">
        <v>19756</v>
      </c>
      <c r="C80" t="s">
        <v>8</v>
      </c>
      <c r="D80" s="7">
        <v>84</v>
      </c>
      <c r="E80" s="5">
        <f t="shared" si="1"/>
        <v>3725.95</v>
      </c>
    </row>
    <row r="81" spans="1:5" x14ac:dyDescent="0.25">
      <c r="A81" s="21">
        <v>42802</v>
      </c>
      <c r="B81">
        <v>19764</v>
      </c>
      <c r="C81" t="s">
        <v>8</v>
      </c>
      <c r="D81" s="7">
        <v>193</v>
      </c>
      <c r="E81" s="5">
        <f t="shared" si="1"/>
        <v>3918.95</v>
      </c>
    </row>
    <row r="82" spans="1:5" x14ac:dyDescent="0.25">
      <c r="A82" s="21">
        <v>42803</v>
      </c>
      <c r="B82">
        <v>19765</v>
      </c>
      <c r="C82" t="s">
        <v>129</v>
      </c>
      <c r="D82" s="7">
        <v>257</v>
      </c>
      <c r="E82" s="5">
        <f t="shared" si="1"/>
        <v>4175.95</v>
      </c>
    </row>
    <row r="83" spans="1:5" x14ac:dyDescent="0.25">
      <c r="A83" s="21">
        <v>42807</v>
      </c>
      <c r="B83">
        <v>19778</v>
      </c>
      <c r="C83" t="s">
        <v>9</v>
      </c>
      <c r="D83" s="7">
        <v>585</v>
      </c>
      <c r="E83" s="5">
        <f t="shared" si="1"/>
        <v>4760.95</v>
      </c>
    </row>
    <row r="84" spans="1:5" x14ac:dyDescent="0.25">
      <c r="A84" s="21">
        <v>42807</v>
      </c>
      <c r="B84" t="s">
        <v>7</v>
      </c>
      <c r="C84" t="s">
        <v>9</v>
      </c>
      <c r="D84" s="7">
        <v>-2000</v>
      </c>
      <c r="E84" s="5">
        <f t="shared" si="1"/>
        <v>2760.95</v>
      </c>
    </row>
    <row r="85" spans="1:5" x14ac:dyDescent="0.25">
      <c r="A85" s="21">
        <v>42809</v>
      </c>
      <c r="B85">
        <v>19787</v>
      </c>
      <c r="C85" t="s">
        <v>8</v>
      </c>
      <c r="D85" s="7">
        <v>257</v>
      </c>
      <c r="E85" s="5">
        <f t="shared" si="1"/>
        <v>3017.95</v>
      </c>
    </row>
    <row r="86" spans="1:5" x14ac:dyDescent="0.25">
      <c r="A86" s="21">
        <v>42809</v>
      </c>
      <c r="B86">
        <v>19788</v>
      </c>
      <c r="C86" t="s">
        <v>9</v>
      </c>
      <c r="D86" s="7">
        <v>17</v>
      </c>
      <c r="E86" s="5">
        <f t="shared" si="1"/>
        <v>3034.95</v>
      </c>
    </row>
    <row r="87" spans="1:5" x14ac:dyDescent="0.25">
      <c r="A87" s="21">
        <v>42811</v>
      </c>
      <c r="B87">
        <v>19792</v>
      </c>
      <c r="C87" t="s">
        <v>9</v>
      </c>
      <c r="D87" s="7">
        <v>91</v>
      </c>
      <c r="E87" s="5">
        <f t="shared" si="1"/>
        <v>3125.95</v>
      </c>
    </row>
    <row r="88" spans="1:5" x14ac:dyDescent="0.25">
      <c r="A88" s="21">
        <v>42814</v>
      </c>
      <c r="B88">
        <v>19793</v>
      </c>
      <c r="C88" t="s">
        <v>9</v>
      </c>
      <c r="D88" s="7">
        <v>116.1</v>
      </c>
      <c r="E88" s="5">
        <f t="shared" si="1"/>
        <v>3242.0499999999997</v>
      </c>
    </row>
    <row r="89" spans="1:5" x14ac:dyDescent="0.25">
      <c r="A89" s="21">
        <v>42814</v>
      </c>
      <c r="B89">
        <v>19795</v>
      </c>
      <c r="C89" t="s">
        <v>9</v>
      </c>
      <c r="D89" s="7">
        <v>711.5</v>
      </c>
      <c r="E89" s="5">
        <f t="shared" si="1"/>
        <v>3953.5499999999997</v>
      </c>
    </row>
    <row r="90" spans="1:5" x14ac:dyDescent="0.25">
      <c r="A90" s="21">
        <v>42814</v>
      </c>
      <c r="B90" t="s">
        <v>121</v>
      </c>
      <c r="C90" t="s">
        <v>9</v>
      </c>
      <c r="D90" s="7">
        <v>-2000</v>
      </c>
      <c r="E90" s="5">
        <f t="shared" si="1"/>
        <v>1953.5499999999997</v>
      </c>
    </row>
    <row r="91" spans="1:5" x14ac:dyDescent="0.25">
      <c r="A91" s="21">
        <v>42815</v>
      </c>
      <c r="B91">
        <v>19798</v>
      </c>
      <c r="C91" t="s">
        <v>9</v>
      </c>
      <c r="D91" s="7">
        <v>985</v>
      </c>
      <c r="E91" s="5">
        <f t="shared" si="1"/>
        <v>2938.5499999999997</v>
      </c>
    </row>
    <row r="92" spans="1:5" x14ac:dyDescent="0.25">
      <c r="A92" s="21">
        <v>42816</v>
      </c>
      <c r="B92">
        <v>21753</v>
      </c>
      <c r="C92" t="s">
        <v>8</v>
      </c>
      <c r="D92" s="7">
        <v>81.5</v>
      </c>
      <c r="E92" s="5">
        <f t="shared" si="1"/>
        <v>3020.0499999999997</v>
      </c>
    </row>
    <row r="93" spans="1:5" x14ac:dyDescent="0.25">
      <c r="A93" s="21">
        <v>42817</v>
      </c>
      <c r="B93">
        <v>21755</v>
      </c>
      <c r="C93" t="s">
        <v>9</v>
      </c>
      <c r="D93" s="7">
        <v>162.5</v>
      </c>
      <c r="E93" s="5">
        <f t="shared" si="1"/>
        <v>3182.5499999999997</v>
      </c>
    </row>
    <row r="94" spans="1:5" x14ac:dyDescent="0.25">
      <c r="A94" s="21">
        <v>42821</v>
      </c>
      <c r="B94">
        <v>21758</v>
      </c>
      <c r="C94" t="s">
        <v>8</v>
      </c>
      <c r="D94" s="7">
        <v>4.25</v>
      </c>
      <c r="E94" s="5">
        <f t="shared" si="1"/>
        <v>3186.7999999999997</v>
      </c>
    </row>
    <row r="95" spans="1:5" x14ac:dyDescent="0.25">
      <c r="A95" s="21">
        <v>42824</v>
      </c>
      <c r="B95">
        <v>21765</v>
      </c>
      <c r="C95" t="s">
        <v>9</v>
      </c>
      <c r="D95" s="7">
        <v>330</v>
      </c>
      <c r="E95" s="5">
        <f t="shared" si="1"/>
        <v>3516.7999999999997</v>
      </c>
    </row>
    <row r="96" spans="1:5" x14ac:dyDescent="0.25">
      <c r="A96" s="21">
        <v>42830</v>
      </c>
      <c r="B96">
        <v>21773</v>
      </c>
      <c r="C96" t="s">
        <v>9</v>
      </c>
      <c r="D96" s="7">
        <v>191</v>
      </c>
      <c r="E96" s="5">
        <f t="shared" si="1"/>
        <v>3707.7999999999997</v>
      </c>
    </row>
    <row r="97" spans="1:5" x14ac:dyDescent="0.25">
      <c r="A97" s="21">
        <v>42830</v>
      </c>
      <c r="B97">
        <v>21774</v>
      </c>
      <c r="C97" t="s">
        <v>132</v>
      </c>
      <c r="D97" s="7">
        <v>398</v>
      </c>
      <c r="E97" s="5">
        <f t="shared" si="1"/>
        <v>4105.7999999999993</v>
      </c>
    </row>
    <row r="98" spans="1:5" x14ac:dyDescent="0.25">
      <c r="A98" s="21">
        <v>42832</v>
      </c>
      <c r="B98">
        <v>21775</v>
      </c>
      <c r="C98" t="s">
        <v>132</v>
      </c>
      <c r="D98" s="7">
        <v>113.6</v>
      </c>
      <c r="E98" s="5">
        <f t="shared" si="1"/>
        <v>4219.3999999999996</v>
      </c>
    </row>
    <row r="99" spans="1:5" x14ac:dyDescent="0.25">
      <c r="A99" s="21">
        <v>42830</v>
      </c>
      <c r="B99">
        <v>21782</v>
      </c>
      <c r="C99" t="s">
        <v>168</v>
      </c>
      <c r="D99" s="7">
        <v>793.2</v>
      </c>
      <c r="E99" s="5">
        <f t="shared" si="1"/>
        <v>5012.5999999999995</v>
      </c>
    </row>
    <row r="100" spans="1:5" x14ac:dyDescent="0.25">
      <c r="A100" s="21">
        <v>42835</v>
      </c>
      <c r="B100" t="s">
        <v>169</v>
      </c>
      <c r="C100" t="s">
        <v>170</v>
      </c>
      <c r="D100" s="7">
        <v>208</v>
      </c>
      <c r="E100" s="5">
        <f t="shared" si="1"/>
        <v>5220.5999999999995</v>
      </c>
    </row>
    <row r="101" spans="1:5" x14ac:dyDescent="0.25">
      <c r="A101" s="21">
        <v>42840</v>
      </c>
      <c r="B101">
        <v>21790</v>
      </c>
      <c r="C101" t="s">
        <v>168</v>
      </c>
      <c r="D101" s="7">
        <v>107</v>
      </c>
      <c r="E101" s="5">
        <f t="shared" si="1"/>
        <v>5327.5999999999995</v>
      </c>
    </row>
    <row r="102" spans="1:5" x14ac:dyDescent="0.25">
      <c r="A102" s="21">
        <v>42840</v>
      </c>
      <c r="B102">
        <v>21790</v>
      </c>
      <c r="C102" t="s">
        <v>170</v>
      </c>
      <c r="D102" s="7">
        <v>86</v>
      </c>
      <c r="E102" s="5">
        <f t="shared" si="1"/>
        <v>5413.5999999999995</v>
      </c>
    </row>
    <row r="103" spans="1:5" x14ac:dyDescent="0.25">
      <c r="A103" s="21">
        <v>42843</v>
      </c>
      <c r="B103">
        <v>21798</v>
      </c>
      <c r="C103" t="s">
        <v>9</v>
      </c>
      <c r="D103" s="7">
        <v>214</v>
      </c>
      <c r="E103" s="5">
        <f t="shared" si="1"/>
        <v>5627.5999999999995</v>
      </c>
    </row>
    <row r="104" spans="1:5" x14ac:dyDescent="0.25">
      <c r="A104" s="21">
        <v>42850</v>
      </c>
      <c r="B104">
        <v>21566</v>
      </c>
      <c r="C104" t="s">
        <v>8</v>
      </c>
      <c r="D104" s="7">
        <v>47</v>
      </c>
      <c r="E104" s="5">
        <f t="shared" si="1"/>
        <v>5674.5999999999995</v>
      </c>
    </row>
    <row r="105" spans="1:5" x14ac:dyDescent="0.25">
      <c r="A105" s="21">
        <v>42852</v>
      </c>
      <c r="B105">
        <v>21568</v>
      </c>
      <c r="C105" t="s">
        <v>9</v>
      </c>
      <c r="D105" s="7">
        <v>469.2</v>
      </c>
      <c r="E105" s="5">
        <f t="shared" si="1"/>
        <v>6143.7999999999993</v>
      </c>
    </row>
    <row r="106" spans="1:5" x14ac:dyDescent="0.25">
      <c r="A106" s="21">
        <v>42853</v>
      </c>
      <c r="B106">
        <v>27154</v>
      </c>
      <c r="C106" t="s">
        <v>8</v>
      </c>
      <c r="D106" s="7">
        <v>90</v>
      </c>
      <c r="E106" s="5">
        <f t="shared" si="1"/>
        <v>6233.7999999999993</v>
      </c>
    </row>
    <row r="107" spans="1:5" x14ac:dyDescent="0.25">
      <c r="A107" s="21">
        <v>42858</v>
      </c>
      <c r="B107">
        <v>21573</v>
      </c>
      <c r="C107" t="s">
        <v>193</v>
      </c>
      <c r="D107" s="7">
        <v>40</v>
      </c>
      <c r="E107" s="5">
        <f t="shared" si="1"/>
        <v>6273.7999999999993</v>
      </c>
    </row>
    <row r="108" spans="1:5" x14ac:dyDescent="0.25">
      <c r="A108" s="21">
        <v>42860</v>
      </c>
      <c r="B108">
        <v>21576</v>
      </c>
      <c r="C108" t="s">
        <v>168</v>
      </c>
      <c r="D108" s="7">
        <v>216</v>
      </c>
      <c r="E108" s="5">
        <f t="shared" si="1"/>
        <v>6489.7999999999993</v>
      </c>
    </row>
    <row r="109" spans="1:5" x14ac:dyDescent="0.25">
      <c r="A109" s="21">
        <v>42860</v>
      </c>
      <c r="B109" t="s">
        <v>20</v>
      </c>
      <c r="D109" s="7">
        <v>-3500</v>
      </c>
      <c r="E109" s="5">
        <f t="shared" si="1"/>
        <v>2989.7999999999993</v>
      </c>
    </row>
    <row r="110" spans="1:5" x14ac:dyDescent="0.25">
      <c r="A110" s="21">
        <v>42863</v>
      </c>
      <c r="B110">
        <v>27166</v>
      </c>
      <c r="C110" t="s">
        <v>10</v>
      </c>
      <c r="D110" s="7">
        <v>30</v>
      </c>
      <c r="E110" s="5">
        <f t="shared" si="1"/>
        <v>3019.7999999999993</v>
      </c>
    </row>
    <row r="111" spans="1:5" x14ac:dyDescent="0.25">
      <c r="A111" s="21">
        <v>42863</v>
      </c>
      <c r="B111" t="s">
        <v>199</v>
      </c>
      <c r="C111" t="s">
        <v>8</v>
      </c>
      <c r="D111" s="7">
        <v>93</v>
      </c>
      <c r="E111" s="5">
        <f t="shared" si="1"/>
        <v>3112.7999999999993</v>
      </c>
    </row>
    <row r="112" spans="1:5" x14ac:dyDescent="0.25">
      <c r="A112" s="21">
        <v>42864</v>
      </c>
      <c r="B112">
        <v>27168</v>
      </c>
      <c r="C112" t="s">
        <v>8</v>
      </c>
      <c r="D112" s="7">
        <v>138.4</v>
      </c>
      <c r="E112" s="5">
        <f t="shared" si="1"/>
        <v>3251.1999999999994</v>
      </c>
    </row>
    <row r="113" spans="1:5" x14ac:dyDescent="0.25">
      <c r="A113" s="21">
        <v>42866</v>
      </c>
      <c r="B113">
        <v>27173</v>
      </c>
      <c r="C113" t="s">
        <v>129</v>
      </c>
      <c r="D113" s="7">
        <v>380</v>
      </c>
      <c r="E113" s="5">
        <f t="shared" si="1"/>
        <v>3631.1999999999994</v>
      </c>
    </row>
    <row r="114" spans="1:5" x14ac:dyDescent="0.25">
      <c r="A114" s="21">
        <v>42870</v>
      </c>
      <c r="B114">
        <v>27179</v>
      </c>
      <c r="C114" t="s">
        <v>10</v>
      </c>
      <c r="D114" s="7">
        <v>8.5</v>
      </c>
      <c r="E114" s="5">
        <f t="shared" si="1"/>
        <v>3639.6999999999994</v>
      </c>
    </row>
    <row r="115" spans="1:5" x14ac:dyDescent="0.25">
      <c r="A115" s="21">
        <v>42872</v>
      </c>
      <c r="B115">
        <v>27188</v>
      </c>
      <c r="C115" t="s">
        <v>9</v>
      </c>
      <c r="D115" s="7">
        <v>88</v>
      </c>
      <c r="E115" s="5">
        <f t="shared" si="1"/>
        <v>3727.6999999999994</v>
      </c>
    </row>
    <row r="116" spans="1:5" x14ac:dyDescent="0.25">
      <c r="A116" s="21">
        <v>42871</v>
      </c>
      <c r="B116">
        <v>27181</v>
      </c>
      <c r="C116" t="s">
        <v>168</v>
      </c>
      <c r="D116" s="7">
        <v>1086.5</v>
      </c>
      <c r="E116" s="5">
        <f t="shared" si="1"/>
        <v>4814.1999999999989</v>
      </c>
    </row>
    <row r="117" spans="1:5" x14ac:dyDescent="0.25">
      <c r="A117" s="21">
        <v>42871</v>
      </c>
      <c r="B117" t="s">
        <v>20</v>
      </c>
      <c r="D117" s="7">
        <v>-2500</v>
      </c>
      <c r="E117" s="5">
        <f t="shared" si="1"/>
        <v>2314.1999999999989</v>
      </c>
    </row>
    <row r="118" spans="1:5" x14ac:dyDescent="0.25">
      <c r="A118" s="21">
        <v>42873</v>
      </c>
      <c r="B118">
        <v>27191</v>
      </c>
      <c r="C118" t="s">
        <v>9</v>
      </c>
      <c r="D118" s="7">
        <v>384</v>
      </c>
      <c r="E118" s="5">
        <f t="shared" si="1"/>
        <v>2698.1999999999989</v>
      </c>
    </row>
    <row r="119" spans="1:5" x14ac:dyDescent="0.25">
      <c r="A119" s="21">
        <v>42873</v>
      </c>
      <c r="B119">
        <v>27192</v>
      </c>
      <c r="C119" t="s">
        <v>9</v>
      </c>
      <c r="D119" s="7">
        <v>77</v>
      </c>
      <c r="E119" s="5">
        <f t="shared" si="1"/>
        <v>2775.1999999999989</v>
      </c>
    </row>
    <row r="120" spans="1:5" x14ac:dyDescent="0.25">
      <c r="A120" s="21">
        <v>42873</v>
      </c>
      <c r="B120">
        <v>27194</v>
      </c>
      <c r="C120" t="s">
        <v>170</v>
      </c>
      <c r="D120" s="7">
        <v>79.349999999999994</v>
      </c>
      <c r="E120" s="5">
        <f t="shared" si="1"/>
        <v>2854.5499999999988</v>
      </c>
    </row>
    <row r="121" spans="1:5" x14ac:dyDescent="0.25">
      <c r="A121" s="21">
        <v>42874</v>
      </c>
      <c r="B121">
        <v>27195</v>
      </c>
      <c r="C121" t="s">
        <v>9</v>
      </c>
      <c r="D121" s="7">
        <v>265</v>
      </c>
      <c r="E121" s="5">
        <f t="shared" si="1"/>
        <v>3119.5499999999988</v>
      </c>
    </row>
    <row r="122" spans="1:5" x14ac:dyDescent="0.25">
      <c r="A122" s="21">
        <v>42877</v>
      </c>
      <c r="B122">
        <v>27052</v>
      </c>
      <c r="C122" t="s">
        <v>131</v>
      </c>
      <c r="D122" s="7">
        <v>85</v>
      </c>
      <c r="E122" s="5">
        <f t="shared" si="1"/>
        <v>3204.5499999999988</v>
      </c>
    </row>
    <row r="123" spans="1:5" x14ac:dyDescent="0.25">
      <c r="A123" s="21">
        <v>42877</v>
      </c>
      <c r="B123">
        <v>27197</v>
      </c>
      <c r="C123" t="s">
        <v>9</v>
      </c>
      <c r="D123" s="7">
        <v>59</v>
      </c>
      <c r="E123" s="5">
        <f t="shared" si="1"/>
        <v>3263.5499999999988</v>
      </c>
    </row>
    <row r="124" spans="1:5" x14ac:dyDescent="0.25">
      <c r="A124" s="21">
        <v>42878</v>
      </c>
      <c r="B124">
        <v>27200</v>
      </c>
      <c r="C124" t="s">
        <v>9</v>
      </c>
      <c r="D124" s="7">
        <v>48</v>
      </c>
      <c r="E124" s="5">
        <f t="shared" si="1"/>
        <v>3311.5499999999988</v>
      </c>
    </row>
    <row r="125" spans="1:5" x14ac:dyDescent="0.25">
      <c r="A125" s="21">
        <v>42881</v>
      </c>
      <c r="B125">
        <v>21581</v>
      </c>
      <c r="C125" t="s">
        <v>8</v>
      </c>
      <c r="D125" s="7">
        <v>30</v>
      </c>
      <c r="E125" s="5">
        <f t="shared" si="1"/>
        <v>3341.5499999999988</v>
      </c>
    </row>
    <row r="126" spans="1:5" x14ac:dyDescent="0.25">
      <c r="A126" s="21">
        <v>42886</v>
      </c>
      <c r="B126">
        <v>21593</v>
      </c>
      <c r="C126" t="s">
        <v>9</v>
      </c>
      <c r="D126" s="7">
        <v>72.7</v>
      </c>
      <c r="E126" s="5">
        <f t="shared" si="1"/>
        <v>3414.2499999999986</v>
      </c>
    </row>
    <row r="127" spans="1:5" x14ac:dyDescent="0.25">
      <c r="A127" s="21">
        <v>42887</v>
      </c>
      <c r="B127">
        <v>21597</v>
      </c>
      <c r="C127" t="s">
        <v>8</v>
      </c>
      <c r="D127" s="7">
        <v>25.5</v>
      </c>
      <c r="E127" s="5">
        <f t="shared" si="1"/>
        <v>3439.7499999999986</v>
      </c>
    </row>
    <row r="128" spans="1:5" x14ac:dyDescent="0.25">
      <c r="A128" s="21">
        <v>42891</v>
      </c>
      <c r="B128">
        <v>27056</v>
      </c>
      <c r="C128" t="s">
        <v>209</v>
      </c>
      <c r="D128" s="7">
        <v>150</v>
      </c>
      <c r="E128" s="5">
        <f t="shared" si="1"/>
        <v>3589.7499999999986</v>
      </c>
    </row>
    <row r="129" spans="1:5" x14ac:dyDescent="0.25">
      <c r="A129" s="21">
        <v>42891</v>
      </c>
      <c r="B129">
        <v>27057</v>
      </c>
      <c r="C129" t="s">
        <v>10</v>
      </c>
      <c r="D129" s="7">
        <v>14.5</v>
      </c>
      <c r="E129" s="5">
        <f t="shared" si="1"/>
        <v>3604.2499999999986</v>
      </c>
    </row>
    <row r="130" spans="1:5" x14ac:dyDescent="0.25">
      <c r="A130" s="21">
        <v>42892</v>
      </c>
      <c r="B130">
        <v>27063</v>
      </c>
      <c r="C130" t="s">
        <v>129</v>
      </c>
      <c r="D130" s="7">
        <v>296.5</v>
      </c>
      <c r="E130" s="5">
        <f t="shared" si="1"/>
        <v>3900.7499999999986</v>
      </c>
    </row>
    <row r="131" spans="1:5" x14ac:dyDescent="0.25">
      <c r="A131" s="21">
        <v>42895</v>
      </c>
      <c r="B131">
        <v>27075</v>
      </c>
      <c r="C131" t="s">
        <v>9</v>
      </c>
      <c r="D131" s="7">
        <v>358.5</v>
      </c>
      <c r="E131" s="5">
        <f t="shared" si="1"/>
        <v>4259.2499999999982</v>
      </c>
    </row>
    <row r="132" spans="1:5" x14ac:dyDescent="0.25">
      <c r="A132" s="21">
        <v>42895</v>
      </c>
      <c r="B132" s="25" t="s">
        <v>219</v>
      </c>
      <c r="C132" t="s">
        <v>9</v>
      </c>
      <c r="D132" s="7">
        <v>17</v>
      </c>
      <c r="E132" s="5">
        <f t="shared" si="1"/>
        <v>4276.2499999999982</v>
      </c>
    </row>
    <row r="133" spans="1:5" x14ac:dyDescent="0.25">
      <c r="A133" s="21">
        <v>42898</v>
      </c>
      <c r="B133">
        <v>27078</v>
      </c>
      <c r="C133" t="s">
        <v>209</v>
      </c>
      <c r="D133" s="7">
        <v>59</v>
      </c>
      <c r="E133" s="5">
        <f t="shared" si="1"/>
        <v>4335.2499999999982</v>
      </c>
    </row>
    <row r="134" spans="1:5" x14ac:dyDescent="0.25">
      <c r="A134" s="21">
        <v>42901</v>
      </c>
      <c r="B134">
        <v>27085</v>
      </c>
      <c r="C134" t="s">
        <v>132</v>
      </c>
      <c r="D134" s="7">
        <v>125.95</v>
      </c>
      <c r="E134" s="5">
        <f t="shared" si="1"/>
        <v>4461.199999999998</v>
      </c>
    </row>
    <row r="135" spans="1:5" x14ac:dyDescent="0.25">
      <c r="A135" s="21">
        <v>42907</v>
      </c>
      <c r="B135">
        <v>27098</v>
      </c>
      <c r="C135" t="s">
        <v>209</v>
      </c>
      <c r="D135" s="7">
        <v>6</v>
      </c>
      <c r="E135" s="5">
        <f t="shared" si="1"/>
        <v>4467.199999999998</v>
      </c>
    </row>
    <row r="136" spans="1:5" x14ac:dyDescent="0.25">
      <c r="A136" s="21">
        <v>42912</v>
      </c>
      <c r="B136">
        <v>24265</v>
      </c>
      <c r="C136" t="s">
        <v>10</v>
      </c>
      <c r="D136" s="7">
        <v>52</v>
      </c>
      <c r="E136" s="5">
        <f t="shared" si="1"/>
        <v>4519.199999999998</v>
      </c>
    </row>
    <row r="137" spans="1:5" x14ac:dyDescent="0.25">
      <c r="A137" s="21">
        <v>42913</v>
      </c>
      <c r="B137">
        <v>24271</v>
      </c>
      <c r="C137" t="s">
        <v>10</v>
      </c>
      <c r="D137" s="7">
        <v>23.6</v>
      </c>
      <c r="E137" s="5">
        <f t="shared" ref="E137:E201" si="2">E136+D137</f>
        <v>4542.7999999999984</v>
      </c>
    </row>
    <row r="138" spans="1:5" x14ac:dyDescent="0.25">
      <c r="A138" s="21">
        <v>42917</v>
      </c>
      <c r="B138" t="s">
        <v>7</v>
      </c>
      <c r="D138" s="7">
        <v>-2000</v>
      </c>
      <c r="E138" s="5">
        <f t="shared" si="2"/>
        <v>2542.7999999999984</v>
      </c>
    </row>
    <row r="139" spans="1:5" x14ac:dyDescent="0.25">
      <c r="A139" s="21">
        <v>42917</v>
      </c>
      <c r="B139">
        <v>19758</v>
      </c>
      <c r="C139" t="s">
        <v>9</v>
      </c>
      <c r="D139" s="7">
        <v>1024</v>
      </c>
      <c r="E139" s="5">
        <f t="shared" si="2"/>
        <v>3566.7999999999984</v>
      </c>
    </row>
    <row r="140" spans="1:5" x14ac:dyDescent="0.25">
      <c r="A140" s="21">
        <v>42919</v>
      </c>
      <c r="B140">
        <v>19763</v>
      </c>
      <c r="C140" t="s">
        <v>9</v>
      </c>
      <c r="D140" s="7">
        <v>316.48</v>
      </c>
      <c r="E140" s="5">
        <f t="shared" si="2"/>
        <v>3883.2799999999984</v>
      </c>
    </row>
    <row r="141" spans="1:5" x14ac:dyDescent="0.25">
      <c r="A141" s="21">
        <v>42919</v>
      </c>
      <c r="B141">
        <v>19764</v>
      </c>
      <c r="D141" s="7">
        <v>6</v>
      </c>
      <c r="E141" s="5">
        <f t="shared" si="2"/>
        <v>3889.2799999999984</v>
      </c>
    </row>
    <row r="142" spans="1:5" x14ac:dyDescent="0.25">
      <c r="A142" s="21">
        <v>42920</v>
      </c>
      <c r="B142">
        <v>24282</v>
      </c>
      <c r="C142" t="s">
        <v>131</v>
      </c>
      <c r="D142" s="7">
        <v>92</v>
      </c>
      <c r="E142" s="5">
        <f t="shared" si="2"/>
        <v>3981.2799999999984</v>
      </c>
    </row>
    <row r="143" spans="1:5" x14ac:dyDescent="0.25">
      <c r="A143" s="21">
        <v>42923</v>
      </c>
      <c r="B143">
        <v>19785</v>
      </c>
      <c r="C143" t="s">
        <v>131</v>
      </c>
      <c r="D143" s="7">
        <v>35</v>
      </c>
      <c r="E143" s="5">
        <f t="shared" si="2"/>
        <v>4016.2799999999984</v>
      </c>
    </row>
    <row r="144" spans="1:5" x14ac:dyDescent="0.25">
      <c r="A144" s="21">
        <v>42937</v>
      </c>
      <c r="B144" t="s">
        <v>20</v>
      </c>
      <c r="D144" s="7">
        <v>-2000</v>
      </c>
      <c r="E144" s="5">
        <f t="shared" si="2"/>
        <v>2016.2799999999984</v>
      </c>
    </row>
    <row r="145" spans="1:5" x14ac:dyDescent="0.25">
      <c r="A145" s="21">
        <v>42937</v>
      </c>
      <c r="B145">
        <v>19797</v>
      </c>
      <c r="D145" s="7">
        <v>696.5</v>
      </c>
      <c r="E145" s="5">
        <f t="shared" si="2"/>
        <v>2712.7799999999984</v>
      </c>
    </row>
    <row r="146" spans="1:5" x14ac:dyDescent="0.25">
      <c r="A146" s="21">
        <v>42940</v>
      </c>
      <c r="B146">
        <v>19798</v>
      </c>
      <c r="D146" s="7">
        <v>40.5</v>
      </c>
      <c r="E146" s="5">
        <f t="shared" si="2"/>
        <v>2753.2799999999984</v>
      </c>
    </row>
    <row r="147" spans="1:5" x14ac:dyDescent="0.25">
      <c r="A147" s="21">
        <v>42940</v>
      </c>
      <c r="B147">
        <v>21254</v>
      </c>
      <c r="D147" s="7">
        <v>337</v>
      </c>
      <c r="E147" s="5">
        <f t="shared" si="2"/>
        <v>3090.2799999999984</v>
      </c>
    </row>
    <row r="148" spans="1:5" x14ac:dyDescent="0.25">
      <c r="A148" s="21">
        <v>42942</v>
      </c>
      <c r="B148">
        <v>21260</v>
      </c>
      <c r="D148" s="7">
        <v>273</v>
      </c>
      <c r="E148" s="5">
        <f t="shared" si="2"/>
        <v>3363.2799999999984</v>
      </c>
    </row>
    <row r="149" spans="1:5" x14ac:dyDescent="0.25">
      <c r="A149" s="21">
        <v>42942</v>
      </c>
      <c r="B149">
        <v>21261</v>
      </c>
      <c r="D149" s="7">
        <v>14</v>
      </c>
      <c r="E149" s="5">
        <f t="shared" si="2"/>
        <v>3377.2799999999984</v>
      </c>
    </row>
    <row r="150" spans="1:5" x14ac:dyDescent="0.25">
      <c r="A150" s="21">
        <v>42943</v>
      </c>
      <c r="B150">
        <v>21266</v>
      </c>
      <c r="D150" s="7">
        <v>587</v>
      </c>
      <c r="E150" s="5">
        <f t="shared" si="2"/>
        <v>3964.2799999999984</v>
      </c>
    </row>
    <row r="151" spans="1:5" x14ac:dyDescent="0.25">
      <c r="A151" s="21">
        <v>42943</v>
      </c>
      <c r="B151">
        <v>21268</v>
      </c>
      <c r="D151" s="7">
        <v>21</v>
      </c>
      <c r="E151" s="5">
        <f t="shared" si="2"/>
        <v>3985.2799999999984</v>
      </c>
    </row>
    <row r="152" spans="1:5" x14ac:dyDescent="0.25">
      <c r="A152" s="21">
        <v>42947</v>
      </c>
      <c r="B152">
        <v>21277</v>
      </c>
      <c r="D152" s="7">
        <v>287</v>
      </c>
      <c r="E152" s="5">
        <f t="shared" si="2"/>
        <v>4272.2799999999988</v>
      </c>
    </row>
    <row r="153" spans="1:5" x14ac:dyDescent="0.25">
      <c r="A153" s="21">
        <v>42948</v>
      </c>
      <c r="B153">
        <v>21280</v>
      </c>
      <c r="D153" s="7">
        <v>648.5</v>
      </c>
      <c r="E153" s="5">
        <f t="shared" si="2"/>
        <v>4920.7799999999988</v>
      </c>
    </row>
    <row r="154" spans="1:5" x14ac:dyDescent="0.25">
      <c r="A154" s="21">
        <v>42948</v>
      </c>
      <c r="B154">
        <v>21281</v>
      </c>
      <c r="D154" s="7">
        <v>143</v>
      </c>
      <c r="E154" s="5">
        <f t="shared" si="2"/>
        <v>5063.7799999999988</v>
      </c>
    </row>
    <row r="155" spans="1:5" x14ac:dyDescent="0.25">
      <c r="A155" s="21">
        <v>42954</v>
      </c>
      <c r="B155">
        <v>21298</v>
      </c>
      <c r="C155" t="s">
        <v>10</v>
      </c>
      <c r="D155" s="7">
        <v>17</v>
      </c>
      <c r="E155" s="5">
        <f t="shared" si="2"/>
        <v>5080.7799999999988</v>
      </c>
    </row>
    <row r="156" spans="1:5" x14ac:dyDescent="0.25">
      <c r="A156" s="21">
        <v>42961</v>
      </c>
      <c r="B156">
        <v>5871</v>
      </c>
      <c r="C156" t="s">
        <v>10</v>
      </c>
      <c r="D156" s="7">
        <v>15</v>
      </c>
      <c r="E156" s="5">
        <f t="shared" si="2"/>
        <v>5095.7799999999988</v>
      </c>
    </row>
    <row r="157" spans="1:5" x14ac:dyDescent="0.25">
      <c r="A157" s="21">
        <v>42961</v>
      </c>
      <c r="B157">
        <v>5874</v>
      </c>
      <c r="C157" t="s">
        <v>10</v>
      </c>
      <c r="D157" s="7">
        <v>3.4</v>
      </c>
      <c r="E157" s="5">
        <f t="shared" si="2"/>
        <v>5099.1799999999985</v>
      </c>
    </row>
    <row r="158" spans="1:5" x14ac:dyDescent="0.25">
      <c r="A158" s="21">
        <v>42962</v>
      </c>
      <c r="B158">
        <v>5879</v>
      </c>
      <c r="C158" t="s">
        <v>129</v>
      </c>
      <c r="D158" s="7">
        <v>250</v>
      </c>
      <c r="E158" s="5">
        <f t="shared" si="2"/>
        <v>5349.1799999999985</v>
      </c>
    </row>
    <row r="159" spans="1:5" x14ac:dyDescent="0.25">
      <c r="A159" s="21">
        <v>42962</v>
      </c>
      <c r="B159">
        <v>21152</v>
      </c>
      <c r="C159" t="s">
        <v>235</v>
      </c>
      <c r="D159" s="7">
        <v>248</v>
      </c>
      <c r="E159" s="5">
        <f t="shared" si="2"/>
        <v>5597.1799999999985</v>
      </c>
    </row>
    <row r="160" spans="1:5" x14ac:dyDescent="0.25">
      <c r="A160" s="21">
        <v>42963</v>
      </c>
      <c r="B160">
        <v>5883</v>
      </c>
      <c r="C160" t="s">
        <v>168</v>
      </c>
      <c r="D160" s="7">
        <v>211</v>
      </c>
      <c r="E160" s="5">
        <f t="shared" si="2"/>
        <v>5808.1799999999985</v>
      </c>
    </row>
    <row r="161" spans="1:5" x14ac:dyDescent="0.25">
      <c r="A161" s="21">
        <v>42963</v>
      </c>
      <c r="B161">
        <v>21155</v>
      </c>
      <c r="C161" t="s">
        <v>170</v>
      </c>
      <c r="D161" s="7">
        <v>85</v>
      </c>
      <c r="E161" s="5">
        <f t="shared" si="2"/>
        <v>5893.1799999999985</v>
      </c>
    </row>
    <row r="162" spans="1:5" x14ac:dyDescent="0.25">
      <c r="A162" s="21">
        <v>42964</v>
      </c>
      <c r="B162">
        <v>5888</v>
      </c>
      <c r="C162" t="s">
        <v>168</v>
      </c>
      <c r="D162" s="7">
        <v>153</v>
      </c>
      <c r="E162" s="5">
        <f t="shared" si="2"/>
        <v>6046.1799999999985</v>
      </c>
    </row>
    <row r="163" spans="1:5" x14ac:dyDescent="0.25">
      <c r="A163" s="21">
        <v>42964</v>
      </c>
      <c r="B163">
        <v>5889</v>
      </c>
      <c r="C163" t="s">
        <v>168</v>
      </c>
      <c r="D163" s="7">
        <v>280</v>
      </c>
      <c r="E163" s="5">
        <f t="shared" si="2"/>
        <v>6326.1799999999985</v>
      </c>
    </row>
    <row r="164" spans="1:5" x14ac:dyDescent="0.25">
      <c r="A164" s="21">
        <v>42964</v>
      </c>
      <c r="B164">
        <v>21155</v>
      </c>
      <c r="C164" t="s">
        <v>170</v>
      </c>
      <c r="D164" s="7">
        <v>200</v>
      </c>
      <c r="E164" s="5">
        <f t="shared" si="2"/>
        <v>6526.1799999999985</v>
      </c>
    </row>
    <row r="165" spans="1:5" x14ac:dyDescent="0.25">
      <c r="A165" s="21">
        <v>42970</v>
      </c>
      <c r="B165">
        <v>5899</v>
      </c>
      <c r="C165" t="s">
        <v>168</v>
      </c>
      <c r="D165" s="7">
        <v>51</v>
      </c>
      <c r="E165" s="5">
        <f t="shared" si="2"/>
        <v>6577.1799999999985</v>
      </c>
    </row>
    <row r="166" spans="1:5" x14ac:dyDescent="0.25">
      <c r="A166" s="21">
        <v>42970</v>
      </c>
      <c r="B166" t="s">
        <v>236</v>
      </c>
      <c r="D166" s="7">
        <v>-1375</v>
      </c>
      <c r="E166" s="5">
        <f t="shared" si="2"/>
        <v>5202.1799999999985</v>
      </c>
    </row>
    <row r="167" spans="1:5" x14ac:dyDescent="0.25">
      <c r="A167" s="21">
        <v>42972</v>
      </c>
      <c r="B167">
        <v>21163</v>
      </c>
      <c r="D167" s="7">
        <v>420</v>
      </c>
      <c r="E167" s="5">
        <f t="shared" si="2"/>
        <v>5622.1799999999985</v>
      </c>
    </row>
    <row r="168" spans="1:5" x14ac:dyDescent="0.25">
      <c r="A168" s="21">
        <v>42975</v>
      </c>
      <c r="B168">
        <v>21167</v>
      </c>
      <c r="D168" s="7">
        <v>115</v>
      </c>
      <c r="E168" s="5">
        <f t="shared" si="2"/>
        <v>5737.1799999999985</v>
      </c>
    </row>
    <row r="169" spans="1:5" x14ac:dyDescent="0.25">
      <c r="A169" s="21">
        <v>42976</v>
      </c>
      <c r="B169">
        <v>29501</v>
      </c>
      <c r="D169" s="7">
        <v>30</v>
      </c>
      <c r="E169" s="5">
        <f t="shared" si="2"/>
        <v>5767.1799999999985</v>
      </c>
    </row>
    <row r="170" spans="1:5" x14ac:dyDescent="0.25">
      <c r="A170" s="21">
        <v>42978</v>
      </c>
      <c r="B170" t="s">
        <v>20</v>
      </c>
      <c r="D170" s="7">
        <v>-1000</v>
      </c>
      <c r="E170" s="5">
        <f t="shared" si="2"/>
        <v>4767.1799999999985</v>
      </c>
    </row>
    <row r="171" spans="1:5" x14ac:dyDescent="0.25">
      <c r="A171" s="21">
        <v>42978</v>
      </c>
      <c r="B171">
        <v>21176</v>
      </c>
      <c r="C171" t="s">
        <v>168</v>
      </c>
      <c r="D171" s="7">
        <v>710.7</v>
      </c>
      <c r="E171" s="5">
        <f t="shared" si="2"/>
        <v>5477.8799999999983</v>
      </c>
    </row>
    <row r="172" spans="1:5" x14ac:dyDescent="0.25">
      <c r="A172" s="21">
        <v>42979</v>
      </c>
      <c r="B172">
        <v>29502</v>
      </c>
      <c r="C172" t="s">
        <v>170</v>
      </c>
      <c r="D172" s="7">
        <v>150</v>
      </c>
      <c r="E172" s="5">
        <f t="shared" si="2"/>
        <v>5627.8799999999983</v>
      </c>
    </row>
    <row r="173" spans="1:5" x14ac:dyDescent="0.25">
      <c r="A173" s="21">
        <v>42980</v>
      </c>
      <c r="B173" s="25" t="s">
        <v>242</v>
      </c>
      <c r="C173" t="s">
        <v>168</v>
      </c>
      <c r="D173" s="7">
        <v>105</v>
      </c>
      <c r="E173" s="5">
        <f t="shared" si="2"/>
        <v>5732.8799999999983</v>
      </c>
    </row>
    <row r="174" spans="1:5" x14ac:dyDescent="0.25">
      <c r="A174" s="21">
        <v>42985</v>
      </c>
      <c r="B174">
        <v>21189</v>
      </c>
      <c r="C174" t="s">
        <v>170</v>
      </c>
      <c r="D174" s="7">
        <v>360</v>
      </c>
      <c r="E174" s="5">
        <f t="shared" si="2"/>
        <v>6092.8799999999983</v>
      </c>
    </row>
    <row r="175" spans="1:5" x14ac:dyDescent="0.25">
      <c r="A175" s="21">
        <v>42986</v>
      </c>
      <c r="B175">
        <v>21193</v>
      </c>
      <c r="C175" t="s">
        <v>168</v>
      </c>
      <c r="D175" s="7">
        <v>29</v>
      </c>
      <c r="E175" s="5">
        <f t="shared" si="2"/>
        <v>6121.8799999999983</v>
      </c>
    </row>
    <row r="176" spans="1:5" x14ac:dyDescent="0.25">
      <c r="A176" s="21">
        <v>42986</v>
      </c>
      <c r="B176" s="25" t="s">
        <v>243</v>
      </c>
      <c r="C176" t="s">
        <v>132</v>
      </c>
      <c r="D176" s="7">
        <v>96</v>
      </c>
      <c r="E176" s="5">
        <f t="shared" si="2"/>
        <v>6217.8799999999983</v>
      </c>
    </row>
    <row r="177" spans="1:5" x14ac:dyDescent="0.25">
      <c r="A177" s="21">
        <v>42992</v>
      </c>
      <c r="B177">
        <v>29517</v>
      </c>
      <c r="C177" t="s">
        <v>168</v>
      </c>
      <c r="D177" s="7">
        <v>416</v>
      </c>
      <c r="E177" s="5">
        <f t="shared" si="2"/>
        <v>6633.8799999999983</v>
      </c>
    </row>
    <row r="178" spans="1:5" x14ac:dyDescent="0.25">
      <c r="A178" s="21">
        <v>42996</v>
      </c>
      <c r="B178" t="s">
        <v>20</v>
      </c>
      <c r="D178" s="7">
        <v>-1500</v>
      </c>
      <c r="E178" s="5">
        <f t="shared" si="2"/>
        <v>5133.8799999999983</v>
      </c>
    </row>
    <row r="179" spans="1:5" x14ac:dyDescent="0.25">
      <c r="A179" s="21">
        <v>42996</v>
      </c>
      <c r="B179">
        <v>29528</v>
      </c>
      <c r="D179" s="7">
        <v>157</v>
      </c>
      <c r="E179" s="5">
        <f t="shared" si="2"/>
        <v>5290.8799999999983</v>
      </c>
    </row>
    <row r="180" spans="1:5" x14ac:dyDescent="0.25">
      <c r="A180" s="21">
        <v>43001</v>
      </c>
      <c r="B180" t="s">
        <v>245</v>
      </c>
      <c r="D180" s="7">
        <v>1120</v>
      </c>
      <c r="E180" s="5">
        <f t="shared" si="2"/>
        <v>6410.8799999999983</v>
      </c>
    </row>
    <row r="181" spans="1:5" x14ac:dyDescent="0.25">
      <c r="A181" s="21">
        <v>43001</v>
      </c>
      <c r="B181" t="s">
        <v>20</v>
      </c>
      <c r="D181" s="7">
        <v>-3220</v>
      </c>
      <c r="E181" s="5">
        <f t="shared" si="2"/>
        <v>3190.8799999999983</v>
      </c>
    </row>
    <row r="182" spans="1:5" x14ac:dyDescent="0.25">
      <c r="A182" s="21">
        <v>42998</v>
      </c>
      <c r="B182">
        <v>29539</v>
      </c>
      <c r="C182" t="s">
        <v>168</v>
      </c>
      <c r="D182" s="7">
        <v>187.4</v>
      </c>
      <c r="E182" s="5">
        <f t="shared" si="2"/>
        <v>3378.2799999999984</v>
      </c>
    </row>
    <row r="183" spans="1:5" x14ac:dyDescent="0.25">
      <c r="A183" s="21">
        <v>43000</v>
      </c>
      <c r="B183">
        <v>29545</v>
      </c>
      <c r="C183" t="s">
        <v>170</v>
      </c>
      <c r="D183" s="7">
        <v>59</v>
      </c>
      <c r="E183" s="5">
        <f t="shared" si="2"/>
        <v>3437.2799999999984</v>
      </c>
    </row>
    <row r="184" spans="1:5" x14ac:dyDescent="0.25">
      <c r="A184" s="21">
        <v>43003</v>
      </c>
      <c r="B184">
        <v>29547</v>
      </c>
      <c r="C184" t="s">
        <v>10</v>
      </c>
      <c r="D184" s="7">
        <v>15</v>
      </c>
      <c r="E184" s="5">
        <f t="shared" si="2"/>
        <v>3452.2799999999984</v>
      </c>
    </row>
    <row r="185" spans="1:5" x14ac:dyDescent="0.25">
      <c r="A185" s="21">
        <v>43003</v>
      </c>
      <c r="B185">
        <v>7853</v>
      </c>
      <c r="C185" t="s">
        <v>168</v>
      </c>
      <c r="D185" s="7">
        <v>60</v>
      </c>
      <c r="E185" s="5">
        <f t="shared" si="2"/>
        <v>3512.2799999999984</v>
      </c>
    </row>
    <row r="186" spans="1:5" x14ac:dyDescent="0.25">
      <c r="A186" s="21">
        <v>43004</v>
      </c>
      <c r="B186">
        <v>7857</v>
      </c>
      <c r="C186" t="s">
        <v>168</v>
      </c>
      <c r="D186" s="7">
        <v>1018</v>
      </c>
      <c r="E186" s="5">
        <f t="shared" si="2"/>
        <v>4530.2799999999988</v>
      </c>
    </row>
    <row r="187" spans="1:5" x14ac:dyDescent="0.25">
      <c r="A187" s="21">
        <v>43005</v>
      </c>
      <c r="B187">
        <v>7859</v>
      </c>
      <c r="C187" t="s">
        <v>170</v>
      </c>
      <c r="D187" s="7">
        <v>123</v>
      </c>
      <c r="E187" s="5">
        <f t="shared" si="2"/>
        <v>4653.2799999999988</v>
      </c>
    </row>
    <row r="188" spans="1:5" x14ac:dyDescent="0.25">
      <c r="A188" s="21">
        <v>43006</v>
      </c>
      <c r="B188">
        <v>7863</v>
      </c>
      <c r="C188" t="s">
        <v>170</v>
      </c>
      <c r="D188" s="7">
        <v>220</v>
      </c>
      <c r="E188" s="5">
        <f t="shared" si="2"/>
        <v>4873.2799999999988</v>
      </c>
    </row>
    <row r="189" spans="1:5" x14ac:dyDescent="0.25">
      <c r="A189" s="21">
        <v>43009</v>
      </c>
      <c r="B189">
        <v>7874</v>
      </c>
      <c r="C189" t="s">
        <v>10</v>
      </c>
      <c r="D189" s="7">
        <v>17</v>
      </c>
      <c r="E189" s="5">
        <f t="shared" si="2"/>
        <v>4890.2799999999988</v>
      </c>
    </row>
    <row r="190" spans="1:5" x14ac:dyDescent="0.25">
      <c r="A190" s="21">
        <v>43011</v>
      </c>
      <c r="B190">
        <v>5601</v>
      </c>
      <c r="C190" t="s">
        <v>132</v>
      </c>
      <c r="D190" s="7">
        <v>310.5</v>
      </c>
      <c r="E190" s="5">
        <f t="shared" si="2"/>
        <v>5200.7799999999988</v>
      </c>
    </row>
    <row r="191" spans="1:5" x14ac:dyDescent="0.25">
      <c r="A191" s="21">
        <v>43012</v>
      </c>
      <c r="B191">
        <v>7878</v>
      </c>
      <c r="C191" t="s">
        <v>129</v>
      </c>
      <c r="D191" s="7">
        <v>348</v>
      </c>
      <c r="E191" s="5">
        <f t="shared" si="2"/>
        <v>5548.7799999999988</v>
      </c>
    </row>
    <row r="192" spans="1:5" x14ac:dyDescent="0.25">
      <c r="A192" s="21">
        <v>43013</v>
      </c>
      <c r="B192">
        <v>7884</v>
      </c>
      <c r="C192" t="s">
        <v>170</v>
      </c>
      <c r="D192" s="7">
        <v>110</v>
      </c>
      <c r="E192" s="5">
        <f t="shared" si="2"/>
        <v>5658.7799999999988</v>
      </c>
    </row>
    <row r="193" spans="1:5" x14ac:dyDescent="0.25">
      <c r="A193" s="21">
        <v>43017</v>
      </c>
      <c r="B193">
        <v>5606</v>
      </c>
      <c r="C193" t="s">
        <v>129</v>
      </c>
      <c r="D193" s="7">
        <v>223.95</v>
      </c>
      <c r="E193" s="5">
        <f t="shared" si="2"/>
        <v>5882.7299999999987</v>
      </c>
    </row>
    <row r="194" spans="1:5" x14ac:dyDescent="0.25">
      <c r="A194" s="21">
        <v>43020</v>
      </c>
      <c r="B194">
        <v>5609</v>
      </c>
      <c r="C194" t="s">
        <v>132</v>
      </c>
      <c r="D194" s="7">
        <v>374.7</v>
      </c>
      <c r="E194" s="5">
        <f t="shared" si="2"/>
        <v>6257.4299999999985</v>
      </c>
    </row>
    <row r="195" spans="1:5" x14ac:dyDescent="0.25">
      <c r="A195" s="21">
        <v>43021</v>
      </c>
      <c r="B195">
        <v>5613</v>
      </c>
      <c r="C195" t="s">
        <v>129</v>
      </c>
      <c r="D195" s="7">
        <v>69.3</v>
      </c>
      <c r="E195" s="5">
        <f t="shared" si="2"/>
        <v>6326.7299999999987</v>
      </c>
    </row>
    <row r="196" spans="1:5" x14ac:dyDescent="0.25">
      <c r="A196" s="21">
        <v>43026</v>
      </c>
      <c r="B196" t="s">
        <v>20</v>
      </c>
      <c r="D196" s="7">
        <v>-2000</v>
      </c>
      <c r="E196" s="5">
        <f t="shared" si="2"/>
        <v>4326.7299999999987</v>
      </c>
    </row>
    <row r="197" spans="1:5" x14ac:dyDescent="0.25">
      <c r="A197" s="21">
        <v>43021</v>
      </c>
      <c r="B197">
        <v>5619</v>
      </c>
      <c r="C197" t="s">
        <v>168</v>
      </c>
      <c r="D197" s="7">
        <v>162</v>
      </c>
      <c r="E197" s="5">
        <f t="shared" si="2"/>
        <v>4488.7299999999987</v>
      </c>
    </row>
    <row r="198" spans="1:5" x14ac:dyDescent="0.25">
      <c r="A198" s="21">
        <v>43022</v>
      </c>
      <c r="B198">
        <v>5622</v>
      </c>
      <c r="C198" t="s">
        <v>168</v>
      </c>
      <c r="D198" s="7">
        <v>351</v>
      </c>
      <c r="E198" s="5">
        <f t="shared" si="2"/>
        <v>4839.7299999999987</v>
      </c>
    </row>
    <row r="199" spans="1:5" x14ac:dyDescent="0.25">
      <c r="A199" s="21">
        <v>43027</v>
      </c>
      <c r="B199">
        <v>5634</v>
      </c>
      <c r="C199" t="s">
        <v>255</v>
      </c>
      <c r="D199" s="7">
        <v>139</v>
      </c>
      <c r="E199" s="5">
        <f t="shared" si="2"/>
        <v>4978.7299999999987</v>
      </c>
    </row>
    <row r="200" spans="1:5" x14ac:dyDescent="0.25">
      <c r="A200" s="21">
        <v>43028</v>
      </c>
      <c r="B200">
        <v>5640</v>
      </c>
      <c r="C200" t="s">
        <v>168</v>
      </c>
      <c r="D200" s="7">
        <v>243</v>
      </c>
      <c r="E200" s="5">
        <f t="shared" si="2"/>
        <v>5221.7299999999987</v>
      </c>
    </row>
    <row r="201" spans="1:5" x14ac:dyDescent="0.25">
      <c r="A201" s="21">
        <v>43033</v>
      </c>
      <c r="B201">
        <v>18501</v>
      </c>
      <c r="C201" t="s">
        <v>168</v>
      </c>
      <c r="D201" s="7">
        <v>20</v>
      </c>
      <c r="E201" s="5">
        <f t="shared" si="2"/>
        <v>5241.7299999999987</v>
      </c>
    </row>
    <row r="202" spans="1:5" x14ac:dyDescent="0.25">
      <c r="A202" s="21">
        <v>43038</v>
      </c>
      <c r="B202">
        <v>18514</v>
      </c>
      <c r="C202" t="s">
        <v>10</v>
      </c>
      <c r="D202" s="7">
        <v>47</v>
      </c>
      <c r="E202" s="5">
        <f t="shared" ref="E202:E265" si="3">E201+D202</f>
        <v>5288.7299999999987</v>
      </c>
    </row>
    <row r="203" spans="1:5" x14ac:dyDescent="0.25">
      <c r="A203" s="21">
        <v>43040</v>
      </c>
      <c r="B203">
        <v>18525</v>
      </c>
      <c r="C203" t="s">
        <v>8</v>
      </c>
      <c r="D203" s="7">
        <v>153</v>
      </c>
      <c r="E203" s="5">
        <f t="shared" si="3"/>
        <v>5441.7299999999987</v>
      </c>
    </row>
    <row r="204" spans="1:5" x14ac:dyDescent="0.25">
      <c r="A204" s="21">
        <v>43048</v>
      </c>
      <c r="B204" t="s">
        <v>20</v>
      </c>
      <c r="D204" s="7">
        <v>-2000</v>
      </c>
      <c r="E204" s="5">
        <f t="shared" si="3"/>
        <v>3441.7299999999987</v>
      </c>
    </row>
    <row r="205" spans="1:5" x14ac:dyDescent="0.25">
      <c r="A205" s="21">
        <v>43046</v>
      </c>
      <c r="B205">
        <v>18540</v>
      </c>
      <c r="C205" t="s">
        <v>256</v>
      </c>
      <c r="D205" s="7">
        <v>193</v>
      </c>
      <c r="E205" s="5">
        <f t="shared" si="3"/>
        <v>3634.7299999999987</v>
      </c>
    </row>
    <row r="206" spans="1:5" x14ac:dyDescent="0.25">
      <c r="A206" s="21">
        <v>43048</v>
      </c>
      <c r="B206">
        <v>18543</v>
      </c>
      <c r="C206" t="s">
        <v>129</v>
      </c>
      <c r="D206" s="7">
        <v>441</v>
      </c>
      <c r="E206" s="5">
        <f t="shared" si="3"/>
        <v>4075.7299999999987</v>
      </c>
    </row>
    <row r="207" spans="1:5" x14ac:dyDescent="0.25">
      <c r="A207" s="21">
        <v>43052</v>
      </c>
      <c r="B207" t="s">
        <v>20</v>
      </c>
      <c r="D207" s="7">
        <v>-2000</v>
      </c>
      <c r="E207" s="5">
        <f t="shared" si="3"/>
        <v>2075.7299999999987</v>
      </c>
    </row>
    <row r="208" spans="1:5" x14ac:dyDescent="0.25">
      <c r="A208" s="21">
        <v>43052</v>
      </c>
      <c r="B208" t="s">
        <v>257</v>
      </c>
      <c r="C208" t="s">
        <v>132</v>
      </c>
      <c r="D208" s="7">
        <v>110</v>
      </c>
      <c r="E208" s="5">
        <f t="shared" si="3"/>
        <v>2185.7299999999987</v>
      </c>
    </row>
    <row r="209" spans="1:5" x14ac:dyDescent="0.25">
      <c r="A209" s="21">
        <v>43062</v>
      </c>
      <c r="B209">
        <v>19285</v>
      </c>
      <c r="C209" t="s">
        <v>170</v>
      </c>
      <c r="D209" s="7">
        <v>36</v>
      </c>
      <c r="E209" s="5">
        <f t="shared" si="3"/>
        <v>2221.7299999999987</v>
      </c>
    </row>
    <row r="210" spans="1:5" x14ac:dyDescent="0.25">
      <c r="A210" s="21">
        <v>43062</v>
      </c>
      <c r="B210" s="25" t="s">
        <v>262</v>
      </c>
      <c r="C210" t="s">
        <v>170</v>
      </c>
      <c r="D210" s="7">
        <v>325</v>
      </c>
      <c r="E210" s="5">
        <f t="shared" si="3"/>
        <v>2546.7299999999987</v>
      </c>
    </row>
    <row r="211" spans="1:5" x14ac:dyDescent="0.25">
      <c r="A211" s="21">
        <v>43066</v>
      </c>
      <c r="B211">
        <v>19292</v>
      </c>
      <c r="C211" t="s">
        <v>168</v>
      </c>
      <c r="D211" s="7">
        <v>273</v>
      </c>
      <c r="E211" s="5">
        <f t="shared" si="3"/>
        <v>2819.7299999999987</v>
      </c>
    </row>
    <row r="212" spans="1:5" x14ac:dyDescent="0.25">
      <c r="A212" s="21">
        <v>43073</v>
      </c>
      <c r="B212">
        <v>27014</v>
      </c>
      <c r="C212" t="s">
        <v>168</v>
      </c>
      <c r="D212" s="7">
        <v>65</v>
      </c>
      <c r="E212" s="5">
        <f t="shared" si="3"/>
        <v>2884.7299999999987</v>
      </c>
    </row>
    <row r="213" spans="1:5" x14ac:dyDescent="0.25">
      <c r="A213" s="21">
        <v>43082</v>
      </c>
      <c r="B213" t="s">
        <v>20</v>
      </c>
      <c r="D213" s="7">
        <v>-2000</v>
      </c>
      <c r="E213" s="5">
        <f t="shared" si="3"/>
        <v>884.72999999999865</v>
      </c>
    </row>
    <row r="214" spans="1:5" x14ac:dyDescent="0.25">
      <c r="A214" s="21">
        <v>43075</v>
      </c>
      <c r="B214">
        <v>27028</v>
      </c>
      <c r="C214" t="s">
        <v>170</v>
      </c>
      <c r="D214" s="7">
        <v>250</v>
      </c>
      <c r="E214" s="5">
        <f t="shared" si="3"/>
        <v>1134.7299999999987</v>
      </c>
    </row>
    <row r="215" spans="1:5" x14ac:dyDescent="0.25">
      <c r="A215" s="21">
        <v>43080</v>
      </c>
      <c r="B215">
        <v>27038</v>
      </c>
      <c r="C215" t="s">
        <v>132</v>
      </c>
      <c r="D215" s="7">
        <v>140</v>
      </c>
      <c r="E215" s="5">
        <f t="shared" si="3"/>
        <v>1274.7299999999987</v>
      </c>
    </row>
    <row r="216" spans="1:5" x14ac:dyDescent="0.25">
      <c r="A216" s="21">
        <v>43081</v>
      </c>
      <c r="B216">
        <v>27039</v>
      </c>
      <c r="C216" t="s">
        <v>255</v>
      </c>
      <c r="D216" s="7">
        <v>320</v>
      </c>
      <c r="E216" s="5">
        <f t="shared" si="3"/>
        <v>1594.7299999999987</v>
      </c>
    </row>
    <row r="217" spans="1:5" x14ac:dyDescent="0.25">
      <c r="A217" s="21">
        <v>43082</v>
      </c>
      <c r="B217">
        <v>27040</v>
      </c>
      <c r="C217" t="s">
        <v>168</v>
      </c>
      <c r="D217" s="7">
        <v>54</v>
      </c>
      <c r="E217" s="5">
        <f t="shared" si="3"/>
        <v>1648.7299999999987</v>
      </c>
    </row>
    <row r="218" spans="1:5" x14ac:dyDescent="0.25">
      <c r="A218" s="21">
        <v>43082</v>
      </c>
      <c r="B218">
        <v>24107</v>
      </c>
      <c r="C218" t="s">
        <v>168</v>
      </c>
      <c r="D218" s="7">
        <v>206</v>
      </c>
      <c r="E218" s="5">
        <f t="shared" si="3"/>
        <v>1854.7299999999987</v>
      </c>
    </row>
    <row r="219" spans="1:5" x14ac:dyDescent="0.25">
      <c r="A219" s="21">
        <v>43082</v>
      </c>
      <c r="B219">
        <v>24104</v>
      </c>
      <c r="C219" t="s">
        <v>168</v>
      </c>
      <c r="D219" s="7">
        <v>220</v>
      </c>
      <c r="E219" s="5">
        <f t="shared" si="3"/>
        <v>2074.7299999999987</v>
      </c>
    </row>
    <row r="220" spans="1:5" x14ac:dyDescent="0.25">
      <c r="A220" s="21">
        <v>43083</v>
      </c>
      <c r="B220">
        <v>24109</v>
      </c>
      <c r="C220" t="s">
        <v>168</v>
      </c>
      <c r="D220" s="7">
        <v>168</v>
      </c>
      <c r="E220" s="5">
        <f t="shared" si="3"/>
        <v>2242.7299999999987</v>
      </c>
    </row>
    <row r="221" spans="1:5" x14ac:dyDescent="0.25">
      <c r="A221" s="21">
        <v>43083</v>
      </c>
      <c r="B221">
        <v>24110</v>
      </c>
      <c r="C221" t="s">
        <v>131</v>
      </c>
      <c r="D221" s="7">
        <v>37</v>
      </c>
      <c r="E221" s="5">
        <f t="shared" si="3"/>
        <v>2279.7299999999987</v>
      </c>
    </row>
    <row r="222" spans="1:5" x14ac:dyDescent="0.25">
      <c r="B222" t="s">
        <v>20</v>
      </c>
      <c r="D222" s="7">
        <v>-2279.73</v>
      </c>
      <c r="E222" s="5">
        <f t="shared" si="3"/>
        <v>0</v>
      </c>
    </row>
    <row r="223" spans="1:5" x14ac:dyDescent="0.25">
      <c r="A223" s="21">
        <v>43133</v>
      </c>
      <c r="B223">
        <v>24148</v>
      </c>
      <c r="C223" t="s">
        <v>168</v>
      </c>
      <c r="D223" s="7">
        <v>311</v>
      </c>
      <c r="E223" s="5">
        <f t="shared" si="3"/>
        <v>311</v>
      </c>
    </row>
    <row r="224" spans="1:5" x14ac:dyDescent="0.25">
      <c r="A224" s="21">
        <v>43137</v>
      </c>
      <c r="B224">
        <v>14254</v>
      </c>
      <c r="C224" t="s">
        <v>168</v>
      </c>
      <c r="D224" s="7">
        <v>291</v>
      </c>
      <c r="E224" s="5">
        <f t="shared" si="3"/>
        <v>602</v>
      </c>
    </row>
    <row r="225" spans="1:6" x14ac:dyDescent="0.25">
      <c r="A225" s="21">
        <v>43138</v>
      </c>
      <c r="B225">
        <v>14255</v>
      </c>
      <c r="C225" t="s">
        <v>280</v>
      </c>
      <c r="D225" s="7">
        <v>45</v>
      </c>
      <c r="E225" s="5">
        <f t="shared" si="3"/>
        <v>647</v>
      </c>
    </row>
    <row r="226" spans="1:6" x14ac:dyDescent="0.25">
      <c r="A226" s="21">
        <v>43145</v>
      </c>
      <c r="B226">
        <v>14264</v>
      </c>
      <c r="C226" t="s">
        <v>256</v>
      </c>
      <c r="D226" s="7">
        <v>126.5</v>
      </c>
      <c r="E226" s="5">
        <f t="shared" si="3"/>
        <v>773.5</v>
      </c>
      <c r="F226" s="38" t="s">
        <v>170</v>
      </c>
    </row>
    <row r="227" spans="1:6" x14ac:dyDescent="0.25">
      <c r="A227" s="21">
        <v>43145</v>
      </c>
      <c r="B227">
        <v>14266</v>
      </c>
      <c r="C227" t="s">
        <v>256</v>
      </c>
      <c r="D227" s="7">
        <v>16</v>
      </c>
      <c r="E227" s="5">
        <f t="shared" si="3"/>
        <v>789.5</v>
      </c>
      <c r="F227" s="39">
        <f>D231+D232+D235+D237+D240+D241+D245</f>
        <v>2289.4</v>
      </c>
    </row>
    <row r="228" spans="1:6" x14ac:dyDescent="0.25">
      <c r="A228" s="21">
        <v>43146</v>
      </c>
      <c r="B228">
        <v>14267</v>
      </c>
      <c r="C228" t="s">
        <v>280</v>
      </c>
      <c r="D228" s="7">
        <v>297.5</v>
      </c>
      <c r="E228" s="5">
        <f t="shared" si="3"/>
        <v>1087</v>
      </c>
    </row>
    <row r="229" spans="1:6" x14ac:dyDescent="0.25">
      <c r="A229" s="21">
        <v>43147</v>
      </c>
      <c r="B229">
        <v>14273</v>
      </c>
      <c r="C229" t="s">
        <v>168</v>
      </c>
      <c r="D229" s="7">
        <v>230</v>
      </c>
      <c r="E229" s="5">
        <f t="shared" si="3"/>
        <v>1317</v>
      </c>
    </row>
    <row r="230" spans="1:6" x14ac:dyDescent="0.25">
      <c r="A230" s="21">
        <v>43147</v>
      </c>
      <c r="B230">
        <v>14271</v>
      </c>
      <c r="C230" t="s">
        <v>256</v>
      </c>
      <c r="D230" s="7">
        <v>19.5</v>
      </c>
      <c r="E230" s="5">
        <f t="shared" si="3"/>
        <v>1336.5</v>
      </c>
    </row>
    <row r="231" spans="1:6" x14ac:dyDescent="0.25">
      <c r="A231" s="21">
        <v>43150</v>
      </c>
      <c r="B231">
        <v>14280</v>
      </c>
      <c r="C231" s="17" t="s">
        <v>170</v>
      </c>
      <c r="D231" s="7">
        <v>686</v>
      </c>
      <c r="E231" s="5">
        <f t="shared" si="3"/>
        <v>2022.5</v>
      </c>
    </row>
    <row r="232" spans="1:6" x14ac:dyDescent="0.25">
      <c r="A232" s="21">
        <v>43152</v>
      </c>
      <c r="B232">
        <v>14285</v>
      </c>
      <c r="C232" s="17" t="s">
        <v>170</v>
      </c>
      <c r="D232" s="7">
        <v>404</v>
      </c>
      <c r="E232" s="5">
        <f t="shared" si="3"/>
        <v>2426.5</v>
      </c>
    </row>
    <row r="233" spans="1:6" x14ac:dyDescent="0.25">
      <c r="A233" s="21">
        <v>43153</v>
      </c>
      <c r="B233">
        <v>14287</v>
      </c>
      <c r="C233" t="s">
        <v>256</v>
      </c>
      <c r="D233" s="7">
        <v>26</v>
      </c>
      <c r="E233" s="5">
        <f t="shared" si="3"/>
        <v>2452.5</v>
      </c>
    </row>
    <row r="234" spans="1:6" x14ac:dyDescent="0.25">
      <c r="A234" s="21">
        <v>43154</v>
      </c>
      <c r="B234">
        <v>14288</v>
      </c>
      <c r="C234" t="s">
        <v>168</v>
      </c>
      <c r="D234" s="7">
        <v>206.1</v>
      </c>
      <c r="E234" s="5">
        <f t="shared" si="3"/>
        <v>2658.6</v>
      </c>
    </row>
    <row r="235" spans="1:6" x14ac:dyDescent="0.25">
      <c r="A235" s="21">
        <v>43157</v>
      </c>
      <c r="B235">
        <v>14293</v>
      </c>
      <c r="C235" s="17" t="s">
        <v>170</v>
      </c>
      <c r="D235" s="7">
        <v>292.5</v>
      </c>
      <c r="E235" s="5">
        <f t="shared" si="3"/>
        <v>2951.1</v>
      </c>
    </row>
    <row r="236" spans="1:6" x14ac:dyDescent="0.25">
      <c r="A236" s="21">
        <v>43157</v>
      </c>
      <c r="B236">
        <v>14292</v>
      </c>
      <c r="C236" t="s">
        <v>168</v>
      </c>
      <c r="D236" s="7">
        <v>121.6</v>
      </c>
      <c r="E236" s="5">
        <f t="shared" si="3"/>
        <v>3072.7</v>
      </c>
    </row>
    <row r="237" spans="1:6" x14ac:dyDescent="0.25">
      <c r="A237" s="21">
        <v>43158</v>
      </c>
      <c r="B237">
        <v>14296</v>
      </c>
      <c r="C237" s="17" t="s">
        <v>170</v>
      </c>
      <c r="D237" s="7">
        <v>195</v>
      </c>
      <c r="E237" s="5">
        <f t="shared" si="3"/>
        <v>3267.7</v>
      </c>
    </row>
    <row r="238" spans="1:6" x14ac:dyDescent="0.25">
      <c r="A238" s="21">
        <v>43165</v>
      </c>
      <c r="B238">
        <v>24015</v>
      </c>
      <c r="C238" t="s">
        <v>256</v>
      </c>
      <c r="D238" s="7">
        <v>242.2</v>
      </c>
      <c r="E238" s="5">
        <f t="shared" si="3"/>
        <v>3509.8999999999996</v>
      </c>
    </row>
    <row r="239" spans="1:6" x14ac:dyDescent="0.25">
      <c r="A239" s="21">
        <v>43166</v>
      </c>
      <c r="B239">
        <v>24017</v>
      </c>
      <c r="C239" t="s">
        <v>256</v>
      </c>
      <c r="D239" s="7">
        <v>55</v>
      </c>
      <c r="E239" s="5">
        <f t="shared" si="3"/>
        <v>3564.8999999999996</v>
      </c>
    </row>
    <row r="240" spans="1:6" x14ac:dyDescent="0.25">
      <c r="A240" s="21">
        <v>43167</v>
      </c>
      <c r="B240">
        <v>24020</v>
      </c>
      <c r="C240" s="17" t="s">
        <v>170</v>
      </c>
      <c r="D240" s="7">
        <v>329.4</v>
      </c>
      <c r="E240" s="5">
        <f t="shared" si="3"/>
        <v>3894.2999999999997</v>
      </c>
    </row>
    <row r="241" spans="1:5" x14ac:dyDescent="0.25">
      <c r="A241" s="21">
        <v>43169</v>
      </c>
      <c r="B241">
        <v>24027</v>
      </c>
      <c r="C241" s="17" t="s">
        <v>170</v>
      </c>
      <c r="D241" s="7">
        <v>15</v>
      </c>
      <c r="E241" s="5">
        <f t="shared" si="3"/>
        <v>3909.2999999999997</v>
      </c>
    </row>
    <row r="242" spans="1:5" x14ac:dyDescent="0.25">
      <c r="A242" s="21">
        <v>43172</v>
      </c>
      <c r="B242">
        <v>24033</v>
      </c>
      <c r="C242" t="s">
        <v>280</v>
      </c>
      <c r="D242" s="7">
        <v>262.8</v>
      </c>
      <c r="E242" s="5">
        <f t="shared" si="3"/>
        <v>4172.0999999999995</v>
      </c>
    </row>
    <row r="243" spans="1:5" x14ac:dyDescent="0.25">
      <c r="A243" s="21">
        <v>43173</v>
      </c>
      <c r="B243">
        <v>24040</v>
      </c>
      <c r="C243" t="s">
        <v>256</v>
      </c>
      <c r="D243" s="7">
        <v>98</v>
      </c>
      <c r="E243" s="5">
        <f t="shared" si="3"/>
        <v>4270.0999999999995</v>
      </c>
    </row>
    <row r="244" spans="1:5" x14ac:dyDescent="0.25">
      <c r="A244" s="21">
        <v>43173</v>
      </c>
      <c r="B244">
        <v>24039</v>
      </c>
      <c r="C244" t="s">
        <v>256</v>
      </c>
      <c r="D244" s="7">
        <v>185</v>
      </c>
      <c r="E244" s="5">
        <f t="shared" si="3"/>
        <v>4455.0999999999995</v>
      </c>
    </row>
    <row r="245" spans="1:5" x14ac:dyDescent="0.25">
      <c r="A245" s="21">
        <v>43174</v>
      </c>
      <c r="B245">
        <v>24046</v>
      </c>
      <c r="C245" s="17" t="s">
        <v>170</v>
      </c>
      <c r="D245" s="7">
        <v>367.5</v>
      </c>
      <c r="E245" s="5">
        <f t="shared" si="3"/>
        <v>4822.5999999999995</v>
      </c>
    </row>
    <row r="246" spans="1:5" x14ac:dyDescent="0.25">
      <c r="A246" s="21">
        <v>43180</v>
      </c>
      <c r="B246">
        <v>14361</v>
      </c>
      <c r="C246" t="s">
        <v>256</v>
      </c>
      <c r="D246" s="7">
        <v>33</v>
      </c>
      <c r="E246" s="5">
        <f t="shared" si="3"/>
        <v>4855.5999999999995</v>
      </c>
    </row>
    <row r="247" spans="1:5" x14ac:dyDescent="0.25">
      <c r="A247" s="21">
        <v>43185</v>
      </c>
      <c r="B247">
        <v>21007</v>
      </c>
      <c r="C247" t="s">
        <v>256</v>
      </c>
      <c r="D247" s="7">
        <v>265</v>
      </c>
      <c r="E247" s="5">
        <f t="shared" si="3"/>
        <v>5120.5999999999995</v>
      </c>
    </row>
    <row r="248" spans="1:5" x14ac:dyDescent="0.25">
      <c r="A248" s="21">
        <v>43186</v>
      </c>
      <c r="B248">
        <v>21012</v>
      </c>
      <c r="C248" t="s">
        <v>256</v>
      </c>
      <c r="D248" s="7">
        <v>312.8</v>
      </c>
      <c r="E248" s="5">
        <f t="shared" si="3"/>
        <v>5433.4</v>
      </c>
    </row>
    <row r="249" spans="1:5" x14ac:dyDescent="0.25">
      <c r="A249" s="21">
        <v>43200</v>
      </c>
      <c r="B249" t="s">
        <v>20</v>
      </c>
      <c r="D249" s="7">
        <v>-3000</v>
      </c>
      <c r="E249" s="5">
        <f t="shared" si="3"/>
        <v>2433.3999999999996</v>
      </c>
    </row>
    <row r="250" spans="1:5" x14ac:dyDescent="0.25">
      <c r="A250" s="21">
        <v>43193</v>
      </c>
      <c r="B250">
        <v>14369</v>
      </c>
      <c r="C250" t="s">
        <v>170</v>
      </c>
      <c r="D250" s="7">
        <v>9</v>
      </c>
      <c r="E250" s="5">
        <f t="shared" si="3"/>
        <v>2442.3999999999996</v>
      </c>
    </row>
    <row r="251" spans="1:5" x14ac:dyDescent="0.25">
      <c r="A251" s="21">
        <v>43195</v>
      </c>
      <c r="B251">
        <v>21021</v>
      </c>
      <c r="C251" t="s">
        <v>8</v>
      </c>
      <c r="D251" s="7">
        <v>23</v>
      </c>
      <c r="E251" s="5">
        <f t="shared" si="3"/>
        <v>2465.3999999999996</v>
      </c>
    </row>
    <row r="252" spans="1:5" x14ac:dyDescent="0.25">
      <c r="A252" s="21">
        <v>43200</v>
      </c>
      <c r="B252">
        <v>21027</v>
      </c>
      <c r="C252" t="s">
        <v>168</v>
      </c>
      <c r="D252" s="7">
        <v>530</v>
      </c>
      <c r="E252" s="5">
        <f t="shared" si="3"/>
        <v>2995.3999999999996</v>
      </c>
    </row>
    <row r="253" spans="1:5" x14ac:dyDescent="0.25">
      <c r="A253" s="21">
        <v>43202</v>
      </c>
      <c r="B253">
        <v>21032</v>
      </c>
      <c r="C253" t="s">
        <v>8</v>
      </c>
      <c r="D253" s="7">
        <v>303</v>
      </c>
      <c r="E253" s="5">
        <f t="shared" si="3"/>
        <v>3298.3999999999996</v>
      </c>
    </row>
    <row r="254" spans="1:5" x14ac:dyDescent="0.25">
      <c r="A254" s="21">
        <v>43209</v>
      </c>
      <c r="B254">
        <v>14396</v>
      </c>
      <c r="C254" t="s">
        <v>256</v>
      </c>
      <c r="D254" s="7">
        <v>50</v>
      </c>
      <c r="E254" s="5">
        <f t="shared" si="3"/>
        <v>3348.3999999999996</v>
      </c>
    </row>
    <row r="255" spans="1:5" x14ac:dyDescent="0.25">
      <c r="A255" s="21">
        <v>43213</v>
      </c>
      <c r="B255">
        <v>21040</v>
      </c>
      <c r="C255" t="s">
        <v>256</v>
      </c>
      <c r="D255" s="7">
        <v>70</v>
      </c>
      <c r="E255" s="5">
        <f t="shared" si="3"/>
        <v>3418.3999999999996</v>
      </c>
    </row>
    <row r="256" spans="1:5" x14ac:dyDescent="0.25">
      <c r="A256" s="21">
        <v>43214</v>
      </c>
      <c r="B256">
        <v>14398</v>
      </c>
      <c r="C256" t="s">
        <v>170</v>
      </c>
      <c r="D256" s="7">
        <v>255</v>
      </c>
      <c r="E256" s="5">
        <f t="shared" si="3"/>
        <v>3673.3999999999996</v>
      </c>
    </row>
    <row r="257" spans="1:5" x14ac:dyDescent="0.25">
      <c r="A257" s="21">
        <v>43215</v>
      </c>
      <c r="B257">
        <v>21045</v>
      </c>
      <c r="C257" t="s">
        <v>170</v>
      </c>
      <c r="D257" s="7">
        <v>225</v>
      </c>
      <c r="E257" s="5">
        <f t="shared" si="3"/>
        <v>3898.3999999999996</v>
      </c>
    </row>
    <row r="258" spans="1:5" x14ac:dyDescent="0.25">
      <c r="A258" s="21">
        <v>43215</v>
      </c>
      <c r="B258" s="25" t="s">
        <v>295</v>
      </c>
      <c r="C258" t="s">
        <v>256</v>
      </c>
      <c r="D258" s="7">
        <v>195</v>
      </c>
      <c r="E258" s="5">
        <f t="shared" si="3"/>
        <v>4093.3999999999996</v>
      </c>
    </row>
    <row r="259" spans="1:5" x14ac:dyDescent="0.25">
      <c r="A259" s="21">
        <v>43217</v>
      </c>
      <c r="B259">
        <v>17851</v>
      </c>
      <c r="C259" t="s">
        <v>256</v>
      </c>
      <c r="D259" s="7">
        <v>223.25</v>
      </c>
      <c r="E259" s="5">
        <f t="shared" si="3"/>
        <v>4316.6499999999996</v>
      </c>
    </row>
    <row r="260" spans="1:5" x14ac:dyDescent="0.25">
      <c r="A260" s="21">
        <v>43228</v>
      </c>
      <c r="B260">
        <v>17514</v>
      </c>
      <c r="C260" t="s">
        <v>280</v>
      </c>
      <c r="D260" s="7">
        <v>235</v>
      </c>
      <c r="E260" s="5">
        <f t="shared" si="3"/>
        <v>4551.6499999999996</v>
      </c>
    </row>
    <row r="261" spans="1:5" x14ac:dyDescent="0.25">
      <c r="A261" s="21">
        <v>43229</v>
      </c>
      <c r="B261">
        <v>17866</v>
      </c>
      <c r="C261" t="s">
        <v>170</v>
      </c>
      <c r="D261" s="7">
        <v>95</v>
      </c>
      <c r="E261" s="5">
        <f t="shared" si="3"/>
        <v>4646.6499999999996</v>
      </c>
    </row>
    <row r="262" spans="1:5" x14ac:dyDescent="0.25">
      <c r="A262" s="21">
        <v>43235</v>
      </c>
      <c r="B262">
        <v>17511</v>
      </c>
      <c r="C262" t="s">
        <v>256</v>
      </c>
      <c r="D262" s="7">
        <v>84</v>
      </c>
      <c r="E262" s="5">
        <f t="shared" si="3"/>
        <v>4730.6499999999996</v>
      </c>
    </row>
    <row r="263" spans="1:5" x14ac:dyDescent="0.25">
      <c r="A263" s="21">
        <v>43237</v>
      </c>
      <c r="B263">
        <v>17871</v>
      </c>
      <c r="C263" t="s">
        <v>168</v>
      </c>
      <c r="D263" s="7">
        <v>370</v>
      </c>
      <c r="E263" s="5">
        <f t="shared" si="3"/>
        <v>5100.6499999999996</v>
      </c>
    </row>
    <row r="264" spans="1:5" x14ac:dyDescent="0.25">
      <c r="A264" s="21">
        <v>43236</v>
      </c>
      <c r="B264">
        <v>17515</v>
      </c>
      <c r="C264" t="s">
        <v>170</v>
      </c>
      <c r="D264" s="7">
        <v>88</v>
      </c>
      <c r="E264" s="5">
        <f t="shared" si="3"/>
        <v>5188.6499999999996</v>
      </c>
    </row>
    <row r="265" spans="1:5" x14ac:dyDescent="0.25">
      <c r="A265" s="21">
        <v>43230</v>
      </c>
      <c r="B265">
        <v>17506</v>
      </c>
      <c r="C265" t="s">
        <v>255</v>
      </c>
      <c r="D265" s="7">
        <v>235</v>
      </c>
      <c r="E265" s="5">
        <f t="shared" si="3"/>
        <v>5423.65</v>
      </c>
    </row>
    <row r="266" spans="1:5" x14ac:dyDescent="0.25">
      <c r="A266" s="21">
        <v>43251</v>
      </c>
      <c r="B266" t="s">
        <v>20</v>
      </c>
      <c r="D266" s="7">
        <v>-2000</v>
      </c>
      <c r="E266" s="5">
        <f t="shared" ref="E266:E329" si="4">E265+D266</f>
        <v>3423.6499999999996</v>
      </c>
    </row>
    <row r="267" spans="1:5" x14ac:dyDescent="0.25">
      <c r="A267" s="21">
        <v>43242</v>
      </c>
      <c r="B267">
        <v>17877</v>
      </c>
      <c r="C267" t="s">
        <v>170</v>
      </c>
      <c r="D267" s="7">
        <v>202</v>
      </c>
      <c r="E267" s="5">
        <f t="shared" si="4"/>
        <v>3625.6499999999996</v>
      </c>
    </row>
    <row r="268" spans="1:5" x14ac:dyDescent="0.25">
      <c r="A268" s="21">
        <v>43251</v>
      </c>
      <c r="B268">
        <v>17891</v>
      </c>
      <c r="C268" t="s">
        <v>168</v>
      </c>
      <c r="D268" s="7">
        <v>454</v>
      </c>
      <c r="E268" s="5">
        <f t="shared" si="4"/>
        <v>4079.6499999999996</v>
      </c>
    </row>
    <row r="269" spans="1:5" x14ac:dyDescent="0.25">
      <c r="A269" s="21">
        <v>43252</v>
      </c>
      <c r="B269">
        <v>17893</v>
      </c>
      <c r="C269" t="s">
        <v>255</v>
      </c>
      <c r="D269" s="7">
        <v>47.5</v>
      </c>
      <c r="E269" s="5">
        <f t="shared" si="4"/>
        <v>4127.1499999999996</v>
      </c>
    </row>
    <row r="270" spans="1:5" x14ac:dyDescent="0.25">
      <c r="A270" s="21">
        <v>43256</v>
      </c>
      <c r="B270">
        <v>17900</v>
      </c>
      <c r="C270" t="s">
        <v>256</v>
      </c>
      <c r="D270" s="7">
        <v>364</v>
      </c>
      <c r="E270" s="5">
        <f t="shared" si="4"/>
        <v>4491.1499999999996</v>
      </c>
    </row>
    <row r="271" spans="1:5" x14ac:dyDescent="0.25">
      <c r="A271" s="21">
        <v>43257</v>
      </c>
      <c r="B271">
        <v>17527</v>
      </c>
      <c r="C271" t="s">
        <v>256</v>
      </c>
      <c r="D271" s="7">
        <v>68</v>
      </c>
      <c r="E271" s="5">
        <f t="shared" si="4"/>
        <v>4559.1499999999996</v>
      </c>
    </row>
    <row r="272" spans="1:5" x14ac:dyDescent="0.25">
      <c r="A272" s="21">
        <v>43257</v>
      </c>
      <c r="B272">
        <v>17530</v>
      </c>
      <c r="C272" t="s">
        <v>8</v>
      </c>
      <c r="D272" s="7">
        <v>288</v>
      </c>
      <c r="E272" s="5">
        <f t="shared" si="4"/>
        <v>4847.1499999999996</v>
      </c>
    </row>
    <row r="273" spans="1:5" x14ac:dyDescent="0.25">
      <c r="A273" s="21">
        <v>43262</v>
      </c>
      <c r="B273">
        <v>17538</v>
      </c>
      <c r="C273" t="s">
        <v>170</v>
      </c>
      <c r="D273" s="7">
        <v>473</v>
      </c>
      <c r="E273" s="5">
        <f t="shared" si="4"/>
        <v>5320.15</v>
      </c>
    </row>
    <row r="274" spans="1:5" x14ac:dyDescent="0.25">
      <c r="A274" s="21">
        <v>43263</v>
      </c>
      <c r="B274">
        <v>17541</v>
      </c>
      <c r="C274" t="s">
        <v>256</v>
      </c>
      <c r="D274" s="7">
        <v>27</v>
      </c>
      <c r="E274" s="5">
        <f t="shared" si="4"/>
        <v>5347.15</v>
      </c>
    </row>
    <row r="275" spans="1:5" x14ac:dyDescent="0.25">
      <c r="A275" s="21">
        <v>43265</v>
      </c>
      <c r="B275">
        <v>17548</v>
      </c>
      <c r="C275" t="s">
        <v>170</v>
      </c>
      <c r="D275" s="7">
        <v>26</v>
      </c>
      <c r="E275" s="5">
        <f t="shared" si="4"/>
        <v>5373.15</v>
      </c>
    </row>
    <row r="276" spans="1:5" x14ac:dyDescent="0.25">
      <c r="A276" s="21">
        <v>43266</v>
      </c>
      <c r="B276">
        <v>14303</v>
      </c>
      <c r="C276" t="s">
        <v>256</v>
      </c>
      <c r="D276" s="7">
        <v>68</v>
      </c>
      <c r="E276" s="5">
        <f t="shared" si="4"/>
        <v>5441.15</v>
      </c>
    </row>
    <row r="277" spans="1:5" x14ac:dyDescent="0.25">
      <c r="A277" s="21">
        <v>43269</v>
      </c>
      <c r="B277">
        <v>14306</v>
      </c>
      <c r="C277" t="s">
        <v>256</v>
      </c>
      <c r="D277" s="7">
        <v>63</v>
      </c>
      <c r="E277" s="5">
        <f t="shared" si="4"/>
        <v>5504.15</v>
      </c>
    </row>
    <row r="278" spans="1:5" x14ac:dyDescent="0.25">
      <c r="A278" s="21">
        <v>43273</v>
      </c>
      <c r="B278" t="s">
        <v>308</v>
      </c>
      <c r="D278" s="7">
        <v>-2000</v>
      </c>
      <c r="E278" s="5">
        <f t="shared" si="4"/>
        <v>3504.1499999999996</v>
      </c>
    </row>
    <row r="279" spans="1:5" x14ac:dyDescent="0.25">
      <c r="A279" s="21">
        <v>43273</v>
      </c>
      <c r="B279">
        <v>14317</v>
      </c>
      <c r="C279" t="s">
        <v>256</v>
      </c>
      <c r="D279" s="7">
        <v>85</v>
      </c>
      <c r="E279" s="5">
        <f t="shared" si="4"/>
        <v>3589.1499999999996</v>
      </c>
    </row>
    <row r="280" spans="1:5" x14ac:dyDescent="0.25">
      <c r="A280" s="21">
        <v>43277</v>
      </c>
      <c r="B280">
        <v>14324</v>
      </c>
      <c r="C280" t="s">
        <v>8</v>
      </c>
      <c r="D280" s="7">
        <v>123</v>
      </c>
      <c r="E280" s="5">
        <f t="shared" si="4"/>
        <v>3712.1499999999996</v>
      </c>
    </row>
    <row r="281" spans="1:5" x14ac:dyDescent="0.25">
      <c r="A281" s="21">
        <v>43273</v>
      </c>
      <c r="B281">
        <v>14317</v>
      </c>
      <c r="C281" t="s">
        <v>256</v>
      </c>
      <c r="D281" s="7">
        <v>85</v>
      </c>
      <c r="E281" s="5">
        <f t="shared" si="4"/>
        <v>3797.1499999999996</v>
      </c>
    </row>
    <row r="282" spans="1:5" x14ac:dyDescent="0.25">
      <c r="A282" s="21">
        <v>43273</v>
      </c>
      <c r="B282" s="25" t="s">
        <v>309</v>
      </c>
      <c r="C282" t="s">
        <v>256</v>
      </c>
      <c r="D282" s="7">
        <v>72</v>
      </c>
      <c r="E282" s="5">
        <f t="shared" si="4"/>
        <v>3869.1499999999996</v>
      </c>
    </row>
    <row r="283" spans="1:5" x14ac:dyDescent="0.25">
      <c r="A283" s="21">
        <v>43274</v>
      </c>
      <c r="B283">
        <v>14345</v>
      </c>
      <c r="C283" t="s">
        <v>256</v>
      </c>
      <c r="D283" s="7">
        <v>490</v>
      </c>
      <c r="E283" s="5">
        <f t="shared" si="4"/>
        <v>4359.1499999999996</v>
      </c>
    </row>
    <row r="284" spans="1:5" x14ac:dyDescent="0.25">
      <c r="A284" s="21">
        <v>43301</v>
      </c>
      <c r="B284">
        <v>22309</v>
      </c>
      <c r="C284" t="s">
        <v>170</v>
      </c>
      <c r="D284" s="7">
        <v>85</v>
      </c>
      <c r="E284" s="5">
        <f t="shared" si="4"/>
        <v>4444.1499999999996</v>
      </c>
    </row>
    <row r="285" spans="1:5" x14ac:dyDescent="0.25">
      <c r="A285" s="21">
        <v>43305</v>
      </c>
      <c r="B285">
        <v>22316</v>
      </c>
      <c r="C285" t="s">
        <v>170</v>
      </c>
      <c r="D285" s="7">
        <v>9</v>
      </c>
      <c r="E285" s="5">
        <f t="shared" si="4"/>
        <v>4453.1499999999996</v>
      </c>
    </row>
    <row r="286" spans="1:5" x14ac:dyDescent="0.25">
      <c r="A286" s="21">
        <v>43305</v>
      </c>
      <c r="B286">
        <v>22317</v>
      </c>
      <c r="C286" t="s">
        <v>170</v>
      </c>
      <c r="D286" s="7">
        <v>395</v>
      </c>
      <c r="E286" s="5">
        <f t="shared" si="4"/>
        <v>4848.1499999999996</v>
      </c>
    </row>
    <row r="287" spans="1:5" x14ac:dyDescent="0.25">
      <c r="A287" s="21">
        <v>43309</v>
      </c>
      <c r="B287">
        <v>22331</v>
      </c>
      <c r="C287" t="s">
        <v>168</v>
      </c>
      <c r="D287" s="7">
        <v>155</v>
      </c>
      <c r="E287" s="5">
        <f t="shared" si="4"/>
        <v>5003.1499999999996</v>
      </c>
    </row>
    <row r="288" spans="1:5" x14ac:dyDescent="0.25">
      <c r="A288" s="21">
        <v>43312</v>
      </c>
      <c r="B288">
        <v>22334</v>
      </c>
      <c r="C288" t="s">
        <v>256</v>
      </c>
      <c r="D288" s="7">
        <v>245</v>
      </c>
      <c r="E288" s="5">
        <f t="shared" si="4"/>
        <v>5248.15</v>
      </c>
    </row>
    <row r="289" spans="1:5" x14ac:dyDescent="0.25">
      <c r="A289" s="21">
        <v>43312</v>
      </c>
      <c r="B289">
        <v>22335</v>
      </c>
      <c r="C289" t="s">
        <v>170</v>
      </c>
      <c r="D289" s="7">
        <v>595</v>
      </c>
      <c r="E289" s="5">
        <f t="shared" si="4"/>
        <v>5843.15</v>
      </c>
    </row>
    <row r="290" spans="1:5" x14ac:dyDescent="0.25">
      <c r="A290" s="21">
        <v>43312</v>
      </c>
      <c r="B290" s="25" t="s">
        <v>327</v>
      </c>
      <c r="C290" t="s">
        <v>193</v>
      </c>
      <c r="D290" s="7">
        <v>18</v>
      </c>
      <c r="E290" s="5">
        <f t="shared" si="4"/>
        <v>5861.15</v>
      </c>
    </row>
    <row r="291" spans="1:5" x14ac:dyDescent="0.25">
      <c r="A291" s="21">
        <v>43314</v>
      </c>
      <c r="B291">
        <v>22344</v>
      </c>
      <c r="C291" t="s">
        <v>168</v>
      </c>
      <c r="D291" s="7">
        <v>95</v>
      </c>
      <c r="E291" s="5">
        <f t="shared" si="4"/>
        <v>5956.15</v>
      </c>
    </row>
    <row r="292" spans="1:5" x14ac:dyDescent="0.25">
      <c r="A292" s="21">
        <v>43318</v>
      </c>
      <c r="B292">
        <v>22347</v>
      </c>
      <c r="C292" t="s">
        <v>168</v>
      </c>
      <c r="D292" s="7">
        <v>28</v>
      </c>
      <c r="E292" s="5">
        <f t="shared" si="4"/>
        <v>5984.15</v>
      </c>
    </row>
    <row r="293" spans="1:5" x14ac:dyDescent="0.25">
      <c r="A293" s="21">
        <v>43322</v>
      </c>
      <c r="B293">
        <v>24460</v>
      </c>
      <c r="C293" t="s">
        <v>256</v>
      </c>
      <c r="D293" s="7">
        <v>40</v>
      </c>
      <c r="E293" s="5">
        <f t="shared" si="4"/>
        <v>6024.15</v>
      </c>
    </row>
    <row r="294" spans="1:5" x14ac:dyDescent="0.25">
      <c r="A294" s="21">
        <v>43325</v>
      </c>
      <c r="B294">
        <v>24462</v>
      </c>
      <c r="C294" t="s">
        <v>170</v>
      </c>
      <c r="D294" s="7">
        <v>78</v>
      </c>
      <c r="E294" s="5">
        <f t="shared" si="4"/>
        <v>6102.15</v>
      </c>
    </row>
    <row r="295" spans="1:5" x14ac:dyDescent="0.25">
      <c r="A295" s="21">
        <v>43329</v>
      </c>
      <c r="B295">
        <v>24471</v>
      </c>
      <c r="C295" t="s">
        <v>256</v>
      </c>
      <c r="D295" s="7">
        <v>70</v>
      </c>
      <c r="E295" s="5">
        <f t="shared" si="4"/>
        <v>6172.15</v>
      </c>
    </row>
    <row r="296" spans="1:5" x14ac:dyDescent="0.25">
      <c r="A296" s="21">
        <v>43333</v>
      </c>
      <c r="B296">
        <v>24481</v>
      </c>
      <c r="C296" t="s">
        <v>170</v>
      </c>
      <c r="D296" s="7">
        <v>169</v>
      </c>
      <c r="E296" s="5">
        <f t="shared" si="4"/>
        <v>6341.15</v>
      </c>
    </row>
    <row r="297" spans="1:5" x14ac:dyDescent="0.25">
      <c r="A297" s="21">
        <v>43333</v>
      </c>
      <c r="B297">
        <v>24482</v>
      </c>
      <c r="C297" t="s">
        <v>193</v>
      </c>
      <c r="D297" s="7">
        <v>108</v>
      </c>
      <c r="E297" s="5">
        <f t="shared" si="4"/>
        <v>6449.15</v>
      </c>
    </row>
    <row r="298" spans="1:5" x14ac:dyDescent="0.25">
      <c r="A298" s="21">
        <v>43340</v>
      </c>
      <c r="B298">
        <v>24497</v>
      </c>
      <c r="C298" t="s">
        <v>170</v>
      </c>
      <c r="D298" s="7">
        <v>224.15</v>
      </c>
      <c r="E298" s="5">
        <f t="shared" si="4"/>
        <v>6673.2999999999993</v>
      </c>
    </row>
    <row r="299" spans="1:5" x14ac:dyDescent="0.25">
      <c r="A299" s="21">
        <v>43341</v>
      </c>
      <c r="B299">
        <v>24500</v>
      </c>
      <c r="C299" t="s">
        <v>170</v>
      </c>
      <c r="D299" s="7">
        <v>80</v>
      </c>
      <c r="E299" s="5">
        <f t="shared" si="4"/>
        <v>6753.2999999999993</v>
      </c>
    </row>
    <row r="300" spans="1:5" x14ac:dyDescent="0.25">
      <c r="A300" s="21">
        <v>43341</v>
      </c>
      <c r="B300">
        <v>19752</v>
      </c>
      <c r="C300" t="s">
        <v>170</v>
      </c>
      <c r="D300" s="7">
        <v>107</v>
      </c>
      <c r="E300" s="5">
        <f t="shared" si="4"/>
        <v>6860.2999999999993</v>
      </c>
    </row>
    <row r="301" spans="1:5" x14ac:dyDescent="0.25">
      <c r="A301" s="21">
        <v>43346</v>
      </c>
      <c r="B301">
        <v>19760</v>
      </c>
      <c r="C301" t="s">
        <v>170</v>
      </c>
      <c r="D301" s="7">
        <v>105</v>
      </c>
      <c r="E301" s="5">
        <f t="shared" si="4"/>
        <v>6965.2999999999993</v>
      </c>
    </row>
    <row r="302" spans="1:5" x14ac:dyDescent="0.25">
      <c r="A302" s="21">
        <v>43349</v>
      </c>
      <c r="B302" t="s">
        <v>340</v>
      </c>
      <c r="D302" s="7">
        <v>-2500</v>
      </c>
      <c r="E302" s="5">
        <f t="shared" si="4"/>
        <v>4465.2999999999993</v>
      </c>
    </row>
    <row r="303" spans="1:5" x14ac:dyDescent="0.25">
      <c r="A303" s="21">
        <v>43346</v>
      </c>
      <c r="B303">
        <v>19761</v>
      </c>
      <c r="C303" t="s">
        <v>8</v>
      </c>
      <c r="D303" s="7">
        <v>270</v>
      </c>
      <c r="E303" s="5">
        <f t="shared" si="4"/>
        <v>4735.2999999999993</v>
      </c>
    </row>
    <row r="304" spans="1:5" x14ac:dyDescent="0.25">
      <c r="A304" s="21">
        <v>43346</v>
      </c>
      <c r="B304">
        <v>19764</v>
      </c>
      <c r="C304" t="s">
        <v>170</v>
      </c>
      <c r="D304" s="7">
        <v>72</v>
      </c>
      <c r="E304" s="5">
        <f t="shared" si="4"/>
        <v>4807.2999999999993</v>
      </c>
    </row>
    <row r="305" spans="1:5" x14ac:dyDescent="0.25">
      <c r="A305" s="21">
        <v>43347</v>
      </c>
      <c r="B305">
        <v>19768</v>
      </c>
      <c r="C305" t="s">
        <v>8</v>
      </c>
      <c r="D305" s="7">
        <v>319</v>
      </c>
      <c r="E305" s="5">
        <f t="shared" si="4"/>
        <v>5126.2999999999993</v>
      </c>
    </row>
    <row r="306" spans="1:5" x14ac:dyDescent="0.25">
      <c r="A306" s="21">
        <v>43349</v>
      </c>
      <c r="B306">
        <v>19775</v>
      </c>
      <c r="C306" t="s">
        <v>348</v>
      </c>
      <c r="D306" s="7">
        <v>524</v>
      </c>
      <c r="E306" s="5">
        <f t="shared" si="4"/>
        <v>5650.2999999999993</v>
      </c>
    </row>
    <row r="307" spans="1:5" x14ac:dyDescent="0.25">
      <c r="A307" s="21">
        <v>43350</v>
      </c>
      <c r="B307">
        <v>19780</v>
      </c>
      <c r="C307" t="s">
        <v>8</v>
      </c>
      <c r="D307" s="7">
        <v>68.5</v>
      </c>
      <c r="E307" s="5">
        <f t="shared" si="4"/>
        <v>5718.7999999999993</v>
      </c>
    </row>
    <row r="308" spans="1:5" x14ac:dyDescent="0.25">
      <c r="A308" s="21">
        <v>43351</v>
      </c>
      <c r="B308">
        <v>19785</v>
      </c>
      <c r="C308" t="s">
        <v>9</v>
      </c>
      <c r="D308" s="7">
        <v>48</v>
      </c>
      <c r="E308" s="5">
        <f t="shared" si="4"/>
        <v>5766.7999999999993</v>
      </c>
    </row>
    <row r="309" spans="1:5" x14ac:dyDescent="0.25">
      <c r="A309" s="21">
        <v>43354</v>
      </c>
      <c r="B309">
        <v>19789</v>
      </c>
      <c r="C309" t="s">
        <v>8</v>
      </c>
      <c r="D309" s="7">
        <v>346</v>
      </c>
      <c r="E309" s="5">
        <f t="shared" si="4"/>
        <v>6112.7999999999993</v>
      </c>
    </row>
    <row r="310" spans="1:5" x14ac:dyDescent="0.25">
      <c r="A310" s="21">
        <v>43360</v>
      </c>
      <c r="B310">
        <v>19800</v>
      </c>
      <c r="C310" t="s">
        <v>8</v>
      </c>
      <c r="D310" s="7">
        <v>422</v>
      </c>
      <c r="E310" s="5">
        <f t="shared" si="4"/>
        <v>6534.7999999999993</v>
      </c>
    </row>
    <row r="311" spans="1:5" x14ac:dyDescent="0.25">
      <c r="A311" s="21">
        <v>43363</v>
      </c>
      <c r="B311">
        <v>24563</v>
      </c>
      <c r="C311" t="s">
        <v>8</v>
      </c>
      <c r="D311" s="7">
        <v>230</v>
      </c>
      <c r="E311" s="5">
        <f t="shared" si="4"/>
        <v>6764.7999999999993</v>
      </c>
    </row>
    <row r="312" spans="1:5" x14ac:dyDescent="0.25">
      <c r="A312" s="21">
        <v>43364</v>
      </c>
      <c r="B312">
        <v>24566</v>
      </c>
      <c r="C312" t="s">
        <v>9</v>
      </c>
      <c r="D312" s="7">
        <v>172.5</v>
      </c>
      <c r="E312" s="5">
        <f t="shared" si="4"/>
        <v>6937.2999999999993</v>
      </c>
    </row>
    <row r="313" spans="1:5" x14ac:dyDescent="0.25">
      <c r="A313" s="21">
        <v>43367</v>
      </c>
      <c r="B313">
        <v>24570</v>
      </c>
      <c r="C313" t="s">
        <v>256</v>
      </c>
      <c r="D313" s="7">
        <v>75</v>
      </c>
      <c r="E313" s="5">
        <f t="shared" si="4"/>
        <v>7012.2999999999993</v>
      </c>
    </row>
    <row r="314" spans="1:5" x14ac:dyDescent="0.25">
      <c r="A314" s="21">
        <v>43367</v>
      </c>
      <c r="B314">
        <v>24574</v>
      </c>
      <c r="C314" t="s">
        <v>8</v>
      </c>
      <c r="D314" s="7">
        <v>10</v>
      </c>
      <c r="E314" s="5">
        <f t="shared" si="4"/>
        <v>7022.2999999999993</v>
      </c>
    </row>
    <row r="315" spans="1:5" x14ac:dyDescent="0.25">
      <c r="A315" s="21">
        <v>43384</v>
      </c>
      <c r="B315">
        <v>24718</v>
      </c>
      <c r="C315" t="s">
        <v>170</v>
      </c>
      <c r="D315" s="7">
        <v>128</v>
      </c>
      <c r="E315" s="5">
        <f t="shared" si="4"/>
        <v>7150.2999999999993</v>
      </c>
    </row>
    <row r="316" spans="1:5" x14ac:dyDescent="0.25">
      <c r="A316" s="21">
        <v>43384</v>
      </c>
      <c r="B316">
        <v>24718</v>
      </c>
      <c r="C316" t="s">
        <v>256</v>
      </c>
      <c r="D316" s="7">
        <v>12</v>
      </c>
      <c r="E316" s="5">
        <f t="shared" si="4"/>
        <v>7162.2999999999993</v>
      </c>
    </row>
    <row r="317" spans="1:5" x14ac:dyDescent="0.25">
      <c r="A317" s="21">
        <v>43383</v>
      </c>
      <c r="B317">
        <v>24716</v>
      </c>
      <c r="C317" t="s">
        <v>170</v>
      </c>
      <c r="D317" s="7">
        <v>155</v>
      </c>
      <c r="E317" s="5">
        <f t="shared" si="4"/>
        <v>7317.2999999999993</v>
      </c>
    </row>
    <row r="318" spans="1:5" x14ac:dyDescent="0.25">
      <c r="A318" s="21">
        <v>43385</v>
      </c>
      <c r="B318">
        <v>24720</v>
      </c>
      <c r="C318" t="s">
        <v>256</v>
      </c>
      <c r="D318" s="7">
        <v>24</v>
      </c>
      <c r="E318" s="5">
        <f t="shared" si="4"/>
        <v>7341.2999999999993</v>
      </c>
    </row>
    <row r="319" spans="1:5" x14ac:dyDescent="0.25">
      <c r="A319" s="21">
        <v>43385</v>
      </c>
      <c r="B319" t="s">
        <v>20</v>
      </c>
      <c r="D319" s="7">
        <v>-3000</v>
      </c>
      <c r="E319" s="5">
        <f t="shared" si="4"/>
        <v>4341.2999999999993</v>
      </c>
    </row>
    <row r="320" spans="1:5" x14ac:dyDescent="0.25">
      <c r="A320" s="21">
        <v>43389</v>
      </c>
      <c r="B320">
        <v>24724</v>
      </c>
      <c r="C320" t="s">
        <v>256</v>
      </c>
      <c r="D320" s="7">
        <v>14</v>
      </c>
      <c r="E320" s="5">
        <f t="shared" si="4"/>
        <v>4355.2999999999993</v>
      </c>
    </row>
    <row r="321" spans="1:5" x14ac:dyDescent="0.25">
      <c r="A321" s="21">
        <v>43390</v>
      </c>
      <c r="B321">
        <v>24725</v>
      </c>
      <c r="C321" t="s">
        <v>170</v>
      </c>
      <c r="D321" s="7">
        <v>150</v>
      </c>
      <c r="E321" s="5">
        <f t="shared" si="4"/>
        <v>4505.2999999999993</v>
      </c>
    </row>
    <row r="322" spans="1:5" x14ac:dyDescent="0.25">
      <c r="A322" s="21">
        <v>43389</v>
      </c>
      <c r="B322">
        <v>24754</v>
      </c>
      <c r="C322" t="s">
        <v>256</v>
      </c>
      <c r="D322" s="7">
        <v>15</v>
      </c>
      <c r="E322" s="5">
        <f t="shared" si="4"/>
        <v>4520.2999999999993</v>
      </c>
    </row>
    <row r="323" spans="1:5" x14ac:dyDescent="0.25">
      <c r="A323" s="21">
        <v>43390</v>
      </c>
      <c r="B323">
        <v>24726</v>
      </c>
      <c r="C323" t="s">
        <v>170</v>
      </c>
      <c r="D323" s="7">
        <v>90</v>
      </c>
      <c r="E323" s="5">
        <f t="shared" si="4"/>
        <v>4610.2999999999993</v>
      </c>
    </row>
    <row r="324" spans="1:5" x14ac:dyDescent="0.25">
      <c r="A324" s="21">
        <v>43390</v>
      </c>
      <c r="B324">
        <v>24727</v>
      </c>
      <c r="C324" t="s">
        <v>170</v>
      </c>
      <c r="D324" s="7">
        <v>100</v>
      </c>
      <c r="E324" s="5">
        <f t="shared" si="4"/>
        <v>4710.2999999999993</v>
      </c>
    </row>
    <row r="325" spans="1:5" x14ac:dyDescent="0.25">
      <c r="A325" s="21">
        <v>43395</v>
      </c>
      <c r="B325">
        <v>24767</v>
      </c>
      <c r="C325" t="s">
        <v>256</v>
      </c>
      <c r="D325" s="7">
        <v>30</v>
      </c>
      <c r="E325" s="5">
        <f t="shared" si="4"/>
        <v>4740.2999999999993</v>
      </c>
    </row>
    <row r="326" spans="1:5" x14ac:dyDescent="0.25">
      <c r="A326" s="21">
        <v>43396</v>
      </c>
      <c r="B326">
        <v>24733</v>
      </c>
      <c r="C326" t="s">
        <v>280</v>
      </c>
      <c r="D326" s="7">
        <v>24</v>
      </c>
      <c r="E326" s="5">
        <f t="shared" si="4"/>
        <v>4764.2999999999993</v>
      </c>
    </row>
    <row r="327" spans="1:5" x14ac:dyDescent="0.25">
      <c r="A327" s="21">
        <v>43402</v>
      </c>
      <c r="B327" s="23">
        <v>24742</v>
      </c>
      <c r="C327" t="s">
        <v>280</v>
      </c>
      <c r="D327" s="7">
        <v>22.5</v>
      </c>
      <c r="E327" s="5">
        <f t="shared" si="4"/>
        <v>4786.7999999999993</v>
      </c>
    </row>
    <row r="328" spans="1:5" x14ac:dyDescent="0.25">
      <c r="A328" s="21">
        <v>43405</v>
      </c>
      <c r="B328">
        <v>24781</v>
      </c>
      <c r="C328" t="s">
        <v>170</v>
      </c>
      <c r="D328" s="7">
        <v>50</v>
      </c>
      <c r="E328" s="5">
        <f t="shared" si="4"/>
        <v>4836.7999999999993</v>
      </c>
    </row>
    <row r="329" spans="1:5" x14ac:dyDescent="0.25">
      <c r="A329" s="21">
        <v>43409</v>
      </c>
      <c r="B329">
        <v>24794</v>
      </c>
      <c r="C329" t="s">
        <v>256</v>
      </c>
      <c r="D329" s="7">
        <v>162.5</v>
      </c>
      <c r="E329" s="5">
        <f t="shared" si="4"/>
        <v>4999.2999999999993</v>
      </c>
    </row>
    <row r="330" spans="1:5" x14ac:dyDescent="0.25">
      <c r="A330" s="21">
        <v>43413</v>
      </c>
      <c r="B330">
        <v>15304</v>
      </c>
      <c r="C330" t="s">
        <v>170</v>
      </c>
      <c r="D330" s="7">
        <v>24</v>
      </c>
      <c r="E330" s="5">
        <f t="shared" ref="E330:E350" si="5">E329+D330</f>
        <v>5023.2999999999993</v>
      </c>
    </row>
    <row r="331" spans="1:5" x14ac:dyDescent="0.25">
      <c r="A331" s="21">
        <v>43413</v>
      </c>
      <c r="B331">
        <v>15303</v>
      </c>
      <c r="C331" t="s">
        <v>170</v>
      </c>
      <c r="D331" s="7">
        <v>40</v>
      </c>
      <c r="E331" s="5">
        <f t="shared" si="5"/>
        <v>5063.2999999999993</v>
      </c>
    </row>
    <row r="332" spans="1:5" x14ac:dyDescent="0.25">
      <c r="A332" s="21">
        <v>43417</v>
      </c>
      <c r="B332">
        <v>24799</v>
      </c>
      <c r="C332" t="s">
        <v>280</v>
      </c>
      <c r="D332" s="7">
        <v>225</v>
      </c>
      <c r="E332" s="5">
        <f t="shared" si="5"/>
        <v>5288.2999999999993</v>
      </c>
    </row>
    <row r="333" spans="1:5" x14ac:dyDescent="0.25">
      <c r="A333" s="21">
        <v>43417</v>
      </c>
      <c r="B333">
        <v>15305</v>
      </c>
      <c r="C333" t="s">
        <v>280</v>
      </c>
      <c r="D333" s="7">
        <v>270</v>
      </c>
      <c r="E333" s="5">
        <f t="shared" si="5"/>
        <v>5558.2999999999993</v>
      </c>
    </row>
    <row r="334" spans="1:5" x14ac:dyDescent="0.25">
      <c r="A334" s="21">
        <v>43417</v>
      </c>
      <c r="B334">
        <v>15309</v>
      </c>
      <c r="C334" t="s">
        <v>168</v>
      </c>
      <c r="D334" s="7">
        <v>450</v>
      </c>
      <c r="E334" s="5">
        <f t="shared" si="5"/>
        <v>6008.2999999999993</v>
      </c>
    </row>
    <row r="335" spans="1:5" x14ac:dyDescent="0.25">
      <c r="A335" s="21">
        <v>43426</v>
      </c>
      <c r="B335">
        <v>15329</v>
      </c>
      <c r="C335" t="s">
        <v>255</v>
      </c>
      <c r="D335" s="7">
        <v>220</v>
      </c>
      <c r="E335" s="5">
        <f t="shared" si="5"/>
        <v>6228.2999999999993</v>
      </c>
    </row>
    <row r="336" spans="1:5" x14ac:dyDescent="0.25">
      <c r="A336" s="21">
        <v>43431</v>
      </c>
      <c r="B336">
        <v>15342</v>
      </c>
      <c r="C336" t="s">
        <v>256</v>
      </c>
      <c r="D336" s="7">
        <v>460</v>
      </c>
      <c r="E336" s="5">
        <f t="shared" si="5"/>
        <v>6688.2999999999993</v>
      </c>
    </row>
    <row r="337" spans="1:5" x14ac:dyDescent="0.25">
      <c r="A337" s="21">
        <v>43431</v>
      </c>
      <c r="B337">
        <v>15339</v>
      </c>
      <c r="C337" t="s">
        <v>170</v>
      </c>
      <c r="D337" s="7">
        <v>60</v>
      </c>
      <c r="E337" s="5">
        <f t="shared" si="5"/>
        <v>6748.2999999999993</v>
      </c>
    </row>
    <row r="338" spans="1:5" x14ac:dyDescent="0.25">
      <c r="A338" s="21">
        <v>43437</v>
      </c>
      <c r="B338">
        <v>15350</v>
      </c>
      <c r="C338" t="s">
        <v>255</v>
      </c>
      <c r="D338" s="7">
        <v>190</v>
      </c>
      <c r="E338" s="5">
        <f t="shared" si="5"/>
        <v>6938.2999999999993</v>
      </c>
    </row>
    <row r="339" spans="1:5" x14ac:dyDescent="0.25">
      <c r="A339" s="21">
        <v>43439</v>
      </c>
      <c r="B339">
        <v>15208</v>
      </c>
      <c r="D339" s="7">
        <v>42</v>
      </c>
      <c r="E339" s="5">
        <f t="shared" si="5"/>
        <v>6980.2999999999993</v>
      </c>
    </row>
    <row r="340" spans="1:5" x14ac:dyDescent="0.25">
      <c r="A340" s="21">
        <v>43441</v>
      </c>
      <c r="B340" t="s">
        <v>220</v>
      </c>
      <c r="D340" s="7">
        <v>-3000</v>
      </c>
      <c r="E340" s="5">
        <f t="shared" si="5"/>
        <v>3980.2999999999993</v>
      </c>
    </row>
    <row r="341" spans="1:5" x14ac:dyDescent="0.25">
      <c r="E341" s="5">
        <f t="shared" si="5"/>
        <v>3980.2999999999993</v>
      </c>
    </row>
    <row r="342" spans="1:5" x14ac:dyDescent="0.25">
      <c r="E342" s="5">
        <f t="shared" si="5"/>
        <v>3980.2999999999993</v>
      </c>
    </row>
    <row r="343" spans="1:5" x14ac:dyDescent="0.25">
      <c r="E343" s="5">
        <f t="shared" si="5"/>
        <v>3980.2999999999993</v>
      </c>
    </row>
    <row r="344" spans="1:5" x14ac:dyDescent="0.25">
      <c r="E344" s="5">
        <f t="shared" si="5"/>
        <v>3980.2999999999993</v>
      </c>
    </row>
    <row r="345" spans="1:5" x14ac:dyDescent="0.25">
      <c r="E345" s="5">
        <f t="shared" si="5"/>
        <v>3980.2999999999993</v>
      </c>
    </row>
    <row r="346" spans="1:5" x14ac:dyDescent="0.25">
      <c r="E346" s="5">
        <f t="shared" si="5"/>
        <v>3980.2999999999993</v>
      </c>
    </row>
    <row r="347" spans="1:5" x14ac:dyDescent="0.25">
      <c r="E347" s="5">
        <f t="shared" si="5"/>
        <v>3980.2999999999993</v>
      </c>
    </row>
    <row r="348" spans="1:5" x14ac:dyDescent="0.25">
      <c r="E348" s="5">
        <f t="shared" si="5"/>
        <v>3980.2999999999993</v>
      </c>
    </row>
    <row r="349" spans="1:5" x14ac:dyDescent="0.25">
      <c r="E349" s="5">
        <f t="shared" si="5"/>
        <v>3980.2999999999993</v>
      </c>
    </row>
    <row r="350" spans="1:5" x14ac:dyDescent="0.25">
      <c r="E350" s="5">
        <f t="shared" si="5"/>
        <v>3980.2999999999993</v>
      </c>
    </row>
  </sheetData>
  <pageMargins left="0.23622047244094491" right="0.23622047244094491" top="0.74803149606299213" bottom="0.74803149606299213" header="0.31496062992125984" footer="0.31496062992125984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8" sqref="B18"/>
    </sheetView>
  </sheetViews>
  <sheetFormatPr baseColWidth="10" defaultRowHeight="15" x14ac:dyDescent="0.25"/>
  <cols>
    <col min="1" max="1" width="11.42578125" style="21"/>
    <col min="2" max="2" width="22.140625" customWidth="1"/>
    <col min="3" max="3" width="9.7109375" customWidth="1"/>
    <col min="4" max="4" width="15.7109375" customWidth="1"/>
  </cols>
  <sheetData>
    <row r="1" spans="1:5" x14ac:dyDescent="0.25">
      <c r="A1" s="21" t="s">
        <v>362</v>
      </c>
    </row>
    <row r="2" spans="1:5" x14ac:dyDescent="0.25">
      <c r="A2" s="21" t="s">
        <v>363</v>
      </c>
    </row>
    <row r="4" spans="1:5" x14ac:dyDescent="0.25">
      <c r="A4" s="22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 t="s">
        <v>364</v>
      </c>
      <c r="D5" s="6">
        <v>535</v>
      </c>
      <c r="E5" s="5">
        <f>D5</f>
        <v>535</v>
      </c>
    </row>
    <row r="6" spans="1:5" x14ac:dyDescent="0.25">
      <c r="A6" s="21">
        <v>43376</v>
      </c>
      <c r="B6">
        <v>24599</v>
      </c>
      <c r="D6" s="6">
        <v>290</v>
      </c>
      <c r="E6" s="5">
        <f>E5+D6</f>
        <v>825</v>
      </c>
    </row>
    <row r="7" spans="1:5" x14ac:dyDescent="0.25">
      <c r="A7" s="21">
        <v>43383</v>
      </c>
      <c r="B7" t="s">
        <v>365</v>
      </c>
      <c r="D7" s="6">
        <v>-600</v>
      </c>
      <c r="E7" s="5">
        <f>E6+D7</f>
        <v>225</v>
      </c>
    </row>
    <row r="8" spans="1:5" x14ac:dyDescent="0.25">
      <c r="A8" s="21">
        <v>43389</v>
      </c>
      <c r="B8">
        <v>24754</v>
      </c>
      <c r="D8" s="6">
        <v>270</v>
      </c>
      <c r="E8" s="5">
        <f>E7+D8</f>
        <v>495</v>
      </c>
    </row>
    <row r="9" spans="1:5" x14ac:dyDescent="0.25">
      <c r="A9" s="21">
        <v>43390</v>
      </c>
      <c r="B9">
        <v>24757</v>
      </c>
      <c r="D9" s="6">
        <v>22.5</v>
      </c>
      <c r="E9" s="5">
        <f t="shared" ref="E9:E73" si="0">E8+D9</f>
        <v>517.5</v>
      </c>
    </row>
    <row r="10" spans="1:5" x14ac:dyDescent="0.25">
      <c r="A10" s="21">
        <v>43403</v>
      </c>
      <c r="B10">
        <v>24745</v>
      </c>
      <c r="D10" s="6">
        <v>232.5</v>
      </c>
      <c r="E10" s="5">
        <f t="shared" si="0"/>
        <v>750</v>
      </c>
    </row>
    <row r="11" spans="1:5" x14ac:dyDescent="0.25">
      <c r="A11" s="21">
        <v>43405</v>
      </c>
      <c r="B11" t="s">
        <v>366</v>
      </c>
      <c r="D11" s="6">
        <v>-600</v>
      </c>
      <c r="E11" s="5">
        <f t="shared" si="0"/>
        <v>150</v>
      </c>
    </row>
    <row r="12" spans="1:5" ht="15" customHeight="1" x14ac:dyDescent="0.25">
      <c r="A12" s="21">
        <v>43406</v>
      </c>
      <c r="B12">
        <v>24787</v>
      </c>
      <c r="D12" s="6">
        <v>135</v>
      </c>
      <c r="E12" s="5">
        <f t="shared" si="0"/>
        <v>285</v>
      </c>
    </row>
    <row r="13" spans="1:5" x14ac:dyDescent="0.25">
      <c r="A13" s="21">
        <v>43409</v>
      </c>
      <c r="B13">
        <v>24792</v>
      </c>
      <c r="D13" s="7">
        <v>143.5</v>
      </c>
      <c r="E13" s="5">
        <f t="shared" si="0"/>
        <v>428.5</v>
      </c>
    </row>
    <row r="14" spans="1:5" x14ac:dyDescent="0.25">
      <c r="A14" s="21">
        <v>43437</v>
      </c>
      <c r="B14" t="s">
        <v>139</v>
      </c>
      <c r="D14" s="7">
        <v>270</v>
      </c>
      <c r="E14" s="5">
        <f t="shared" si="0"/>
        <v>698.5</v>
      </c>
    </row>
    <row r="15" spans="1:5" x14ac:dyDescent="0.25">
      <c r="A15" s="21">
        <v>43438</v>
      </c>
      <c r="B15" t="s">
        <v>372</v>
      </c>
      <c r="D15" s="7">
        <v>-600</v>
      </c>
      <c r="E15" s="5">
        <f t="shared" si="0"/>
        <v>98.5</v>
      </c>
    </row>
    <row r="16" spans="1:5" x14ac:dyDescent="0.25">
      <c r="D16" s="7"/>
      <c r="E16" s="5">
        <f t="shared" si="0"/>
        <v>98.5</v>
      </c>
    </row>
    <row r="17" spans="2:5" x14ac:dyDescent="0.25">
      <c r="D17" s="7"/>
      <c r="E17" s="5">
        <f t="shared" si="0"/>
        <v>98.5</v>
      </c>
    </row>
    <row r="18" spans="2:5" x14ac:dyDescent="0.25">
      <c r="D18" s="7"/>
      <c r="E18" s="5">
        <f t="shared" si="0"/>
        <v>98.5</v>
      </c>
    </row>
    <row r="19" spans="2:5" x14ac:dyDescent="0.25">
      <c r="D19" s="7"/>
      <c r="E19" s="5">
        <f t="shared" si="0"/>
        <v>98.5</v>
      </c>
    </row>
    <row r="20" spans="2:5" x14ac:dyDescent="0.25">
      <c r="D20" s="7"/>
      <c r="E20" s="5">
        <f t="shared" si="0"/>
        <v>98.5</v>
      </c>
    </row>
    <row r="21" spans="2:5" x14ac:dyDescent="0.25">
      <c r="B21" s="2"/>
      <c r="D21" s="7"/>
      <c r="E21" s="5">
        <f t="shared" si="0"/>
        <v>98.5</v>
      </c>
    </row>
    <row r="22" spans="2:5" x14ac:dyDescent="0.25">
      <c r="B22" s="2"/>
      <c r="D22" s="7"/>
      <c r="E22" s="5">
        <f t="shared" si="0"/>
        <v>98.5</v>
      </c>
    </row>
    <row r="23" spans="2:5" x14ac:dyDescent="0.25">
      <c r="B23" s="2"/>
      <c r="D23" s="7"/>
      <c r="E23" s="5">
        <f t="shared" si="0"/>
        <v>98.5</v>
      </c>
    </row>
    <row r="24" spans="2:5" x14ac:dyDescent="0.25">
      <c r="B24" s="2"/>
      <c r="D24" s="7"/>
      <c r="E24" s="5">
        <f t="shared" si="0"/>
        <v>98.5</v>
      </c>
    </row>
    <row r="25" spans="2:5" x14ac:dyDescent="0.25">
      <c r="B25" s="2"/>
      <c r="D25" s="7"/>
      <c r="E25" s="5">
        <f t="shared" si="0"/>
        <v>98.5</v>
      </c>
    </row>
    <row r="26" spans="2:5" x14ac:dyDescent="0.25">
      <c r="B26" s="2"/>
      <c r="D26" s="7"/>
      <c r="E26" s="5">
        <f t="shared" si="0"/>
        <v>98.5</v>
      </c>
    </row>
    <row r="27" spans="2:5" x14ac:dyDescent="0.25">
      <c r="B27" s="2"/>
      <c r="D27" s="7"/>
      <c r="E27" s="5">
        <f t="shared" si="0"/>
        <v>98.5</v>
      </c>
    </row>
    <row r="28" spans="2:5" x14ac:dyDescent="0.25">
      <c r="B28" s="2"/>
      <c r="D28" s="7"/>
      <c r="E28" s="5">
        <f t="shared" si="0"/>
        <v>98.5</v>
      </c>
    </row>
    <row r="29" spans="2:5" x14ac:dyDescent="0.25">
      <c r="B29" s="2"/>
      <c r="D29" s="7"/>
      <c r="E29" s="5">
        <f t="shared" si="0"/>
        <v>98.5</v>
      </c>
    </row>
    <row r="30" spans="2:5" x14ac:dyDescent="0.25">
      <c r="D30" s="7"/>
      <c r="E30" s="5">
        <f t="shared" si="0"/>
        <v>98.5</v>
      </c>
    </row>
    <row r="31" spans="2:5" x14ac:dyDescent="0.25">
      <c r="D31" s="7"/>
      <c r="E31" s="5">
        <f t="shared" si="0"/>
        <v>98.5</v>
      </c>
    </row>
    <row r="32" spans="2:5" x14ac:dyDescent="0.25">
      <c r="D32" s="7"/>
      <c r="E32" s="5">
        <f t="shared" si="0"/>
        <v>98.5</v>
      </c>
    </row>
    <row r="33" spans="4:5" x14ac:dyDescent="0.25">
      <c r="D33" s="7"/>
      <c r="E33" s="5">
        <f t="shared" si="0"/>
        <v>98.5</v>
      </c>
    </row>
    <row r="34" spans="4:5" x14ac:dyDescent="0.25">
      <c r="D34" s="7"/>
      <c r="E34" s="5">
        <f t="shared" si="0"/>
        <v>98.5</v>
      </c>
    </row>
    <row r="35" spans="4:5" x14ac:dyDescent="0.25">
      <c r="D35" s="7"/>
      <c r="E35" s="5">
        <f t="shared" si="0"/>
        <v>98.5</v>
      </c>
    </row>
    <row r="36" spans="4:5" x14ac:dyDescent="0.25">
      <c r="D36" s="7"/>
      <c r="E36" s="5">
        <f t="shared" si="0"/>
        <v>98.5</v>
      </c>
    </row>
    <row r="37" spans="4:5" x14ac:dyDescent="0.25">
      <c r="D37" s="7"/>
      <c r="E37" s="5">
        <f t="shared" si="0"/>
        <v>98.5</v>
      </c>
    </row>
    <row r="38" spans="4:5" x14ac:dyDescent="0.25">
      <c r="D38" s="7"/>
      <c r="E38" s="5">
        <f t="shared" si="0"/>
        <v>98.5</v>
      </c>
    </row>
    <row r="39" spans="4:5" x14ac:dyDescent="0.25">
      <c r="D39" s="7"/>
      <c r="E39" s="5">
        <f t="shared" si="0"/>
        <v>98.5</v>
      </c>
    </row>
    <row r="40" spans="4:5" x14ac:dyDescent="0.25">
      <c r="D40" s="7"/>
      <c r="E40" s="5">
        <f t="shared" si="0"/>
        <v>98.5</v>
      </c>
    </row>
    <row r="41" spans="4:5" x14ac:dyDescent="0.25">
      <c r="D41" s="7"/>
      <c r="E41" s="5">
        <f t="shared" si="0"/>
        <v>98.5</v>
      </c>
    </row>
    <row r="42" spans="4:5" x14ac:dyDescent="0.25">
      <c r="D42" s="7"/>
      <c r="E42" s="5">
        <f t="shared" si="0"/>
        <v>98.5</v>
      </c>
    </row>
    <row r="43" spans="4:5" x14ac:dyDescent="0.25">
      <c r="D43" s="7"/>
      <c r="E43" s="5">
        <f t="shared" si="0"/>
        <v>98.5</v>
      </c>
    </row>
    <row r="44" spans="4:5" x14ac:dyDescent="0.25">
      <c r="D44" s="7"/>
      <c r="E44" s="5">
        <f t="shared" si="0"/>
        <v>98.5</v>
      </c>
    </row>
    <row r="45" spans="4:5" x14ac:dyDescent="0.25">
      <c r="D45" s="7"/>
      <c r="E45" s="5">
        <f t="shared" si="0"/>
        <v>98.5</v>
      </c>
    </row>
    <row r="46" spans="4:5" x14ac:dyDescent="0.25">
      <c r="D46" s="7"/>
      <c r="E46" s="5">
        <f t="shared" si="0"/>
        <v>98.5</v>
      </c>
    </row>
    <row r="47" spans="4:5" x14ac:dyDescent="0.25">
      <c r="D47" s="7"/>
      <c r="E47" s="5">
        <f t="shared" si="0"/>
        <v>98.5</v>
      </c>
    </row>
    <row r="48" spans="4:5" x14ac:dyDescent="0.25">
      <c r="D48" s="7"/>
      <c r="E48" s="5">
        <f t="shared" si="0"/>
        <v>98.5</v>
      </c>
    </row>
    <row r="49" spans="2:6" x14ac:dyDescent="0.25">
      <c r="B49" s="17"/>
      <c r="C49" s="17"/>
      <c r="D49" s="18"/>
      <c r="E49" s="5">
        <f t="shared" si="0"/>
        <v>98.5</v>
      </c>
    </row>
    <row r="50" spans="2:6" x14ac:dyDescent="0.25">
      <c r="D50" s="7"/>
      <c r="E50" s="5">
        <f t="shared" si="0"/>
        <v>98.5</v>
      </c>
    </row>
    <row r="51" spans="2:6" x14ac:dyDescent="0.25">
      <c r="D51" s="7"/>
      <c r="E51" s="5">
        <f t="shared" si="0"/>
        <v>98.5</v>
      </c>
      <c r="F51" s="5">
        <f>E51-D49</f>
        <v>98.5</v>
      </c>
    </row>
    <row r="52" spans="2:6" x14ac:dyDescent="0.25">
      <c r="D52" s="7"/>
      <c r="E52" s="5">
        <f t="shared" si="0"/>
        <v>98.5</v>
      </c>
      <c r="F52" s="5"/>
    </row>
    <row r="53" spans="2:6" x14ac:dyDescent="0.25">
      <c r="D53" s="7"/>
      <c r="E53" s="5">
        <f t="shared" si="0"/>
        <v>98.5</v>
      </c>
    </row>
    <row r="54" spans="2:6" x14ac:dyDescent="0.25">
      <c r="D54" s="7"/>
      <c r="E54" s="5">
        <f t="shared" si="0"/>
        <v>98.5</v>
      </c>
    </row>
    <row r="55" spans="2:6" x14ac:dyDescent="0.25">
      <c r="D55" s="7"/>
      <c r="E55" s="5">
        <f t="shared" si="0"/>
        <v>98.5</v>
      </c>
    </row>
    <row r="56" spans="2:6" x14ac:dyDescent="0.25">
      <c r="D56" s="7"/>
      <c r="E56" s="5">
        <f t="shared" si="0"/>
        <v>98.5</v>
      </c>
    </row>
    <row r="57" spans="2:6" x14ac:dyDescent="0.25">
      <c r="D57" s="7"/>
      <c r="E57" s="5">
        <f t="shared" si="0"/>
        <v>98.5</v>
      </c>
    </row>
    <row r="58" spans="2:6" x14ac:dyDescent="0.25">
      <c r="D58" s="7"/>
      <c r="E58" s="5">
        <f t="shared" si="0"/>
        <v>98.5</v>
      </c>
    </row>
    <row r="59" spans="2:6" x14ac:dyDescent="0.25">
      <c r="D59" s="7"/>
      <c r="E59" s="5">
        <f t="shared" si="0"/>
        <v>98.5</v>
      </c>
    </row>
    <row r="60" spans="2:6" x14ac:dyDescent="0.25">
      <c r="D60" s="7"/>
      <c r="E60" s="5">
        <f t="shared" si="0"/>
        <v>98.5</v>
      </c>
    </row>
    <row r="61" spans="2:6" x14ac:dyDescent="0.25">
      <c r="D61" s="7"/>
      <c r="E61" s="5">
        <f t="shared" si="0"/>
        <v>98.5</v>
      </c>
    </row>
    <row r="62" spans="2:6" x14ac:dyDescent="0.25">
      <c r="D62" s="7"/>
      <c r="E62" s="5">
        <f t="shared" si="0"/>
        <v>98.5</v>
      </c>
    </row>
    <row r="63" spans="2:6" x14ac:dyDescent="0.25">
      <c r="D63" s="7"/>
      <c r="E63" s="5">
        <f t="shared" si="0"/>
        <v>98.5</v>
      </c>
    </row>
    <row r="64" spans="2:6" x14ac:dyDescent="0.25">
      <c r="D64" s="7"/>
      <c r="E64" s="5">
        <f t="shared" si="0"/>
        <v>98.5</v>
      </c>
    </row>
    <row r="65" spans="4:5" x14ac:dyDescent="0.25">
      <c r="D65" s="7"/>
      <c r="E65" s="5">
        <f t="shared" si="0"/>
        <v>98.5</v>
      </c>
    </row>
    <row r="66" spans="4:5" x14ac:dyDescent="0.25">
      <c r="D66" s="7"/>
      <c r="E66" s="5">
        <f t="shared" si="0"/>
        <v>98.5</v>
      </c>
    </row>
    <row r="67" spans="4:5" x14ac:dyDescent="0.25">
      <c r="D67" s="7"/>
      <c r="E67" s="5">
        <f t="shared" si="0"/>
        <v>98.5</v>
      </c>
    </row>
    <row r="68" spans="4:5" x14ac:dyDescent="0.25">
      <c r="D68" s="7"/>
      <c r="E68" s="5">
        <f t="shared" si="0"/>
        <v>98.5</v>
      </c>
    </row>
    <row r="69" spans="4:5" x14ac:dyDescent="0.25">
      <c r="D69" s="7"/>
      <c r="E69" s="5">
        <f t="shared" si="0"/>
        <v>98.5</v>
      </c>
    </row>
    <row r="70" spans="4:5" x14ac:dyDescent="0.25">
      <c r="D70" s="7"/>
      <c r="E70" s="5">
        <f t="shared" si="0"/>
        <v>98.5</v>
      </c>
    </row>
    <row r="71" spans="4:5" ht="13.5" customHeight="1" x14ac:dyDescent="0.25">
      <c r="D71" s="7"/>
      <c r="E71" s="5">
        <f t="shared" si="0"/>
        <v>98.5</v>
      </c>
    </row>
    <row r="72" spans="4:5" x14ac:dyDescent="0.25">
      <c r="D72" s="7"/>
      <c r="E72" s="5">
        <f t="shared" si="0"/>
        <v>98.5</v>
      </c>
    </row>
    <row r="73" spans="4:5" x14ac:dyDescent="0.25">
      <c r="E73" s="5">
        <f t="shared" si="0"/>
        <v>98.5</v>
      </c>
    </row>
    <row r="74" spans="4:5" x14ac:dyDescent="0.25">
      <c r="E74" s="5">
        <f t="shared" ref="E74:E101" si="1">E73+D74</f>
        <v>98.5</v>
      </c>
    </row>
    <row r="75" spans="4:5" x14ac:dyDescent="0.25">
      <c r="E75" s="5">
        <f t="shared" si="1"/>
        <v>98.5</v>
      </c>
    </row>
    <row r="76" spans="4:5" x14ac:dyDescent="0.25">
      <c r="E76" s="5">
        <f t="shared" si="1"/>
        <v>98.5</v>
      </c>
    </row>
    <row r="77" spans="4:5" x14ac:dyDescent="0.25">
      <c r="E77" s="5">
        <f t="shared" si="1"/>
        <v>98.5</v>
      </c>
    </row>
    <row r="78" spans="4:5" x14ac:dyDescent="0.25">
      <c r="E78" s="5">
        <f t="shared" si="1"/>
        <v>98.5</v>
      </c>
    </row>
    <row r="79" spans="4:5" x14ac:dyDescent="0.25">
      <c r="E79" s="5">
        <f t="shared" si="1"/>
        <v>98.5</v>
      </c>
    </row>
    <row r="80" spans="4:5" x14ac:dyDescent="0.25">
      <c r="E80" s="5">
        <f t="shared" si="1"/>
        <v>98.5</v>
      </c>
    </row>
    <row r="81" spans="5:5" x14ac:dyDescent="0.25">
      <c r="E81" s="5">
        <f t="shared" si="1"/>
        <v>98.5</v>
      </c>
    </row>
    <row r="82" spans="5:5" x14ac:dyDescent="0.25">
      <c r="E82" s="5">
        <f t="shared" si="1"/>
        <v>98.5</v>
      </c>
    </row>
    <row r="83" spans="5:5" x14ac:dyDescent="0.25">
      <c r="E83" s="5">
        <f t="shared" si="1"/>
        <v>98.5</v>
      </c>
    </row>
    <row r="84" spans="5:5" x14ac:dyDescent="0.25">
      <c r="E84" s="5">
        <f t="shared" si="1"/>
        <v>98.5</v>
      </c>
    </row>
    <row r="85" spans="5:5" x14ac:dyDescent="0.25">
      <c r="E85" s="5">
        <f t="shared" si="1"/>
        <v>98.5</v>
      </c>
    </row>
    <row r="86" spans="5:5" x14ac:dyDescent="0.25">
      <c r="E86" s="5">
        <f t="shared" si="1"/>
        <v>98.5</v>
      </c>
    </row>
    <row r="87" spans="5:5" x14ac:dyDescent="0.25">
      <c r="E87" s="5">
        <f t="shared" si="1"/>
        <v>98.5</v>
      </c>
    </row>
    <row r="88" spans="5:5" x14ac:dyDescent="0.25">
      <c r="E88" s="5">
        <f t="shared" si="1"/>
        <v>98.5</v>
      </c>
    </row>
    <row r="89" spans="5:5" x14ac:dyDescent="0.25">
      <c r="E89" s="5">
        <f t="shared" si="1"/>
        <v>98.5</v>
      </c>
    </row>
    <row r="90" spans="5:5" x14ac:dyDescent="0.25">
      <c r="E90" s="5">
        <f t="shared" si="1"/>
        <v>98.5</v>
      </c>
    </row>
    <row r="91" spans="5:5" x14ac:dyDescent="0.25">
      <c r="E91" s="5">
        <f t="shared" si="1"/>
        <v>98.5</v>
      </c>
    </row>
    <row r="92" spans="5:5" x14ac:dyDescent="0.25">
      <c r="E92" s="5">
        <f t="shared" si="1"/>
        <v>98.5</v>
      </c>
    </row>
    <row r="93" spans="5:5" x14ac:dyDescent="0.25">
      <c r="E93" s="5">
        <f t="shared" si="1"/>
        <v>98.5</v>
      </c>
    </row>
    <row r="94" spans="5:5" x14ac:dyDescent="0.25">
      <c r="E94" s="5">
        <f t="shared" si="1"/>
        <v>98.5</v>
      </c>
    </row>
    <row r="95" spans="5:5" x14ac:dyDescent="0.25">
      <c r="E95" s="5">
        <f t="shared" si="1"/>
        <v>98.5</v>
      </c>
    </row>
    <row r="96" spans="5:5" x14ac:dyDescent="0.25">
      <c r="E96" s="5">
        <f t="shared" si="1"/>
        <v>98.5</v>
      </c>
    </row>
    <row r="97" spans="5:5" x14ac:dyDescent="0.25">
      <c r="E97" s="5">
        <f t="shared" si="1"/>
        <v>98.5</v>
      </c>
    </row>
    <row r="98" spans="5:5" x14ac:dyDescent="0.25">
      <c r="E98" s="5">
        <f t="shared" si="1"/>
        <v>98.5</v>
      </c>
    </row>
    <row r="99" spans="5:5" x14ac:dyDescent="0.25">
      <c r="E99" s="5">
        <f t="shared" si="1"/>
        <v>98.5</v>
      </c>
    </row>
    <row r="100" spans="5:5" x14ac:dyDescent="0.25">
      <c r="E100" s="5">
        <f t="shared" si="1"/>
        <v>98.5</v>
      </c>
    </row>
    <row r="101" spans="5:5" x14ac:dyDescent="0.25">
      <c r="E101" s="5">
        <f t="shared" si="1"/>
        <v>98.5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D15" sqref="D15"/>
    </sheetView>
  </sheetViews>
  <sheetFormatPr baseColWidth="10" defaultRowHeight="15" x14ac:dyDescent="0.25"/>
  <cols>
    <col min="2" max="2" width="18.7109375" customWidth="1"/>
    <col min="4" max="4" width="15.7109375" customWidth="1"/>
  </cols>
  <sheetData>
    <row r="1" spans="1:5" x14ac:dyDescent="0.25">
      <c r="A1" t="s">
        <v>313</v>
      </c>
    </row>
    <row r="4" spans="1:5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5" x14ac:dyDescent="0.25">
      <c r="A5" s="3">
        <v>43151</v>
      </c>
      <c r="B5">
        <v>934</v>
      </c>
      <c r="C5" t="s">
        <v>283</v>
      </c>
      <c r="D5" s="6">
        <v>92.5</v>
      </c>
      <c r="E5" s="5">
        <f>D5</f>
        <v>92.5</v>
      </c>
    </row>
    <row r="6" spans="1:5" x14ac:dyDescent="0.25">
      <c r="A6" s="3">
        <v>43158</v>
      </c>
      <c r="B6">
        <v>940</v>
      </c>
      <c r="C6" t="s">
        <v>284</v>
      </c>
      <c r="D6" s="6">
        <v>95</v>
      </c>
      <c r="E6" s="5">
        <f>E5+D6</f>
        <v>187.5</v>
      </c>
    </row>
    <row r="7" spans="1:5" x14ac:dyDescent="0.25">
      <c r="A7" s="3">
        <v>43157</v>
      </c>
      <c r="B7">
        <v>944</v>
      </c>
      <c r="C7" t="s">
        <v>284</v>
      </c>
      <c r="D7" s="6">
        <v>368</v>
      </c>
      <c r="E7" s="5">
        <f>E6+D7</f>
        <v>555.5</v>
      </c>
    </row>
    <row r="8" spans="1:5" x14ac:dyDescent="0.25">
      <c r="A8" s="3">
        <v>43158</v>
      </c>
      <c r="B8">
        <v>949</v>
      </c>
      <c r="D8" s="6">
        <v>396</v>
      </c>
      <c r="E8" s="5">
        <f>E7+D8</f>
        <v>951.5</v>
      </c>
    </row>
    <row r="9" spans="1:5" x14ac:dyDescent="0.25">
      <c r="A9" s="3"/>
      <c r="B9" t="s">
        <v>314</v>
      </c>
      <c r="D9" s="6">
        <v>-951.5</v>
      </c>
      <c r="E9" s="5">
        <f t="shared" ref="E9:E42" si="0">E8+D9</f>
        <v>0</v>
      </c>
    </row>
    <row r="10" spans="1:5" x14ac:dyDescent="0.25">
      <c r="A10" s="3">
        <v>43283</v>
      </c>
      <c r="B10" t="s">
        <v>315</v>
      </c>
      <c r="D10" s="6">
        <v>270</v>
      </c>
      <c r="E10" s="5">
        <f t="shared" si="0"/>
        <v>270</v>
      </c>
    </row>
    <row r="11" spans="1:5" x14ac:dyDescent="0.25">
      <c r="A11" s="3">
        <v>43306</v>
      </c>
      <c r="B11" t="s">
        <v>20</v>
      </c>
      <c r="D11" s="6">
        <v>-270</v>
      </c>
      <c r="E11" s="5">
        <f t="shared" si="0"/>
        <v>0</v>
      </c>
    </row>
    <row r="12" spans="1:5" ht="15" customHeight="1" x14ac:dyDescent="0.25">
      <c r="A12" s="3">
        <v>43392</v>
      </c>
      <c r="B12">
        <v>24731</v>
      </c>
      <c r="D12" s="6">
        <v>106</v>
      </c>
      <c r="E12" s="5">
        <f t="shared" si="0"/>
        <v>106</v>
      </c>
    </row>
    <row r="13" spans="1:5" x14ac:dyDescent="0.25">
      <c r="A13" s="3">
        <v>43390</v>
      </c>
      <c r="B13">
        <v>24758</v>
      </c>
      <c r="D13" s="7">
        <v>4</v>
      </c>
      <c r="E13" s="5">
        <f t="shared" si="0"/>
        <v>110</v>
      </c>
    </row>
    <row r="14" spans="1:5" x14ac:dyDescent="0.25">
      <c r="A14" s="3">
        <v>43405</v>
      </c>
      <c r="B14" t="s">
        <v>7</v>
      </c>
      <c r="D14" s="7">
        <v>-110</v>
      </c>
      <c r="E14" s="5">
        <f t="shared" si="0"/>
        <v>0</v>
      </c>
    </row>
    <row r="15" spans="1:5" x14ac:dyDescent="0.25">
      <c r="A15" s="3"/>
      <c r="D15" s="7"/>
      <c r="E15" s="5">
        <f t="shared" si="0"/>
        <v>0</v>
      </c>
    </row>
    <row r="16" spans="1:5" x14ac:dyDescent="0.25">
      <c r="A16" s="3"/>
      <c r="D16" s="7"/>
      <c r="E16" s="5">
        <f t="shared" si="0"/>
        <v>0</v>
      </c>
    </row>
    <row r="17" spans="1:5" x14ac:dyDescent="0.25">
      <c r="A17" s="3"/>
      <c r="D17" s="7"/>
      <c r="E17" s="5">
        <f t="shared" si="0"/>
        <v>0</v>
      </c>
    </row>
    <row r="18" spans="1:5" ht="16.5" customHeight="1" x14ac:dyDescent="0.25">
      <c r="A18" s="3"/>
      <c r="D18" s="7"/>
      <c r="E18" s="5">
        <f t="shared" si="0"/>
        <v>0</v>
      </c>
    </row>
    <row r="19" spans="1:5" x14ac:dyDescent="0.25">
      <c r="A19" s="3"/>
      <c r="D19" s="7"/>
      <c r="E19" s="5">
        <f t="shared" si="0"/>
        <v>0</v>
      </c>
    </row>
    <row r="20" spans="1:5" x14ac:dyDescent="0.25">
      <c r="A20" s="3"/>
      <c r="D20" s="7"/>
      <c r="E20" s="5">
        <f t="shared" si="0"/>
        <v>0</v>
      </c>
    </row>
    <row r="21" spans="1:5" x14ac:dyDescent="0.25">
      <c r="A21" s="3"/>
      <c r="B21" s="2"/>
      <c r="D21" s="7"/>
      <c r="E21" s="5">
        <f t="shared" si="0"/>
        <v>0</v>
      </c>
    </row>
    <row r="22" spans="1:5" x14ac:dyDescent="0.25">
      <c r="A22" s="3"/>
      <c r="B22" s="2"/>
      <c r="D22" s="7"/>
      <c r="E22" s="5">
        <f t="shared" si="0"/>
        <v>0</v>
      </c>
    </row>
    <row r="23" spans="1:5" x14ac:dyDescent="0.25">
      <c r="A23" s="3"/>
      <c r="B23" s="2"/>
      <c r="D23" s="7"/>
      <c r="E23" s="5">
        <f t="shared" si="0"/>
        <v>0</v>
      </c>
    </row>
    <row r="24" spans="1:5" x14ac:dyDescent="0.25">
      <c r="A24" s="3"/>
      <c r="B24" s="2"/>
      <c r="D24" s="7"/>
      <c r="E24" s="5">
        <f t="shared" si="0"/>
        <v>0</v>
      </c>
    </row>
    <row r="25" spans="1:5" x14ac:dyDescent="0.25">
      <c r="A25" s="3"/>
      <c r="B25" s="2"/>
      <c r="D25" s="7"/>
      <c r="E25" s="5">
        <f t="shared" si="0"/>
        <v>0</v>
      </c>
    </row>
    <row r="26" spans="1:5" x14ac:dyDescent="0.25">
      <c r="A26" s="3"/>
      <c r="B26" s="2"/>
      <c r="D26" s="7"/>
      <c r="E26" s="5">
        <f t="shared" si="0"/>
        <v>0</v>
      </c>
    </row>
    <row r="27" spans="1:5" x14ac:dyDescent="0.25">
      <c r="A27" s="3"/>
      <c r="B27" s="2"/>
      <c r="D27" s="7"/>
      <c r="E27" s="5">
        <f t="shared" si="0"/>
        <v>0</v>
      </c>
    </row>
    <row r="28" spans="1:5" x14ac:dyDescent="0.25">
      <c r="A28" s="3"/>
      <c r="D28" s="7"/>
      <c r="E28" s="5">
        <f t="shared" si="0"/>
        <v>0</v>
      </c>
    </row>
    <row r="29" spans="1:5" x14ac:dyDescent="0.25">
      <c r="A29" s="3"/>
      <c r="D29" s="7"/>
      <c r="E29" s="5">
        <f t="shared" si="0"/>
        <v>0</v>
      </c>
    </row>
    <row r="30" spans="1:5" x14ac:dyDescent="0.25">
      <c r="A30" s="3"/>
      <c r="D30" s="7"/>
      <c r="E30" s="5">
        <f t="shared" si="0"/>
        <v>0</v>
      </c>
    </row>
    <row r="31" spans="1:5" x14ac:dyDescent="0.25">
      <c r="A31" s="3"/>
      <c r="D31" s="7"/>
      <c r="E31" s="5">
        <f t="shared" si="0"/>
        <v>0</v>
      </c>
    </row>
    <row r="32" spans="1:5" x14ac:dyDescent="0.25">
      <c r="A32" s="3"/>
      <c r="D32" s="7"/>
      <c r="E32" s="5">
        <f t="shared" si="0"/>
        <v>0</v>
      </c>
    </row>
    <row r="33" spans="1:5" x14ac:dyDescent="0.25">
      <c r="A33" s="3"/>
      <c r="D33" s="7"/>
      <c r="E33" s="5">
        <f t="shared" si="0"/>
        <v>0</v>
      </c>
    </row>
    <row r="34" spans="1:5" x14ac:dyDescent="0.25">
      <c r="A34" s="3"/>
      <c r="D34" s="7"/>
      <c r="E34" s="5">
        <f t="shared" si="0"/>
        <v>0</v>
      </c>
    </row>
    <row r="35" spans="1:5" x14ac:dyDescent="0.25">
      <c r="A35" s="3"/>
      <c r="D35" s="7"/>
      <c r="E35" s="5">
        <f t="shared" si="0"/>
        <v>0</v>
      </c>
    </row>
    <row r="36" spans="1:5" x14ac:dyDescent="0.25">
      <c r="A36" s="3"/>
      <c r="D36" s="7"/>
      <c r="E36" s="5">
        <f t="shared" si="0"/>
        <v>0</v>
      </c>
    </row>
    <row r="37" spans="1:5" x14ac:dyDescent="0.25">
      <c r="A37" s="3"/>
      <c r="D37" s="7"/>
      <c r="E37" s="5">
        <f t="shared" si="0"/>
        <v>0</v>
      </c>
    </row>
    <row r="38" spans="1:5" x14ac:dyDescent="0.25">
      <c r="A38" s="3"/>
      <c r="D38" s="7"/>
      <c r="E38" s="5">
        <f t="shared" si="0"/>
        <v>0</v>
      </c>
    </row>
    <row r="39" spans="1:5" x14ac:dyDescent="0.25">
      <c r="A39" s="3"/>
      <c r="D39" s="7"/>
      <c r="E39" s="5">
        <f t="shared" si="0"/>
        <v>0</v>
      </c>
    </row>
    <row r="40" spans="1:5" x14ac:dyDescent="0.25">
      <c r="A40" s="3"/>
      <c r="D40" s="7"/>
      <c r="E40" s="5">
        <f t="shared" si="0"/>
        <v>0</v>
      </c>
    </row>
    <row r="41" spans="1:5" x14ac:dyDescent="0.25">
      <c r="A41" s="3"/>
      <c r="D41" s="7"/>
      <c r="E41" s="5">
        <f t="shared" si="0"/>
        <v>0</v>
      </c>
    </row>
    <row r="42" spans="1:5" x14ac:dyDescent="0.25">
      <c r="A42" s="3"/>
      <c r="D42" s="7"/>
      <c r="E42" s="5">
        <f t="shared" si="0"/>
        <v>0</v>
      </c>
    </row>
    <row r="43" spans="1:5" x14ac:dyDescent="0.25">
      <c r="A43" s="4"/>
      <c r="D43" s="7"/>
      <c r="E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5</vt:i4>
      </vt:variant>
    </vt:vector>
  </HeadingPairs>
  <TitlesOfParts>
    <vt:vector size="43" baseType="lpstr">
      <vt:lpstr>DETALLE</vt:lpstr>
      <vt:lpstr>VARIOS CASUALES</vt:lpstr>
      <vt:lpstr>ALEJANDRA AYALA</vt:lpstr>
      <vt:lpstr>JORGELINA</vt:lpstr>
      <vt:lpstr>Hoja1</vt:lpstr>
      <vt:lpstr>MARCELA ALBARRACIN</vt:lpstr>
      <vt:lpstr>JARDIN DUMBO</vt:lpstr>
      <vt:lpstr>LA HILDA</vt:lpstr>
      <vt:lpstr>COOP ROMA</vt:lpstr>
      <vt:lpstr>IICANA</vt:lpstr>
      <vt:lpstr>NATALIA IICANA</vt:lpstr>
      <vt:lpstr>NORBERTO IICANA</vt:lpstr>
      <vt:lpstr>MARIA LAURA IICANA</vt:lpstr>
      <vt:lpstr>LAURA MAMA MA.LAURA</vt:lpstr>
      <vt:lpstr>NADIA ARECO</vt:lpstr>
      <vt:lpstr>ALE GONZALEZ</vt:lpstr>
      <vt:lpstr>JUDITH RIVERO</vt:lpstr>
      <vt:lpstr>GRAN SINAI</vt:lpstr>
      <vt:lpstr>IARSE</vt:lpstr>
      <vt:lpstr>MARIA VICTORIA</vt:lpstr>
      <vt:lpstr>RODOLFO ARTOLA</vt:lpstr>
      <vt:lpstr>EUGENIA</vt:lpstr>
      <vt:lpstr>SELMA</vt:lpstr>
      <vt:lpstr>LAURA ALANIZ</vt:lpstr>
      <vt:lpstr>LILIANA S SARMIENTO</vt:lpstr>
      <vt:lpstr>TURELLO</vt:lpstr>
      <vt:lpstr>QUIQUE BASTIDORES</vt:lpstr>
      <vt:lpstr>ANDREA MARSON</vt:lpstr>
      <vt:lpstr>ANDREA MENDIETA</vt:lpstr>
      <vt:lpstr>MARIA ELENA</vt:lpstr>
      <vt:lpstr>MONSERRAT</vt:lpstr>
      <vt:lpstr>DAMARIS FLORES </vt:lpstr>
      <vt:lpstr>FISSORE</vt:lpstr>
      <vt:lpstr>MIMITOS</vt:lpstr>
      <vt:lpstr>TATIANA</vt:lpstr>
      <vt:lpstr>JUANA MOYANO</vt:lpstr>
      <vt:lpstr>CAROLINA AYALA</vt:lpstr>
      <vt:lpstr>Hoja2</vt:lpstr>
      <vt:lpstr>'ANDREA MARSON'!Área_de_impresión</vt:lpstr>
      <vt:lpstr>IICANA!Área_de_impresión</vt:lpstr>
      <vt:lpstr>JORGELINA!Área_de_impresión</vt:lpstr>
      <vt:lpstr>MONSERRAT!Área_de_impresión</vt:lpstr>
      <vt:lpstr>TURELLO!Área_de_impresión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federico Sarmiento</dc:creator>
  <cp:lastModifiedBy>pablo federico Sarmiento</cp:lastModifiedBy>
  <cp:lastPrinted>2018-12-21T11:45:21Z</cp:lastPrinted>
  <dcterms:created xsi:type="dcterms:W3CDTF">2018-05-07T23:40:14Z</dcterms:created>
  <dcterms:modified xsi:type="dcterms:W3CDTF">2018-12-27T14:49:40Z</dcterms:modified>
</cp:coreProperties>
</file>