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K4" i="1"/>
  <c r="K3" i="1"/>
  <c r="K2" i="1"/>
  <c r="J2" i="1"/>
  <c r="F4" i="1"/>
  <c r="F3" i="1"/>
  <c r="G4" i="1"/>
  <c r="G3" i="1"/>
  <c r="G2" i="1"/>
  <c r="F2" i="1"/>
  <c r="C2" i="1"/>
  <c r="C3" i="1"/>
  <c r="C4" i="1"/>
  <c r="B4" i="1"/>
  <c r="B3" i="1"/>
  <c r="B2" i="1"/>
</calcChain>
</file>

<file path=xl/sharedStrings.xml><?xml version="1.0" encoding="utf-8"?>
<sst xmlns="http://schemas.openxmlformats.org/spreadsheetml/2006/main" count="11" uniqueCount="6">
  <si>
    <t>Кривая усталости материала</t>
  </si>
  <si>
    <t>σmax</t>
  </si>
  <si>
    <t>N</t>
  </si>
  <si>
    <t/>
  </si>
  <si>
    <t>Кривая усталости привденная  σmax от вибрационного цикла</t>
  </si>
  <si>
    <t>Кривая усталости привденная  σmax от GaG цикла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</si>
</sst>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2872769142199197E-2"/>
          <c:y val="1.5614839189877385E-2"/>
          <c:w val="0.8712262521588946"/>
          <c:h val="0.8286047826111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Кривая усталости материала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Лист1!$C$2:$C$4</c:f>
              <c:numCache>
                <c:formatCode>General</c:formatCode>
                <c:ptCount val="3"/>
                <c:pt idx="0">
                  <c:v>350000</c:v>
                </c:pt>
                <c:pt idx="1">
                  <c:v>16600000</c:v>
                </c:pt>
                <c:pt idx="2">
                  <c:v>20000000</c:v>
                </c:pt>
              </c:numCache>
            </c:numRef>
          </c:xVal>
          <c:yVal>
            <c:numRef>
              <c:f>Лист1!$B$2:$B$4</c:f>
              <c:numCache>
                <c:formatCode>General</c:formatCode>
                <c:ptCount val="3"/>
                <c:pt idx="0">
                  <c:v>48.18</c:v>
                </c:pt>
                <c:pt idx="1">
                  <c:v>18.36</c:v>
                </c:pt>
                <c:pt idx="2">
                  <c:v>17.79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1D-4768-878F-A9CAE3FDC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017984"/>
        <c:axId val="1278017568"/>
      </c:scatterChart>
      <c:valAx>
        <c:axId val="1278017984"/>
        <c:scaling>
          <c:logBase val="10"/>
          <c:orientation val="minMax"/>
          <c:max val="30000000"/>
          <c:min val="10000"/>
        </c:scaling>
        <c:delete val="0"/>
        <c:axPos val="b"/>
        <c:majorGridlines>
          <c:spPr>
            <a:ln w="1587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tx1"/>
              </a:solidFill>
              <a:round/>
            </a:ln>
            <a:effectLst/>
          </c:spPr>
        </c:min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017568"/>
        <c:crosses val="autoZero"/>
        <c:crossBetween val="midCat"/>
      </c:valAx>
      <c:valAx>
        <c:axId val="1278017568"/>
        <c:scaling>
          <c:orientation val="minMax"/>
          <c:max val="50"/>
          <c:min val="2"/>
        </c:scaling>
        <c:delete val="0"/>
        <c:axPos val="l"/>
        <c:majorGridlines>
          <c:spPr>
            <a:ln w="222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017984"/>
        <c:crosses val="autoZero"/>
        <c:crossBetween val="midCat"/>
      </c:valAx>
      <c:spPr>
        <a:noFill/>
        <a:ln>
          <a:solidFill>
            <a:schemeClr val="tx2">
              <a:lumMod val="40000"/>
              <a:lumOff val="60000"/>
            </a:schemeClr>
          </a:solidFill>
        </a:ln>
        <a:effectLst>
          <a:softEdge rad="76200"/>
        </a:effectLst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2872769142199197E-2"/>
          <c:y val="1.5614839189877385E-2"/>
          <c:w val="0.8712262521588946"/>
          <c:h val="0.8286047826111288"/>
        </c:manualLayout>
      </c:layout>
      <c:scatterChart>
        <c:scatterStyle val="lineMarker"/>
        <c:varyColors val="0"/>
        <c:ser>
          <c:idx val="1"/>
          <c:order val="0"/>
          <c:tx>
            <c:strRef>
              <c:f>Лист1!$E$1</c:f>
              <c:strCache>
                <c:ptCount val="1"/>
                <c:pt idx="0">
                  <c:v>Кривая усталости привденная  σmax от вибрационного цикла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Лист1!$G$2:$G$4</c:f>
              <c:numCache>
                <c:formatCode>General</c:formatCode>
                <c:ptCount val="3"/>
                <c:pt idx="0">
                  <c:v>350000</c:v>
                </c:pt>
                <c:pt idx="1">
                  <c:v>16600000</c:v>
                </c:pt>
                <c:pt idx="2">
                  <c:v>20000000</c:v>
                </c:pt>
              </c:numCache>
            </c:numRef>
          </c:xVal>
          <c:yVal>
            <c:numRef>
              <c:f>Лист1!$F$2:$F$4</c:f>
              <c:numCache>
                <c:formatCode>General</c:formatCode>
                <c:ptCount val="3"/>
                <c:pt idx="0">
                  <c:v>26.237142335893246</c:v>
                </c:pt>
                <c:pt idx="1">
                  <c:v>6.7969870544987145</c:v>
                </c:pt>
                <c:pt idx="2">
                  <c:v>6.4674513091200634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45-4324-B143-E37353FEA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017984"/>
        <c:axId val="1278017568"/>
      </c:scatterChart>
      <c:valAx>
        <c:axId val="1278017984"/>
        <c:scaling>
          <c:logBase val="10"/>
          <c:orientation val="minMax"/>
          <c:max val="30000000"/>
          <c:min val="10000"/>
        </c:scaling>
        <c:delete val="0"/>
        <c:axPos val="b"/>
        <c:majorGridlines>
          <c:spPr>
            <a:ln w="1587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tx1"/>
              </a:solidFill>
              <a:round/>
            </a:ln>
            <a:effectLst/>
          </c:spPr>
        </c:min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017568"/>
        <c:crosses val="autoZero"/>
        <c:crossBetween val="midCat"/>
      </c:valAx>
      <c:valAx>
        <c:axId val="1278017568"/>
        <c:scaling>
          <c:orientation val="minMax"/>
          <c:max val="50"/>
          <c:min val="2"/>
        </c:scaling>
        <c:delete val="0"/>
        <c:axPos val="l"/>
        <c:majorGridlines>
          <c:spPr>
            <a:ln w="222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017984"/>
        <c:crosses val="autoZero"/>
        <c:crossBetween val="midCat"/>
      </c:valAx>
      <c:spPr>
        <a:noFill/>
        <a:ln>
          <a:solidFill>
            <a:schemeClr val="tx2">
              <a:lumMod val="40000"/>
              <a:lumOff val="60000"/>
            </a:schemeClr>
          </a:solidFill>
        </a:ln>
        <a:effectLst>
          <a:softEdge rad="76200"/>
        </a:effectLst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2872769142199197E-2"/>
          <c:y val="1.5614839189877385E-2"/>
          <c:w val="0.8712262521588946"/>
          <c:h val="0.8286047826111288"/>
        </c:manualLayout>
      </c:layout>
      <c:scatterChart>
        <c:scatterStyle val="lineMarker"/>
        <c:varyColors val="0"/>
        <c:ser>
          <c:idx val="2"/>
          <c:order val="0"/>
          <c:tx>
            <c:strRef>
              <c:f>Лист1!$I$1</c:f>
              <c:strCache>
                <c:ptCount val="1"/>
                <c:pt idx="0">
                  <c:v>Кривая усталости привденная  σmax от GaG цикла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Лист1!$K$2:$K$4</c:f>
              <c:numCache>
                <c:formatCode>General</c:formatCode>
                <c:ptCount val="3"/>
                <c:pt idx="0">
                  <c:v>350000</c:v>
                </c:pt>
                <c:pt idx="1">
                  <c:v>16600000</c:v>
                </c:pt>
                <c:pt idx="2">
                  <c:v>20000000</c:v>
                </c:pt>
              </c:numCache>
            </c:numRef>
          </c:xVal>
          <c:yVal>
            <c:numRef>
              <c:f>Лист1!$J$2:$J$4</c:f>
              <c:numCache>
                <c:formatCode>General</c:formatCode>
                <c:ptCount val="3"/>
                <c:pt idx="0">
                  <c:v>28.800234442041052</c:v>
                </c:pt>
                <c:pt idx="1">
                  <c:v>8.4488485448644735</c:v>
                </c:pt>
                <c:pt idx="2">
                  <c:v>8.0812888047354416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BC-498E-85A1-A80D7D89F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017984"/>
        <c:axId val="1278017568"/>
      </c:scatterChart>
      <c:valAx>
        <c:axId val="1278017984"/>
        <c:scaling>
          <c:logBase val="10"/>
          <c:orientation val="minMax"/>
          <c:max val="30000000"/>
          <c:min val="10000"/>
        </c:scaling>
        <c:delete val="0"/>
        <c:axPos val="b"/>
        <c:majorGridlines>
          <c:spPr>
            <a:ln w="1587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tx1"/>
              </a:solidFill>
              <a:round/>
            </a:ln>
            <a:effectLst/>
          </c:spPr>
        </c:min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017568"/>
        <c:crosses val="autoZero"/>
        <c:crossBetween val="midCat"/>
      </c:valAx>
      <c:valAx>
        <c:axId val="1278017568"/>
        <c:scaling>
          <c:orientation val="minMax"/>
          <c:max val="50"/>
          <c:min val="2"/>
        </c:scaling>
        <c:delete val="0"/>
        <c:axPos val="l"/>
        <c:majorGridlines>
          <c:spPr>
            <a:ln w="222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017984"/>
        <c:crosses val="autoZero"/>
        <c:crossBetween val="midCat"/>
      </c:valAx>
      <c:spPr>
        <a:noFill/>
        <a:ln>
          <a:solidFill>
            <a:schemeClr val="tx2">
              <a:lumMod val="40000"/>
              <a:lumOff val="60000"/>
            </a:schemeClr>
          </a:solidFill>
        </a:ln>
        <a:effectLst>
          <a:softEdge rad="76200"/>
        </a:effectLst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123825</xdr:rowOff>
    </xdr:from>
    <xdr:to>
      <xdr:col>4</xdr:col>
      <xdr:colOff>3838576</xdr:colOff>
      <xdr:row>32</xdr:row>
      <xdr:rowOff>180976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104775</xdr:colOff>
      <xdr:row>7</xdr:row>
      <xdr:rowOff>152400</xdr:rowOff>
    </xdr:from>
    <xdr:to>
      <xdr:col>14</xdr:col>
      <xdr:colOff>381001</xdr:colOff>
      <xdr:row>33</xdr:row>
      <xdr:rowOff>19051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</xdr:colOff>
      <xdr:row>34</xdr:row>
      <xdr:rowOff>95250</xdr:rowOff>
    </xdr:from>
    <xdr:to>
      <xdr:col>8</xdr:col>
      <xdr:colOff>2266951</xdr:colOff>
      <xdr:row>59</xdr:row>
      <xdr:rowOff>152401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0;&#1088;&#1080;&#1074;&#1072;&#1103;%20&#1091;&#1089;&#1090;&#1072;&#1083;&#1086;&#1089;&#1090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ривая усталости"/>
    </sheetNames>
    <sheetDataSet>
      <sheetData sheetId="0">
        <row r="2">
          <cell r="B2">
            <v>48.18</v>
          </cell>
          <cell r="C2">
            <v>350000</v>
          </cell>
          <cell r="F2">
            <v>26.237142335893246</v>
          </cell>
          <cell r="G2">
            <v>350000</v>
          </cell>
          <cell r="J2">
            <v>28.800234442041052</v>
          </cell>
          <cell r="K2">
            <v>350000</v>
          </cell>
        </row>
        <row r="3">
          <cell r="B3">
            <v>18.36</v>
          </cell>
          <cell r="C3">
            <v>16600000</v>
          </cell>
          <cell r="F3">
            <v>6.7969870544987145</v>
          </cell>
          <cell r="G3">
            <v>16600000</v>
          </cell>
          <cell r="J3">
            <v>8.4488485448644735</v>
          </cell>
          <cell r="K3">
            <v>16600000</v>
          </cell>
        </row>
        <row r="4">
          <cell r="B4">
            <v>17.79</v>
          </cell>
          <cell r="C4">
            <v>20000000</v>
          </cell>
          <cell r="F4">
            <v>6.4674513091200634</v>
          </cell>
          <cell r="G4">
            <v>20000000</v>
          </cell>
          <cell r="J4">
            <v>8.0812888047354416</v>
          </cell>
          <cell r="K4">
            <v>20000000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A4" workbookViewId="0">
      <selection activeCell="L57" sqref="L57"/>
    </sheetView>
  </sheetViews>
  <sheetFormatPr defaultRowHeight="15" x14ac:dyDescent="0.25"/>
  <cols>
    <col min="1" max="1" width="33.28515625" customWidth="1"/>
    <col min="2" max="2" width="7.85546875" customWidth="1"/>
    <col min="3" max="3" width="9.5703125" customWidth="1"/>
    <col min="4" max="4" width="4.5703125" customWidth="1"/>
    <col min="5" max="5" width="58" customWidth="1"/>
    <col min="6" max="6" width="6" customWidth="1"/>
    <col min="7" max="7" width="12.28515625" customWidth="1"/>
    <col min="8" max="8" width="3.7109375" customWidth="1"/>
    <col min="9" max="9" width="47.28515625" customWidth="1"/>
    <col min="10" max="10" width="7.42578125" customWidth="1"/>
    <col min="11" max="11" width="10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1</v>
      </c>
      <c r="K1" t="s">
        <v>2</v>
      </c>
    </row>
    <row r="2" spans="1:11" x14ac:dyDescent="0.25">
      <c r="B2" s="1">
        <f>'[1]Кривая усталости'!$B$2</f>
        <v>48.18</v>
      </c>
      <c r="C2" s="1">
        <f>'[1]Кривая усталости'!$C$2</f>
        <v>350000</v>
      </c>
      <c r="F2">
        <f>'[1]Кривая усталости'!$F$2</f>
        <v>26.237142335893246</v>
      </c>
      <c r="G2">
        <f>'[1]Кривая усталости'!$G$2</f>
        <v>350000</v>
      </c>
      <c r="J2">
        <f>'[1]Кривая усталости'!$J$2</f>
        <v>28.800234442041052</v>
      </c>
      <c r="K2">
        <f>'[1]Кривая усталости'!$K$2</f>
        <v>350000</v>
      </c>
    </row>
    <row r="3" spans="1:11" x14ac:dyDescent="0.25">
      <c r="B3" s="1">
        <f>'[1]Кривая усталости'!$B$3</f>
        <v>18.36</v>
      </c>
      <c r="C3" s="1">
        <f>'[1]Кривая усталости'!$C$3</f>
        <v>16600000</v>
      </c>
      <c r="F3">
        <f>'[1]Кривая усталости'!$F$3</f>
        <v>6.7969870544987145</v>
      </c>
      <c r="G3">
        <f>'[1]Кривая усталости'!$G$3</f>
        <v>16600000</v>
      </c>
      <c r="J3">
        <f>'[1]Кривая усталости'!$J$3</f>
        <v>8.4488485448644735</v>
      </c>
      <c r="K3">
        <f>'[1]Кривая усталости'!$K$3</f>
        <v>16600000</v>
      </c>
    </row>
    <row r="4" spans="1:11" x14ac:dyDescent="0.25">
      <c r="B4" s="1">
        <f>'[1]Кривая усталости'!$B$4</f>
        <v>17.79</v>
      </c>
      <c r="C4" s="1">
        <f>'[1]Кривая усталости'!$C$4</f>
        <v>20000000</v>
      </c>
      <c r="F4">
        <f>'[1]Кривая усталости'!$F$4</f>
        <v>6.4674513091200634</v>
      </c>
      <c r="G4">
        <f>'[1]Кривая усталости'!$G$4</f>
        <v>20000000</v>
      </c>
      <c r="J4">
        <f>'[1]Кривая усталости'!$J$4</f>
        <v>8.0812888047354416</v>
      </c>
      <c r="K4">
        <f>'[1]Кривая усталости'!$K$4</f>
        <v>20000000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2022-02-01T09:15:10Z</dcterms:modified>
</cp:coreProperties>
</file>