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отвторяймость режимов Ми-8" sheetId="1" r:id="rId1"/>
    <sheet name="МИ-29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<sst xmlns="http://schemas.openxmlformats.org/spreadsheetml/2006/main" count="47" uniqueCount="40">
  <si>
    <t>Режим полета</t>
  </si>
  <si>
    <t>ni</t>
  </si>
  <si>
    <t>σm</t>
  </si>
  <si>
    <t>σa</t>
  </si>
  <si>
    <t>σmax</t>
  </si>
  <si>
    <t>Висение</t>
  </si>
  <si>
    <t>Разгон</t>
  </si>
  <si>
    <t>V=20 км/ч</t>
  </si>
  <si>
    <t>V=40 км/ч</t>
  </si>
  <si>
    <t>V=60 км/ч</t>
  </si>
  <si>
    <t>Набор</t>
  </si>
  <si>
    <t>V=100-120 км/ч</t>
  </si>
  <si>
    <t>V=120-180 км/ч</t>
  </si>
  <si>
    <t>V=180-230 км/ч</t>
  </si>
  <si>
    <t>V=230-250 км/ч</t>
  </si>
  <si>
    <t>Скольжение</t>
  </si>
  <si>
    <t>Виражи</t>
  </si>
  <si>
    <t>Авторотация</t>
  </si>
  <si>
    <t>Планирование</t>
  </si>
  <si>
    <t>Торможение 1 этап:Mmax</t>
  </si>
  <si>
    <t>Торможение 2 этап:0.7*Mmax</t>
  </si>
  <si>
    <t>Торможение 3 этап:Зависание</t>
  </si>
  <si>
    <t>Разворот на висение</t>
  </si>
  <si>
    <t>Набор высоты</t>
  </si>
  <si>
    <t>Снижение</t>
  </si>
  <si>
    <t>Горизонтальный полет V&lt;80 км/ч</t>
  </si>
  <si>
    <t>Горизонтальный полет V=80-100 км/ч</t>
  </si>
  <si>
    <t>Горизонтальный полет V=100-160 км/ч</t>
  </si>
  <si>
    <t>Горизонтальный полет V=160-230 км/ч</t>
  </si>
  <si>
    <t>Горизонтальный полет V=230-270 км/ч</t>
  </si>
  <si>
    <t>Горизонтальный полет Vmax</t>
  </si>
  <si>
    <t>Торможение</t>
  </si>
  <si>
    <t>Снижение на авторатаци</t>
  </si>
  <si>
    <t>Посадка по самолетному</t>
  </si>
  <si>
    <r>
      <t>Разворот c n</t>
    </r>
    <r>
      <rPr>
        <sz val="11"/>
        <color theme="1"/>
        <rFont val="Times New Roman"/>
        <family val="1"/>
        <charset val="204"/>
      </rPr>
      <t>y</t>
    </r>
    <r>
      <rPr>
        <sz val="16"/>
        <color theme="1"/>
        <rFont val="Times New Roman"/>
        <family val="1"/>
        <charset val="204"/>
      </rPr>
      <t>&gt;1.2</t>
    </r>
  </si>
  <si>
    <t>Боевой разворот c ny&gt;1.2</t>
  </si>
  <si>
    <t>Вираж c ny&gt;1.2</t>
  </si>
  <si>
    <t>Горка c ny&gt;1.2</t>
  </si>
  <si>
    <t>Пикирование c ny&gt;1.2</t>
  </si>
  <si>
    <t>Спираль c ny&gt;1.2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</si>
</sst>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52.28515625" customWidth="1"/>
    <col min="2" max="2" width="20.42578125" customWidth="1"/>
    <col min="5" max="5" width="11" customWidth="1"/>
    <col min="6" max="6" width="9.140625" customWidth="1"/>
    <col min="7" max="7" width="11.42578125" bestFit="1" customWidth="1"/>
  </cols>
  <sheetData>
    <row r="1" spans="1:8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0.25" x14ac:dyDescent="0.25">
      <c r="A2" s="2" t="s">
        <v>5</v>
      </c>
      <c r="B2" s="5">
        <f>G2*H2</f>
        <v>2.5499999999999998</v>
      </c>
      <c r="C2" s="3">
        <v>28.5</v>
      </c>
      <c r="D2" s="3">
        <v>2.2400000000000002</v>
      </c>
      <c r="E2" s="5">
        <f>C2*1.2+D2</f>
        <v>36.44</v>
      </c>
      <c r="G2" s="6">
        <v>2.5499999999999998E-2</v>
      </c>
      <c r="H2" s="4">
        <v>100</v>
      </c>
    </row>
    <row r="3" spans="1:8" ht="20.25" x14ac:dyDescent="0.25">
      <c r="A3" s="2" t="s">
        <v>7</v>
      </c>
      <c r="B3" s="5">
        <f t="shared" ref="B3:B18" si="0">G3*H3</f>
        <v>3</v>
      </c>
      <c r="C3" s="3">
        <v>26.8</v>
      </c>
      <c r="D3" s="3">
        <v>3.09</v>
      </c>
      <c r="E3" s="5">
        <f t="shared" ref="E3:E18" si="1">C3*1.2+D3</f>
        <v>35.25</v>
      </c>
      <c r="G3" s="6">
        <v>0.03</v>
      </c>
      <c r="H3" s="4">
        <v>100</v>
      </c>
    </row>
    <row r="4" spans="1:8" ht="20.25" x14ac:dyDescent="0.25">
      <c r="A4" s="2" t="s">
        <v>8</v>
      </c>
      <c r="B4" s="5">
        <f t="shared" si="0"/>
        <v>2</v>
      </c>
      <c r="C4" s="3">
        <v>21.2</v>
      </c>
      <c r="D4" s="3">
        <v>3.54</v>
      </c>
      <c r="E4" s="5">
        <f t="shared" si="1"/>
        <v>28.979999999999997</v>
      </c>
      <c r="G4" s="6">
        <v>0.02</v>
      </c>
      <c r="H4" s="4">
        <v>100</v>
      </c>
    </row>
    <row r="5" spans="1:8" ht="20.25" x14ac:dyDescent="0.25">
      <c r="A5" s="2" t="s">
        <v>9</v>
      </c>
      <c r="B5" s="5">
        <f t="shared" si="0"/>
        <v>4.5999999999999996</v>
      </c>
      <c r="C5" s="3">
        <v>19.3</v>
      </c>
      <c r="D5" s="3">
        <v>2.35</v>
      </c>
      <c r="E5" s="5">
        <f t="shared" si="1"/>
        <v>25.51</v>
      </c>
      <c r="G5" s="6">
        <v>4.5999999999999999E-2</v>
      </c>
      <c r="H5" s="4">
        <v>100</v>
      </c>
    </row>
    <row r="6" spans="1:8" ht="20.25" x14ac:dyDescent="0.25">
      <c r="A6" s="2" t="s">
        <v>6</v>
      </c>
      <c r="B6" s="5">
        <f t="shared" si="0"/>
        <v>4</v>
      </c>
      <c r="C6" s="3">
        <v>26.1</v>
      </c>
      <c r="D6" s="3">
        <v>2.4</v>
      </c>
      <c r="E6" s="5">
        <f t="shared" si="1"/>
        <v>33.72</v>
      </c>
      <c r="G6" s="6">
        <v>0.04</v>
      </c>
      <c r="H6" s="4">
        <v>100</v>
      </c>
    </row>
    <row r="7" spans="1:8" ht="20.25" x14ac:dyDescent="0.25">
      <c r="A7" s="2" t="s">
        <v>10</v>
      </c>
      <c r="B7" s="5">
        <f t="shared" si="0"/>
        <v>6</v>
      </c>
      <c r="C7" s="3">
        <v>32</v>
      </c>
      <c r="D7" s="3">
        <v>2.13</v>
      </c>
      <c r="E7" s="5">
        <f t="shared" si="1"/>
        <v>40.53</v>
      </c>
      <c r="G7" s="6">
        <v>0.06</v>
      </c>
      <c r="H7" s="4">
        <v>100</v>
      </c>
    </row>
    <row r="8" spans="1:8" ht="20.25" x14ac:dyDescent="0.25">
      <c r="A8" s="2" t="s">
        <v>11</v>
      </c>
      <c r="B8" s="5">
        <f t="shared" si="0"/>
        <v>10</v>
      </c>
      <c r="C8" s="3">
        <v>18.8</v>
      </c>
      <c r="D8" s="3">
        <v>1.45</v>
      </c>
      <c r="E8" s="5">
        <f t="shared" si="1"/>
        <v>24.009999999999998</v>
      </c>
      <c r="G8" s="6">
        <v>0.1</v>
      </c>
      <c r="H8" s="4">
        <v>100</v>
      </c>
    </row>
    <row r="9" spans="1:8" ht="20.25" x14ac:dyDescent="0.25">
      <c r="A9" s="2" t="s">
        <v>12</v>
      </c>
      <c r="B9" s="5">
        <f t="shared" si="0"/>
        <v>20</v>
      </c>
      <c r="C9" s="3">
        <v>20.7</v>
      </c>
      <c r="D9" s="3">
        <v>1.41</v>
      </c>
      <c r="E9" s="5">
        <f t="shared" si="1"/>
        <v>26.25</v>
      </c>
      <c r="G9" s="6">
        <v>0.2</v>
      </c>
      <c r="H9" s="4">
        <v>100</v>
      </c>
    </row>
    <row r="10" spans="1:8" ht="20.25" x14ac:dyDescent="0.25">
      <c r="A10" s="2" t="s">
        <v>13</v>
      </c>
      <c r="B10" s="5">
        <f t="shared" si="0"/>
        <v>21</v>
      </c>
      <c r="C10" s="3">
        <v>23</v>
      </c>
      <c r="D10" s="3">
        <v>1.66</v>
      </c>
      <c r="E10" s="5">
        <f t="shared" si="1"/>
        <v>29.259999999999998</v>
      </c>
      <c r="G10" s="6">
        <v>0.21</v>
      </c>
      <c r="H10" s="4">
        <v>100</v>
      </c>
    </row>
    <row r="11" spans="1:8" ht="20.25" x14ac:dyDescent="0.25">
      <c r="A11" s="2" t="s">
        <v>14</v>
      </c>
      <c r="B11" s="5">
        <f>G11*H11</f>
        <v>4.8500000000000005</v>
      </c>
      <c r="C11" s="3">
        <v>27.3</v>
      </c>
      <c r="D11" s="3">
        <v>1.92</v>
      </c>
      <c r="E11" s="5">
        <f t="shared" si="1"/>
        <v>34.68</v>
      </c>
      <c r="G11" s="6">
        <v>4.8500000000000001E-2</v>
      </c>
      <c r="H11" s="4">
        <v>100</v>
      </c>
    </row>
    <row r="12" spans="1:8" ht="20.25" x14ac:dyDescent="0.25">
      <c r="A12" s="2" t="s">
        <v>15</v>
      </c>
      <c r="B12" s="5">
        <f t="shared" si="0"/>
        <v>5</v>
      </c>
      <c r="C12" s="3">
        <v>23</v>
      </c>
      <c r="D12" s="3">
        <v>1.66</v>
      </c>
      <c r="E12" s="5">
        <f t="shared" si="1"/>
        <v>29.259999999999998</v>
      </c>
      <c r="G12" s="6">
        <v>0.05</v>
      </c>
      <c r="H12" s="4">
        <v>100</v>
      </c>
    </row>
    <row r="13" spans="1:8" ht="20.25" x14ac:dyDescent="0.25">
      <c r="A13" s="2" t="s">
        <v>16</v>
      </c>
      <c r="B13" s="5">
        <f t="shared" si="0"/>
        <v>4</v>
      </c>
      <c r="C13" s="3">
        <v>23</v>
      </c>
      <c r="D13" s="3">
        <v>1.66</v>
      </c>
      <c r="E13" s="5">
        <f t="shared" si="1"/>
        <v>29.259999999999998</v>
      </c>
      <c r="G13" s="6">
        <v>0.04</v>
      </c>
      <c r="H13" s="4">
        <v>100</v>
      </c>
    </row>
    <row r="14" spans="1:8" ht="20.25" x14ac:dyDescent="0.25">
      <c r="A14" s="2" t="s">
        <v>17</v>
      </c>
      <c r="B14" s="5">
        <f t="shared" si="0"/>
        <v>3</v>
      </c>
      <c r="C14" s="3">
        <v>9.1999999999999993</v>
      </c>
      <c r="D14" s="3">
        <v>1.34</v>
      </c>
      <c r="E14" s="5">
        <f t="shared" si="1"/>
        <v>12.379999999999999</v>
      </c>
      <c r="G14" s="6">
        <v>0.03</v>
      </c>
      <c r="H14" s="4">
        <v>100</v>
      </c>
    </row>
    <row r="15" spans="1:8" ht="20.25" x14ac:dyDescent="0.25">
      <c r="A15" s="2" t="s">
        <v>18</v>
      </c>
      <c r="B15" s="5">
        <f t="shared" si="0"/>
        <v>7.0000000000000009</v>
      </c>
      <c r="C15" s="3">
        <v>15.9</v>
      </c>
      <c r="D15" s="3">
        <v>1.53</v>
      </c>
      <c r="E15" s="5">
        <f t="shared" si="1"/>
        <v>20.61</v>
      </c>
      <c r="G15" s="6">
        <v>7.0000000000000007E-2</v>
      </c>
      <c r="H15" s="4">
        <v>100</v>
      </c>
    </row>
    <row r="16" spans="1:8" ht="20.25" x14ac:dyDescent="0.25">
      <c r="A16" s="2" t="s">
        <v>19</v>
      </c>
      <c r="B16" s="5">
        <f t="shared" si="0"/>
        <v>0.3</v>
      </c>
      <c r="C16" s="3">
        <v>22.2</v>
      </c>
      <c r="D16" s="3">
        <v>4.3099999999999996</v>
      </c>
      <c r="E16" s="5">
        <f t="shared" si="1"/>
        <v>30.949999999999996</v>
      </c>
      <c r="G16" s="6">
        <v>3.0000000000000001E-3</v>
      </c>
      <c r="H16" s="4">
        <v>100</v>
      </c>
    </row>
    <row r="17" spans="1:8" ht="20.25" x14ac:dyDescent="0.25">
      <c r="A17" s="2" t="s">
        <v>20</v>
      </c>
      <c r="B17" s="5">
        <f t="shared" si="0"/>
        <v>1.02</v>
      </c>
      <c r="C17" s="3">
        <v>22.2</v>
      </c>
      <c r="D17" s="3">
        <v>3.02</v>
      </c>
      <c r="E17" s="5">
        <f t="shared" si="1"/>
        <v>29.659999999999997</v>
      </c>
      <c r="G17" s="6">
        <v>1.0200000000000001E-2</v>
      </c>
      <c r="H17" s="4">
        <v>100</v>
      </c>
    </row>
    <row r="18" spans="1:8" ht="20.25" x14ac:dyDescent="0.25">
      <c r="A18" s="2" t="s">
        <v>21</v>
      </c>
      <c r="B18" s="5">
        <f t="shared" si="0"/>
        <v>1.68</v>
      </c>
      <c r="C18" s="3">
        <v>28.5</v>
      </c>
      <c r="D18" s="3">
        <v>2.2400000000000002</v>
      </c>
      <c r="E18" s="5">
        <f t="shared" si="1"/>
        <v>36.44</v>
      </c>
      <c r="G18" s="6">
        <v>1.6799999999999999E-2</v>
      </c>
      <c r="H18" s="4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" sqref="E1"/>
    </sheetView>
  </sheetViews>
  <sheetFormatPr defaultRowHeight="15" x14ac:dyDescent="0.25"/>
  <cols>
    <col min="1" max="1" width="32.5703125" customWidth="1"/>
    <col min="2" max="2" width="14.140625" customWidth="1"/>
  </cols>
  <sheetData>
    <row r="1" spans="1:5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0.25" x14ac:dyDescent="0.25">
      <c r="A2" s="2" t="s">
        <v>5</v>
      </c>
      <c r="B2" s="3">
        <v>7.5</v>
      </c>
      <c r="C2" s="3">
        <v>10</v>
      </c>
      <c r="D2" s="3">
        <v>4</v>
      </c>
      <c r="E2" s="3">
        <v>23</v>
      </c>
    </row>
    <row r="3" spans="1:5" ht="20.25" x14ac:dyDescent="0.25">
      <c r="A3" s="2" t="s">
        <v>22</v>
      </c>
      <c r="B3" s="3">
        <v>1</v>
      </c>
      <c r="C3" s="3">
        <v>12</v>
      </c>
      <c r="D3" s="3">
        <v>6</v>
      </c>
      <c r="E3" s="3">
        <v>21</v>
      </c>
    </row>
    <row r="4" spans="1:5" ht="20.25" x14ac:dyDescent="0.25">
      <c r="A4" s="2" t="s">
        <v>23</v>
      </c>
      <c r="B4" s="3">
        <v>8</v>
      </c>
      <c r="C4" s="3">
        <v>18</v>
      </c>
      <c r="D4" s="3">
        <v>2</v>
      </c>
      <c r="E4" s="3">
        <v>14</v>
      </c>
    </row>
    <row r="5" spans="1:5" ht="20.25" x14ac:dyDescent="0.25">
      <c r="A5" s="2" t="s">
        <v>24</v>
      </c>
      <c r="B5" s="3">
        <v>6.5</v>
      </c>
      <c r="C5" s="3">
        <v>7</v>
      </c>
      <c r="D5" s="3">
        <v>3</v>
      </c>
      <c r="E5" s="3">
        <v>16</v>
      </c>
    </row>
    <row r="6" spans="1:5" ht="20.25" x14ac:dyDescent="0.25">
      <c r="A6" s="2" t="s">
        <v>25</v>
      </c>
      <c r="B6" s="3">
        <v>7</v>
      </c>
      <c r="C6" s="3">
        <v>6</v>
      </c>
      <c r="D6" s="3">
        <v>1</v>
      </c>
      <c r="E6" s="3">
        <v>17</v>
      </c>
    </row>
    <row r="7" spans="1:5" ht="20.25" x14ac:dyDescent="0.25">
      <c r="A7" s="2" t="s">
        <v>26</v>
      </c>
      <c r="B7" s="3">
        <v>2</v>
      </c>
      <c r="C7" s="3">
        <v>5</v>
      </c>
      <c r="D7" s="3">
        <v>4</v>
      </c>
      <c r="E7" s="3">
        <v>18</v>
      </c>
    </row>
    <row r="8" spans="1:5" ht="20.25" x14ac:dyDescent="0.25">
      <c r="A8" s="2" t="s">
        <v>27</v>
      </c>
      <c r="B8" s="3">
        <v>6</v>
      </c>
      <c r="C8" s="3">
        <v>2</v>
      </c>
      <c r="D8" s="3">
        <v>6</v>
      </c>
      <c r="E8" s="3">
        <v>12</v>
      </c>
    </row>
    <row r="9" spans="1:5" ht="20.25" x14ac:dyDescent="0.25">
      <c r="A9" s="2" t="s">
        <v>28</v>
      </c>
      <c r="B9" s="3">
        <v>16</v>
      </c>
      <c r="C9" s="3">
        <v>13</v>
      </c>
      <c r="D9" s="3">
        <v>3</v>
      </c>
      <c r="E9" s="3">
        <v>15</v>
      </c>
    </row>
    <row r="10" spans="1:5" ht="20.25" x14ac:dyDescent="0.25">
      <c r="A10" s="2" t="s">
        <v>29</v>
      </c>
      <c r="B10" s="3">
        <v>16.5</v>
      </c>
      <c r="C10" s="3">
        <v>11</v>
      </c>
      <c r="D10" s="3">
        <v>4</v>
      </c>
      <c r="E10" s="3">
        <v>13</v>
      </c>
    </row>
    <row r="11" spans="1:5" ht="20.25" x14ac:dyDescent="0.25">
      <c r="A11" s="2" t="s">
        <v>30</v>
      </c>
      <c r="B11" s="3">
        <v>3</v>
      </c>
      <c r="C11" s="3">
        <v>10</v>
      </c>
      <c r="D11" s="3">
        <v>4</v>
      </c>
      <c r="E11" s="3">
        <v>9</v>
      </c>
    </row>
    <row r="12" spans="1:5" ht="20.25" x14ac:dyDescent="0.25">
      <c r="A12" s="2" t="s">
        <v>6</v>
      </c>
      <c r="B12" s="3">
        <v>5</v>
      </c>
      <c r="C12" s="3">
        <v>4</v>
      </c>
      <c r="D12" s="3">
        <v>6</v>
      </c>
      <c r="E12" s="3">
        <v>8</v>
      </c>
    </row>
    <row r="13" spans="1:5" ht="20.25" x14ac:dyDescent="0.25">
      <c r="A13" s="2" t="s">
        <v>31</v>
      </c>
      <c r="B13" s="3">
        <v>4.5</v>
      </c>
      <c r="C13" s="3">
        <v>3</v>
      </c>
      <c r="D13" s="3">
        <v>1</v>
      </c>
      <c r="E13" s="3">
        <v>13</v>
      </c>
    </row>
    <row r="14" spans="1:5" ht="20.25" x14ac:dyDescent="0.25">
      <c r="A14" s="2" t="s">
        <v>32</v>
      </c>
      <c r="B14" s="3">
        <v>0.5</v>
      </c>
      <c r="C14" s="3">
        <v>2</v>
      </c>
      <c r="D14" s="3">
        <v>5</v>
      </c>
      <c r="E14" s="3">
        <v>14</v>
      </c>
    </row>
    <row r="15" spans="1:5" ht="20.25" x14ac:dyDescent="0.25">
      <c r="A15" s="2" t="s">
        <v>33</v>
      </c>
      <c r="B15" s="3">
        <v>2</v>
      </c>
      <c r="C15" s="3">
        <v>1</v>
      </c>
      <c r="D15" s="3">
        <v>1</v>
      </c>
      <c r="E15" s="3">
        <v>10</v>
      </c>
    </row>
    <row r="16" spans="1:5" ht="20.25" x14ac:dyDescent="0.25">
      <c r="A16" s="2" t="s">
        <v>34</v>
      </c>
      <c r="B16" s="3">
        <v>7</v>
      </c>
      <c r="C16" s="3">
        <v>8</v>
      </c>
      <c r="D16" s="3">
        <v>5</v>
      </c>
      <c r="E16" s="3">
        <v>9</v>
      </c>
    </row>
    <row r="17" spans="1:5" ht="20.25" x14ac:dyDescent="0.25">
      <c r="A17" s="2" t="s">
        <v>35</v>
      </c>
      <c r="B17" s="3">
        <v>0.5</v>
      </c>
      <c r="C17" s="3">
        <v>9</v>
      </c>
      <c r="D17" s="3">
        <v>6</v>
      </c>
      <c r="E17" s="3">
        <v>8</v>
      </c>
    </row>
    <row r="18" spans="1:5" ht="20.25" x14ac:dyDescent="0.25">
      <c r="A18" s="2" t="s">
        <v>36</v>
      </c>
      <c r="B18" s="3">
        <v>3</v>
      </c>
      <c r="C18" s="3">
        <v>14</v>
      </c>
      <c r="D18" s="3">
        <v>4</v>
      </c>
      <c r="E18" s="3">
        <v>2</v>
      </c>
    </row>
    <row r="19" spans="1:5" ht="20.25" x14ac:dyDescent="0.25">
      <c r="A19" s="2" t="s">
        <v>37</v>
      </c>
      <c r="B19" s="3">
        <v>1.5</v>
      </c>
      <c r="C19" s="3">
        <v>13</v>
      </c>
      <c r="D19" s="3">
        <v>6</v>
      </c>
      <c r="E19" s="3">
        <v>4</v>
      </c>
    </row>
    <row r="20" spans="1:5" ht="20.25" x14ac:dyDescent="0.25">
      <c r="A20" s="2" t="s">
        <v>38</v>
      </c>
      <c r="B20" s="3">
        <v>1.5</v>
      </c>
      <c r="C20" s="3">
        <v>11</v>
      </c>
      <c r="D20" s="3">
        <v>7</v>
      </c>
      <c r="E20" s="3">
        <v>5</v>
      </c>
    </row>
    <row r="21" spans="1:5" ht="20.25" x14ac:dyDescent="0.25">
      <c r="A21" s="2" t="s">
        <v>39</v>
      </c>
      <c r="B21" s="3">
        <v>1</v>
      </c>
      <c r="C21" s="3">
        <v>4</v>
      </c>
      <c r="D21" s="3">
        <v>8</v>
      </c>
      <c r="E21" s="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Потвторяймость режимов Ми-8</vt:lpstr>
      <vt:lpstr>МИ-294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2022-01-21T13:17:54Z</dcterms:modified>
</cp:coreProperties>
</file>