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anneyandrea/Desktop/likan/"/>
    </mc:Choice>
  </mc:AlternateContent>
  <bookViews>
    <workbookView xWindow="5080" yWindow="460" windowWidth="21920" windowHeight="15440" tabRatio="500"/>
  </bookViews>
  <sheets>
    <sheet name="hvernigtaemistc1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2" i="1"/>
</calcChain>
</file>

<file path=xl/sharedStrings.xml><?xml version="1.0" encoding="utf-8"?>
<sst xmlns="http://schemas.openxmlformats.org/spreadsheetml/2006/main" count="29" uniqueCount="27">
  <si>
    <t>Timeslot</t>
  </si>
  <si>
    <t>Itemno</t>
  </si>
  <si>
    <t>Afyllt magn</t>
  </si>
  <si>
    <t>Itemcode</t>
  </si>
  <si>
    <t>Dagur</t>
  </si>
  <si>
    <t xml:space="preserve">Hversu mörg vörunúmer endast í </t>
  </si>
  <si>
    <t>Vika 1 (&lt; 43 klst)</t>
  </si>
  <si>
    <t>Vika 2 (&lt; 85 klst)</t>
  </si>
  <si>
    <t>Vika 3 (&lt;127 klst)</t>
  </si>
  <si>
    <t>Vika 4 (&lt;168 klst)</t>
  </si>
  <si>
    <t>Vika 5(&lt;210 klst)</t>
  </si>
  <si>
    <t>Vika 6(&lt; 252 klst)</t>
  </si>
  <si>
    <t>Endist lengur en 6 vikur</t>
  </si>
  <si>
    <t>fjšldi všrunœmera ’  (styrkt v’n)</t>
  </si>
  <si>
    <t>Endist í minna en viku</t>
  </si>
  <si>
    <t>Endist í minna en 2 vikur</t>
  </si>
  <si>
    <t>Endist í minna en 3 vikur</t>
  </si>
  <si>
    <t>Endist í minna en 4 vikur</t>
  </si>
  <si>
    <t>Endist í minna en 5 vikur</t>
  </si>
  <si>
    <t>Endist í minna en 6 vikur</t>
  </si>
  <si>
    <t>fjöldi vörunúmera (styrkt vín)</t>
  </si>
  <si>
    <t>&gt; 0, &lt; 43</t>
  </si>
  <si>
    <t>&gt; 0, &lt; 43, &gt; 42, &lt; 85</t>
  </si>
  <si>
    <t>&gt; 0, &lt; 85, &gt; 84, &lt; 127</t>
  </si>
  <si>
    <t>&gt; 0, &lt; 127, &gt; 126, &lt; 168</t>
  </si>
  <si>
    <t>&gt; 0, &lt; 168, &gt; 167, &lt; 210</t>
  </si>
  <si>
    <t xml:space="preserve">&gt; 0, &lt; 210, &gt; 209, &lt; 252,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</si>
</sst>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Brandí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hvernigtaemistc10!$G$2:$G$8</c:f>
              <c:strCache>
                <c:ptCount val="7"/>
                <c:pt idx="0">
                  <c:v>Endist í minna en viku</c:v>
                </c:pt>
                <c:pt idx="1">
                  <c:v>Endist í minna en 2 vikur</c:v>
                </c:pt>
                <c:pt idx="2">
                  <c:v>Endist í minna en 3 vikur</c:v>
                </c:pt>
                <c:pt idx="3">
                  <c:v>Endist í minna en 4 vikur</c:v>
                </c:pt>
                <c:pt idx="4">
                  <c:v>Endist í minna en 5 vikur</c:v>
                </c:pt>
                <c:pt idx="5">
                  <c:v>Endist í minna en 6 vikur</c:v>
                </c:pt>
                <c:pt idx="6">
                  <c:v>Endist lengur en 6 vikur</c:v>
                </c:pt>
              </c:strCache>
            </c:strRef>
          </c:cat>
          <c:val>
            <c:numRef>
              <c:f>hvernigtaemistc10!$H$2:$H$8</c:f>
              <c:numCache>
                <c:formatCode>General</c:formatCode>
                <c:ptCount val="7"/>
                <c:pt idx="0">
                  <c:v>6.0</c:v>
                </c:pt>
                <c:pt idx="1">
                  <c:v>14.0</c:v>
                </c:pt>
                <c:pt idx="2">
                  <c:v>11.0</c:v>
                </c:pt>
                <c:pt idx="3">
                  <c:v>2.0</c:v>
                </c:pt>
                <c:pt idx="4">
                  <c:v>1.0</c:v>
                </c:pt>
                <c:pt idx="5">
                  <c:v>0.0</c:v>
                </c:pt>
                <c:pt idx="6">
                  <c:v>7.0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074479088"/>
        <c:axId val="-2080139072"/>
      </c:barChart>
      <c:catAx>
        <c:axId val="-207447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39072"/>
        <c:crosses val="autoZero"/>
        <c:auto val="1"/>
        <c:lblAlgn val="ctr"/>
        <c:lblOffset val="100"/>
        <c:noMultiLvlLbl val="0"/>
      </c:catAx>
      <c:valAx>
        <c:axId val="-2080139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47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996950</xdr:colOff>
      <xdr:row>11</xdr:row>
      <xdr:rowOff>133350</xdr:rowOff>
    </xdr:from>
    <xdr:to>
      <xdr:col>11</xdr:col>
      <xdr:colOff>114300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I10" sqref="I10"/>
    </sheetView>
  </sheetViews>
  <sheetFormatPr baseColWidth="10" defaultRowHeight="16" x14ac:dyDescent="0.2"/>
  <cols>
    <col min="5" max="5" width="19" customWidth="1"/>
    <col min="7" max="7" width="27.5" customWidth="1"/>
    <col min="8" max="8" width="19.33203125" customWidth="1"/>
    <col min="9" max="9" width="2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</row>
    <row r="2" spans="1:10" x14ac:dyDescent="0.2">
      <c r="A2">
        <v>29</v>
      </c>
      <c r="B2">
        <v>662</v>
      </c>
      <c r="C2">
        <v>2</v>
      </c>
      <c r="D2">
        <v>10</v>
      </c>
      <c r="E2" t="str">
        <f>IF(A2&lt;8,"1. Laugardagur",IF(A2&lt;15,"2. Mánudagur",IF(A2&lt;22,"3. Þriðjudagur",IF(A2&lt;29,"4. Miðvikudagur",IF(A2&lt;36,"5. Fimmtudagur",IF(A2&lt;43,"6. Föstudagur",IF(A2&lt;50,"7. Laugardagur",IF(A2&lt;57,"8. Mánudagur",IF(A2&lt;64,"9. Þriðjudagur",IF(A2&lt;71,"10. Miðvikudagur",IF(A2&lt;78,"11. Fimmtudagur",IF(A2&lt;85,"12. Föstudagur",IF(A2&lt;92,"13. Laugardagur",IF(A2&lt;99,"14. Mánudagur",IF(A2&lt;106,"15. Þriðjudagur",IF(A2&lt;113,"16. Miðvikudagur",IF(A2&lt;120,"17. Fimmtudagur",IF(A2&lt;127,"18. Föstudagur",IF(A2&lt;134,"19. Laugardagur",IF(A2&lt;141,"20. Mánudagur",IF(A2&lt;148,"21. Þriðjudagur",IF(A2&lt;155,"22. Miðvikudagur",IF(A2&lt;162,"23. Fimmtudagur",IF(A2&lt;169,"24. Föstudagur",IF(A2&lt;176,"25. Laugardagur",IF(A2&lt;183,"26. Mánudagur",IF(A2&lt;190,"27. Þriðjudagur",IF(A2&lt;197,"28. Miðvikudagur",IF(A2&lt;204,"29. Fimmtudagur",IF(A2&lt;211,"30. Föstudagur",IF(A2&lt;218,"31. Laugardagur",IF(A2&lt;225,"32. Mánudagur",IF(A2&lt;232,"33. Þriðjudagur",IF(A2&lt;239,"34. Miðvikudagur",IF(A2&lt;246,"35. Fimmtudagur",IF(A2&lt;253,"36. Föstudagur",IF(A2&lt;260,"37. Laugardagur","0")))))))))))))))))))))))))))))))))))))</f>
        <v>5. Fimmtudagur</v>
      </c>
      <c r="G2" t="s">
        <v>14</v>
      </c>
      <c r="H2">
        <v>6</v>
      </c>
      <c r="I2" t="s">
        <v>6</v>
      </c>
      <c r="J2" t="s">
        <v>21</v>
      </c>
    </row>
    <row r="3" spans="1:10" x14ac:dyDescent="0.2">
      <c r="A3">
        <v>29</v>
      </c>
      <c r="B3">
        <v>20965</v>
      </c>
      <c r="C3">
        <v>2</v>
      </c>
      <c r="D3">
        <v>10</v>
      </c>
      <c r="E3" t="str">
        <f t="shared" ref="E3:E66" si="0">IF(A3&lt;8,"1. Laugardagur",IF(A3&lt;15,"2. Mánudagur",IF(A3&lt;22,"3. Þriðjudagur",IF(A3&lt;29,"4. Miðvikudagur",IF(A3&lt;36,"5. Fimmtudagur",IF(A3&lt;43,"6. Föstudagur",IF(A3&lt;50,"7. Laugardagur",IF(A3&lt;57,"8. Mánudagur",IF(A3&lt;64,"9. Þriðjudagur",IF(A3&lt;71,"10. Miðvikudagur",IF(A3&lt;78,"11. Fimmtudagur",IF(A3&lt;85,"12. Föstudagur",IF(A3&lt;92,"13. Laugardagur",IF(A3&lt;99,"14. Mánudagur",IF(A3&lt;106,"15. Þriðjudagur",IF(A3&lt;113,"16. Miðvikudagur",IF(A3&lt;120,"17. Fimmtudagur",IF(A3&lt;127,"18. Föstudagur",IF(A3&lt;134,"19. Laugardagur",IF(A3&lt;141,"20. Mánudagur",IF(A3&lt;148,"21. Þriðjudagur",IF(A3&lt;155,"22. Miðvikudagur",IF(A3&lt;162,"23. Fimmtudagur",IF(A3&lt;169,"24. Föstudagur",IF(A3&lt;176,"25. Laugardagur",IF(A3&lt;183,"26. Mánudagur",IF(A3&lt;190,"27. Þriðjudagur",IF(A3&lt;197,"28. Miðvikudagur",IF(A3&lt;204,"29. Fimmtudagur",IF(A3&lt;211,"30. Föstudagur",IF(A3&lt;218,"31. Laugardagur",IF(A3&lt;225,"32. Mánudagur",IF(A3&lt;232,"33. Þriðjudagur",IF(A3&lt;239,"34. Miðvikudagur",IF(A3&lt;246,"35. Fimmtudagur",IF(A3&lt;253,"36. Föstudagur",IF(A3&lt;260,"37. Laugardagur","0")))))))))))))))))))))))))))))))))))))</f>
        <v>5. Fimmtudagur</v>
      </c>
      <c r="G3" t="s">
        <v>15</v>
      </c>
      <c r="H3">
        <v>14</v>
      </c>
      <c r="I3" t="s">
        <v>7</v>
      </c>
      <c r="J3" t="s">
        <v>22</v>
      </c>
    </row>
    <row r="4" spans="1:10" x14ac:dyDescent="0.2">
      <c r="A4">
        <v>29</v>
      </c>
      <c r="B4">
        <v>706</v>
      </c>
      <c r="C4">
        <v>4</v>
      </c>
      <c r="D4">
        <v>10</v>
      </c>
      <c r="E4" t="str">
        <f t="shared" si="0"/>
        <v>5. Fimmtudagur</v>
      </c>
      <c r="G4" t="s">
        <v>16</v>
      </c>
      <c r="H4">
        <v>11</v>
      </c>
      <c r="I4" t="s">
        <v>8</v>
      </c>
      <c r="J4" t="s">
        <v>23</v>
      </c>
    </row>
    <row r="5" spans="1:10" x14ac:dyDescent="0.2">
      <c r="A5">
        <v>29</v>
      </c>
      <c r="B5">
        <v>7644</v>
      </c>
      <c r="C5">
        <v>6</v>
      </c>
      <c r="D5">
        <v>10</v>
      </c>
      <c r="E5" t="str">
        <f t="shared" si="0"/>
        <v>5. Fimmtudagur</v>
      </c>
      <c r="G5" t="s">
        <v>17</v>
      </c>
      <c r="H5">
        <v>2</v>
      </c>
      <c r="I5" t="s">
        <v>9</v>
      </c>
      <c r="J5" t="s">
        <v>24</v>
      </c>
    </row>
    <row r="6" spans="1:10" x14ac:dyDescent="0.2">
      <c r="A6">
        <v>29</v>
      </c>
      <c r="B6">
        <v>11039</v>
      </c>
      <c r="C6">
        <v>7</v>
      </c>
      <c r="D6">
        <v>10</v>
      </c>
      <c r="E6" t="str">
        <f t="shared" si="0"/>
        <v>5. Fimmtudagur</v>
      </c>
      <c r="G6" t="s">
        <v>18</v>
      </c>
      <c r="H6">
        <v>1</v>
      </c>
      <c r="I6" t="s">
        <v>10</v>
      </c>
      <c r="J6" t="s">
        <v>25</v>
      </c>
    </row>
    <row r="7" spans="1:10" x14ac:dyDescent="0.2">
      <c r="A7">
        <v>29</v>
      </c>
      <c r="B7">
        <v>20372</v>
      </c>
      <c r="C7">
        <v>10</v>
      </c>
      <c r="D7">
        <v>10</v>
      </c>
      <c r="E7" t="str">
        <f t="shared" si="0"/>
        <v>5. Fimmtudagur</v>
      </c>
      <c r="G7" t="s">
        <v>19</v>
      </c>
      <c r="H7">
        <v>0</v>
      </c>
      <c r="I7" t="s">
        <v>11</v>
      </c>
      <c r="J7" t="s">
        <v>26</v>
      </c>
    </row>
    <row r="8" spans="1:10" x14ac:dyDescent="0.2">
      <c r="A8">
        <v>43</v>
      </c>
      <c r="B8">
        <v>20372</v>
      </c>
      <c r="C8">
        <v>1</v>
      </c>
      <c r="D8">
        <v>10</v>
      </c>
      <c r="E8" t="str">
        <f t="shared" si="0"/>
        <v>7. Laugardagur</v>
      </c>
      <c r="G8" t="s">
        <v>12</v>
      </c>
      <c r="H8">
        <v>7</v>
      </c>
      <c r="I8" t="s">
        <v>12</v>
      </c>
    </row>
    <row r="9" spans="1:10" x14ac:dyDescent="0.2">
      <c r="A9">
        <v>43</v>
      </c>
      <c r="B9">
        <v>677</v>
      </c>
      <c r="C9">
        <v>2</v>
      </c>
      <c r="D9">
        <v>10</v>
      </c>
      <c r="E9" t="str">
        <f t="shared" si="0"/>
        <v>7. Laugardagur</v>
      </c>
      <c r="G9" t="s">
        <v>20</v>
      </c>
      <c r="H9">
        <f>SUM(H2:H8)</f>
        <v>41</v>
      </c>
      <c r="I9" t="s">
        <v>13</v>
      </c>
    </row>
    <row r="10" spans="1:10" x14ac:dyDescent="0.2">
      <c r="A10">
        <v>43</v>
      </c>
      <c r="B10">
        <v>9640</v>
      </c>
      <c r="C10">
        <v>4</v>
      </c>
      <c r="D10">
        <v>10</v>
      </c>
      <c r="E10" t="str">
        <f t="shared" si="0"/>
        <v>7. Laugardagur</v>
      </c>
    </row>
    <row r="11" spans="1:10" x14ac:dyDescent="0.2">
      <c r="A11">
        <v>43</v>
      </c>
      <c r="B11">
        <v>4722</v>
      </c>
      <c r="C11">
        <v>4</v>
      </c>
      <c r="D11">
        <v>10</v>
      </c>
      <c r="E11" t="str">
        <f t="shared" si="0"/>
        <v>7. Laugardagur</v>
      </c>
    </row>
    <row r="12" spans="1:10" x14ac:dyDescent="0.2">
      <c r="A12">
        <v>43</v>
      </c>
      <c r="B12">
        <v>24537</v>
      </c>
      <c r="C12">
        <v>4</v>
      </c>
      <c r="D12">
        <v>10</v>
      </c>
      <c r="E12" t="str">
        <f t="shared" si="0"/>
        <v>7. Laugardagur</v>
      </c>
    </row>
    <row r="13" spans="1:10" x14ac:dyDescent="0.2">
      <c r="A13">
        <v>43</v>
      </c>
      <c r="B13">
        <v>8995</v>
      </c>
      <c r="C13">
        <v>4</v>
      </c>
      <c r="D13">
        <v>10</v>
      </c>
      <c r="E13" t="str">
        <f t="shared" si="0"/>
        <v>7. Laugardagur</v>
      </c>
    </row>
    <row r="14" spans="1:10" x14ac:dyDescent="0.2">
      <c r="A14">
        <v>43</v>
      </c>
      <c r="B14">
        <v>664</v>
      </c>
      <c r="C14">
        <v>5</v>
      </c>
      <c r="D14">
        <v>10</v>
      </c>
      <c r="E14" t="str">
        <f t="shared" si="0"/>
        <v>7. Laugardagur</v>
      </c>
    </row>
    <row r="15" spans="1:10" x14ac:dyDescent="0.2">
      <c r="A15">
        <v>43</v>
      </c>
      <c r="B15">
        <v>20965</v>
      </c>
      <c r="C15">
        <v>9</v>
      </c>
      <c r="D15">
        <v>10</v>
      </c>
      <c r="E15" t="str">
        <f t="shared" si="0"/>
        <v>7. Laugardagur</v>
      </c>
    </row>
    <row r="16" spans="1:10" x14ac:dyDescent="0.2">
      <c r="A16">
        <v>43</v>
      </c>
      <c r="B16">
        <v>11039</v>
      </c>
      <c r="C16">
        <v>12</v>
      </c>
      <c r="D16">
        <v>10</v>
      </c>
      <c r="E16" t="str">
        <f t="shared" si="0"/>
        <v>7. Laugardagur</v>
      </c>
    </row>
    <row r="17" spans="1:5" x14ac:dyDescent="0.2">
      <c r="A17">
        <v>71</v>
      </c>
      <c r="B17">
        <v>23451</v>
      </c>
      <c r="C17">
        <v>2</v>
      </c>
      <c r="D17">
        <v>10</v>
      </c>
      <c r="E17" t="str">
        <f t="shared" si="0"/>
        <v>11. Fimmtudagur</v>
      </c>
    </row>
    <row r="18" spans="1:5" x14ac:dyDescent="0.2">
      <c r="A18">
        <v>71</v>
      </c>
      <c r="B18">
        <v>672</v>
      </c>
      <c r="C18">
        <v>3</v>
      </c>
      <c r="D18">
        <v>10</v>
      </c>
      <c r="E18" t="str">
        <f t="shared" si="0"/>
        <v>11. Fimmtudagur</v>
      </c>
    </row>
    <row r="19" spans="1:5" x14ac:dyDescent="0.2">
      <c r="A19">
        <v>71</v>
      </c>
      <c r="B19">
        <v>10701</v>
      </c>
      <c r="C19">
        <v>3</v>
      </c>
      <c r="D19">
        <v>10</v>
      </c>
      <c r="E19" t="str">
        <f t="shared" si="0"/>
        <v>11. Fimmtudagur</v>
      </c>
    </row>
    <row r="20" spans="1:5" x14ac:dyDescent="0.2">
      <c r="A20">
        <v>71</v>
      </c>
      <c r="B20">
        <v>685</v>
      </c>
      <c r="C20">
        <v>4</v>
      </c>
      <c r="D20">
        <v>10</v>
      </c>
      <c r="E20" t="str">
        <f t="shared" si="0"/>
        <v>11. Fimmtudagur</v>
      </c>
    </row>
    <row r="21" spans="1:5" x14ac:dyDescent="0.2">
      <c r="A21">
        <v>71</v>
      </c>
      <c r="B21">
        <v>7644</v>
      </c>
      <c r="C21">
        <v>4</v>
      </c>
      <c r="D21">
        <v>10</v>
      </c>
      <c r="E21" t="str">
        <f t="shared" si="0"/>
        <v>11. Fimmtudagur</v>
      </c>
    </row>
    <row r="22" spans="1:5" x14ac:dyDescent="0.2">
      <c r="A22">
        <v>71</v>
      </c>
      <c r="B22">
        <v>10324</v>
      </c>
      <c r="C22">
        <v>5</v>
      </c>
      <c r="D22">
        <v>10</v>
      </c>
      <c r="E22" t="str">
        <f t="shared" si="0"/>
        <v>11. Fimmtudagur</v>
      </c>
    </row>
    <row r="23" spans="1:5" x14ac:dyDescent="0.2">
      <c r="A23">
        <v>71</v>
      </c>
      <c r="B23">
        <v>24378</v>
      </c>
      <c r="C23">
        <v>5</v>
      </c>
      <c r="D23">
        <v>10</v>
      </c>
      <c r="E23" t="str">
        <f t="shared" si="0"/>
        <v>11. Fimmtudagur</v>
      </c>
    </row>
    <row r="24" spans="1:5" x14ac:dyDescent="0.2">
      <c r="A24">
        <v>71</v>
      </c>
      <c r="B24">
        <v>659</v>
      </c>
      <c r="C24">
        <v>6</v>
      </c>
      <c r="D24">
        <v>10</v>
      </c>
      <c r="E24" t="str">
        <f t="shared" si="0"/>
        <v>11. Fimmtudagur</v>
      </c>
    </row>
    <row r="25" spans="1:5" x14ac:dyDescent="0.2">
      <c r="A25">
        <v>71</v>
      </c>
      <c r="B25">
        <v>10802</v>
      </c>
      <c r="C25">
        <v>6</v>
      </c>
      <c r="D25">
        <v>10</v>
      </c>
      <c r="E25" t="str">
        <f t="shared" si="0"/>
        <v>11. Fimmtudagur</v>
      </c>
    </row>
    <row r="26" spans="1:5" x14ac:dyDescent="0.2">
      <c r="A26">
        <v>71</v>
      </c>
      <c r="B26">
        <v>20965</v>
      </c>
      <c r="C26">
        <v>8</v>
      </c>
      <c r="D26">
        <v>10</v>
      </c>
      <c r="E26" t="str">
        <f t="shared" si="0"/>
        <v>11. Fimmtudagur</v>
      </c>
    </row>
    <row r="27" spans="1:5" x14ac:dyDescent="0.2">
      <c r="A27">
        <v>71</v>
      </c>
      <c r="B27">
        <v>11039</v>
      </c>
      <c r="C27">
        <v>8</v>
      </c>
      <c r="D27">
        <v>10</v>
      </c>
      <c r="E27" t="str">
        <f t="shared" si="0"/>
        <v>11. Fimmtudagur</v>
      </c>
    </row>
    <row r="28" spans="1:5" x14ac:dyDescent="0.2">
      <c r="A28">
        <v>71</v>
      </c>
      <c r="B28">
        <v>20372</v>
      </c>
      <c r="C28">
        <v>12</v>
      </c>
      <c r="D28">
        <v>10</v>
      </c>
      <c r="E28" t="str">
        <f t="shared" si="0"/>
        <v>11. Fimmtudagur</v>
      </c>
    </row>
    <row r="29" spans="1:5" x14ac:dyDescent="0.2">
      <c r="A29">
        <v>85</v>
      </c>
      <c r="B29">
        <v>24537</v>
      </c>
      <c r="C29">
        <v>2</v>
      </c>
      <c r="D29">
        <v>10</v>
      </c>
      <c r="E29" t="str">
        <f t="shared" si="0"/>
        <v>13. Laugardagur</v>
      </c>
    </row>
    <row r="30" spans="1:5" x14ac:dyDescent="0.2">
      <c r="A30">
        <v>85</v>
      </c>
      <c r="B30">
        <v>20372</v>
      </c>
      <c r="C30">
        <v>2</v>
      </c>
      <c r="D30">
        <v>10</v>
      </c>
      <c r="E30" t="str">
        <f t="shared" si="0"/>
        <v>13. Laugardagur</v>
      </c>
    </row>
    <row r="31" spans="1:5" x14ac:dyDescent="0.2">
      <c r="A31">
        <v>85</v>
      </c>
      <c r="B31">
        <v>4722</v>
      </c>
      <c r="C31">
        <v>2</v>
      </c>
      <c r="D31">
        <v>10</v>
      </c>
      <c r="E31" t="str">
        <f t="shared" si="0"/>
        <v>13. Laugardagur</v>
      </c>
    </row>
    <row r="32" spans="1:5" x14ac:dyDescent="0.2">
      <c r="A32">
        <v>85</v>
      </c>
      <c r="B32">
        <v>9293</v>
      </c>
      <c r="C32">
        <v>3</v>
      </c>
      <c r="D32">
        <v>10</v>
      </c>
      <c r="E32" t="str">
        <f t="shared" si="0"/>
        <v>13. Laugardagur</v>
      </c>
    </row>
    <row r="33" spans="1:5" x14ac:dyDescent="0.2">
      <c r="A33">
        <v>85</v>
      </c>
      <c r="B33">
        <v>662</v>
      </c>
      <c r="C33">
        <v>3</v>
      </c>
      <c r="D33">
        <v>10</v>
      </c>
      <c r="E33" t="str">
        <f t="shared" si="0"/>
        <v>13. Laugardagur</v>
      </c>
    </row>
    <row r="34" spans="1:5" x14ac:dyDescent="0.2">
      <c r="A34">
        <v>85</v>
      </c>
      <c r="B34">
        <v>686</v>
      </c>
      <c r="C34">
        <v>4</v>
      </c>
      <c r="D34">
        <v>10</v>
      </c>
      <c r="E34" t="str">
        <f t="shared" si="0"/>
        <v>13. Laugardagur</v>
      </c>
    </row>
    <row r="35" spans="1:5" x14ac:dyDescent="0.2">
      <c r="A35">
        <v>85</v>
      </c>
      <c r="B35">
        <v>11104</v>
      </c>
      <c r="C35">
        <v>5</v>
      </c>
      <c r="D35">
        <v>10</v>
      </c>
      <c r="E35" t="str">
        <f t="shared" si="0"/>
        <v>13. Laugardagur</v>
      </c>
    </row>
    <row r="36" spans="1:5" x14ac:dyDescent="0.2">
      <c r="A36">
        <v>85</v>
      </c>
      <c r="B36">
        <v>7644</v>
      </c>
      <c r="C36">
        <v>6</v>
      </c>
      <c r="D36">
        <v>10</v>
      </c>
      <c r="E36" t="str">
        <f t="shared" si="0"/>
        <v>13. Laugardagur</v>
      </c>
    </row>
    <row r="37" spans="1:5" x14ac:dyDescent="0.2">
      <c r="A37">
        <v>102</v>
      </c>
      <c r="B37">
        <v>706</v>
      </c>
      <c r="C37">
        <v>6</v>
      </c>
      <c r="D37">
        <v>10</v>
      </c>
      <c r="E37" t="str">
        <f t="shared" si="0"/>
        <v>15. Þriðjudagur</v>
      </c>
    </row>
    <row r="38" spans="1:5" x14ac:dyDescent="0.2">
      <c r="A38">
        <v>102</v>
      </c>
      <c r="B38">
        <v>659</v>
      </c>
      <c r="C38">
        <v>6</v>
      </c>
      <c r="D38">
        <v>10</v>
      </c>
      <c r="E38" t="str">
        <f t="shared" si="0"/>
        <v>15. Þriðjudagur</v>
      </c>
    </row>
    <row r="39" spans="1:5" x14ac:dyDescent="0.2">
      <c r="A39">
        <v>102</v>
      </c>
      <c r="B39">
        <v>24537</v>
      </c>
      <c r="C39">
        <v>6</v>
      </c>
      <c r="D39">
        <v>10</v>
      </c>
      <c r="E39" t="str">
        <f t="shared" si="0"/>
        <v>15. Þriðjudagur</v>
      </c>
    </row>
    <row r="40" spans="1:5" x14ac:dyDescent="0.2">
      <c r="A40">
        <v>102</v>
      </c>
      <c r="B40">
        <v>10701</v>
      </c>
      <c r="C40">
        <v>7</v>
      </c>
      <c r="D40">
        <v>10</v>
      </c>
      <c r="E40" t="str">
        <f t="shared" si="0"/>
        <v>15. Þriðjudagur</v>
      </c>
    </row>
    <row r="41" spans="1:5" x14ac:dyDescent="0.2">
      <c r="A41">
        <v>102</v>
      </c>
      <c r="B41">
        <v>672</v>
      </c>
      <c r="C41">
        <v>11</v>
      </c>
      <c r="D41">
        <v>10</v>
      </c>
      <c r="E41" t="str">
        <f t="shared" si="0"/>
        <v>15. Þriðjudagur</v>
      </c>
    </row>
    <row r="42" spans="1:5" x14ac:dyDescent="0.2">
      <c r="A42">
        <v>102</v>
      </c>
      <c r="B42">
        <v>20372</v>
      </c>
      <c r="C42">
        <v>12</v>
      </c>
      <c r="D42">
        <v>10</v>
      </c>
      <c r="E42" t="str">
        <f t="shared" si="0"/>
        <v>15. Þriðjudagur</v>
      </c>
    </row>
    <row r="43" spans="1:5" x14ac:dyDescent="0.2">
      <c r="A43">
        <v>103</v>
      </c>
      <c r="B43">
        <v>685</v>
      </c>
      <c r="C43">
        <v>1</v>
      </c>
      <c r="D43">
        <v>10</v>
      </c>
      <c r="E43" t="str">
        <f t="shared" si="0"/>
        <v>15. Þriðjudagur</v>
      </c>
    </row>
    <row r="44" spans="1:5" x14ac:dyDescent="0.2">
      <c r="A44">
        <v>103</v>
      </c>
      <c r="B44">
        <v>3741</v>
      </c>
      <c r="C44">
        <v>2</v>
      </c>
      <c r="D44">
        <v>10</v>
      </c>
      <c r="E44" t="str">
        <f t="shared" si="0"/>
        <v>15. Þriðjudagur</v>
      </c>
    </row>
    <row r="45" spans="1:5" x14ac:dyDescent="0.2">
      <c r="A45">
        <v>103</v>
      </c>
      <c r="B45">
        <v>9640</v>
      </c>
      <c r="C45">
        <v>4</v>
      </c>
      <c r="D45">
        <v>10</v>
      </c>
      <c r="E45" t="str">
        <f t="shared" si="0"/>
        <v>15. Þriðjudagur</v>
      </c>
    </row>
    <row r="46" spans="1:5" x14ac:dyDescent="0.2">
      <c r="A46">
        <v>103</v>
      </c>
      <c r="B46">
        <v>686</v>
      </c>
      <c r="C46">
        <v>4</v>
      </c>
      <c r="D46">
        <v>10</v>
      </c>
      <c r="E46" t="str">
        <f t="shared" si="0"/>
        <v>15. Þriðjudagur</v>
      </c>
    </row>
    <row r="47" spans="1:5" x14ac:dyDescent="0.2">
      <c r="A47">
        <v>103</v>
      </c>
      <c r="B47">
        <v>693</v>
      </c>
      <c r="C47">
        <v>4</v>
      </c>
      <c r="D47">
        <v>10</v>
      </c>
      <c r="E47" t="str">
        <f t="shared" si="0"/>
        <v>15. Þriðjudagur</v>
      </c>
    </row>
    <row r="48" spans="1:5" x14ac:dyDescent="0.2">
      <c r="A48">
        <v>103</v>
      </c>
      <c r="B48">
        <v>664</v>
      </c>
      <c r="C48">
        <v>4</v>
      </c>
      <c r="D48">
        <v>10</v>
      </c>
      <c r="E48" t="str">
        <f t="shared" si="0"/>
        <v>15. Þriðjudagur</v>
      </c>
    </row>
    <row r="49" spans="1:5" x14ac:dyDescent="0.2">
      <c r="A49">
        <v>103</v>
      </c>
      <c r="B49">
        <v>3212</v>
      </c>
      <c r="C49">
        <v>4</v>
      </c>
      <c r="D49">
        <v>10</v>
      </c>
      <c r="E49" t="str">
        <f t="shared" si="0"/>
        <v>15. Þriðjudagur</v>
      </c>
    </row>
    <row r="50" spans="1:5" x14ac:dyDescent="0.2">
      <c r="A50">
        <v>103</v>
      </c>
      <c r="B50">
        <v>10802</v>
      </c>
      <c r="C50">
        <v>6</v>
      </c>
      <c r="D50">
        <v>10</v>
      </c>
      <c r="E50" t="str">
        <f t="shared" si="0"/>
        <v>15. Þriðjudagur</v>
      </c>
    </row>
    <row r="51" spans="1:5" x14ac:dyDescent="0.2">
      <c r="A51">
        <v>103</v>
      </c>
      <c r="B51">
        <v>20965</v>
      </c>
      <c r="C51">
        <v>10</v>
      </c>
      <c r="D51">
        <v>10</v>
      </c>
      <c r="E51" t="str">
        <f t="shared" si="0"/>
        <v>15. Þriðjudagur</v>
      </c>
    </row>
    <row r="52" spans="1:5" x14ac:dyDescent="0.2">
      <c r="A52">
        <v>103</v>
      </c>
      <c r="B52">
        <v>677</v>
      </c>
      <c r="C52">
        <v>12</v>
      </c>
      <c r="D52">
        <v>10</v>
      </c>
      <c r="E52" t="str">
        <f t="shared" si="0"/>
        <v>15. Þriðjudagur</v>
      </c>
    </row>
    <row r="53" spans="1:5" x14ac:dyDescent="0.2">
      <c r="A53">
        <v>103</v>
      </c>
      <c r="B53">
        <v>11039</v>
      </c>
      <c r="C53">
        <v>13</v>
      </c>
      <c r="D53">
        <v>10</v>
      </c>
      <c r="E53" t="str">
        <f t="shared" si="0"/>
        <v>15. Þriðjudagur</v>
      </c>
    </row>
    <row r="54" spans="1:5" x14ac:dyDescent="0.2">
      <c r="A54">
        <v>113</v>
      </c>
      <c r="B54">
        <v>671</v>
      </c>
      <c r="C54">
        <v>4</v>
      </c>
      <c r="D54">
        <v>10</v>
      </c>
      <c r="E54" t="str">
        <f t="shared" si="0"/>
        <v>17. Fimmtudagur</v>
      </c>
    </row>
    <row r="55" spans="1:5" x14ac:dyDescent="0.2">
      <c r="A55">
        <v>113</v>
      </c>
      <c r="B55">
        <v>4722</v>
      </c>
      <c r="C55">
        <v>5</v>
      </c>
      <c r="D55">
        <v>10</v>
      </c>
      <c r="E55" t="str">
        <f t="shared" si="0"/>
        <v>17. Fimmtudagur</v>
      </c>
    </row>
    <row r="56" spans="1:5" x14ac:dyDescent="0.2">
      <c r="A56">
        <v>113</v>
      </c>
      <c r="B56">
        <v>7644</v>
      </c>
      <c r="C56">
        <v>5</v>
      </c>
      <c r="D56">
        <v>10</v>
      </c>
      <c r="E56" t="str">
        <f t="shared" si="0"/>
        <v>17. Fimmtudagur</v>
      </c>
    </row>
    <row r="57" spans="1:5" x14ac:dyDescent="0.2">
      <c r="A57">
        <v>113</v>
      </c>
      <c r="B57">
        <v>8995</v>
      </c>
      <c r="C57">
        <v>6</v>
      </c>
      <c r="D57">
        <v>10</v>
      </c>
      <c r="E57" t="str">
        <f t="shared" si="0"/>
        <v>17. Fimmtudagur</v>
      </c>
    </row>
    <row r="58" spans="1:5" x14ac:dyDescent="0.2">
      <c r="A58">
        <v>113</v>
      </c>
      <c r="B58">
        <v>685</v>
      </c>
      <c r="C58">
        <v>6</v>
      </c>
      <c r="D58">
        <v>10</v>
      </c>
      <c r="E58" t="str">
        <f t="shared" si="0"/>
        <v>17. Fimmtudagur</v>
      </c>
    </row>
    <row r="59" spans="1:5" x14ac:dyDescent="0.2">
      <c r="A59">
        <v>113</v>
      </c>
      <c r="B59">
        <v>21344</v>
      </c>
      <c r="C59">
        <v>9</v>
      </c>
      <c r="D59">
        <v>10</v>
      </c>
      <c r="E59" t="str">
        <f t="shared" si="0"/>
        <v>17. Fimmtudagur</v>
      </c>
    </row>
    <row r="60" spans="1:5" x14ac:dyDescent="0.2">
      <c r="A60">
        <v>113</v>
      </c>
      <c r="B60">
        <v>659</v>
      </c>
      <c r="C60">
        <v>10</v>
      </c>
      <c r="D60">
        <v>10</v>
      </c>
      <c r="E60" t="str">
        <f t="shared" si="0"/>
        <v>17. Fimmtudagur</v>
      </c>
    </row>
    <row r="61" spans="1:5" x14ac:dyDescent="0.2">
      <c r="A61">
        <v>120</v>
      </c>
      <c r="B61">
        <v>693</v>
      </c>
      <c r="C61">
        <v>0</v>
      </c>
      <c r="D61">
        <v>10</v>
      </c>
      <c r="E61" t="str">
        <f t="shared" si="0"/>
        <v>18. Föstudagur</v>
      </c>
    </row>
    <row r="62" spans="1:5" x14ac:dyDescent="0.2">
      <c r="A62">
        <v>120</v>
      </c>
      <c r="B62">
        <v>3212</v>
      </c>
      <c r="C62">
        <v>4</v>
      </c>
      <c r="D62">
        <v>10</v>
      </c>
      <c r="E62" t="str">
        <f t="shared" si="0"/>
        <v>18. Föstudagur</v>
      </c>
    </row>
    <row r="63" spans="1:5" x14ac:dyDescent="0.2">
      <c r="A63">
        <v>120</v>
      </c>
      <c r="B63">
        <v>672</v>
      </c>
      <c r="C63">
        <v>6</v>
      </c>
      <c r="D63">
        <v>10</v>
      </c>
      <c r="E63" t="str">
        <f t="shared" si="0"/>
        <v>18. Föstudagur</v>
      </c>
    </row>
    <row r="64" spans="1:5" x14ac:dyDescent="0.2">
      <c r="A64">
        <v>120</v>
      </c>
      <c r="B64">
        <v>20965</v>
      </c>
      <c r="C64">
        <v>9</v>
      </c>
      <c r="D64">
        <v>10</v>
      </c>
      <c r="E64" t="str">
        <f t="shared" si="0"/>
        <v>18. Föstudagur</v>
      </c>
    </row>
    <row r="65" spans="1:5" x14ac:dyDescent="0.2">
      <c r="A65">
        <v>120</v>
      </c>
      <c r="B65">
        <v>20372</v>
      </c>
      <c r="C65">
        <v>12</v>
      </c>
      <c r="D65">
        <v>10</v>
      </c>
      <c r="E65" t="str">
        <f t="shared" si="0"/>
        <v>18. Föstudagur</v>
      </c>
    </row>
    <row r="66" spans="1:5" x14ac:dyDescent="0.2">
      <c r="A66">
        <v>122</v>
      </c>
      <c r="B66">
        <v>11039</v>
      </c>
      <c r="C66">
        <v>1</v>
      </c>
      <c r="D66">
        <v>10</v>
      </c>
      <c r="E66" t="str">
        <f t="shared" si="0"/>
        <v>18. Föstudagur</v>
      </c>
    </row>
    <row r="67" spans="1:5" x14ac:dyDescent="0.2">
      <c r="A67">
        <v>122</v>
      </c>
      <c r="B67">
        <v>706</v>
      </c>
      <c r="C67">
        <v>2</v>
      </c>
      <c r="D67">
        <v>10</v>
      </c>
      <c r="E67" t="str">
        <f t="shared" ref="E67:E130" si="1">IF(A67&lt;8,"1. Laugardagur",IF(A67&lt;15,"2. Mánudagur",IF(A67&lt;22,"3. Þriðjudagur",IF(A67&lt;29,"4. Miðvikudagur",IF(A67&lt;36,"5. Fimmtudagur",IF(A67&lt;43,"6. Föstudagur",IF(A67&lt;50,"7. Laugardagur",IF(A67&lt;57,"8. Mánudagur",IF(A67&lt;64,"9. Þriðjudagur",IF(A67&lt;71,"10. Miðvikudagur",IF(A67&lt;78,"11. Fimmtudagur",IF(A67&lt;85,"12. Föstudagur",IF(A67&lt;92,"13. Laugardagur",IF(A67&lt;99,"14. Mánudagur",IF(A67&lt;106,"15. Þriðjudagur",IF(A67&lt;113,"16. Miðvikudagur",IF(A67&lt;120,"17. Fimmtudagur",IF(A67&lt;127,"18. Föstudagur",IF(A67&lt;134,"19. Laugardagur",IF(A67&lt;141,"20. Mánudagur",IF(A67&lt;148,"21. Þriðjudagur",IF(A67&lt;155,"22. Miðvikudagur",IF(A67&lt;162,"23. Fimmtudagur",IF(A67&lt;169,"24. Föstudagur",IF(A67&lt;176,"25. Laugardagur",IF(A67&lt;183,"26. Mánudagur",IF(A67&lt;190,"27. Þriðjudagur",IF(A67&lt;197,"28. Miðvikudagur",IF(A67&lt;204,"29. Fimmtudagur",IF(A67&lt;211,"30. Föstudagur",IF(A67&lt;218,"31. Laugardagur",IF(A67&lt;225,"32. Mánudagur",IF(A67&lt;232,"33. Þriðjudagur",IF(A67&lt;239,"34. Miðvikudagur",IF(A67&lt;246,"35. Fimmtudagur",IF(A67&lt;253,"36. Föstudagur",IF(A67&lt;260,"37. Laugardagur","0")))))))))))))))))))))))))))))))))))))</f>
        <v>18. Föstudagur</v>
      </c>
    </row>
    <row r="68" spans="1:5" x14ac:dyDescent="0.2">
      <c r="A68">
        <v>122</v>
      </c>
      <c r="B68">
        <v>6983</v>
      </c>
      <c r="C68">
        <v>3</v>
      </c>
      <c r="D68">
        <v>10</v>
      </c>
      <c r="E68" t="str">
        <f t="shared" si="1"/>
        <v>18. Föstudagur</v>
      </c>
    </row>
    <row r="69" spans="1:5" x14ac:dyDescent="0.2">
      <c r="A69">
        <v>122</v>
      </c>
      <c r="B69">
        <v>23451</v>
      </c>
      <c r="C69">
        <v>4</v>
      </c>
      <c r="D69">
        <v>10</v>
      </c>
      <c r="E69" t="str">
        <f t="shared" si="1"/>
        <v>18. Föstudagur</v>
      </c>
    </row>
    <row r="70" spans="1:5" x14ac:dyDescent="0.2">
      <c r="A70">
        <v>122</v>
      </c>
      <c r="B70">
        <v>6639</v>
      </c>
      <c r="C70">
        <v>4</v>
      </c>
      <c r="D70">
        <v>10</v>
      </c>
      <c r="E70" t="str">
        <f t="shared" si="1"/>
        <v>18. Föstudagur</v>
      </c>
    </row>
    <row r="71" spans="1:5" x14ac:dyDescent="0.2">
      <c r="A71">
        <v>122</v>
      </c>
      <c r="B71">
        <v>686</v>
      </c>
      <c r="C71">
        <v>5</v>
      </c>
      <c r="D71">
        <v>10</v>
      </c>
      <c r="E71" t="str">
        <f t="shared" si="1"/>
        <v>18. Föstudagur</v>
      </c>
    </row>
    <row r="72" spans="1:5" x14ac:dyDescent="0.2">
      <c r="A72">
        <v>122</v>
      </c>
      <c r="B72">
        <v>662</v>
      </c>
      <c r="C72">
        <v>5</v>
      </c>
      <c r="D72">
        <v>10</v>
      </c>
      <c r="E72" t="str">
        <f t="shared" si="1"/>
        <v>18. Föstudagur</v>
      </c>
    </row>
    <row r="73" spans="1:5" x14ac:dyDescent="0.2">
      <c r="A73">
        <v>122</v>
      </c>
      <c r="B73">
        <v>10324</v>
      </c>
      <c r="C73">
        <v>6</v>
      </c>
      <c r="D73">
        <v>10</v>
      </c>
      <c r="E73" t="str">
        <f t="shared" si="1"/>
        <v>18. Föstudagur</v>
      </c>
    </row>
    <row r="74" spans="1:5" x14ac:dyDescent="0.2">
      <c r="A74">
        <v>122</v>
      </c>
      <c r="B74">
        <v>664</v>
      </c>
      <c r="C74">
        <v>6</v>
      </c>
      <c r="D74">
        <v>10</v>
      </c>
      <c r="E74" t="str">
        <f t="shared" si="1"/>
        <v>18. Föstudagur</v>
      </c>
    </row>
    <row r="75" spans="1:5" x14ac:dyDescent="0.2">
      <c r="A75">
        <v>122</v>
      </c>
      <c r="B75">
        <v>671</v>
      </c>
      <c r="C75">
        <v>7</v>
      </c>
      <c r="D75">
        <v>10</v>
      </c>
      <c r="E75" t="str">
        <f t="shared" si="1"/>
        <v>18. Föstudagur</v>
      </c>
    </row>
    <row r="76" spans="1:5" x14ac:dyDescent="0.2">
      <c r="A76">
        <v>122</v>
      </c>
      <c r="B76">
        <v>9293</v>
      </c>
      <c r="C76">
        <v>7</v>
      </c>
      <c r="D76">
        <v>10</v>
      </c>
      <c r="E76" t="str">
        <f t="shared" si="1"/>
        <v>18. Föstudagur</v>
      </c>
    </row>
    <row r="77" spans="1:5" x14ac:dyDescent="0.2">
      <c r="A77">
        <v>122</v>
      </c>
      <c r="B77">
        <v>10802</v>
      </c>
      <c r="C77">
        <v>7</v>
      </c>
      <c r="D77">
        <v>10</v>
      </c>
      <c r="E77" t="str">
        <f t="shared" si="1"/>
        <v>18. Föstudagur</v>
      </c>
    </row>
    <row r="78" spans="1:5" x14ac:dyDescent="0.2">
      <c r="A78">
        <v>122</v>
      </c>
      <c r="B78">
        <v>693</v>
      </c>
      <c r="C78">
        <v>8</v>
      </c>
      <c r="D78">
        <v>10</v>
      </c>
      <c r="E78" t="str">
        <f t="shared" si="1"/>
        <v>18. Föstudagur</v>
      </c>
    </row>
    <row r="79" spans="1:5" x14ac:dyDescent="0.2">
      <c r="A79">
        <v>122</v>
      </c>
      <c r="B79">
        <v>6088</v>
      </c>
      <c r="C79">
        <v>10</v>
      </c>
      <c r="D79">
        <v>10</v>
      </c>
      <c r="E79" t="str">
        <f t="shared" si="1"/>
        <v>18. Föstudagur</v>
      </c>
    </row>
    <row r="80" spans="1:5" x14ac:dyDescent="0.2">
      <c r="A80">
        <v>127</v>
      </c>
      <c r="B80">
        <v>3357</v>
      </c>
      <c r="C80">
        <v>3</v>
      </c>
      <c r="D80">
        <v>10</v>
      </c>
      <c r="E80" t="str">
        <f t="shared" si="1"/>
        <v>19. Laugardagur</v>
      </c>
    </row>
    <row r="81" spans="1:5" x14ac:dyDescent="0.2">
      <c r="A81">
        <v>127</v>
      </c>
      <c r="B81">
        <v>706</v>
      </c>
      <c r="C81">
        <v>4</v>
      </c>
      <c r="D81">
        <v>10</v>
      </c>
      <c r="E81" t="str">
        <f t="shared" si="1"/>
        <v>19. Laugardagur</v>
      </c>
    </row>
    <row r="82" spans="1:5" x14ac:dyDescent="0.2">
      <c r="A82">
        <v>127</v>
      </c>
      <c r="B82">
        <v>4722</v>
      </c>
      <c r="C82">
        <v>4</v>
      </c>
      <c r="D82">
        <v>10</v>
      </c>
      <c r="E82" t="str">
        <f t="shared" si="1"/>
        <v>19. Laugardagur</v>
      </c>
    </row>
    <row r="83" spans="1:5" x14ac:dyDescent="0.2">
      <c r="A83">
        <v>127</v>
      </c>
      <c r="B83">
        <v>19094</v>
      </c>
      <c r="C83">
        <v>4</v>
      </c>
      <c r="D83">
        <v>10</v>
      </c>
      <c r="E83" t="str">
        <f t="shared" si="1"/>
        <v>19. Laugardagur</v>
      </c>
    </row>
    <row r="84" spans="1:5" x14ac:dyDescent="0.2">
      <c r="A84">
        <v>127</v>
      </c>
      <c r="B84">
        <v>685</v>
      </c>
      <c r="C84">
        <v>4</v>
      </c>
      <c r="D84">
        <v>10</v>
      </c>
      <c r="E84" t="str">
        <f t="shared" si="1"/>
        <v>19. Laugardagur</v>
      </c>
    </row>
    <row r="85" spans="1:5" x14ac:dyDescent="0.2">
      <c r="A85">
        <v>127</v>
      </c>
      <c r="B85">
        <v>662</v>
      </c>
      <c r="C85">
        <v>4</v>
      </c>
      <c r="D85">
        <v>10</v>
      </c>
      <c r="E85" t="str">
        <f t="shared" si="1"/>
        <v>19. Laugardagur</v>
      </c>
    </row>
    <row r="86" spans="1:5" x14ac:dyDescent="0.2">
      <c r="A86">
        <v>127</v>
      </c>
      <c r="B86">
        <v>7644</v>
      </c>
      <c r="C86">
        <v>6</v>
      </c>
      <c r="D86">
        <v>10</v>
      </c>
      <c r="E86" t="str">
        <f t="shared" si="1"/>
        <v>19. Laugardagur</v>
      </c>
    </row>
    <row r="87" spans="1:5" x14ac:dyDescent="0.2">
      <c r="A87">
        <v>127</v>
      </c>
      <c r="B87">
        <v>659</v>
      </c>
      <c r="C87">
        <v>7</v>
      </c>
      <c r="D87">
        <v>10</v>
      </c>
      <c r="E87" t="str">
        <f t="shared" si="1"/>
        <v>19. Laugardagur</v>
      </c>
    </row>
    <row r="88" spans="1:5" x14ac:dyDescent="0.2">
      <c r="A88">
        <v>127</v>
      </c>
      <c r="B88">
        <v>3741</v>
      </c>
      <c r="C88">
        <v>9</v>
      </c>
      <c r="D88">
        <v>10</v>
      </c>
      <c r="E88" t="str">
        <f t="shared" si="1"/>
        <v>19. Laugardagur</v>
      </c>
    </row>
    <row r="89" spans="1:5" x14ac:dyDescent="0.2">
      <c r="A89">
        <v>127</v>
      </c>
      <c r="B89">
        <v>21344</v>
      </c>
      <c r="C89">
        <v>9</v>
      </c>
      <c r="D89">
        <v>10</v>
      </c>
      <c r="E89" t="str">
        <f t="shared" si="1"/>
        <v>19. Laugardagur</v>
      </c>
    </row>
    <row r="90" spans="1:5" x14ac:dyDescent="0.2">
      <c r="A90">
        <v>127</v>
      </c>
      <c r="B90">
        <v>11039</v>
      </c>
      <c r="C90">
        <v>10</v>
      </c>
      <c r="D90">
        <v>10</v>
      </c>
      <c r="E90" t="str">
        <f t="shared" si="1"/>
        <v>19. Laugardagur</v>
      </c>
    </row>
    <row r="91" spans="1:5" x14ac:dyDescent="0.2">
      <c r="A91">
        <v>135</v>
      </c>
      <c r="B91">
        <v>685</v>
      </c>
      <c r="C91">
        <v>3</v>
      </c>
      <c r="D91">
        <v>10</v>
      </c>
      <c r="E91" t="str">
        <f t="shared" si="1"/>
        <v>20. Mánudagur</v>
      </c>
    </row>
    <row r="92" spans="1:5" x14ac:dyDescent="0.2">
      <c r="A92">
        <v>135</v>
      </c>
      <c r="B92">
        <v>662</v>
      </c>
      <c r="C92">
        <v>3</v>
      </c>
      <c r="D92">
        <v>10</v>
      </c>
      <c r="E92" t="str">
        <f t="shared" si="1"/>
        <v>20. Mánudagur</v>
      </c>
    </row>
    <row r="93" spans="1:5" x14ac:dyDescent="0.2">
      <c r="A93">
        <v>135</v>
      </c>
      <c r="B93">
        <v>706</v>
      </c>
      <c r="C93">
        <v>3</v>
      </c>
      <c r="D93">
        <v>10</v>
      </c>
      <c r="E93" t="str">
        <f t="shared" si="1"/>
        <v>20. Mánudagur</v>
      </c>
    </row>
    <row r="94" spans="1:5" x14ac:dyDescent="0.2">
      <c r="A94">
        <v>135</v>
      </c>
      <c r="B94">
        <v>4722</v>
      </c>
      <c r="C94">
        <v>3</v>
      </c>
      <c r="D94">
        <v>10</v>
      </c>
      <c r="E94" t="str">
        <f t="shared" si="1"/>
        <v>20. Mánudagur</v>
      </c>
    </row>
    <row r="95" spans="1:5" x14ac:dyDescent="0.2">
      <c r="A95">
        <v>135</v>
      </c>
      <c r="B95">
        <v>672</v>
      </c>
      <c r="C95">
        <v>4</v>
      </c>
      <c r="D95">
        <v>10</v>
      </c>
      <c r="E95" t="str">
        <f t="shared" si="1"/>
        <v>20. Mánudagur</v>
      </c>
    </row>
    <row r="96" spans="1:5" x14ac:dyDescent="0.2">
      <c r="A96">
        <v>135</v>
      </c>
      <c r="B96">
        <v>10701</v>
      </c>
      <c r="C96">
        <v>4</v>
      </c>
      <c r="D96">
        <v>10</v>
      </c>
      <c r="E96" t="str">
        <f t="shared" si="1"/>
        <v>20. Mánudagur</v>
      </c>
    </row>
    <row r="97" spans="1:5" x14ac:dyDescent="0.2">
      <c r="A97">
        <v>135</v>
      </c>
      <c r="B97">
        <v>20965</v>
      </c>
      <c r="C97">
        <v>5</v>
      </c>
      <c r="D97">
        <v>10</v>
      </c>
      <c r="E97" t="str">
        <f t="shared" si="1"/>
        <v>20. Mánudagur</v>
      </c>
    </row>
    <row r="98" spans="1:5" x14ac:dyDescent="0.2">
      <c r="A98">
        <v>135</v>
      </c>
      <c r="B98">
        <v>671</v>
      </c>
      <c r="C98">
        <v>6</v>
      </c>
      <c r="D98">
        <v>10</v>
      </c>
      <c r="E98" t="str">
        <f t="shared" si="1"/>
        <v>20. Mánudagur</v>
      </c>
    </row>
    <row r="99" spans="1:5" x14ac:dyDescent="0.2">
      <c r="A99">
        <v>135</v>
      </c>
      <c r="B99">
        <v>11104</v>
      </c>
      <c r="C99">
        <v>6</v>
      </c>
      <c r="D99">
        <v>10</v>
      </c>
      <c r="E99" t="str">
        <f t="shared" si="1"/>
        <v>20. Mánudagur</v>
      </c>
    </row>
    <row r="100" spans="1:5" x14ac:dyDescent="0.2">
      <c r="A100">
        <v>135</v>
      </c>
      <c r="B100">
        <v>24378</v>
      </c>
      <c r="C100">
        <v>6</v>
      </c>
      <c r="D100">
        <v>10</v>
      </c>
      <c r="E100" t="str">
        <f t="shared" si="1"/>
        <v>20. Mánudagur</v>
      </c>
    </row>
    <row r="101" spans="1:5" x14ac:dyDescent="0.2">
      <c r="A101">
        <v>135</v>
      </c>
      <c r="B101">
        <v>664</v>
      </c>
      <c r="C101">
        <v>6</v>
      </c>
      <c r="D101">
        <v>10</v>
      </c>
      <c r="E101" t="str">
        <f t="shared" si="1"/>
        <v>20. Mánudagur</v>
      </c>
    </row>
    <row r="102" spans="1:5" x14ac:dyDescent="0.2">
      <c r="A102">
        <v>135</v>
      </c>
      <c r="B102">
        <v>7644</v>
      </c>
      <c r="C102">
        <v>7</v>
      </c>
      <c r="D102">
        <v>10</v>
      </c>
      <c r="E102" t="str">
        <f t="shared" si="1"/>
        <v>20. Mánudagur</v>
      </c>
    </row>
    <row r="103" spans="1:5" x14ac:dyDescent="0.2">
      <c r="A103">
        <v>135</v>
      </c>
      <c r="B103">
        <v>659</v>
      </c>
      <c r="C103">
        <v>10</v>
      </c>
      <c r="D103">
        <v>10</v>
      </c>
      <c r="E103" t="str">
        <f t="shared" si="1"/>
        <v>20. Mánudagur</v>
      </c>
    </row>
    <row r="104" spans="1:5" x14ac:dyDescent="0.2">
      <c r="A104">
        <v>155</v>
      </c>
      <c r="B104">
        <v>662</v>
      </c>
      <c r="C104">
        <v>2</v>
      </c>
      <c r="D104">
        <v>10</v>
      </c>
      <c r="E104" t="str">
        <f t="shared" si="1"/>
        <v>23. Fimmtudagur</v>
      </c>
    </row>
    <row r="105" spans="1:5" x14ac:dyDescent="0.2">
      <c r="A105">
        <v>155</v>
      </c>
      <c r="B105">
        <v>672</v>
      </c>
      <c r="C105">
        <v>3</v>
      </c>
      <c r="D105">
        <v>10</v>
      </c>
      <c r="E105" t="str">
        <f t="shared" si="1"/>
        <v>23. Fimmtudagur</v>
      </c>
    </row>
    <row r="106" spans="1:5" x14ac:dyDescent="0.2">
      <c r="A106">
        <v>155</v>
      </c>
      <c r="B106">
        <v>693</v>
      </c>
      <c r="C106">
        <v>3</v>
      </c>
      <c r="D106">
        <v>10</v>
      </c>
      <c r="E106" t="str">
        <f t="shared" si="1"/>
        <v>23. Fimmtudagur</v>
      </c>
    </row>
    <row r="107" spans="1:5" x14ac:dyDescent="0.2">
      <c r="A107">
        <v>155</v>
      </c>
      <c r="B107">
        <v>686</v>
      </c>
      <c r="C107">
        <v>4</v>
      </c>
      <c r="D107">
        <v>10</v>
      </c>
      <c r="E107" t="str">
        <f t="shared" si="1"/>
        <v>23. Fimmtudagur</v>
      </c>
    </row>
    <row r="108" spans="1:5" x14ac:dyDescent="0.2">
      <c r="A108">
        <v>155</v>
      </c>
      <c r="B108">
        <v>19094</v>
      </c>
      <c r="C108">
        <v>5</v>
      </c>
      <c r="D108">
        <v>10</v>
      </c>
      <c r="E108" t="str">
        <f t="shared" si="1"/>
        <v>23. Fimmtudagur</v>
      </c>
    </row>
    <row r="109" spans="1:5" x14ac:dyDescent="0.2">
      <c r="A109">
        <v>155</v>
      </c>
      <c r="B109">
        <v>685</v>
      </c>
      <c r="C109">
        <v>5</v>
      </c>
      <c r="D109">
        <v>10</v>
      </c>
      <c r="E109" t="str">
        <f t="shared" si="1"/>
        <v>23. Fimmtudagur</v>
      </c>
    </row>
    <row r="110" spans="1:5" x14ac:dyDescent="0.2">
      <c r="A110">
        <v>155</v>
      </c>
      <c r="B110">
        <v>10701</v>
      </c>
      <c r="C110">
        <v>6</v>
      </c>
      <c r="D110">
        <v>10</v>
      </c>
      <c r="E110" t="str">
        <f t="shared" si="1"/>
        <v>23. Fimmtudagur</v>
      </c>
    </row>
    <row r="111" spans="1:5" x14ac:dyDescent="0.2">
      <c r="A111">
        <v>155</v>
      </c>
      <c r="B111">
        <v>10324</v>
      </c>
      <c r="C111">
        <v>6</v>
      </c>
      <c r="D111">
        <v>10</v>
      </c>
      <c r="E111" t="str">
        <f t="shared" si="1"/>
        <v>23. Fimmtudagur</v>
      </c>
    </row>
    <row r="112" spans="1:5" x14ac:dyDescent="0.2">
      <c r="A112">
        <v>155</v>
      </c>
      <c r="B112">
        <v>664</v>
      </c>
      <c r="C112">
        <v>6</v>
      </c>
      <c r="D112">
        <v>10</v>
      </c>
      <c r="E112" t="str">
        <f t="shared" si="1"/>
        <v>23. Fimmtudagur</v>
      </c>
    </row>
    <row r="113" spans="1:5" x14ac:dyDescent="0.2">
      <c r="A113">
        <v>155</v>
      </c>
      <c r="B113">
        <v>10802</v>
      </c>
      <c r="C113">
        <v>6</v>
      </c>
      <c r="D113">
        <v>10</v>
      </c>
      <c r="E113" t="str">
        <f t="shared" si="1"/>
        <v>23. Fimmtudagur</v>
      </c>
    </row>
    <row r="114" spans="1:5" x14ac:dyDescent="0.2">
      <c r="A114">
        <v>155</v>
      </c>
      <c r="B114">
        <v>8995</v>
      </c>
      <c r="C114">
        <v>6</v>
      </c>
      <c r="D114">
        <v>10</v>
      </c>
      <c r="E114" t="str">
        <f t="shared" si="1"/>
        <v>23. Fimmtudagur</v>
      </c>
    </row>
    <row r="115" spans="1:5" x14ac:dyDescent="0.2">
      <c r="A115">
        <v>155</v>
      </c>
      <c r="B115">
        <v>24537</v>
      </c>
      <c r="C115">
        <v>6</v>
      </c>
      <c r="D115">
        <v>10</v>
      </c>
      <c r="E115" t="str">
        <f t="shared" si="1"/>
        <v>23. Fimmtudagur</v>
      </c>
    </row>
    <row r="116" spans="1:5" x14ac:dyDescent="0.2">
      <c r="A116">
        <v>155</v>
      </c>
      <c r="B116">
        <v>20965</v>
      </c>
      <c r="C116">
        <v>7</v>
      </c>
      <c r="D116">
        <v>10</v>
      </c>
      <c r="E116" t="str">
        <f t="shared" si="1"/>
        <v>23. Fimmtudagur</v>
      </c>
    </row>
    <row r="117" spans="1:5" x14ac:dyDescent="0.2">
      <c r="A117">
        <v>155</v>
      </c>
      <c r="B117">
        <v>7644</v>
      </c>
      <c r="C117">
        <v>7</v>
      </c>
      <c r="D117">
        <v>10</v>
      </c>
      <c r="E117" t="str">
        <f t="shared" si="1"/>
        <v>23. Fimmtudagur</v>
      </c>
    </row>
    <row r="118" spans="1:5" x14ac:dyDescent="0.2">
      <c r="A118">
        <v>155</v>
      </c>
      <c r="B118">
        <v>20372</v>
      </c>
      <c r="C118">
        <v>12</v>
      </c>
      <c r="D118">
        <v>10</v>
      </c>
      <c r="E118" t="str">
        <f t="shared" si="1"/>
        <v>23. Fimmtudagur</v>
      </c>
    </row>
    <row r="119" spans="1:5" x14ac:dyDescent="0.2">
      <c r="A119">
        <v>155</v>
      </c>
      <c r="B119">
        <v>11039</v>
      </c>
      <c r="C119">
        <v>14</v>
      </c>
      <c r="D119">
        <v>10</v>
      </c>
      <c r="E119" t="str">
        <f t="shared" si="1"/>
        <v>23. Fimmtudagur</v>
      </c>
    </row>
    <row r="120" spans="1:5" x14ac:dyDescent="0.2">
      <c r="A120">
        <v>183</v>
      </c>
      <c r="B120">
        <v>24537</v>
      </c>
      <c r="C120">
        <v>1</v>
      </c>
      <c r="D120">
        <v>10</v>
      </c>
      <c r="E120" t="str">
        <f t="shared" si="1"/>
        <v>27. Þriðjudagur</v>
      </c>
    </row>
    <row r="121" spans="1:5" x14ac:dyDescent="0.2">
      <c r="A121">
        <v>183</v>
      </c>
      <c r="B121">
        <v>7644</v>
      </c>
      <c r="C121">
        <v>4</v>
      </c>
      <c r="D121">
        <v>10</v>
      </c>
      <c r="E121" t="str">
        <f t="shared" si="1"/>
        <v>27. Þriðjudagur</v>
      </c>
    </row>
    <row r="122" spans="1:5" x14ac:dyDescent="0.2">
      <c r="A122">
        <v>183</v>
      </c>
      <c r="B122">
        <v>6639</v>
      </c>
      <c r="C122">
        <v>4</v>
      </c>
      <c r="D122">
        <v>10</v>
      </c>
      <c r="E122" t="str">
        <f t="shared" si="1"/>
        <v>27. Þriðjudagur</v>
      </c>
    </row>
    <row r="123" spans="1:5" x14ac:dyDescent="0.2">
      <c r="A123">
        <v>183</v>
      </c>
      <c r="B123">
        <v>9732</v>
      </c>
      <c r="C123">
        <v>4</v>
      </c>
      <c r="D123">
        <v>10</v>
      </c>
      <c r="E123" t="str">
        <f t="shared" si="1"/>
        <v>27. Þriðjudagur</v>
      </c>
    </row>
    <row r="124" spans="1:5" x14ac:dyDescent="0.2">
      <c r="A124">
        <v>183</v>
      </c>
      <c r="B124">
        <v>10802</v>
      </c>
      <c r="C124">
        <v>5</v>
      </c>
      <c r="D124">
        <v>10</v>
      </c>
      <c r="E124" t="str">
        <f t="shared" si="1"/>
        <v>27. Þriðjudagur</v>
      </c>
    </row>
    <row r="125" spans="1:5" x14ac:dyDescent="0.2">
      <c r="A125">
        <v>183</v>
      </c>
      <c r="B125">
        <v>685</v>
      </c>
      <c r="C125">
        <v>6</v>
      </c>
      <c r="D125">
        <v>10</v>
      </c>
      <c r="E125" t="str">
        <f t="shared" si="1"/>
        <v>27. Þriðjudagur</v>
      </c>
    </row>
    <row r="126" spans="1:5" x14ac:dyDescent="0.2">
      <c r="A126">
        <v>183</v>
      </c>
      <c r="B126">
        <v>8995</v>
      </c>
      <c r="C126">
        <v>6</v>
      </c>
      <c r="D126">
        <v>10</v>
      </c>
      <c r="E126" t="str">
        <f t="shared" si="1"/>
        <v>27. Þriðjudagur</v>
      </c>
    </row>
    <row r="127" spans="1:5" x14ac:dyDescent="0.2">
      <c r="A127">
        <v>183</v>
      </c>
      <c r="B127">
        <v>10324</v>
      </c>
      <c r="C127">
        <v>6</v>
      </c>
      <c r="D127">
        <v>10</v>
      </c>
      <c r="E127" t="str">
        <f t="shared" si="1"/>
        <v>27. Þriðjudagur</v>
      </c>
    </row>
    <row r="128" spans="1:5" x14ac:dyDescent="0.2">
      <c r="A128">
        <v>183</v>
      </c>
      <c r="B128">
        <v>23451</v>
      </c>
      <c r="C128">
        <v>6</v>
      </c>
      <c r="D128">
        <v>10</v>
      </c>
      <c r="E128" t="str">
        <f t="shared" si="1"/>
        <v>27. Þriðjudagur</v>
      </c>
    </row>
    <row r="129" spans="1:5" x14ac:dyDescent="0.2">
      <c r="A129">
        <v>183</v>
      </c>
      <c r="B129">
        <v>20372</v>
      </c>
      <c r="C129">
        <v>9</v>
      </c>
      <c r="D129">
        <v>10</v>
      </c>
      <c r="E129" t="str">
        <f t="shared" si="1"/>
        <v>27. Þriðjudagur</v>
      </c>
    </row>
    <row r="130" spans="1:5" x14ac:dyDescent="0.2">
      <c r="A130">
        <v>183</v>
      </c>
      <c r="B130">
        <v>20965</v>
      </c>
      <c r="C130">
        <v>9</v>
      </c>
      <c r="D130">
        <v>10</v>
      </c>
      <c r="E130" t="str">
        <f t="shared" si="1"/>
        <v>27. Þriðjudagur</v>
      </c>
    </row>
    <row r="131" spans="1:5" x14ac:dyDescent="0.2">
      <c r="A131">
        <v>183</v>
      </c>
      <c r="B131">
        <v>659</v>
      </c>
      <c r="C131">
        <v>9</v>
      </c>
      <c r="D131">
        <v>10</v>
      </c>
      <c r="E131" t="str">
        <f t="shared" ref="E131:E141" si="2">IF(A131&lt;8,"1. Laugardagur",IF(A131&lt;15,"2. Mánudagur",IF(A131&lt;22,"3. Þriðjudagur",IF(A131&lt;29,"4. Miðvikudagur",IF(A131&lt;36,"5. Fimmtudagur",IF(A131&lt;43,"6. Föstudagur",IF(A131&lt;50,"7. Laugardagur",IF(A131&lt;57,"8. Mánudagur",IF(A131&lt;64,"9. Þriðjudagur",IF(A131&lt;71,"10. Miðvikudagur",IF(A131&lt;78,"11. Fimmtudagur",IF(A131&lt;85,"12. Föstudagur",IF(A131&lt;92,"13. Laugardagur",IF(A131&lt;99,"14. Mánudagur",IF(A131&lt;106,"15. Þriðjudagur",IF(A131&lt;113,"16. Miðvikudagur",IF(A131&lt;120,"17. Fimmtudagur",IF(A131&lt;127,"18. Föstudagur",IF(A131&lt;134,"19. Laugardagur",IF(A131&lt;141,"20. Mánudagur",IF(A131&lt;148,"21. Þriðjudagur",IF(A131&lt;155,"22. Miðvikudagur",IF(A131&lt;162,"23. Fimmtudagur",IF(A131&lt;169,"24. Föstudagur",IF(A131&lt;176,"25. Laugardagur",IF(A131&lt;183,"26. Mánudagur",IF(A131&lt;190,"27. Þriðjudagur",IF(A131&lt;197,"28. Miðvikudagur",IF(A131&lt;204,"29. Fimmtudagur",IF(A131&lt;211,"30. Föstudagur",IF(A131&lt;218,"31. Laugardagur",IF(A131&lt;225,"32. Mánudagur",IF(A131&lt;232,"33. Þriðjudagur",IF(A131&lt;239,"34. Miðvikudagur",IF(A131&lt;246,"35. Fimmtudagur",IF(A131&lt;253,"36. Föstudagur",IF(A131&lt;260,"37. Laugardagur","0")))))))))))))))))))))))))))))))))))))</f>
        <v>27. Þriðjudagur</v>
      </c>
    </row>
    <row r="132" spans="1:5" x14ac:dyDescent="0.2">
      <c r="A132">
        <v>183</v>
      </c>
      <c r="B132">
        <v>11039</v>
      </c>
      <c r="C132">
        <v>12</v>
      </c>
      <c r="D132">
        <v>10</v>
      </c>
      <c r="E132" t="str">
        <f t="shared" si="2"/>
        <v>27. Þriðjudagur</v>
      </c>
    </row>
    <row r="133" spans="1:5" x14ac:dyDescent="0.2">
      <c r="A133">
        <v>199</v>
      </c>
      <c r="B133">
        <v>20372</v>
      </c>
      <c r="C133">
        <v>4</v>
      </c>
      <c r="D133">
        <v>10</v>
      </c>
      <c r="E133" t="str">
        <f t="shared" si="2"/>
        <v>29. Fimmtudagur</v>
      </c>
    </row>
    <row r="134" spans="1:5" x14ac:dyDescent="0.2">
      <c r="A134">
        <v>199</v>
      </c>
      <c r="B134">
        <v>662</v>
      </c>
      <c r="C134">
        <v>4</v>
      </c>
      <c r="D134">
        <v>10</v>
      </c>
      <c r="E134" t="str">
        <f t="shared" si="2"/>
        <v>29. Fimmtudagur</v>
      </c>
    </row>
    <row r="135" spans="1:5" x14ac:dyDescent="0.2">
      <c r="A135">
        <v>199</v>
      </c>
      <c r="B135">
        <v>677</v>
      </c>
      <c r="C135">
        <v>5</v>
      </c>
      <c r="D135">
        <v>10</v>
      </c>
      <c r="E135" t="str">
        <f t="shared" si="2"/>
        <v>29. Fimmtudagur</v>
      </c>
    </row>
    <row r="136" spans="1:5" x14ac:dyDescent="0.2">
      <c r="A136">
        <v>199</v>
      </c>
      <c r="B136">
        <v>664</v>
      </c>
      <c r="C136">
        <v>5</v>
      </c>
      <c r="D136">
        <v>10</v>
      </c>
      <c r="E136" t="str">
        <f t="shared" si="2"/>
        <v>29. Fimmtudagur</v>
      </c>
    </row>
    <row r="137" spans="1:5" x14ac:dyDescent="0.2">
      <c r="A137">
        <v>199</v>
      </c>
      <c r="B137">
        <v>23451</v>
      </c>
      <c r="C137">
        <v>6</v>
      </c>
      <c r="D137">
        <v>10</v>
      </c>
      <c r="E137" t="str">
        <f t="shared" si="2"/>
        <v>29. Fimmtudagur</v>
      </c>
    </row>
    <row r="138" spans="1:5" x14ac:dyDescent="0.2">
      <c r="A138">
        <v>199</v>
      </c>
      <c r="B138">
        <v>24537</v>
      </c>
      <c r="C138">
        <v>6</v>
      </c>
      <c r="D138">
        <v>10</v>
      </c>
      <c r="E138" t="str">
        <f t="shared" si="2"/>
        <v>29. Fimmtudagur</v>
      </c>
    </row>
    <row r="139" spans="1:5" x14ac:dyDescent="0.2">
      <c r="A139">
        <v>199</v>
      </c>
      <c r="B139">
        <v>7644</v>
      </c>
      <c r="C139">
        <v>6</v>
      </c>
      <c r="D139">
        <v>10</v>
      </c>
      <c r="E139" t="str">
        <f t="shared" si="2"/>
        <v>29. Fimmtudagur</v>
      </c>
    </row>
    <row r="140" spans="1:5" x14ac:dyDescent="0.2">
      <c r="A140">
        <v>199</v>
      </c>
      <c r="B140">
        <v>11104</v>
      </c>
      <c r="C140">
        <v>6</v>
      </c>
      <c r="D140">
        <v>10</v>
      </c>
      <c r="E140" t="str">
        <f t="shared" si="2"/>
        <v>29. Fimmtudagur</v>
      </c>
    </row>
    <row r="141" spans="1:5" x14ac:dyDescent="0.2">
      <c r="A141">
        <v>199</v>
      </c>
      <c r="B141">
        <v>11039</v>
      </c>
      <c r="C141">
        <v>13</v>
      </c>
      <c r="D141">
        <v>10</v>
      </c>
      <c r="E141" t="str">
        <f t="shared" si="2"/>
        <v>29. Fimmtudagur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hvernigtaemistc10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2019-05-12T00:29:24Z</dcterms:created>
  <dcterms:modified xsi:type="dcterms:W3CDTF">2019-05-13T09:43:05Z</dcterms:modified>
</cp:coreProperties>
</file>