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14628" windowHeight="9492" activeTab="1"/>
  </bookViews>
  <sheets>
    <sheet name="data" sheetId="1" r:id="rId1"/>
    <sheet name="Tabelle2" sheetId="2" r:id="rId2"/>
    <sheet name="Tabelle3" sheetId="3" r:id="rId3"/>
  </sheets>
  <definedNames>
    <definedName name="zalf" localSheetId="0">data!$A$1:$AK$194</definedName>
  </definedNames>
  <calcPr calcId="145621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C2" i="2"/>
  <c r="B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2" i="2"/>
</calcChain>
</file>

<file path=xl/connections.xml><?xml version="1.0" encoding="utf-8"?>
<connections xmlns="http://schemas.openxmlformats.org/spreadsheetml/2006/main">
  <connection id="1" name="zalf" type="6" refreshedVersion="4" background="1" saveData="1">
    <textPr codePage="850" sourceFile="C:\Users\michael\development\GitHub\weberest\zalf.csv" tab="0" semicolon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<sst xmlns="http://schemas.openxmlformats.org/spreadsheetml/2006/main" count="233" uniqueCount="232">
  <si>
    <t>evap+precip</t>
  </si>
  <si>
    <t>CLJ doy</t>
  </si>
  <si>
    <t>CLJ date</t>
  </si>
  <si>
    <t>CLJ rel DC day</t>
  </si>
  <si>
    <t>CLJ precip</t>
  </si>
  <si>
    <t>CLJ evap</t>
  </si>
  <si>
    <t>CLJ irrWater</t>
  </si>
  <si>
    <t>CLJ pet</t>
  </si>
  <si>
    <t>CLJ aet</t>
  </si>
  <si>
    <t>CLJ aet/pet</t>
  </si>
  <si>
    <t>CLJ aet/pet soll</t>
  </si>
  <si>
    <t>CLJ infil 200cm</t>
  </si>
  <si>
    <t>CLJ mm 10cm</t>
  </si>
  <si>
    <t>CLJ mm 10-30cm</t>
  </si>
  <si>
    <t>CLJ mm 30-60cm</t>
  </si>
  <si>
    <t>CLJ mm 60-100cm</t>
  </si>
  <si>
    <t>CLJ mm 100-150cm</t>
  </si>
  <si>
    <t>CLJ mm 5cm</t>
  </si>
  <si>
    <t>CLJ mm 20cm</t>
  </si>
  <si>
    <t>CLJ mm 30cm</t>
  </si>
  <si>
    <t>CLJ mm 40cm</t>
  </si>
  <si>
    <t>CLJ mm 50cm</t>
  </si>
  <si>
    <t>CLJ mm 60cm</t>
  </si>
  <si>
    <t>CLJ mm 70cm</t>
  </si>
  <si>
    <t>CLJ mm 80cm</t>
  </si>
  <si>
    <t>CLJ mm 90cm</t>
  </si>
  <si>
    <t>CLJ mm 100cm</t>
  </si>
  <si>
    <t>CLJ mm 110cm</t>
  </si>
  <si>
    <t>CLJ mm 120cm</t>
  </si>
  <si>
    <t>CLJ mm 130cm</t>
  </si>
  <si>
    <t>CLJ mm 140cm</t>
  </si>
  <si>
    <t>CLJ mm 150cm</t>
  </si>
  <si>
    <t>CLJ mm 160cm</t>
  </si>
  <si>
    <t>CLJ mm 170cm</t>
  </si>
  <si>
    <t>CLJ mm 180cm</t>
  </si>
  <si>
    <t>CLJ mm 190cm</t>
  </si>
  <si>
    <t>CLJ mm 200cm</t>
  </si>
  <si>
    <t>31.03.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</si>
  <si>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</si>
  <si>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</si>
  <si>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</si>
  <si>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</si>
  <si>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</si>
  <si>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</si>
  <si>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</si>
  <si>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</si>
  <si>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</si>
  <si>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</si>
  <si>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</si>
  <si>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</si>
  <si>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</si>
  <si>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</si>
  <si>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</si>
  <si>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</si>
  <si>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</si>
  <si>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</si>
  <si>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</si>
  <si>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</si>
  <si>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</si>
  <si>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</si>
  <si>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</si>
  <si>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</si>
  <si>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</si>
  <si>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</si>
  <si>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</si>
  <si>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</si>
  <si>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</si>
  <si>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</si>
  <si>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</si>
  <si>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</si>
  <si>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</si>
  <si>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</si>
  <si>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</si>
  <si>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</si>
  <si>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</si>
  <si>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</si>
  <si>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</si>
  <si>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</si>
  <si>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</si>
  <si>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</si>
  <si>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</si>
  <si>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</si>
  <si>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</si>
  <si>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</si>
  <si>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</si>
  <si>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</si>
  <si>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</si>
  <si>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</si>
  <si>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</si>
  <si>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</si>
  <si>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</si>
  <si>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</si>
  <si>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</si>
  <si>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</si>
  <si>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</si>
  <si>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</si>
  <si>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</si>
  <si>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</si>
  <si>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</si>
  <si>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</si>
  <si>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</si>
  <si>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</si>
  <si>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</si>
  <si>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</si>
  <si>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</si>
  <si>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</si>
  <si>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</si>
  <si>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</si>
  <si>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</si>
  <si>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</si>
  <si>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</si>
  <si>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</si>
  <si>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</si>
  <si>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</si>
  <si>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</si>
  <si>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</si>
  <si>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</si>
  <si>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</si>
  <si>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</si>
  <si>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</si>
  <si>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</si>
  <si>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</si>
  <si>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</si>
  <si>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</si>
  <si>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</si>
  <si>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</si>
  <si>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</si>
  <si>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</si>
  <si>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</si>
  <si>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</si>
  <si>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</si>
  <si>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</si>
  <si>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</si>
  <si>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</si>
  <si>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</si>
  <si>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</si>
  <si>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</si>
  <si>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</si>
  <si>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</si>
  <si>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</si>
  <si>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</si>
  <si>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</si>
  <si>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</si>
  <si>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</si>
  <si>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</si>
  <si>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</si>
  <si>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</si>
  <si>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</si>
  <si>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</si>
  <si>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</si>
  <si>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</si>
  <si>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</si>
  <si>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</si>
  <si>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</si>
  <si>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</si>
  <si>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</si>
  <si>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</si>
  <si>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</si>
  <si>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</si>
  <si>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</si>
  <si>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</si>
  <si>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</si>
  <si>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</si>
  <si>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</si>
  <si>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</si>
  <si>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</si>
  <si>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</si>
  <si>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</si>
  <si>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</si>
  <si>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</si>
  <si>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</si>
  <si>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</si>
  <si>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</si>
  <si>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</si>
  <si>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</si>
  <si>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</si>
  <si>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</si>
  <si>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</si>
  <si>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</si>
  <si>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</si>
  <si>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</si>
  <si>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</si>
  <si>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</si>
  <si>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</si>
  <si>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</si>
  <si>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</si>
  <si>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</si>
  <si>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</si>
  <si>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</si>
  <si>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</si>
  <si>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</si>
  <si>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</si>
  <si>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</si>
  <si>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</si>
  <si>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</si>
  <si>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</si>
  <si>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</si>
  <si>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</si>
  <si>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</si>
  <si>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</si>
  <si>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</si>
  <si>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</si>
  <si>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</si>
  <si>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</si>
  <si>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</si>
  <si>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</si>
  <si>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</si>
  <si>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</si>
  <si>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</si>
  <si>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</si>
  <si>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</si>
  <si>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</si>
  <si>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</si>
  <si>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</si>
  <si>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</si>
  <si>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</si>
  <si>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</si>
  <si>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</si>
  <si>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</si>
  <si>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</si>
  <si>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</si>
  <si>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</si>
  <si>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</si>
  <si>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</si>
  <si>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</si>
  <si>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</si>
  <si>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</si>
  <si>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</si>
  <si>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</si>
  <si>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</si>
  <si>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 xml:space="preserve">pos: evap+precip </t>
  </si>
  <si>
    <t>neg: evap+precip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</si>
</sst>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5667237934277E-2"/>
          <c:y val="1.4396130420003232E-2"/>
          <c:w val="0.81204334789144339"/>
          <c:h val="0.94350286893543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CLJ precip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data!$D$2:$D$190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7.3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6.4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6.1</c:v>
                </c:pt>
                <c:pt idx="52">
                  <c:v>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11.3</c:v>
                </c:pt>
                <c:pt idx="57">
                  <c:v>4.5</c:v>
                </c:pt>
                <c:pt idx="58">
                  <c:v>2.7</c:v>
                </c:pt>
                <c:pt idx="59">
                  <c:v>0.9</c:v>
                </c:pt>
                <c:pt idx="60">
                  <c:v>4.8</c:v>
                </c:pt>
                <c:pt idx="61">
                  <c:v>3.1</c:v>
                </c:pt>
                <c:pt idx="62">
                  <c:v>0</c:v>
                </c:pt>
                <c:pt idx="63">
                  <c:v>0</c:v>
                </c:pt>
                <c:pt idx="64">
                  <c:v>1.6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45.2</c:v>
                </c:pt>
                <c:pt idx="74">
                  <c:v>19.399999999999999</c:v>
                </c:pt>
                <c:pt idx="75">
                  <c:v>0</c:v>
                </c:pt>
                <c:pt idx="76">
                  <c:v>0</c:v>
                </c:pt>
                <c:pt idx="77">
                  <c:v>1.9</c:v>
                </c:pt>
                <c:pt idx="78">
                  <c:v>0.3</c:v>
                </c:pt>
                <c:pt idx="79">
                  <c:v>1.6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2.5</c:v>
                </c:pt>
                <c:pt idx="86">
                  <c:v>1.5</c:v>
                </c:pt>
                <c:pt idx="87">
                  <c:v>0.1</c:v>
                </c:pt>
                <c:pt idx="88">
                  <c:v>3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7.7</c:v>
                </c:pt>
                <c:pt idx="97">
                  <c:v>0.2</c:v>
                </c:pt>
                <c:pt idx="98">
                  <c:v>3.5</c:v>
                </c:pt>
                <c:pt idx="99">
                  <c:v>0</c:v>
                </c:pt>
                <c:pt idx="100">
                  <c:v>0</c:v>
                </c:pt>
                <c:pt idx="101">
                  <c:v>2.6</c:v>
                </c:pt>
                <c:pt idx="102">
                  <c:v>23.9</c:v>
                </c:pt>
                <c:pt idx="103">
                  <c:v>0.2</c:v>
                </c:pt>
                <c:pt idx="104">
                  <c:v>0.4</c:v>
                </c:pt>
                <c:pt idx="105">
                  <c:v>9.1999999999999993</c:v>
                </c:pt>
                <c:pt idx="106">
                  <c:v>5</c:v>
                </c:pt>
                <c:pt idx="107">
                  <c:v>0</c:v>
                </c:pt>
                <c:pt idx="108">
                  <c:v>8.3000000000000007</c:v>
                </c:pt>
                <c:pt idx="109">
                  <c:v>0</c:v>
                </c:pt>
                <c:pt idx="110">
                  <c:v>2.5</c:v>
                </c:pt>
                <c:pt idx="111">
                  <c:v>0.6</c:v>
                </c:pt>
                <c:pt idx="112">
                  <c:v>0.7</c:v>
                </c:pt>
                <c:pt idx="113">
                  <c:v>2.2000000000000002</c:v>
                </c:pt>
                <c:pt idx="114">
                  <c:v>2.8</c:v>
                </c:pt>
                <c:pt idx="115">
                  <c:v>1.6</c:v>
                </c:pt>
                <c:pt idx="116">
                  <c:v>0.7</c:v>
                </c:pt>
                <c:pt idx="117">
                  <c:v>1.3</c:v>
                </c:pt>
                <c:pt idx="118">
                  <c:v>4.8</c:v>
                </c:pt>
                <c:pt idx="119">
                  <c:v>2.8</c:v>
                </c:pt>
                <c:pt idx="120">
                  <c:v>0</c:v>
                </c:pt>
                <c:pt idx="121">
                  <c:v>0</c:v>
                </c:pt>
                <c:pt idx="122">
                  <c:v>7.1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</c:v>
                </c:pt>
                <c:pt idx="128">
                  <c:v>0</c:v>
                </c:pt>
                <c:pt idx="129">
                  <c:v>0</c:v>
                </c:pt>
                <c:pt idx="130">
                  <c:v>8.5</c:v>
                </c:pt>
                <c:pt idx="131">
                  <c:v>4.5999999999999996</c:v>
                </c:pt>
                <c:pt idx="132">
                  <c:v>1.7</c:v>
                </c:pt>
                <c:pt idx="133">
                  <c:v>0.6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4.5999999999999996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0.1</c:v>
                </c:pt>
                <c:pt idx="149">
                  <c:v>0.4</c:v>
                </c:pt>
                <c:pt idx="150">
                  <c:v>0</c:v>
                </c:pt>
                <c:pt idx="151">
                  <c:v>0</c:v>
                </c:pt>
                <c:pt idx="152">
                  <c:v>7.8</c:v>
                </c:pt>
                <c:pt idx="153">
                  <c:v>4.7</c:v>
                </c:pt>
                <c:pt idx="154">
                  <c:v>1.8</c:v>
                </c:pt>
                <c:pt idx="155">
                  <c:v>5.8</c:v>
                </c:pt>
                <c:pt idx="156">
                  <c:v>8.6</c:v>
                </c:pt>
                <c:pt idx="157">
                  <c:v>3.5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3.3</c:v>
                </c:pt>
                <c:pt idx="162">
                  <c:v>9.9</c:v>
                </c:pt>
                <c:pt idx="163">
                  <c:v>2.8</c:v>
                </c:pt>
                <c:pt idx="164">
                  <c:v>0.5</c:v>
                </c:pt>
                <c:pt idx="165">
                  <c:v>0.5</c:v>
                </c:pt>
                <c:pt idx="166">
                  <c:v>7.6</c:v>
                </c:pt>
                <c:pt idx="167">
                  <c:v>0</c:v>
                </c:pt>
                <c:pt idx="168">
                  <c:v>1.7</c:v>
                </c:pt>
                <c:pt idx="169">
                  <c:v>9.3000000000000007</c:v>
                </c:pt>
                <c:pt idx="170">
                  <c:v>0.4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9.6999999999999993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2.5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CLJ evap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data!$E$2:$E$190</c:f>
              <c:numCache>
                <c:formatCode>General</c:formatCode>
                <c:ptCount val="189"/>
                <c:pt idx="0">
                  <c:v>-1.7</c:v>
                </c:pt>
                <c:pt idx="1">
                  <c:v>-2.2000000000000002</c:v>
                </c:pt>
                <c:pt idx="2">
                  <c:v>-2.8</c:v>
                </c:pt>
                <c:pt idx="3">
                  <c:v>-0.7</c:v>
                </c:pt>
                <c:pt idx="4">
                  <c:v>-1.3</c:v>
                </c:pt>
                <c:pt idx="5">
                  <c:v>-1.5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-1</c:v>
                </c:pt>
                <c:pt idx="9">
                  <c:v>-1.5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-3</c:v>
                </c:pt>
                <c:pt idx="17">
                  <c:v>-3.2</c:v>
                </c:pt>
                <c:pt idx="18">
                  <c:v>-1.2</c:v>
                </c:pt>
                <c:pt idx="19">
                  <c:v>-2.9</c:v>
                </c:pt>
                <c:pt idx="20">
                  <c:v>-2.8</c:v>
                </c:pt>
                <c:pt idx="21">
                  <c:v>-3.6</c:v>
                </c:pt>
                <c:pt idx="22">
                  <c:v>-3.4</c:v>
                </c:pt>
                <c:pt idx="23">
                  <c:v>-3.6</c:v>
                </c:pt>
                <c:pt idx="24">
                  <c:v>-4</c:v>
                </c:pt>
                <c:pt idx="25">
                  <c:v>-4.0999999999999996</c:v>
                </c:pt>
                <c:pt idx="26">
                  <c:v>-4.3</c:v>
                </c:pt>
                <c:pt idx="27">
                  <c:v>-4.0999999999999996</c:v>
                </c:pt>
                <c:pt idx="28">
                  <c:v>-4</c:v>
                </c:pt>
                <c:pt idx="29">
                  <c:v>-4.3</c:v>
                </c:pt>
                <c:pt idx="30">
                  <c:v>-4.2</c:v>
                </c:pt>
                <c:pt idx="31">
                  <c:v>-4.7</c:v>
                </c:pt>
                <c:pt idx="32">
                  <c:v>-3.6</c:v>
                </c:pt>
                <c:pt idx="33">
                  <c:v>-1.1000000000000001</c:v>
                </c:pt>
                <c:pt idx="34">
                  <c:v>-3.6</c:v>
                </c:pt>
                <c:pt idx="35">
                  <c:v>-3.4</c:v>
                </c:pt>
                <c:pt idx="36">
                  <c:v>-1</c:v>
                </c:pt>
                <c:pt idx="37">
                  <c:v>-3.7</c:v>
                </c:pt>
                <c:pt idx="38">
                  <c:v>-4.5</c:v>
                </c:pt>
                <c:pt idx="39">
                  <c:v>-4.5</c:v>
                </c:pt>
                <c:pt idx="40">
                  <c:v>-4.2</c:v>
                </c:pt>
                <c:pt idx="41">
                  <c:v>-4.3</c:v>
                </c:pt>
                <c:pt idx="42">
                  <c:v>-5.0999999999999996</c:v>
                </c:pt>
                <c:pt idx="43">
                  <c:v>-4.9000000000000004</c:v>
                </c:pt>
                <c:pt idx="44">
                  <c:v>-4.5</c:v>
                </c:pt>
                <c:pt idx="45">
                  <c:v>-3.7</c:v>
                </c:pt>
                <c:pt idx="46">
                  <c:v>-3.6</c:v>
                </c:pt>
                <c:pt idx="47">
                  <c:v>-4.9000000000000004</c:v>
                </c:pt>
                <c:pt idx="48">
                  <c:v>-5.0999999999999996</c:v>
                </c:pt>
                <c:pt idx="49">
                  <c:v>-5.4</c:v>
                </c:pt>
                <c:pt idx="50">
                  <c:v>-5.2</c:v>
                </c:pt>
                <c:pt idx="51">
                  <c:v>-3.2</c:v>
                </c:pt>
                <c:pt idx="52">
                  <c:v>-1.1000000000000001</c:v>
                </c:pt>
                <c:pt idx="53">
                  <c:v>-2.4</c:v>
                </c:pt>
                <c:pt idx="54">
                  <c:v>-3.5</c:v>
                </c:pt>
                <c:pt idx="55">
                  <c:v>-4.5999999999999996</c:v>
                </c:pt>
                <c:pt idx="56">
                  <c:v>-1.8</c:v>
                </c:pt>
                <c:pt idx="57">
                  <c:v>-1</c:v>
                </c:pt>
                <c:pt idx="58">
                  <c:v>-1.9</c:v>
                </c:pt>
                <c:pt idx="59">
                  <c:v>-1.8</c:v>
                </c:pt>
                <c:pt idx="60">
                  <c:v>-4.2</c:v>
                </c:pt>
                <c:pt idx="61">
                  <c:v>-3.9</c:v>
                </c:pt>
                <c:pt idx="62">
                  <c:v>-4.4000000000000004</c:v>
                </c:pt>
                <c:pt idx="63">
                  <c:v>-4</c:v>
                </c:pt>
                <c:pt idx="64">
                  <c:v>-2.4</c:v>
                </c:pt>
                <c:pt idx="65">
                  <c:v>-5.2</c:v>
                </c:pt>
                <c:pt idx="66">
                  <c:v>-5.4</c:v>
                </c:pt>
                <c:pt idx="67">
                  <c:v>-4.4000000000000004</c:v>
                </c:pt>
                <c:pt idx="68">
                  <c:v>-5</c:v>
                </c:pt>
                <c:pt idx="69">
                  <c:v>-4.3</c:v>
                </c:pt>
                <c:pt idx="70">
                  <c:v>-5.7</c:v>
                </c:pt>
                <c:pt idx="71">
                  <c:v>-5.4</c:v>
                </c:pt>
                <c:pt idx="72">
                  <c:v>-2.7</c:v>
                </c:pt>
                <c:pt idx="73">
                  <c:v>-1.2</c:v>
                </c:pt>
                <c:pt idx="74">
                  <c:v>-1.2</c:v>
                </c:pt>
                <c:pt idx="75">
                  <c:v>-2.7</c:v>
                </c:pt>
                <c:pt idx="76">
                  <c:v>-3.9</c:v>
                </c:pt>
                <c:pt idx="77">
                  <c:v>-2.5</c:v>
                </c:pt>
                <c:pt idx="78">
                  <c:v>-3.1</c:v>
                </c:pt>
                <c:pt idx="79">
                  <c:v>-2.8</c:v>
                </c:pt>
                <c:pt idx="80">
                  <c:v>-1.3</c:v>
                </c:pt>
                <c:pt idx="81">
                  <c:v>-3.4</c:v>
                </c:pt>
                <c:pt idx="82">
                  <c:v>-4.7</c:v>
                </c:pt>
                <c:pt idx="83">
                  <c:v>-3</c:v>
                </c:pt>
                <c:pt idx="84">
                  <c:v>-2.2000000000000002</c:v>
                </c:pt>
                <c:pt idx="85">
                  <c:v>-3.3</c:v>
                </c:pt>
                <c:pt idx="86">
                  <c:v>-2.7</c:v>
                </c:pt>
                <c:pt idx="87">
                  <c:v>-2.7</c:v>
                </c:pt>
                <c:pt idx="88">
                  <c:v>-2.4</c:v>
                </c:pt>
                <c:pt idx="89">
                  <c:v>-3</c:v>
                </c:pt>
                <c:pt idx="90">
                  <c:v>-3.9</c:v>
                </c:pt>
                <c:pt idx="91">
                  <c:v>-4.9000000000000004</c:v>
                </c:pt>
                <c:pt idx="92">
                  <c:v>-4.7</c:v>
                </c:pt>
                <c:pt idx="93">
                  <c:v>-5.4</c:v>
                </c:pt>
                <c:pt idx="94">
                  <c:v>-3.5</c:v>
                </c:pt>
                <c:pt idx="95">
                  <c:v>-3.4</c:v>
                </c:pt>
                <c:pt idx="96">
                  <c:v>-2.6</c:v>
                </c:pt>
                <c:pt idx="97">
                  <c:v>-2.4</c:v>
                </c:pt>
                <c:pt idx="98">
                  <c:v>-3.1</c:v>
                </c:pt>
                <c:pt idx="99">
                  <c:v>-3.2</c:v>
                </c:pt>
                <c:pt idx="100">
                  <c:v>-5.4</c:v>
                </c:pt>
                <c:pt idx="101">
                  <c:v>-3.2</c:v>
                </c:pt>
                <c:pt idx="102">
                  <c:v>-1.2</c:v>
                </c:pt>
                <c:pt idx="103">
                  <c:v>-3.1</c:v>
                </c:pt>
                <c:pt idx="104">
                  <c:v>-3.1</c:v>
                </c:pt>
                <c:pt idx="105">
                  <c:v>-4</c:v>
                </c:pt>
                <c:pt idx="106">
                  <c:v>-1.4</c:v>
                </c:pt>
                <c:pt idx="107">
                  <c:v>-3.8</c:v>
                </c:pt>
                <c:pt idx="108">
                  <c:v>-3.6</c:v>
                </c:pt>
                <c:pt idx="109">
                  <c:v>-4.3</c:v>
                </c:pt>
                <c:pt idx="110">
                  <c:v>-3.3</c:v>
                </c:pt>
                <c:pt idx="111">
                  <c:v>-3.6</c:v>
                </c:pt>
                <c:pt idx="112">
                  <c:v>-2.8</c:v>
                </c:pt>
                <c:pt idx="113">
                  <c:v>-3.7</c:v>
                </c:pt>
                <c:pt idx="114">
                  <c:v>-2.7</c:v>
                </c:pt>
                <c:pt idx="115">
                  <c:v>-3.3</c:v>
                </c:pt>
                <c:pt idx="116">
                  <c:v>-3.4</c:v>
                </c:pt>
                <c:pt idx="117">
                  <c:v>-3.6</c:v>
                </c:pt>
                <c:pt idx="118">
                  <c:v>-1.8</c:v>
                </c:pt>
                <c:pt idx="119">
                  <c:v>-1.9</c:v>
                </c:pt>
                <c:pt idx="120">
                  <c:v>-2.7</c:v>
                </c:pt>
                <c:pt idx="121">
                  <c:v>-4.0999999999999996</c:v>
                </c:pt>
                <c:pt idx="122">
                  <c:v>-2.9</c:v>
                </c:pt>
                <c:pt idx="123">
                  <c:v>-3.6</c:v>
                </c:pt>
                <c:pt idx="124">
                  <c:v>-3.9</c:v>
                </c:pt>
                <c:pt idx="125">
                  <c:v>-4.2</c:v>
                </c:pt>
                <c:pt idx="126">
                  <c:v>-3.4</c:v>
                </c:pt>
                <c:pt idx="127">
                  <c:v>-1.8</c:v>
                </c:pt>
                <c:pt idx="128">
                  <c:v>-2.2999999999999998</c:v>
                </c:pt>
                <c:pt idx="129">
                  <c:v>-2.8</c:v>
                </c:pt>
                <c:pt idx="130">
                  <c:v>-1.4</c:v>
                </c:pt>
                <c:pt idx="131">
                  <c:v>-3.6</c:v>
                </c:pt>
                <c:pt idx="132">
                  <c:v>-1.6</c:v>
                </c:pt>
                <c:pt idx="133">
                  <c:v>-3.2</c:v>
                </c:pt>
                <c:pt idx="134">
                  <c:v>-3.6</c:v>
                </c:pt>
                <c:pt idx="135">
                  <c:v>-4</c:v>
                </c:pt>
                <c:pt idx="136">
                  <c:v>-4.3</c:v>
                </c:pt>
                <c:pt idx="137">
                  <c:v>-3.9</c:v>
                </c:pt>
                <c:pt idx="138">
                  <c:v>-4.0999999999999996</c:v>
                </c:pt>
                <c:pt idx="139">
                  <c:v>-3.9</c:v>
                </c:pt>
                <c:pt idx="140">
                  <c:v>-3.4</c:v>
                </c:pt>
                <c:pt idx="141">
                  <c:v>-2</c:v>
                </c:pt>
                <c:pt idx="142">
                  <c:v>-3.4</c:v>
                </c:pt>
                <c:pt idx="143">
                  <c:v>-2.2000000000000002</c:v>
                </c:pt>
                <c:pt idx="144">
                  <c:v>-2.2000000000000002</c:v>
                </c:pt>
                <c:pt idx="145">
                  <c:v>-2.5</c:v>
                </c:pt>
                <c:pt idx="146">
                  <c:v>-3.3</c:v>
                </c:pt>
                <c:pt idx="147">
                  <c:v>-2.4</c:v>
                </c:pt>
                <c:pt idx="148">
                  <c:v>-2.2999999999999998</c:v>
                </c:pt>
                <c:pt idx="149">
                  <c:v>-1.5</c:v>
                </c:pt>
                <c:pt idx="150">
                  <c:v>-3.5</c:v>
                </c:pt>
                <c:pt idx="151">
                  <c:v>-2.9</c:v>
                </c:pt>
                <c:pt idx="152">
                  <c:v>-1</c:v>
                </c:pt>
                <c:pt idx="153">
                  <c:v>-1.1000000000000001</c:v>
                </c:pt>
                <c:pt idx="154">
                  <c:v>-1.2</c:v>
                </c:pt>
                <c:pt idx="155">
                  <c:v>-0.9</c:v>
                </c:pt>
                <c:pt idx="156">
                  <c:v>-1.1000000000000001</c:v>
                </c:pt>
                <c:pt idx="157">
                  <c:v>-1.8</c:v>
                </c:pt>
                <c:pt idx="158">
                  <c:v>-1.9</c:v>
                </c:pt>
                <c:pt idx="159">
                  <c:v>-1.7</c:v>
                </c:pt>
                <c:pt idx="160">
                  <c:v>-2.2999999999999998</c:v>
                </c:pt>
                <c:pt idx="161">
                  <c:v>-1.9</c:v>
                </c:pt>
                <c:pt idx="162">
                  <c:v>-2.2999999999999998</c:v>
                </c:pt>
                <c:pt idx="163">
                  <c:v>-1</c:v>
                </c:pt>
                <c:pt idx="164">
                  <c:v>-1.8</c:v>
                </c:pt>
                <c:pt idx="165">
                  <c:v>-0.8</c:v>
                </c:pt>
                <c:pt idx="166">
                  <c:v>-1</c:v>
                </c:pt>
                <c:pt idx="167">
                  <c:v>-1.3</c:v>
                </c:pt>
                <c:pt idx="168">
                  <c:v>-1.9</c:v>
                </c:pt>
                <c:pt idx="169">
                  <c:v>-0.8</c:v>
                </c:pt>
                <c:pt idx="170">
                  <c:v>-0.8</c:v>
                </c:pt>
                <c:pt idx="171">
                  <c:v>-1</c:v>
                </c:pt>
                <c:pt idx="172">
                  <c:v>-2.6</c:v>
                </c:pt>
                <c:pt idx="173">
                  <c:v>-2.6</c:v>
                </c:pt>
                <c:pt idx="174">
                  <c:v>-2.2999999999999998</c:v>
                </c:pt>
                <c:pt idx="175">
                  <c:v>-1.8</c:v>
                </c:pt>
                <c:pt idx="176">
                  <c:v>-1.9</c:v>
                </c:pt>
                <c:pt idx="177">
                  <c:v>-0.9</c:v>
                </c:pt>
                <c:pt idx="178">
                  <c:v>-2.2999999999999998</c:v>
                </c:pt>
                <c:pt idx="179">
                  <c:v>-0.9</c:v>
                </c:pt>
                <c:pt idx="180">
                  <c:v>-1.1000000000000001</c:v>
                </c:pt>
                <c:pt idx="181">
                  <c:v>-1.1000000000000001</c:v>
                </c:pt>
                <c:pt idx="182">
                  <c:v>-2.5</c:v>
                </c:pt>
                <c:pt idx="183">
                  <c:v>-2.1</c:v>
                </c:pt>
                <c:pt idx="184">
                  <c:v>-1</c:v>
                </c:pt>
                <c:pt idx="185">
                  <c:v>-1.4</c:v>
                </c:pt>
                <c:pt idx="186">
                  <c:v>-0.8</c:v>
                </c:pt>
                <c:pt idx="187">
                  <c:v>-1.9</c:v>
                </c:pt>
                <c:pt idx="188">
                  <c:v>-1.8</c:v>
                </c:pt>
              </c:numCache>
            </c:numRef>
          </c:val>
        </c:ser>
        <c:ser>
          <c:idx val="4"/>
          <c:order val="2"/>
          <c:tx>
            <c:strRef>
              <c:f>Tabelle2!$B$1</c:f>
              <c:strCache>
                <c:ptCount val="1"/>
                <c:pt idx="0">
                  <c:v>pos: evap+precip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Tabelle2!$B$2:$B$194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6.1999999999999993</c:v>
                </c:pt>
                <c:pt idx="7">
                  <c:v>2.1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2.8999999999999995</c:v>
                </c:pt>
                <c:pt idx="52">
                  <c:v>2.5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9.5</c:v>
                </c:pt>
                <c:pt idx="57">
                  <c:v>3.5</c:v>
                </c:pt>
                <c:pt idx="58">
                  <c:v>0.80000000000000027</c:v>
                </c:pt>
                <c:pt idx="59">
                  <c:v>0</c:v>
                </c:pt>
                <c:pt idx="60">
                  <c:v>0.59999999999999964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44</c:v>
                </c:pt>
                <c:pt idx="74">
                  <c:v>18.2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0.60000000000000009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5.0999999999999996</c:v>
                </c:pt>
                <c:pt idx="97">
                  <c:v>0</c:v>
                </c:pt>
                <c:pt idx="98">
                  <c:v>0.39999999999999991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22.7</c:v>
                </c:pt>
                <c:pt idx="103">
                  <c:v>0</c:v>
                </c:pt>
                <c:pt idx="104">
                  <c:v>0</c:v>
                </c:pt>
                <c:pt idx="105">
                  <c:v>5.1999999999999993</c:v>
                </c:pt>
                <c:pt idx="106">
                  <c:v>3.6</c:v>
                </c:pt>
                <c:pt idx="107">
                  <c:v>0</c:v>
                </c:pt>
                <c:pt idx="108">
                  <c:v>4.7000000000000011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9.9999999999999645E-2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0.89999999999999991</c:v>
                </c:pt>
                <c:pt idx="120">
                  <c:v>0</c:v>
                </c:pt>
                <c:pt idx="121">
                  <c:v>0</c:v>
                </c:pt>
                <c:pt idx="122">
                  <c:v>4.1999999999999993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7.1</c:v>
                </c:pt>
                <c:pt idx="131">
                  <c:v>0.99999999999999956</c:v>
                </c:pt>
                <c:pt idx="132">
                  <c:v>9.9999999999999867E-2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2.3999999999999995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6.8</c:v>
                </c:pt>
                <c:pt idx="153">
                  <c:v>3.6</c:v>
                </c:pt>
                <c:pt idx="154">
                  <c:v>0.60000000000000009</c:v>
                </c:pt>
                <c:pt idx="155">
                  <c:v>4.8999999999999995</c:v>
                </c:pt>
                <c:pt idx="156">
                  <c:v>7.5</c:v>
                </c:pt>
                <c:pt idx="157">
                  <c:v>1.7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1.4</c:v>
                </c:pt>
                <c:pt idx="162">
                  <c:v>7.6000000000000005</c:v>
                </c:pt>
                <c:pt idx="163">
                  <c:v>1.7999999999999998</c:v>
                </c:pt>
                <c:pt idx="164">
                  <c:v>0</c:v>
                </c:pt>
                <c:pt idx="165">
                  <c:v>0</c:v>
                </c:pt>
                <c:pt idx="166">
                  <c:v>6.6</c:v>
                </c:pt>
                <c:pt idx="167">
                  <c:v>0</c:v>
                </c:pt>
                <c:pt idx="168">
                  <c:v>0</c:v>
                </c:pt>
                <c:pt idx="169">
                  <c:v>8.5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7.3999999999999995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1.1000000000000001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0.70000000000000007</c:v>
                </c:pt>
                <c:pt idx="190">
                  <c:v>0</c:v>
                </c:pt>
                <c:pt idx="191">
                  <c:v>1.8</c:v>
                </c:pt>
                <c:pt idx="192">
                  <c:v>3.9</c:v>
                </c:pt>
              </c:numCache>
            </c:numRef>
          </c:val>
        </c:ser>
        <c:ser>
          <c:idx val="10"/>
          <c:order val="3"/>
          <c:tx>
            <c:strRef>
              <c:f>Tabelle2!$C$1</c:f>
              <c:strCache>
                <c:ptCount val="1"/>
                <c:pt idx="0">
                  <c:v>neg: evap+precip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Tabelle2!$C$2:$C$194</c:f>
              <c:numCache>
                <c:formatCode>General</c:formatCode>
                <c:ptCount val="193"/>
                <c:pt idx="0">
                  <c:v>-1.7</c:v>
                </c:pt>
                <c:pt idx="1">
                  <c:v>-2.2000000000000002</c:v>
                </c:pt>
                <c:pt idx="2">
                  <c:v>-2.8</c:v>
                </c:pt>
                <c:pt idx="3">
                  <c:v>-0.7</c:v>
                </c:pt>
                <c:pt idx="4">
                  <c:v>-1.3</c:v>
                </c:pt>
                <c:pt idx="5">
                  <c:v>-0.5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-1.5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-3</c:v>
                </c:pt>
                <c:pt idx="17">
                  <c:v>-2.4000000000000004</c:v>
                </c:pt>
                <c:pt idx="18">
                  <c:v>0</c:v>
                </c:pt>
                <c:pt idx="19">
                  <c:v>-2.9</c:v>
                </c:pt>
                <c:pt idx="20">
                  <c:v>-2.8</c:v>
                </c:pt>
                <c:pt idx="21">
                  <c:v>-3.6</c:v>
                </c:pt>
                <c:pt idx="22">
                  <c:v>-3.4</c:v>
                </c:pt>
                <c:pt idx="23">
                  <c:v>-3.6</c:v>
                </c:pt>
                <c:pt idx="24">
                  <c:v>-4</c:v>
                </c:pt>
                <c:pt idx="25">
                  <c:v>-4.0999999999999996</c:v>
                </c:pt>
                <c:pt idx="26">
                  <c:v>-4.3</c:v>
                </c:pt>
                <c:pt idx="27">
                  <c:v>-4.0999999999999996</c:v>
                </c:pt>
                <c:pt idx="28">
                  <c:v>-4</c:v>
                </c:pt>
                <c:pt idx="29">
                  <c:v>-4.3</c:v>
                </c:pt>
                <c:pt idx="30">
                  <c:v>-4.2</c:v>
                </c:pt>
                <c:pt idx="31">
                  <c:v>-4.7</c:v>
                </c:pt>
                <c:pt idx="32">
                  <c:v>-2.2000000000000002</c:v>
                </c:pt>
                <c:pt idx="33">
                  <c:v>-1.1000000000000001</c:v>
                </c:pt>
                <c:pt idx="34">
                  <c:v>-3.6</c:v>
                </c:pt>
                <c:pt idx="35">
                  <c:v>-2.5999999999999996</c:v>
                </c:pt>
                <c:pt idx="36">
                  <c:v>-1</c:v>
                </c:pt>
                <c:pt idx="37">
                  <c:v>-3.7</c:v>
                </c:pt>
                <c:pt idx="38">
                  <c:v>-4.5</c:v>
                </c:pt>
                <c:pt idx="39">
                  <c:v>-4.5</c:v>
                </c:pt>
                <c:pt idx="40">
                  <c:v>-4.2</c:v>
                </c:pt>
                <c:pt idx="41">
                  <c:v>-4.3</c:v>
                </c:pt>
                <c:pt idx="42">
                  <c:v>-5.0999999999999996</c:v>
                </c:pt>
                <c:pt idx="43">
                  <c:v>-4.9000000000000004</c:v>
                </c:pt>
                <c:pt idx="44">
                  <c:v>-3</c:v>
                </c:pt>
                <c:pt idx="45">
                  <c:v>-3.7</c:v>
                </c:pt>
                <c:pt idx="46">
                  <c:v>-3.6</c:v>
                </c:pt>
                <c:pt idx="47">
                  <c:v>-4.9000000000000004</c:v>
                </c:pt>
                <c:pt idx="48">
                  <c:v>-5.0999999999999996</c:v>
                </c:pt>
                <c:pt idx="49">
                  <c:v>-5.4</c:v>
                </c:pt>
                <c:pt idx="50">
                  <c:v>-5.2</c:v>
                </c:pt>
                <c:pt idx="51">
                  <c:v>0</c:v>
                </c:pt>
                <c:pt idx="52">
                  <c:v>0</c:v>
                </c:pt>
                <c:pt idx="53">
                  <c:v>-2.4</c:v>
                </c:pt>
                <c:pt idx="54">
                  <c:v>-3.5</c:v>
                </c:pt>
                <c:pt idx="55">
                  <c:v>-4.5999999999999996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-0.9</c:v>
                </c:pt>
                <c:pt idx="60">
                  <c:v>0</c:v>
                </c:pt>
                <c:pt idx="61">
                  <c:v>-0.79999999999999982</c:v>
                </c:pt>
                <c:pt idx="62">
                  <c:v>-4.4000000000000004</c:v>
                </c:pt>
                <c:pt idx="63">
                  <c:v>-4</c:v>
                </c:pt>
                <c:pt idx="64">
                  <c:v>-0.79999999999999982</c:v>
                </c:pt>
                <c:pt idx="65">
                  <c:v>-5.2</c:v>
                </c:pt>
                <c:pt idx="66">
                  <c:v>-5.4</c:v>
                </c:pt>
                <c:pt idx="67">
                  <c:v>-4.4000000000000004</c:v>
                </c:pt>
                <c:pt idx="68">
                  <c:v>-5</c:v>
                </c:pt>
                <c:pt idx="69">
                  <c:v>-4.3</c:v>
                </c:pt>
                <c:pt idx="70">
                  <c:v>-5.7</c:v>
                </c:pt>
                <c:pt idx="71">
                  <c:v>-5.4</c:v>
                </c:pt>
                <c:pt idx="72">
                  <c:v>-2.6</c:v>
                </c:pt>
                <c:pt idx="73">
                  <c:v>0</c:v>
                </c:pt>
                <c:pt idx="74">
                  <c:v>0</c:v>
                </c:pt>
                <c:pt idx="75">
                  <c:v>-2.7</c:v>
                </c:pt>
                <c:pt idx="76">
                  <c:v>-3.9</c:v>
                </c:pt>
                <c:pt idx="77">
                  <c:v>-0.60000000000000009</c:v>
                </c:pt>
                <c:pt idx="78">
                  <c:v>-2.8000000000000003</c:v>
                </c:pt>
                <c:pt idx="79">
                  <c:v>-1.1999999999999997</c:v>
                </c:pt>
                <c:pt idx="80">
                  <c:v>0</c:v>
                </c:pt>
                <c:pt idx="81">
                  <c:v>-2.4</c:v>
                </c:pt>
                <c:pt idx="82">
                  <c:v>-4.7</c:v>
                </c:pt>
                <c:pt idx="83">
                  <c:v>-3</c:v>
                </c:pt>
                <c:pt idx="84">
                  <c:v>0</c:v>
                </c:pt>
                <c:pt idx="85">
                  <c:v>-0.79999999999999982</c:v>
                </c:pt>
                <c:pt idx="86">
                  <c:v>-1.2000000000000002</c:v>
                </c:pt>
                <c:pt idx="87">
                  <c:v>-2.6</c:v>
                </c:pt>
                <c:pt idx="88">
                  <c:v>0</c:v>
                </c:pt>
                <c:pt idx="89">
                  <c:v>-3</c:v>
                </c:pt>
                <c:pt idx="90">
                  <c:v>-3.6</c:v>
                </c:pt>
                <c:pt idx="91">
                  <c:v>-4.9000000000000004</c:v>
                </c:pt>
                <c:pt idx="92">
                  <c:v>-4.7</c:v>
                </c:pt>
                <c:pt idx="93">
                  <c:v>-5.4</c:v>
                </c:pt>
                <c:pt idx="94">
                  <c:v>-3.5</c:v>
                </c:pt>
                <c:pt idx="95">
                  <c:v>-3.4</c:v>
                </c:pt>
                <c:pt idx="96">
                  <c:v>0</c:v>
                </c:pt>
                <c:pt idx="97">
                  <c:v>-2.1999999999999997</c:v>
                </c:pt>
                <c:pt idx="98">
                  <c:v>0</c:v>
                </c:pt>
                <c:pt idx="99">
                  <c:v>-3.2</c:v>
                </c:pt>
                <c:pt idx="100">
                  <c:v>-5.4</c:v>
                </c:pt>
                <c:pt idx="101">
                  <c:v>-0.60000000000000009</c:v>
                </c:pt>
                <c:pt idx="102">
                  <c:v>0</c:v>
                </c:pt>
                <c:pt idx="103">
                  <c:v>-2.9</c:v>
                </c:pt>
                <c:pt idx="104">
                  <c:v>-2.7</c:v>
                </c:pt>
                <c:pt idx="105">
                  <c:v>0</c:v>
                </c:pt>
                <c:pt idx="106">
                  <c:v>0</c:v>
                </c:pt>
                <c:pt idx="107">
                  <c:v>-3.8</c:v>
                </c:pt>
                <c:pt idx="108">
                  <c:v>0</c:v>
                </c:pt>
                <c:pt idx="109">
                  <c:v>-4.3</c:v>
                </c:pt>
                <c:pt idx="110">
                  <c:v>-0.79999999999999982</c:v>
                </c:pt>
                <c:pt idx="111">
                  <c:v>-3</c:v>
                </c:pt>
                <c:pt idx="112">
                  <c:v>-2.0999999999999996</c:v>
                </c:pt>
                <c:pt idx="113">
                  <c:v>-1.5</c:v>
                </c:pt>
                <c:pt idx="114">
                  <c:v>0</c:v>
                </c:pt>
                <c:pt idx="115">
                  <c:v>-1.6999999999999997</c:v>
                </c:pt>
                <c:pt idx="116">
                  <c:v>-2.7</c:v>
                </c:pt>
                <c:pt idx="117">
                  <c:v>-2.2999999999999998</c:v>
                </c:pt>
                <c:pt idx="118">
                  <c:v>0</c:v>
                </c:pt>
                <c:pt idx="119">
                  <c:v>0</c:v>
                </c:pt>
                <c:pt idx="120">
                  <c:v>-2.7</c:v>
                </c:pt>
                <c:pt idx="121">
                  <c:v>-4.0999999999999996</c:v>
                </c:pt>
                <c:pt idx="122">
                  <c:v>0</c:v>
                </c:pt>
                <c:pt idx="123">
                  <c:v>-3.6</c:v>
                </c:pt>
                <c:pt idx="124">
                  <c:v>-3.9</c:v>
                </c:pt>
                <c:pt idx="125">
                  <c:v>-4.2</c:v>
                </c:pt>
                <c:pt idx="126">
                  <c:v>-3.4</c:v>
                </c:pt>
                <c:pt idx="127">
                  <c:v>-0.19999999999999996</c:v>
                </c:pt>
                <c:pt idx="128">
                  <c:v>-2.2999999999999998</c:v>
                </c:pt>
                <c:pt idx="129">
                  <c:v>-2.8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-2.6</c:v>
                </c:pt>
                <c:pt idx="134">
                  <c:v>-3.6</c:v>
                </c:pt>
                <c:pt idx="135">
                  <c:v>-4</c:v>
                </c:pt>
                <c:pt idx="136">
                  <c:v>-4.3</c:v>
                </c:pt>
                <c:pt idx="137">
                  <c:v>-3.9</c:v>
                </c:pt>
                <c:pt idx="138">
                  <c:v>-3.3999999999999995</c:v>
                </c:pt>
                <c:pt idx="139">
                  <c:v>-3.9</c:v>
                </c:pt>
                <c:pt idx="140">
                  <c:v>-3.4</c:v>
                </c:pt>
                <c:pt idx="141">
                  <c:v>-2</c:v>
                </c:pt>
                <c:pt idx="142">
                  <c:v>-3.4</c:v>
                </c:pt>
                <c:pt idx="143">
                  <c:v>-2.2000000000000002</c:v>
                </c:pt>
                <c:pt idx="144">
                  <c:v>0</c:v>
                </c:pt>
                <c:pt idx="145">
                  <c:v>-2.5</c:v>
                </c:pt>
                <c:pt idx="146">
                  <c:v>-3.3</c:v>
                </c:pt>
                <c:pt idx="147">
                  <c:v>-0.39999999999999991</c:v>
                </c:pt>
                <c:pt idx="148">
                  <c:v>-2.1999999999999997</c:v>
                </c:pt>
                <c:pt idx="149">
                  <c:v>-1.1000000000000001</c:v>
                </c:pt>
                <c:pt idx="150">
                  <c:v>-3.5</c:v>
                </c:pt>
                <c:pt idx="151">
                  <c:v>-2.9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-1.5</c:v>
                </c:pt>
                <c:pt idx="159">
                  <c:v>-1.7</c:v>
                </c:pt>
                <c:pt idx="160">
                  <c:v>-2.2999999999999998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-1.3</c:v>
                </c:pt>
                <c:pt idx="165">
                  <c:v>-0.30000000000000004</c:v>
                </c:pt>
                <c:pt idx="166">
                  <c:v>0</c:v>
                </c:pt>
                <c:pt idx="167">
                  <c:v>-1.3</c:v>
                </c:pt>
                <c:pt idx="168">
                  <c:v>-0.19999999999999996</c:v>
                </c:pt>
                <c:pt idx="169">
                  <c:v>0</c:v>
                </c:pt>
                <c:pt idx="170">
                  <c:v>-0.4</c:v>
                </c:pt>
                <c:pt idx="171">
                  <c:v>-0.8</c:v>
                </c:pt>
                <c:pt idx="172">
                  <c:v>-2.6</c:v>
                </c:pt>
                <c:pt idx="173">
                  <c:v>-2.6</c:v>
                </c:pt>
                <c:pt idx="174">
                  <c:v>-1.9</c:v>
                </c:pt>
                <c:pt idx="175">
                  <c:v>-1.5</c:v>
                </c:pt>
                <c:pt idx="176">
                  <c:v>-1.9</c:v>
                </c:pt>
                <c:pt idx="177">
                  <c:v>-0.9</c:v>
                </c:pt>
                <c:pt idx="178">
                  <c:v>0</c:v>
                </c:pt>
                <c:pt idx="179">
                  <c:v>-0.9</c:v>
                </c:pt>
                <c:pt idx="180">
                  <c:v>-1.1000000000000001</c:v>
                </c:pt>
                <c:pt idx="181">
                  <c:v>-1.1000000000000001</c:v>
                </c:pt>
                <c:pt idx="182">
                  <c:v>-2.5</c:v>
                </c:pt>
                <c:pt idx="183">
                  <c:v>-2.1</c:v>
                </c:pt>
                <c:pt idx="184">
                  <c:v>-1</c:v>
                </c:pt>
                <c:pt idx="185">
                  <c:v>0</c:v>
                </c:pt>
                <c:pt idx="186">
                  <c:v>-0.60000000000000009</c:v>
                </c:pt>
                <c:pt idx="187">
                  <c:v>-1.9</c:v>
                </c:pt>
                <c:pt idx="188">
                  <c:v>-1.8</c:v>
                </c:pt>
                <c:pt idx="189">
                  <c:v>0</c:v>
                </c:pt>
                <c:pt idx="190">
                  <c:v>-1.3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</c:ser>
        <c:ser>
          <c:idx val="8"/>
          <c:order val="4"/>
          <c:tx>
            <c:strRef>
              <c:f>data!$F$1</c:f>
              <c:strCache>
                <c:ptCount val="1"/>
                <c:pt idx="0">
                  <c:v>CLJ irrWater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data!$F$2:$F$190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2752"/>
        <c:axId val="167289600"/>
      </c:barChart>
      <c:lineChart>
        <c:grouping val="standard"/>
        <c:varyColors val="0"/>
        <c:ser>
          <c:idx val="5"/>
          <c:order val="7"/>
          <c:tx>
            <c:strRef>
              <c:f>data!$L$1</c:f>
              <c:strCache>
                <c:ptCount val="1"/>
                <c:pt idx="0">
                  <c:v>CLJ mm 10cm</c:v>
                </c:pt>
              </c:strCache>
            </c:strRef>
          </c:tx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data!$L$2:$L$190</c:f>
              <c:numCache>
                <c:formatCode>General</c:formatCode>
                <c:ptCount val="189"/>
                <c:pt idx="0">
                  <c:v>12.6906006109774</c:v>
                </c:pt>
                <c:pt idx="1">
                  <c:v>11.9325416024873</c:v>
                </c:pt>
                <c:pt idx="2">
                  <c:v>11.774388993076</c:v>
                </c:pt>
                <c:pt idx="3">
                  <c:v>11.491931598448399</c:v>
                </c:pt>
                <c:pt idx="4">
                  <c:v>12.081661844384501</c:v>
                </c:pt>
                <c:pt idx="5">
                  <c:v>18.824166512815101</c:v>
                </c:pt>
                <c:pt idx="6">
                  <c:v>19.9334328948581</c:v>
                </c:pt>
                <c:pt idx="7">
                  <c:v>18.0965898385952</c:v>
                </c:pt>
                <c:pt idx="8">
                  <c:v>16.941594689562699</c:v>
                </c:pt>
                <c:pt idx="9">
                  <c:v>15.592988909131501</c:v>
                </c:pt>
                <c:pt idx="10">
                  <c:v>14.3860779236509</c:v>
                </c:pt>
                <c:pt idx="11">
                  <c:v>13.3464693553546</c:v>
                </c:pt>
                <c:pt idx="12">
                  <c:v>12.5296492217816</c:v>
                </c:pt>
                <c:pt idx="13">
                  <c:v>11.8435961826032</c:v>
                </c:pt>
                <c:pt idx="14">
                  <c:v>11.257110830926701</c:v>
                </c:pt>
                <c:pt idx="15">
                  <c:v>10.7123476346797</c:v>
                </c:pt>
                <c:pt idx="16">
                  <c:v>10.8630502111272</c:v>
                </c:pt>
                <c:pt idx="17">
                  <c:v>16.6593985256888</c:v>
                </c:pt>
                <c:pt idx="18">
                  <c:v>15.1066792852289</c:v>
                </c:pt>
                <c:pt idx="19">
                  <c:v>13.829688209720301</c:v>
                </c:pt>
                <c:pt idx="20">
                  <c:v>12.564520255360801</c:v>
                </c:pt>
                <c:pt idx="21">
                  <c:v>11.6649013682228</c:v>
                </c:pt>
                <c:pt idx="22">
                  <c:v>10.900370694142</c:v>
                </c:pt>
                <c:pt idx="23">
                  <c:v>10.2060889413245</c:v>
                </c:pt>
                <c:pt idx="24">
                  <c:v>9.6221031919552402</c:v>
                </c:pt>
                <c:pt idx="25">
                  <c:v>9.1100465080250004</c:v>
                </c:pt>
                <c:pt idx="26">
                  <c:v>8.6975488112791695</c:v>
                </c:pt>
                <c:pt idx="27">
                  <c:v>8.3494419294732598</c:v>
                </c:pt>
                <c:pt idx="28">
                  <c:v>8.0208003313815102</c:v>
                </c:pt>
                <c:pt idx="29">
                  <c:v>7.7388873269204002</c:v>
                </c:pt>
                <c:pt idx="30">
                  <c:v>7.4584471033136497</c:v>
                </c:pt>
                <c:pt idx="31">
                  <c:v>8.470459202831</c:v>
                </c:pt>
                <c:pt idx="32">
                  <c:v>8.3693458990400398</c:v>
                </c:pt>
                <c:pt idx="33">
                  <c:v>8.0522629182905803</c:v>
                </c:pt>
                <c:pt idx="34">
                  <c:v>8.4616630267443504</c:v>
                </c:pt>
                <c:pt idx="35">
                  <c:v>8.3642653869784702</c:v>
                </c:pt>
                <c:pt idx="36">
                  <c:v>8.0188676644548398</c:v>
                </c:pt>
                <c:pt idx="37">
                  <c:v>7.6597122727408404</c:v>
                </c:pt>
                <c:pt idx="38">
                  <c:v>7.3574988844134097</c:v>
                </c:pt>
                <c:pt idx="39">
                  <c:v>7.1155853493553796</c:v>
                </c:pt>
                <c:pt idx="40">
                  <c:v>6.89788858425778</c:v>
                </c:pt>
                <c:pt idx="41">
                  <c:v>6.6691926242434603</c:v>
                </c:pt>
                <c:pt idx="42">
                  <c:v>6.4769323947715201</c:v>
                </c:pt>
                <c:pt idx="43">
                  <c:v>7.5590043814806904</c:v>
                </c:pt>
                <c:pt idx="44">
                  <c:v>7.2819103825270703</c:v>
                </c:pt>
                <c:pt idx="45">
                  <c:v>7.0503872196364101</c:v>
                </c:pt>
                <c:pt idx="46">
                  <c:v>6.77474312643053</c:v>
                </c:pt>
                <c:pt idx="47">
                  <c:v>6.5323231319979298</c:v>
                </c:pt>
                <c:pt idx="48">
                  <c:v>6.3128801171460296</c:v>
                </c:pt>
                <c:pt idx="49">
                  <c:v>6.1309242522701197</c:v>
                </c:pt>
                <c:pt idx="50">
                  <c:v>10.8240203780614</c:v>
                </c:pt>
                <c:pt idx="51">
                  <c:v>13.937455682610199</c:v>
                </c:pt>
                <c:pt idx="52">
                  <c:v>12.9806728491829</c:v>
                </c:pt>
                <c:pt idx="53">
                  <c:v>11.94415597087</c:v>
                </c:pt>
                <c:pt idx="54">
                  <c:v>10.8820999604524</c:v>
                </c:pt>
                <c:pt idx="55">
                  <c:v>16.7339517888548</c:v>
                </c:pt>
                <c:pt idx="56">
                  <c:v>15.729663495920899</c:v>
                </c:pt>
                <c:pt idx="57">
                  <c:v>14.917701630833299</c:v>
                </c:pt>
                <c:pt idx="58">
                  <c:v>14.0401302748162</c:v>
                </c:pt>
                <c:pt idx="59">
                  <c:v>15.0741781013345</c:v>
                </c:pt>
                <c:pt idx="60">
                  <c:v>14.627918025577101</c:v>
                </c:pt>
                <c:pt idx="61">
                  <c:v>12.5887559592861</c:v>
                </c:pt>
                <c:pt idx="62">
                  <c:v>11.5455843684004</c:v>
                </c:pt>
                <c:pt idx="63">
                  <c:v>12.370745848697601</c:v>
                </c:pt>
                <c:pt idx="64">
                  <c:v>10.9769287336827</c:v>
                </c:pt>
                <c:pt idx="65">
                  <c:v>9.9786105519286998</c:v>
                </c:pt>
                <c:pt idx="66">
                  <c:v>9.3745659286674794</c:v>
                </c:pt>
                <c:pt idx="67">
                  <c:v>8.8104948564316494</c:v>
                </c:pt>
                <c:pt idx="68">
                  <c:v>8.41246767874898</c:v>
                </c:pt>
                <c:pt idx="69">
                  <c:v>7.95809190922611</c:v>
                </c:pt>
                <c:pt idx="70">
                  <c:v>7.5851544431382898</c:v>
                </c:pt>
                <c:pt idx="71">
                  <c:v>7.4931436707195704</c:v>
                </c:pt>
                <c:pt idx="72">
                  <c:v>20.4438516924208</c:v>
                </c:pt>
                <c:pt idx="73">
                  <c:v>18.200210937422501</c:v>
                </c:pt>
                <c:pt idx="74">
                  <c:v>13.5252189837798</c:v>
                </c:pt>
                <c:pt idx="75">
                  <c:v>12.066668637153001</c:v>
                </c:pt>
                <c:pt idx="76">
                  <c:v>12.9511055453907</c:v>
                </c:pt>
                <c:pt idx="77">
                  <c:v>12.0413799648897</c:v>
                </c:pt>
                <c:pt idx="78">
                  <c:v>12.3960561861503</c:v>
                </c:pt>
                <c:pt idx="79">
                  <c:v>15.072809790047099</c:v>
                </c:pt>
                <c:pt idx="80">
                  <c:v>13.447334027277799</c:v>
                </c:pt>
                <c:pt idx="81">
                  <c:v>11.837003682755</c:v>
                </c:pt>
                <c:pt idx="82">
                  <c:v>11.0970550273867</c:v>
                </c:pt>
                <c:pt idx="83">
                  <c:v>15.801143917326399</c:v>
                </c:pt>
                <c:pt idx="84">
                  <c:v>14.4791271661575</c:v>
                </c:pt>
                <c:pt idx="85">
                  <c:v>13.908777066924999</c:v>
                </c:pt>
                <c:pt idx="86">
                  <c:v>12.806976712525699</c:v>
                </c:pt>
                <c:pt idx="87">
                  <c:v>14.3197250341908</c:v>
                </c:pt>
                <c:pt idx="88">
                  <c:v>12.676973103201</c:v>
                </c:pt>
                <c:pt idx="89">
                  <c:v>11.6722753698022</c:v>
                </c:pt>
                <c:pt idx="90">
                  <c:v>10.5279660427036</c:v>
                </c:pt>
                <c:pt idx="91">
                  <c:v>9.6549864939668808</c:v>
                </c:pt>
                <c:pt idx="92">
                  <c:v>8.8220036000654503</c:v>
                </c:pt>
                <c:pt idx="93">
                  <c:v>8.3664660352782292</c:v>
                </c:pt>
                <c:pt idx="94">
                  <c:v>7.9627605392692402</c:v>
                </c:pt>
                <c:pt idx="95">
                  <c:v>13.8773657272616</c:v>
                </c:pt>
                <c:pt idx="96">
                  <c:v>12.486547193445199</c:v>
                </c:pt>
                <c:pt idx="97">
                  <c:v>13.6812640620787</c:v>
                </c:pt>
                <c:pt idx="98">
                  <c:v>11.7941965628731</c:v>
                </c:pt>
                <c:pt idx="99">
                  <c:v>9.5727216512643398</c:v>
                </c:pt>
                <c:pt idx="100">
                  <c:v>10.335123798403901</c:v>
                </c:pt>
                <c:pt idx="101">
                  <c:v>18.189412725429399</c:v>
                </c:pt>
                <c:pt idx="102">
                  <c:v>13.516141204725299</c:v>
                </c:pt>
                <c:pt idx="103">
                  <c:v>12.299716642443</c:v>
                </c:pt>
                <c:pt idx="104">
                  <c:v>15.621822559631701</c:v>
                </c:pt>
                <c:pt idx="105">
                  <c:v>15.5106952791919</c:v>
                </c:pt>
                <c:pt idx="106">
                  <c:v>13.125590556606401</c:v>
                </c:pt>
                <c:pt idx="107">
                  <c:v>15.5290652571335</c:v>
                </c:pt>
                <c:pt idx="108">
                  <c:v>11.620150528534699</c:v>
                </c:pt>
                <c:pt idx="109">
                  <c:v>12.5178227590226</c:v>
                </c:pt>
                <c:pt idx="110">
                  <c:v>11.5531419510841</c:v>
                </c:pt>
                <c:pt idx="111">
                  <c:v>10.967460401778499</c:v>
                </c:pt>
                <c:pt idx="112">
                  <c:v>10.160566342801101</c:v>
                </c:pt>
                <c:pt idx="113">
                  <c:v>10.579613947759199</c:v>
                </c:pt>
                <c:pt idx="114">
                  <c:v>10.8042500256654</c:v>
                </c:pt>
                <c:pt idx="115">
                  <c:v>10.1618178358317</c:v>
                </c:pt>
                <c:pt idx="116">
                  <c:v>10.044956640803299</c:v>
                </c:pt>
                <c:pt idx="117">
                  <c:v>13.799804600717099</c:v>
                </c:pt>
                <c:pt idx="118">
                  <c:v>14.7532410245396</c:v>
                </c:pt>
                <c:pt idx="119">
                  <c:v>12.045621935264</c:v>
                </c:pt>
                <c:pt idx="120">
                  <c:v>11.179488492802101</c:v>
                </c:pt>
                <c:pt idx="121">
                  <c:v>14.868977885991599</c:v>
                </c:pt>
                <c:pt idx="122">
                  <c:v>10.926945996721299</c:v>
                </c:pt>
                <c:pt idx="123">
                  <c:v>10.1477748927778</c:v>
                </c:pt>
                <c:pt idx="124">
                  <c:v>9.4107581562300897</c:v>
                </c:pt>
                <c:pt idx="125">
                  <c:v>8.9135702020950802</c:v>
                </c:pt>
                <c:pt idx="126">
                  <c:v>9.5217614841120408</c:v>
                </c:pt>
                <c:pt idx="127">
                  <c:v>9.1205907147349503</c:v>
                </c:pt>
                <c:pt idx="128">
                  <c:v>8.6936681763804593</c:v>
                </c:pt>
                <c:pt idx="129">
                  <c:v>15.1930073076695</c:v>
                </c:pt>
                <c:pt idx="130">
                  <c:v>14.009378810492899</c:v>
                </c:pt>
                <c:pt idx="131">
                  <c:v>13.658926466169699</c:v>
                </c:pt>
                <c:pt idx="132">
                  <c:v>10.4125636152484</c:v>
                </c:pt>
                <c:pt idx="133">
                  <c:v>9.8218141517879403</c:v>
                </c:pt>
                <c:pt idx="134">
                  <c:v>17.423137334597801</c:v>
                </c:pt>
                <c:pt idx="135">
                  <c:v>12.0704532632452</c:v>
                </c:pt>
                <c:pt idx="136">
                  <c:v>10.059696333521</c:v>
                </c:pt>
                <c:pt idx="137">
                  <c:v>8.9848613631272496</c:v>
                </c:pt>
                <c:pt idx="138">
                  <c:v>8.4479501490546696</c:v>
                </c:pt>
                <c:pt idx="139">
                  <c:v>17.042487135621698</c:v>
                </c:pt>
                <c:pt idx="140">
                  <c:v>13.6896739459083</c:v>
                </c:pt>
                <c:pt idx="141">
                  <c:v>11.498770894914299</c:v>
                </c:pt>
                <c:pt idx="142">
                  <c:v>10.5396002061931</c:v>
                </c:pt>
                <c:pt idx="143">
                  <c:v>12.0959015395264</c:v>
                </c:pt>
                <c:pt idx="144">
                  <c:v>9.4129978809833705</c:v>
                </c:pt>
                <c:pt idx="145">
                  <c:v>9.0030304078969898</c:v>
                </c:pt>
                <c:pt idx="146">
                  <c:v>9.8272624874560499</c:v>
                </c:pt>
                <c:pt idx="147">
                  <c:v>8.8192342674168405</c:v>
                </c:pt>
                <c:pt idx="148">
                  <c:v>8.3689871917571299</c:v>
                </c:pt>
                <c:pt idx="149">
                  <c:v>7.9913044811441001</c:v>
                </c:pt>
                <c:pt idx="150">
                  <c:v>7.6926577807593004</c:v>
                </c:pt>
                <c:pt idx="151">
                  <c:v>14.8267898640855</c:v>
                </c:pt>
                <c:pt idx="152">
                  <c:v>15.5663632703838</c:v>
                </c:pt>
                <c:pt idx="153">
                  <c:v>14.595600623869499</c:v>
                </c:pt>
                <c:pt idx="154">
                  <c:v>15.7496511869334</c:v>
                </c:pt>
                <c:pt idx="155">
                  <c:v>16.4037136153921</c:v>
                </c:pt>
                <c:pt idx="156">
                  <c:v>15.073783904360001</c:v>
                </c:pt>
                <c:pt idx="157">
                  <c:v>13.2265428532094</c:v>
                </c:pt>
                <c:pt idx="158">
                  <c:v>12.245158814976801</c:v>
                </c:pt>
                <c:pt idx="159">
                  <c:v>11.383221566045201</c:v>
                </c:pt>
                <c:pt idx="160">
                  <c:v>13.229478726045199</c:v>
                </c:pt>
                <c:pt idx="161">
                  <c:v>16.112217596710501</c:v>
                </c:pt>
                <c:pt idx="162">
                  <c:v>15.0812130755947</c:v>
                </c:pt>
                <c:pt idx="163">
                  <c:v>13.462374875462601</c:v>
                </c:pt>
                <c:pt idx="164">
                  <c:v>13.289591727762399</c:v>
                </c:pt>
                <c:pt idx="165">
                  <c:v>16.124071757029</c:v>
                </c:pt>
                <c:pt idx="166">
                  <c:v>13.9456829623239</c:v>
                </c:pt>
                <c:pt idx="167">
                  <c:v>13.8783138793892</c:v>
                </c:pt>
                <c:pt idx="168">
                  <c:v>16.573401234612</c:v>
                </c:pt>
                <c:pt idx="169">
                  <c:v>14.199084432986901</c:v>
                </c:pt>
                <c:pt idx="170">
                  <c:v>13.310942836031201</c:v>
                </c:pt>
                <c:pt idx="171">
                  <c:v>12.486107765367899</c:v>
                </c:pt>
                <c:pt idx="172">
                  <c:v>11.8207356897531</c:v>
                </c:pt>
                <c:pt idx="173">
                  <c:v>10.9984970957137</c:v>
                </c:pt>
                <c:pt idx="174">
                  <c:v>10.273056174225299</c:v>
                </c:pt>
                <c:pt idx="175">
                  <c:v>9.9432546278712799</c:v>
                </c:pt>
                <c:pt idx="176">
                  <c:v>9.7313455369621895</c:v>
                </c:pt>
                <c:pt idx="177">
                  <c:v>15.586658105847</c:v>
                </c:pt>
                <c:pt idx="178">
                  <c:v>14.1464815324005</c:v>
                </c:pt>
                <c:pt idx="179">
                  <c:v>13.5369727554205</c:v>
                </c:pt>
                <c:pt idx="180">
                  <c:v>13.2415755509688</c:v>
                </c:pt>
                <c:pt idx="181">
                  <c:v>10.262263224339</c:v>
                </c:pt>
                <c:pt idx="182">
                  <c:v>9.9277961968098793</c:v>
                </c:pt>
                <c:pt idx="183">
                  <c:v>9.6938951879289004</c:v>
                </c:pt>
                <c:pt idx="184">
                  <c:v>11.3204180529426</c:v>
                </c:pt>
                <c:pt idx="185">
                  <c:v>10.936846747157499</c:v>
                </c:pt>
                <c:pt idx="186">
                  <c:v>10.5784565079415</c:v>
                </c:pt>
                <c:pt idx="187">
                  <c:v>10.2367746083752</c:v>
                </c:pt>
                <c:pt idx="188">
                  <c:v>11.203764616639701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data!$M$1</c:f>
              <c:strCache>
                <c:ptCount val="1"/>
                <c:pt idx="0">
                  <c:v>CLJ mm 10-30cm</c:v>
                </c:pt>
              </c:strCache>
            </c:strRef>
          </c:tx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data!$M$2:$M$190</c:f>
              <c:numCache>
                <c:formatCode>General</c:formatCode>
                <c:ptCount val="189"/>
                <c:pt idx="0">
                  <c:v>27.350205100994099</c:v>
                </c:pt>
                <c:pt idx="1">
                  <c:v>26.906485569199798</c:v>
                </c:pt>
                <c:pt idx="2">
                  <c:v>26.800586888476001</c:v>
                </c:pt>
                <c:pt idx="3">
                  <c:v>26.606105047922998</c:v>
                </c:pt>
                <c:pt idx="4">
                  <c:v>26.386293836802899</c:v>
                </c:pt>
                <c:pt idx="5">
                  <c:v>26.228852844675099</c:v>
                </c:pt>
                <c:pt idx="6">
                  <c:v>27.508584379800901</c:v>
                </c:pt>
                <c:pt idx="7">
                  <c:v>28.554059195172499</c:v>
                </c:pt>
                <c:pt idx="8">
                  <c:v>28.486799941517599</c:v>
                </c:pt>
                <c:pt idx="9">
                  <c:v>28.036039307718902</c:v>
                </c:pt>
                <c:pt idx="10">
                  <c:v>27.548332521926302</c:v>
                </c:pt>
                <c:pt idx="11">
                  <c:v>27.05082698148</c:v>
                </c:pt>
                <c:pt idx="12">
                  <c:v>26.595553213431199</c:v>
                </c:pt>
                <c:pt idx="13">
                  <c:v>26.162477022318399</c:v>
                </c:pt>
                <c:pt idx="14">
                  <c:v>25.749862971795199</c:v>
                </c:pt>
                <c:pt idx="15">
                  <c:v>25.328039160979898</c:v>
                </c:pt>
                <c:pt idx="16">
                  <c:v>24.8995302332984</c:v>
                </c:pt>
                <c:pt idx="17">
                  <c:v>24.7467531264092</c:v>
                </c:pt>
                <c:pt idx="18">
                  <c:v>24.384203942705099</c:v>
                </c:pt>
                <c:pt idx="19">
                  <c:v>24.049143213113901</c:v>
                </c:pt>
                <c:pt idx="20">
                  <c:v>23.6356870803315</c:v>
                </c:pt>
                <c:pt idx="21">
                  <c:v>23.2648346427208</c:v>
                </c:pt>
                <c:pt idx="22">
                  <c:v>22.890242549148699</c:v>
                </c:pt>
                <c:pt idx="23">
                  <c:v>22.493719966000899</c:v>
                </c:pt>
                <c:pt idx="24">
                  <c:v>22.107993200935798</c:v>
                </c:pt>
                <c:pt idx="25">
                  <c:v>21.723906472605801</c:v>
                </c:pt>
                <c:pt idx="26">
                  <c:v>21.376489461493101</c:v>
                </c:pt>
                <c:pt idx="27">
                  <c:v>21.053629478892699</c:v>
                </c:pt>
                <c:pt idx="28">
                  <c:v>20.722162568300799</c:v>
                </c:pt>
                <c:pt idx="29">
                  <c:v>20.4136141981494</c:v>
                </c:pt>
                <c:pt idx="30">
                  <c:v>20.083732261023201</c:v>
                </c:pt>
                <c:pt idx="31">
                  <c:v>19.843310939272399</c:v>
                </c:pt>
                <c:pt idx="32">
                  <c:v>19.772506468080699</c:v>
                </c:pt>
                <c:pt idx="33">
                  <c:v>19.543305611035201</c:v>
                </c:pt>
                <c:pt idx="34">
                  <c:v>19.3344508123484</c:v>
                </c:pt>
                <c:pt idx="35">
                  <c:v>19.275021614411799</c:v>
                </c:pt>
                <c:pt idx="36">
                  <c:v>19.0572098646083</c:v>
                </c:pt>
                <c:pt idx="37">
                  <c:v>18.8014449368053</c:v>
                </c:pt>
                <c:pt idx="38">
                  <c:v>18.556175076159398</c:v>
                </c:pt>
                <c:pt idx="39">
                  <c:v>18.336423695079599</c:v>
                </c:pt>
                <c:pt idx="40">
                  <c:v>18.119657966370099</c:v>
                </c:pt>
                <c:pt idx="41">
                  <c:v>17.8719713575673</c:v>
                </c:pt>
                <c:pt idx="42">
                  <c:v>17.6440886329116</c:v>
                </c:pt>
                <c:pt idx="43">
                  <c:v>17.443129289676801</c:v>
                </c:pt>
                <c:pt idx="44">
                  <c:v>17.283796195164101</c:v>
                </c:pt>
                <c:pt idx="45">
                  <c:v>17.133235189350401</c:v>
                </c:pt>
                <c:pt idx="46">
                  <c:v>16.933955307459801</c:v>
                </c:pt>
                <c:pt idx="47">
                  <c:v>16.7341833056322</c:v>
                </c:pt>
                <c:pt idx="48">
                  <c:v>16.530598364775098</c:v>
                </c:pt>
                <c:pt idx="49">
                  <c:v>16.3421739698152</c:v>
                </c:pt>
                <c:pt idx="50">
                  <c:v>16.230467173199699</c:v>
                </c:pt>
                <c:pt idx="51">
                  <c:v>16.192918684838201</c:v>
                </c:pt>
                <c:pt idx="52">
                  <c:v>16.1116131966605</c:v>
                </c:pt>
                <c:pt idx="53">
                  <c:v>15.9949829861641</c:v>
                </c:pt>
                <c:pt idx="54">
                  <c:v>15.845315080600001</c:v>
                </c:pt>
                <c:pt idx="55">
                  <c:v>20.336729571383898</c:v>
                </c:pt>
                <c:pt idx="56">
                  <c:v>25.1592439887323</c:v>
                </c:pt>
                <c:pt idx="57">
                  <c:v>27.247939557201502</c:v>
                </c:pt>
                <c:pt idx="58">
                  <c:v>27.7803978910671</c:v>
                </c:pt>
                <c:pt idx="59">
                  <c:v>28.3851134666231</c:v>
                </c:pt>
                <c:pt idx="60">
                  <c:v>28.571001530923301</c:v>
                </c:pt>
                <c:pt idx="61">
                  <c:v>27.638152394557299</c:v>
                </c:pt>
                <c:pt idx="62">
                  <c:v>26.836470049838201</c:v>
                </c:pt>
                <c:pt idx="63">
                  <c:v>26.442455523148599</c:v>
                </c:pt>
                <c:pt idx="64">
                  <c:v>25.689524590504799</c:v>
                </c:pt>
                <c:pt idx="65">
                  <c:v>24.971436789383201</c:v>
                </c:pt>
                <c:pt idx="66">
                  <c:v>24.431966271408299</c:v>
                </c:pt>
                <c:pt idx="67">
                  <c:v>23.856179065315001</c:v>
                </c:pt>
                <c:pt idx="68">
                  <c:v>23.393857578709898</c:v>
                </c:pt>
                <c:pt idx="69">
                  <c:v>22.814665555575299</c:v>
                </c:pt>
                <c:pt idx="70">
                  <c:v>22.300554488764899</c:v>
                </c:pt>
                <c:pt idx="71">
                  <c:v>22.057093458315201</c:v>
                </c:pt>
                <c:pt idx="72">
                  <c:v>38.1276227559866</c:v>
                </c:pt>
                <c:pt idx="73">
                  <c:v>36.842000538969899</c:v>
                </c:pt>
                <c:pt idx="74">
                  <c:v>31.042915866573701</c:v>
                </c:pt>
                <c:pt idx="75">
                  <c:v>28.2409287847263</c:v>
                </c:pt>
                <c:pt idx="76">
                  <c:v>27.276040411693401</c:v>
                </c:pt>
                <c:pt idx="77">
                  <c:v>26.701193779292002</c:v>
                </c:pt>
                <c:pt idx="78">
                  <c:v>26.2960021255569</c:v>
                </c:pt>
                <c:pt idx="79">
                  <c:v>26.705236982647499</c:v>
                </c:pt>
                <c:pt idx="80">
                  <c:v>26.822083507623699</c:v>
                </c:pt>
                <c:pt idx="81">
                  <c:v>25.987726428597799</c:v>
                </c:pt>
                <c:pt idx="82">
                  <c:v>25.4731282251654</c:v>
                </c:pt>
                <c:pt idx="83">
                  <c:v>27.202390081725799</c:v>
                </c:pt>
                <c:pt idx="84">
                  <c:v>28.336588681918901</c:v>
                </c:pt>
                <c:pt idx="85">
                  <c:v>27.962977610623</c:v>
                </c:pt>
                <c:pt idx="86">
                  <c:v>27.2142250209228</c:v>
                </c:pt>
                <c:pt idx="87">
                  <c:v>26.772170483975898</c:v>
                </c:pt>
                <c:pt idx="88">
                  <c:v>26.5135059691134</c:v>
                </c:pt>
                <c:pt idx="89">
                  <c:v>25.766329832677499</c:v>
                </c:pt>
                <c:pt idx="90">
                  <c:v>24.806403781653</c:v>
                </c:pt>
                <c:pt idx="91">
                  <c:v>23.929541601557201</c:v>
                </c:pt>
                <c:pt idx="92">
                  <c:v>22.9694937778971</c:v>
                </c:pt>
                <c:pt idx="93">
                  <c:v>22.3690773715639</c:v>
                </c:pt>
                <c:pt idx="94">
                  <c:v>21.796630513596298</c:v>
                </c:pt>
                <c:pt idx="95">
                  <c:v>21.649490549584002</c:v>
                </c:pt>
                <c:pt idx="96">
                  <c:v>21.520263212371901</c:v>
                </c:pt>
                <c:pt idx="97">
                  <c:v>21.361230397654701</c:v>
                </c:pt>
                <c:pt idx="98">
                  <c:v>21.205637577874199</c:v>
                </c:pt>
                <c:pt idx="99">
                  <c:v>20.956970691044301</c:v>
                </c:pt>
                <c:pt idx="100">
                  <c:v>20.819412380815699</c:v>
                </c:pt>
                <c:pt idx="101">
                  <c:v>33.459465781693503</c:v>
                </c:pt>
                <c:pt idx="102">
                  <c:v>30.538363269496799</c:v>
                </c:pt>
                <c:pt idx="103">
                  <c:v>28.088768524397601</c:v>
                </c:pt>
                <c:pt idx="104">
                  <c:v>29.267555107041101</c:v>
                </c:pt>
                <c:pt idx="105">
                  <c:v>30.589608657734701</c:v>
                </c:pt>
                <c:pt idx="106">
                  <c:v>28.433667850297301</c:v>
                </c:pt>
                <c:pt idx="107">
                  <c:v>29.5479240301296</c:v>
                </c:pt>
                <c:pt idx="108">
                  <c:v>28.534519434265299</c:v>
                </c:pt>
                <c:pt idx="109">
                  <c:v>27.039679614178699</c:v>
                </c:pt>
                <c:pt idx="110">
                  <c:v>25.966962541874398</c:v>
                </c:pt>
                <c:pt idx="111">
                  <c:v>25.100552644950898</c:v>
                </c:pt>
                <c:pt idx="112">
                  <c:v>24.943427257044299</c:v>
                </c:pt>
                <c:pt idx="113">
                  <c:v>24.837439910688399</c:v>
                </c:pt>
                <c:pt idx="114">
                  <c:v>23.967313676665999</c:v>
                </c:pt>
                <c:pt idx="115">
                  <c:v>23.120323069702</c:v>
                </c:pt>
                <c:pt idx="116">
                  <c:v>22.272662075271001</c:v>
                </c:pt>
                <c:pt idx="117">
                  <c:v>21.737512198234899</c:v>
                </c:pt>
                <c:pt idx="118">
                  <c:v>21.8931912706101</c:v>
                </c:pt>
                <c:pt idx="119">
                  <c:v>22.171384594263198</c:v>
                </c:pt>
                <c:pt idx="120">
                  <c:v>21.124350761969598</c:v>
                </c:pt>
                <c:pt idx="121">
                  <c:v>21.366353252529301</c:v>
                </c:pt>
                <c:pt idx="122">
                  <c:v>21.7660186542075</c:v>
                </c:pt>
                <c:pt idx="123">
                  <c:v>20.721150342954399</c:v>
                </c:pt>
                <c:pt idx="124">
                  <c:v>19.597222674517599</c:v>
                </c:pt>
                <c:pt idx="125">
                  <c:v>18.782212103608799</c:v>
                </c:pt>
                <c:pt idx="126">
                  <c:v>18.218505023376</c:v>
                </c:pt>
                <c:pt idx="127">
                  <c:v>17.618364106291001</c:v>
                </c:pt>
                <c:pt idx="128">
                  <c:v>16.966560257323199</c:v>
                </c:pt>
                <c:pt idx="129">
                  <c:v>17.048821126034198</c:v>
                </c:pt>
                <c:pt idx="130">
                  <c:v>18.052032512099601</c:v>
                </c:pt>
                <c:pt idx="131">
                  <c:v>17.916047523089599</c:v>
                </c:pt>
                <c:pt idx="132">
                  <c:v>17.9162565200903</c:v>
                </c:pt>
                <c:pt idx="133">
                  <c:v>17.0999191985427</c:v>
                </c:pt>
                <c:pt idx="134">
                  <c:v>26.670491849066099</c:v>
                </c:pt>
                <c:pt idx="135">
                  <c:v>26.777175920418699</c:v>
                </c:pt>
                <c:pt idx="136">
                  <c:v>24.874418328007401</c:v>
                </c:pt>
                <c:pt idx="137">
                  <c:v>23.6934924228315</c:v>
                </c:pt>
                <c:pt idx="138">
                  <c:v>22.445940792070999</c:v>
                </c:pt>
                <c:pt idx="139">
                  <c:v>28.6475054721706</c:v>
                </c:pt>
                <c:pt idx="140">
                  <c:v>29.102723001502799</c:v>
                </c:pt>
                <c:pt idx="141">
                  <c:v>26.8415171722847</c:v>
                </c:pt>
                <c:pt idx="142">
                  <c:v>25.474399075656301</c:v>
                </c:pt>
                <c:pt idx="143">
                  <c:v>25.474399075656301</c:v>
                </c:pt>
                <c:pt idx="144">
                  <c:v>25.474399075656301</c:v>
                </c:pt>
                <c:pt idx="145">
                  <c:v>24.460890228633801</c:v>
                </c:pt>
                <c:pt idx="146">
                  <c:v>23.767878327313099</c:v>
                </c:pt>
                <c:pt idx="147">
                  <c:v>23.102437212705301</c:v>
                </c:pt>
                <c:pt idx="148">
                  <c:v>22.656344816011099</c:v>
                </c:pt>
                <c:pt idx="149">
                  <c:v>21.714417555626799</c:v>
                </c:pt>
                <c:pt idx="150">
                  <c:v>20.9632672134282</c:v>
                </c:pt>
                <c:pt idx="151">
                  <c:v>20.679259097044099</c:v>
                </c:pt>
                <c:pt idx="152">
                  <c:v>23.610636079175599</c:v>
                </c:pt>
                <c:pt idx="153">
                  <c:v>25.272808444698001</c:v>
                </c:pt>
                <c:pt idx="154">
                  <c:v>29.041197021241199</c:v>
                </c:pt>
                <c:pt idx="155">
                  <c:v>32.248312773372703</c:v>
                </c:pt>
                <c:pt idx="156">
                  <c:v>30.572596535072002</c:v>
                </c:pt>
                <c:pt idx="157">
                  <c:v>28.507288916608399</c:v>
                </c:pt>
                <c:pt idx="158">
                  <c:v>26.9851686553265</c:v>
                </c:pt>
                <c:pt idx="159">
                  <c:v>25.668038842154399</c:v>
                </c:pt>
                <c:pt idx="160">
                  <c:v>24.709181722154401</c:v>
                </c:pt>
                <c:pt idx="161">
                  <c:v>28.4297191029858</c:v>
                </c:pt>
                <c:pt idx="162">
                  <c:v>30.2178166148726</c:v>
                </c:pt>
                <c:pt idx="163">
                  <c:v>28.638060505599299</c:v>
                </c:pt>
                <c:pt idx="164">
                  <c:v>27.856253289140898</c:v>
                </c:pt>
                <c:pt idx="165">
                  <c:v>30.347014748131201</c:v>
                </c:pt>
                <c:pt idx="166">
                  <c:v>29.369421931656401</c:v>
                </c:pt>
                <c:pt idx="167">
                  <c:v>27.861880656172499</c:v>
                </c:pt>
                <c:pt idx="168">
                  <c:v>31.432139068659399</c:v>
                </c:pt>
                <c:pt idx="169">
                  <c:v>30.327875726638499</c:v>
                </c:pt>
                <c:pt idx="170">
                  <c:v>28.7455612594439</c:v>
                </c:pt>
                <c:pt idx="171">
                  <c:v>26.962904577984801</c:v>
                </c:pt>
                <c:pt idx="172">
                  <c:v>25.779894192756501</c:v>
                </c:pt>
                <c:pt idx="173">
                  <c:v>25.0415254135265</c:v>
                </c:pt>
                <c:pt idx="174">
                  <c:v>24.462341942452198</c:v>
                </c:pt>
                <c:pt idx="175">
                  <c:v>23.76455670296</c:v>
                </c:pt>
                <c:pt idx="176">
                  <c:v>23.401283975687299</c:v>
                </c:pt>
                <c:pt idx="177">
                  <c:v>23.8448194068025</c:v>
                </c:pt>
                <c:pt idx="178">
                  <c:v>24.706987715786099</c:v>
                </c:pt>
                <c:pt idx="179">
                  <c:v>24.6083146745843</c:v>
                </c:pt>
                <c:pt idx="180">
                  <c:v>24.193802788126899</c:v>
                </c:pt>
                <c:pt idx="181">
                  <c:v>24.193828350305601</c:v>
                </c:pt>
                <c:pt idx="182">
                  <c:v>23.4899584593621</c:v>
                </c:pt>
                <c:pt idx="183">
                  <c:v>23.0793799469654</c:v>
                </c:pt>
                <c:pt idx="184">
                  <c:v>22.628847715560401</c:v>
                </c:pt>
                <c:pt idx="185">
                  <c:v>22.390496905643001</c:v>
                </c:pt>
                <c:pt idx="186">
                  <c:v>21.756426779909798</c:v>
                </c:pt>
                <c:pt idx="187">
                  <c:v>21.1485106448478</c:v>
                </c:pt>
                <c:pt idx="188">
                  <c:v>20.872607801872601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data!$N$1</c:f>
              <c:strCache>
                <c:ptCount val="1"/>
                <c:pt idx="0">
                  <c:v>CLJ mm 30-60cm</c:v>
                </c:pt>
              </c:strCache>
            </c:strRef>
          </c:tx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data!$N$2:$N$190</c:f>
              <c:numCache>
                <c:formatCode>General</c:formatCode>
                <c:ptCount val="189"/>
                <c:pt idx="0">
                  <c:v>41.604782695286602</c:v>
                </c:pt>
                <c:pt idx="1">
                  <c:v>41.4314500288001</c:v>
                </c:pt>
                <c:pt idx="2">
                  <c:v>41.388748342787999</c:v>
                </c:pt>
                <c:pt idx="3">
                  <c:v>41.3097319483945</c:v>
                </c:pt>
                <c:pt idx="4">
                  <c:v>41.219169234391103</c:v>
                </c:pt>
                <c:pt idx="5">
                  <c:v>41.153266657077303</c:v>
                </c:pt>
                <c:pt idx="6">
                  <c:v>41.087733397176002</c:v>
                </c:pt>
                <c:pt idx="7">
                  <c:v>41.028490198569997</c:v>
                </c:pt>
                <c:pt idx="8">
                  <c:v>40.940074492475297</c:v>
                </c:pt>
                <c:pt idx="9">
                  <c:v>40.799676989616103</c:v>
                </c:pt>
                <c:pt idx="10">
                  <c:v>40.643624009488903</c:v>
                </c:pt>
                <c:pt idx="11">
                  <c:v>40.478252116170502</c:v>
                </c:pt>
                <c:pt idx="12">
                  <c:v>40.320852107565798</c:v>
                </c:pt>
                <c:pt idx="13">
                  <c:v>40.1655899255625</c:v>
                </c:pt>
                <c:pt idx="14">
                  <c:v>40.012415553166697</c:v>
                </c:pt>
                <c:pt idx="15">
                  <c:v>39.8504852699363</c:v>
                </c:pt>
                <c:pt idx="16">
                  <c:v>39.680198948024398</c:v>
                </c:pt>
                <c:pt idx="17">
                  <c:v>39.617293307527397</c:v>
                </c:pt>
                <c:pt idx="18">
                  <c:v>39.466113967578799</c:v>
                </c:pt>
                <c:pt idx="19">
                  <c:v>39.322090569792699</c:v>
                </c:pt>
                <c:pt idx="20">
                  <c:v>39.139274440519102</c:v>
                </c:pt>
                <c:pt idx="21">
                  <c:v>38.969410870169703</c:v>
                </c:pt>
                <c:pt idx="22">
                  <c:v>38.792274187042999</c:v>
                </c:pt>
                <c:pt idx="23">
                  <c:v>38.598570227599097</c:v>
                </c:pt>
                <c:pt idx="24">
                  <c:v>38.403472421542801</c:v>
                </c:pt>
                <c:pt idx="25">
                  <c:v>38.202453792935799</c:v>
                </c:pt>
                <c:pt idx="26">
                  <c:v>38.014271397441</c:v>
                </c:pt>
                <c:pt idx="27">
                  <c:v>37.833821377331901</c:v>
                </c:pt>
                <c:pt idx="28">
                  <c:v>37.643036750825601</c:v>
                </c:pt>
                <c:pt idx="29">
                  <c:v>37.459951542427099</c:v>
                </c:pt>
                <c:pt idx="30">
                  <c:v>37.2585295061075</c:v>
                </c:pt>
                <c:pt idx="31">
                  <c:v>37.107125852745497</c:v>
                </c:pt>
                <c:pt idx="32">
                  <c:v>37.061516202717101</c:v>
                </c:pt>
                <c:pt idx="33">
                  <c:v>36.912886769609997</c:v>
                </c:pt>
                <c:pt idx="34">
                  <c:v>36.774467996924102</c:v>
                </c:pt>
                <c:pt idx="35">
                  <c:v>36.734286327595697</c:v>
                </c:pt>
                <c:pt idx="36">
                  <c:v>36.586179187475302</c:v>
                </c:pt>
                <c:pt idx="37">
                  <c:v>36.4085673295181</c:v>
                </c:pt>
                <c:pt idx="38">
                  <c:v>36.233942047997402</c:v>
                </c:pt>
                <c:pt idx="39">
                  <c:v>36.073665261302502</c:v>
                </c:pt>
                <c:pt idx="40">
                  <c:v>35.912085743264001</c:v>
                </c:pt>
                <c:pt idx="41">
                  <c:v>35.723416082107498</c:v>
                </c:pt>
                <c:pt idx="42">
                  <c:v>35.5454378667539</c:v>
                </c:pt>
                <c:pt idx="43">
                  <c:v>35.384803596015097</c:v>
                </c:pt>
                <c:pt idx="44">
                  <c:v>35.254790092047898</c:v>
                </c:pt>
                <c:pt idx="45">
                  <c:v>35.129898213448698</c:v>
                </c:pt>
                <c:pt idx="46">
                  <c:v>34.961989245782298</c:v>
                </c:pt>
                <c:pt idx="47">
                  <c:v>34.790111439480498</c:v>
                </c:pt>
                <c:pt idx="48">
                  <c:v>34.611211267135801</c:v>
                </c:pt>
                <c:pt idx="49">
                  <c:v>34.441992934115298</c:v>
                </c:pt>
                <c:pt idx="50">
                  <c:v>34.339614612891403</c:v>
                </c:pt>
                <c:pt idx="51">
                  <c:v>34.304783440356999</c:v>
                </c:pt>
                <c:pt idx="52">
                  <c:v>34.229054905765302</c:v>
                </c:pt>
                <c:pt idx="53">
                  <c:v>34.119460052078999</c:v>
                </c:pt>
                <c:pt idx="54">
                  <c:v>33.977013201068701</c:v>
                </c:pt>
                <c:pt idx="55">
                  <c:v>33.922075526401599</c:v>
                </c:pt>
                <c:pt idx="56">
                  <c:v>33.891725140058298</c:v>
                </c:pt>
                <c:pt idx="57">
                  <c:v>33.8342378153543</c:v>
                </c:pt>
                <c:pt idx="58">
                  <c:v>33.780444319814798</c:v>
                </c:pt>
                <c:pt idx="59">
                  <c:v>33.805714002541798</c:v>
                </c:pt>
                <c:pt idx="60">
                  <c:v>34.167360125802901</c:v>
                </c:pt>
                <c:pt idx="61">
                  <c:v>34.431922347055497</c:v>
                </c:pt>
                <c:pt idx="62">
                  <c:v>34.449099740748601</c:v>
                </c:pt>
                <c:pt idx="63">
                  <c:v>34.401733375957797</c:v>
                </c:pt>
                <c:pt idx="64">
                  <c:v>34.230184570232197</c:v>
                </c:pt>
                <c:pt idx="65">
                  <c:v>34.0531567867137</c:v>
                </c:pt>
                <c:pt idx="66">
                  <c:v>33.911582542105997</c:v>
                </c:pt>
                <c:pt idx="67">
                  <c:v>33.753098095048799</c:v>
                </c:pt>
                <c:pt idx="68">
                  <c:v>33.619080189020799</c:v>
                </c:pt>
                <c:pt idx="69">
                  <c:v>33.443952234284403</c:v>
                </c:pt>
                <c:pt idx="70">
                  <c:v>33.282756245814703</c:v>
                </c:pt>
                <c:pt idx="71">
                  <c:v>33.204345280906402</c:v>
                </c:pt>
                <c:pt idx="72">
                  <c:v>48.672401469220297</c:v>
                </c:pt>
                <c:pt idx="73">
                  <c:v>57.5348267608219</c:v>
                </c:pt>
                <c:pt idx="74">
                  <c:v>52.823592497464702</c:v>
                </c:pt>
                <c:pt idx="75">
                  <c:v>48.499908477199597</c:v>
                </c:pt>
                <c:pt idx="76">
                  <c:v>46.014138523926299</c:v>
                </c:pt>
                <c:pt idx="77">
                  <c:v>44.592188972443999</c:v>
                </c:pt>
                <c:pt idx="78">
                  <c:v>43.746319833374997</c:v>
                </c:pt>
                <c:pt idx="79">
                  <c:v>43.266488783345302</c:v>
                </c:pt>
                <c:pt idx="80">
                  <c:v>42.806278299823298</c:v>
                </c:pt>
                <c:pt idx="81">
                  <c:v>42.368048196148401</c:v>
                </c:pt>
                <c:pt idx="82">
                  <c:v>42.0882574577494</c:v>
                </c:pt>
                <c:pt idx="83">
                  <c:v>41.885899650915398</c:v>
                </c:pt>
                <c:pt idx="84">
                  <c:v>41.696340957286701</c:v>
                </c:pt>
                <c:pt idx="85">
                  <c:v>41.836525622402</c:v>
                </c:pt>
                <c:pt idx="86">
                  <c:v>41.903596540053201</c:v>
                </c:pt>
                <c:pt idx="87">
                  <c:v>41.820299985735502</c:v>
                </c:pt>
                <c:pt idx="88">
                  <c:v>41.641963151727502</c:v>
                </c:pt>
                <c:pt idx="89">
                  <c:v>41.3651908501934</c:v>
                </c:pt>
                <c:pt idx="90">
                  <c:v>41.027590431044501</c:v>
                </c:pt>
                <c:pt idx="91">
                  <c:v>40.7125978611842</c:v>
                </c:pt>
                <c:pt idx="92">
                  <c:v>40.367369030360997</c:v>
                </c:pt>
                <c:pt idx="93">
                  <c:v>40.139823670400503</c:v>
                </c:pt>
                <c:pt idx="94">
                  <c:v>39.921843682903202</c:v>
                </c:pt>
                <c:pt idx="95">
                  <c:v>39.801628789894899</c:v>
                </c:pt>
                <c:pt idx="96">
                  <c:v>39.691569955352101</c:v>
                </c:pt>
                <c:pt idx="97">
                  <c:v>39.560683542373198</c:v>
                </c:pt>
                <c:pt idx="98">
                  <c:v>39.430723344362598</c:v>
                </c:pt>
                <c:pt idx="99">
                  <c:v>39.237221259610799</c:v>
                </c:pt>
                <c:pt idx="100">
                  <c:v>39.1173508080198</c:v>
                </c:pt>
                <c:pt idx="101">
                  <c:v>41.432970806982098</c:v>
                </c:pt>
                <c:pt idx="102">
                  <c:v>45.169199871968097</c:v>
                </c:pt>
                <c:pt idx="103">
                  <c:v>44.308009686108903</c:v>
                </c:pt>
                <c:pt idx="104">
                  <c:v>43.1796887920421</c:v>
                </c:pt>
                <c:pt idx="105">
                  <c:v>43.779686150115197</c:v>
                </c:pt>
                <c:pt idx="106">
                  <c:v>43.225190931172399</c:v>
                </c:pt>
                <c:pt idx="107">
                  <c:v>42.903272209170197</c:v>
                </c:pt>
                <c:pt idx="108">
                  <c:v>42.620368787536201</c:v>
                </c:pt>
                <c:pt idx="109">
                  <c:v>41.621773626554003</c:v>
                </c:pt>
                <c:pt idx="110">
                  <c:v>40.587294640505498</c:v>
                </c:pt>
                <c:pt idx="111">
                  <c:v>39.910940637181703</c:v>
                </c:pt>
                <c:pt idx="112">
                  <c:v>39.6364502160312</c:v>
                </c:pt>
                <c:pt idx="113">
                  <c:v>39.467341607314196</c:v>
                </c:pt>
                <c:pt idx="114">
                  <c:v>38.855308328334999</c:v>
                </c:pt>
                <c:pt idx="115">
                  <c:v>38.261243324065397</c:v>
                </c:pt>
                <c:pt idx="116">
                  <c:v>37.664304870601498</c:v>
                </c:pt>
                <c:pt idx="117">
                  <c:v>37.363900857336297</c:v>
                </c:pt>
                <c:pt idx="118">
                  <c:v>37.040915220940803</c:v>
                </c:pt>
                <c:pt idx="119">
                  <c:v>37.017434402958003</c:v>
                </c:pt>
                <c:pt idx="120">
                  <c:v>36.037931328459401</c:v>
                </c:pt>
                <c:pt idx="121">
                  <c:v>36.019398593130497</c:v>
                </c:pt>
                <c:pt idx="122">
                  <c:v>35.999305002023299</c:v>
                </c:pt>
                <c:pt idx="123">
                  <c:v>34.992774030483801</c:v>
                </c:pt>
                <c:pt idx="124">
                  <c:v>33.914430670978298</c:v>
                </c:pt>
                <c:pt idx="125">
                  <c:v>32.965470652157499</c:v>
                </c:pt>
                <c:pt idx="126">
                  <c:v>32.449250671597298</c:v>
                </c:pt>
                <c:pt idx="127">
                  <c:v>31.718471436005601</c:v>
                </c:pt>
                <c:pt idx="128">
                  <c:v>30.911510360523199</c:v>
                </c:pt>
                <c:pt idx="129">
                  <c:v>30.911510360523199</c:v>
                </c:pt>
                <c:pt idx="130">
                  <c:v>30.911510360523199</c:v>
                </c:pt>
                <c:pt idx="131">
                  <c:v>30.911510360523199</c:v>
                </c:pt>
                <c:pt idx="132">
                  <c:v>30.911510360523199</c:v>
                </c:pt>
                <c:pt idx="133">
                  <c:v>29.851147988304799</c:v>
                </c:pt>
                <c:pt idx="134">
                  <c:v>29.851147988304799</c:v>
                </c:pt>
                <c:pt idx="135">
                  <c:v>29.851147988304799</c:v>
                </c:pt>
                <c:pt idx="136">
                  <c:v>29.851147988304799</c:v>
                </c:pt>
                <c:pt idx="137">
                  <c:v>28.859329406507701</c:v>
                </c:pt>
                <c:pt idx="138">
                  <c:v>27.794411072144602</c:v>
                </c:pt>
                <c:pt idx="139">
                  <c:v>27.794411072144602</c:v>
                </c:pt>
                <c:pt idx="140">
                  <c:v>28.2186733991925</c:v>
                </c:pt>
                <c:pt idx="141">
                  <c:v>28.776745495194799</c:v>
                </c:pt>
                <c:pt idx="142">
                  <c:v>28.7160421663249</c:v>
                </c:pt>
                <c:pt idx="143">
                  <c:v>28.7160421663249</c:v>
                </c:pt>
                <c:pt idx="144">
                  <c:v>28.7160421663249</c:v>
                </c:pt>
                <c:pt idx="145">
                  <c:v>27.814142125510202</c:v>
                </c:pt>
                <c:pt idx="146">
                  <c:v>27.1918119677966</c:v>
                </c:pt>
                <c:pt idx="147">
                  <c:v>26.590371717045599</c:v>
                </c:pt>
                <c:pt idx="148">
                  <c:v>26.107104953960199</c:v>
                </c:pt>
                <c:pt idx="149">
                  <c:v>25.249794212437099</c:v>
                </c:pt>
                <c:pt idx="150">
                  <c:v>24.559388933450801</c:v>
                </c:pt>
                <c:pt idx="151">
                  <c:v>24.251579016095501</c:v>
                </c:pt>
                <c:pt idx="152">
                  <c:v>23.9070678783544</c:v>
                </c:pt>
                <c:pt idx="153">
                  <c:v>23.525695580833801</c:v>
                </c:pt>
                <c:pt idx="154">
                  <c:v>23.254038259408599</c:v>
                </c:pt>
                <c:pt idx="155">
                  <c:v>26.612558899754902</c:v>
                </c:pt>
                <c:pt idx="156">
                  <c:v>30.545432849087799</c:v>
                </c:pt>
                <c:pt idx="157">
                  <c:v>32.141725518702003</c:v>
                </c:pt>
                <c:pt idx="158">
                  <c:v>32.440896484883197</c:v>
                </c:pt>
                <c:pt idx="159">
                  <c:v>32.026879848294897</c:v>
                </c:pt>
                <c:pt idx="160">
                  <c:v>31.707260808294901</c:v>
                </c:pt>
                <c:pt idx="161">
                  <c:v>31.707543667909299</c:v>
                </c:pt>
                <c:pt idx="162">
                  <c:v>32.470946544907001</c:v>
                </c:pt>
                <c:pt idx="163">
                  <c:v>33.561728409867897</c:v>
                </c:pt>
                <c:pt idx="164">
                  <c:v>33.9669314462028</c:v>
                </c:pt>
                <c:pt idx="165">
                  <c:v>34.956235412491303</c:v>
                </c:pt>
                <c:pt idx="166">
                  <c:v>36.391883690337899</c:v>
                </c:pt>
                <c:pt idx="167">
                  <c:v>36.8973980487565</c:v>
                </c:pt>
                <c:pt idx="168">
                  <c:v>38.876820148815398</c:v>
                </c:pt>
                <c:pt idx="169">
                  <c:v>41.6987060775853</c:v>
                </c:pt>
                <c:pt idx="170">
                  <c:v>42.982397928766801</c:v>
                </c:pt>
                <c:pt idx="171">
                  <c:v>41.665181219014599</c:v>
                </c:pt>
                <c:pt idx="172">
                  <c:v>40.0799956221759</c:v>
                </c:pt>
                <c:pt idx="173">
                  <c:v>39.126847922185199</c:v>
                </c:pt>
                <c:pt idx="174">
                  <c:v>38.474881108790001</c:v>
                </c:pt>
                <c:pt idx="175">
                  <c:v>37.6456187467167</c:v>
                </c:pt>
                <c:pt idx="176">
                  <c:v>37.252073292171197</c:v>
                </c:pt>
                <c:pt idx="177">
                  <c:v>37.252073292171197</c:v>
                </c:pt>
                <c:pt idx="178">
                  <c:v>36.856593953328201</c:v>
                </c:pt>
                <c:pt idx="179">
                  <c:v>36.372048498782803</c:v>
                </c:pt>
                <c:pt idx="180">
                  <c:v>35.8863212260555</c:v>
                </c:pt>
                <c:pt idx="181">
                  <c:v>35.8863212260555</c:v>
                </c:pt>
                <c:pt idx="182">
                  <c:v>35.023748375891103</c:v>
                </c:pt>
                <c:pt idx="183">
                  <c:v>34.578954987461401</c:v>
                </c:pt>
                <c:pt idx="184">
                  <c:v>34.090878403439298</c:v>
                </c:pt>
                <c:pt idx="185">
                  <c:v>33.832665026028899</c:v>
                </c:pt>
                <c:pt idx="186">
                  <c:v>33.037591662624202</c:v>
                </c:pt>
                <c:pt idx="187">
                  <c:v>32.271588059593803</c:v>
                </c:pt>
                <c:pt idx="188">
                  <c:v>31.9726933130374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2752"/>
        <c:axId val="167289600"/>
      </c:lineChart>
      <c:lineChart>
        <c:grouping val="standard"/>
        <c:varyColors val="0"/>
        <c:ser>
          <c:idx val="9"/>
          <c:order val="5"/>
          <c:tx>
            <c:strRef>
              <c:f>data!$I$1</c:f>
              <c:strCache>
                <c:ptCount val="1"/>
                <c:pt idx="0">
                  <c:v>CLJ aet/pet</c:v>
                </c:pt>
              </c:strCache>
            </c:strRef>
          </c:tx>
          <c:marker>
            <c:symbol val="circle"/>
            <c:size val="7"/>
          </c:marker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data!$I$2:$I$194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0.49948099654276701</c:v>
                </c:pt>
                <c:pt idx="71">
                  <c:v>0.62435063061569396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0.93379622459966305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0.87352649955322503</c:v>
                </c:pt>
                <c:pt idx="82">
                  <c:v>0.80594444070722404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0.99225163772687297</c:v>
                </c:pt>
                <c:pt idx="89">
                  <c:v>0.86258576581289903</c:v>
                </c:pt>
                <c:pt idx="90">
                  <c:v>0.79512018043266597</c:v>
                </c:pt>
                <c:pt idx="91">
                  <c:v>0.73994234200506104</c:v>
                </c:pt>
                <c:pt idx="92">
                  <c:v>0.68672718650653797</c:v>
                </c:pt>
                <c:pt idx="93">
                  <c:v>0.65600227804181799</c:v>
                </c:pt>
                <c:pt idx="94">
                  <c:v>0.62888195144623205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0.96525305193218802</c:v>
                </c:pt>
                <c:pt idx="99">
                  <c:v>0.70615586197940305</c:v>
                </c:pt>
                <c:pt idx="100">
                  <c:v>0.86935288305784197</c:v>
                </c:pt>
                <c:pt idx="101">
                  <c:v>1</c:v>
                </c:pt>
                <c:pt idx="102">
                  <c:v>1</c:v>
                </c:pt>
                <c:pt idx="103">
                  <c:v>0.98286818823534905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0.98182865115534101</c:v>
                </c:pt>
                <c:pt idx="110">
                  <c:v>0.88419292449712095</c:v>
                </c:pt>
                <c:pt idx="111">
                  <c:v>0.974402254739</c:v>
                </c:pt>
                <c:pt idx="112">
                  <c:v>0.92354146013774996</c:v>
                </c:pt>
                <c:pt idx="113">
                  <c:v>1</c:v>
                </c:pt>
                <c:pt idx="114">
                  <c:v>0.87066252202601302</c:v>
                </c:pt>
                <c:pt idx="115">
                  <c:v>0.81909073545589395</c:v>
                </c:pt>
                <c:pt idx="116">
                  <c:v>0.77722883779794405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0.78654451086889898</c:v>
                </c:pt>
                <c:pt idx="121">
                  <c:v>1</c:v>
                </c:pt>
                <c:pt idx="122">
                  <c:v>1</c:v>
                </c:pt>
                <c:pt idx="123">
                  <c:v>0.74742354340033301</c:v>
                </c:pt>
                <c:pt idx="124">
                  <c:v>0.702270717424895</c:v>
                </c:pt>
                <c:pt idx="125">
                  <c:v>0.69156275414139001</c:v>
                </c:pt>
                <c:pt idx="126">
                  <c:v>0.96261448560816598</c:v>
                </c:pt>
                <c:pt idx="127">
                  <c:v>0.731747521717793</c:v>
                </c:pt>
                <c:pt idx="128">
                  <c:v>0.64020370142116201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0.86646412109647497</c:v>
                </c:pt>
                <c:pt idx="133">
                  <c:v>0.67164404750884199</c:v>
                </c:pt>
                <c:pt idx="134">
                  <c:v>1</c:v>
                </c:pt>
                <c:pt idx="135">
                  <c:v>1</c:v>
                </c:pt>
                <c:pt idx="136">
                  <c:v>0.82027133140547703</c:v>
                </c:pt>
                <c:pt idx="137">
                  <c:v>0.736276352265824</c:v>
                </c:pt>
                <c:pt idx="138">
                  <c:v>0.69633585395923403</c:v>
                </c:pt>
                <c:pt idx="139">
                  <c:v>1</c:v>
                </c:pt>
                <c:pt idx="140">
                  <c:v>1</c:v>
                </c:pt>
                <c:pt idx="141">
                  <c:v>0.92363301333248504</c:v>
                </c:pt>
                <c:pt idx="142">
                  <c:v>0.87265127256379704</c:v>
                </c:pt>
                <c:pt idx="143">
                  <c:v>1</c:v>
                </c:pt>
                <c:pt idx="144">
                  <c:v>0.85852917073378299</c:v>
                </c:pt>
                <c:pt idx="145">
                  <c:v>0.75580831749167798</c:v>
                </c:pt>
                <c:pt idx="146">
                  <c:v>0.86739860012692804</c:v>
                </c:pt>
                <c:pt idx="147">
                  <c:v>0.85766844675868603</c:v>
                </c:pt>
                <c:pt idx="148">
                  <c:v>0.97578521873819601</c:v>
                </c:pt>
                <c:pt idx="149">
                  <c:v>0.67379027075197595</c:v>
                </c:pt>
                <c:pt idx="150">
                  <c:v>0.65327615297553399</c:v>
                </c:pt>
                <c:pt idx="151">
                  <c:v>1</c:v>
                </c:pt>
                <c:pt idx="152">
                  <c:v>0.999999999999999</c:v>
                </c:pt>
                <c:pt idx="153">
                  <c:v>1</c:v>
                </c:pt>
                <c:pt idx="154">
                  <c:v>0.999999999999999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0.86725207314112596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</c:v>
                </c:pt>
                <c:pt idx="169">
                  <c:v>1</c:v>
                </c:pt>
                <c:pt idx="170">
                  <c:v>1</c:v>
                </c:pt>
                <c:pt idx="171">
                  <c:v>0.94335714193728104</c:v>
                </c:pt>
                <c:pt idx="172">
                  <c:v>0.90055744857326003</c:v>
                </c:pt>
                <c:pt idx="173">
                  <c:v>0.96039838869077898</c:v>
                </c:pt>
                <c:pt idx="174">
                  <c:v>0.98540293660808798</c:v>
                </c:pt>
                <c:pt idx="175">
                  <c:v>0.91564589440452604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0.999999999999999</c:v>
                </c:pt>
                <c:pt idx="181">
                  <c:v>0.86775342653916099</c:v>
                </c:pt>
                <c:pt idx="182">
                  <c:v>0.82718604045854505</c:v>
                </c:pt>
                <c:pt idx="183">
                  <c:v>0.99593976568809695</c:v>
                </c:pt>
                <c:pt idx="184">
                  <c:v>0.999999999999999</c:v>
                </c:pt>
                <c:pt idx="185">
                  <c:v>1</c:v>
                </c:pt>
                <c:pt idx="186">
                  <c:v>0.85251214868883496</c:v>
                </c:pt>
                <c:pt idx="187">
                  <c:v>0.86377929318654401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data!$J$1</c:f>
              <c:strCache>
                <c:ptCount val="1"/>
                <c:pt idx="0">
                  <c:v>CLJ aet/pet soll</c:v>
                </c:pt>
              </c:strCache>
            </c:strRef>
          </c:tx>
          <c:cat>
            <c:numRef>
              <c:f>data!$A$2:$A$194</c:f>
              <c:numCache>
                <c:formatCode>General</c:formatCode>
                <c:ptCount val="19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</c:numCache>
            </c:numRef>
          </c:cat>
          <c:val>
            <c:numRef>
              <c:f>data!$J$2:$J$194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3.5000000000000003E-2</c:v>
                </c:pt>
                <c:pt idx="111">
                  <c:v>7.0000000000000007E-2</c:v>
                </c:pt>
                <c:pt idx="112">
                  <c:v>0.105</c:v>
                </c:pt>
                <c:pt idx="113">
                  <c:v>0.14000000000000001</c:v>
                </c:pt>
                <c:pt idx="114">
                  <c:v>0.17499999999999999</c:v>
                </c:pt>
                <c:pt idx="115">
                  <c:v>0.21</c:v>
                </c:pt>
                <c:pt idx="116">
                  <c:v>0.245</c:v>
                </c:pt>
                <c:pt idx="117">
                  <c:v>0.28000000000000003</c:v>
                </c:pt>
                <c:pt idx="118">
                  <c:v>0.315</c:v>
                </c:pt>
                <c:pt idx="119">
                  <c:v>0.35</c:v>
                </c:pt>
                <c:pt idx="120">
                  <c:v>0.38500000000000001</c:v>
                </c:pt>
                <c:pt idx="121">
                  <c:v>0.42</c:v>
                </c:pt>
                <c:pt idx="122">
                  <c:v>0.45500000000000002</c:v>
                </c:pt>
                <c:pt idx="123">
                  <c:v>0.49</c:v>
                </c:pt>
                <c:pt idx="124">
                  <c:v>0.52500000000000002</c:v>
                </c:pt>
                <c:pt idx="125">
                  <c:v>0.56000000000000005</c:v>
                </c:pt>
                <c:pt idx="126">
                  <c:v>0.59499999999999997</c:v>
                </c:pt>
                <c:pt idx="127">
                  <c:v>0.63</c:v>
                </c:pt>
                <c:pt idx="128">
                  <c:v>0.66500000000000004</c:v>
                </c:pt>
                <c:pt idx="129">
                  <c:v>0.7</c:v>
                </c:pt>
                <c:pt idx="130">
                  <c:v>0.71</c:v>
                </c:pt>
                <c:pt idx="131">
                  <c:v>0.72</c:v>
                </c:pt>
                <c:pt idx="132">
                  <c:v>0.73</c:v>
                </c:pt>
                <c:pt idx="133">
                  <c:v>0.74</c:v>
                </c:pt>
                <c:pt idx="134">
                  <c:v>0.75</c:v>
                </c:pt>
                <c:pt idx="135">
                  <c:v>0.76</c:v>
                </c:pt>
                <c:pt idx="136">
                  <c:v>0.77</c:v>
                </c:pt>
                <c:pt idx="137">
                  <c:v>0.78</c:v>
                </c:pt>
                <c:pt idx="138">
                  <c:v>0.79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67488"/>
        <c:axId val="145824384"/>
      </c:lineChart>
      <c:catAx>
        <c:axId val="167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289600"/>
        <c:crosses val="autoZero"/>
        <c:auto val="1"/>
        <c:lblAlgn val="ctr"/>
        <c:lblOffset val="100"/>
        <c:noMultiLvlLbl val="0"/>
      </c:catAx>
      <c:valAx>
        <c:axId val="1672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42752"/>
        <c:crosses val="autoZero"/>
        <c:crossBetween val="between"/>
      </c:valAx>
      <c:valAx>
        <c:axId val="14582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767488"/>
        <c:crosses val="max"/>
        <c:crossBetween val="between"/>
      </c:valAx>
      <c:catAx>
        <c:axId val="1707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243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5667237934277E-2"/>
          <c:y val="1.4396130420003232E-2"/>
          <c:w val="0.81204334789144339"/>
          <c:h val="0.94350286893543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CLJ precip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data!$D$2:$D$190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7.3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6.4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6.1</c:v>
                </c:pt>
                <c:pt idx="52">
                  <c:v>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11.3</c:v>
                </c:pt>
                <c:pt idx="57">
                  <c:v>4.5</c:v>
                </c:pt>
                <c:pt idx="58">
                  <c:v>2.7</c:v>
                </c:pt>
                <c:pt idx="59">
                  <c:v>0.9</c:v>
                </c:pt>
                <c:pt idx="60">
                  <c:v>4.8</c:v>
                </c:pt>
                <c:pt idx="61">
                  <c:v>3.1</c:v>
                </c:pt>
                <c:pt idx="62">
                  <c:v>0</c:v>
                </c:pt>
                <c:pt idx="63">
                  <c:v>0</c:v>
                </c:pt>
                <c:pt idx="64">
                  <c:v>1.6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45.2</c:v>
                </c:pt>
                <c:pt idx="74">
                  <c:v>19.399999999999999</c:v>
                </c:pt>
                <c:pt idx="75">
                  <c:v>0</c:v>
                </c:pt>
                <c:pt idx="76">
                  <c:v>0</c:v>
                </c:pt>
                <c:pt idx="77">
                  <c:v>1.9</c:v>
                </c:pt>
                <c:pt idx="78">
                  <c:v>0.3</c:v>
                </c:pt>
                <c:pt idx="79">
                  <c:v>1.6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2.5</c:v>
                </c:pt>
                <c:pt idx="86">
                  <c:v>1.5</c:v>
                </c:pt>
                <c:pt idx="87">
                  <c:v>0.1</c:v>
                </c:pt>
                <c:pt idx="88">
                  <c:v>3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7.7</c:v>
                </c:pt>
                <c:pt idx="97">
                  <c:v>0.2</c:v>
                </c:pt>
                <c:pt idx="98">
                  <c:v>3.5</c:v>
                </c:pt>
                <c:pt idx="99">
                  <c:v>0</c:v>
                </c:pt>
                <c:pt idx="100">
                  <c:v>0</c:v>
                </c:pt>
                <c:pt idx="101">
                  <c:v>2.6</c:v>
                </c:pt>
                <c:pt idx="102">
                  <c:v>23.9</c:v>
                </c:pt>
                <c:pt idx="103">
                  <c:v>0.2</c:v>
                </c:pt>
                <c:pt idx="104">
                  <c:v>0.4</c:v>
                </c:pt>
                <c:pt idx="105">
                  <c:v>9.1999999999999993</c:v>
                </c:pt>
                <c:pt idx="106">
                  <c:v>5</c:v>
                </c:pt>
                <c:pt idx="107">
                  <c:v>0</c:v>
                </c:pt>
                <c:pt idx="108">
                  <c:v>8.3000000000000007</c:v>
                </c:pt>
                <c:pt idx="109">
                  <c:v>0</c:v>
                </c:pt>
                <c:pt idx="110">
                  <c:v>2.5</c:v>
                </c:pt>
                <c:pt idx="111">
                  <c:v>0.6</c:v>
                </c:pt>
                <c:pt idx="112">
                  <c:v>0.7</c:v>
                </c:pt>
                <c:pt idx="113">
                  <c:v>2.2000000000000002</c:v>
                </c:pt>
                <c:pt idx="114">
                  <c:v>2.8</c:v>
                </c:pt>
                <c:pt idx="115">
                  <c:v>1.6</c:v>
                </c:pt>
                <c:pt idx="116">
                  <c:v>0.7</c:v>
                </c:pt>
                <c:pt idx="117">
                  <c:v>1.3</c:v>
                </c:pt>
                <c:pt idx="118">
                  <c:v>4.8</c:v>
                </c:pt>
                <c:pt idx="119">
                  <c:v>2.8</c:v>
                </c:pt>
                <c:pt idx="120">
                  <c:v>0</c:v>
                </c:pt>
                <c:pt idx="121">
                  <c:v>0</c:v>
                </c:pt>
                <c:pt idx="122">
                  <c:v>7.1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</c:v>
                </c:pt>
                <c:pt idx="128">
                  <c:v>0</c:v>
                </c:pt>
                <c:pt idx="129">
                  <c:v>0</c:v>
                </c:pt>
                <c:pt idx="130">
                  <c:v>8.5</c:v>
                </c:pt>
                <c:pt idx="131">
                  <c:v>4.5999999999999996</c:v>
                </c:pt>
                <c:pt idx="132">
                  <c:v>1.7</c:v>
                </c:pt>
                <c:pt idx="133">
                  <c:v>0.6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4.5999999999999996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0.1</c:v>
                </c:pt>
                <c:pt idx="149">
                  <c:v>0.4</c:v>
                </c:pt>
                <c:pt idx="150">
                  <c:v>0</c:v>
                </c:pt>
                <c:pt idx="151">
                  <c:v>0</c:v>
                </c:pt>
                <c:pt idx="152">
                  <c:v>7.8</c:v>
                </c:pt>
                <c:pt idx="153">
                  <c:v>4.7</c:v>
                </c:pt>
                <c:pt idx="154">
                  <c:v>1.8</c:v>
                </c:pt>
                <c:pt idx="155">
                  <c:v>5.8</c:v>
                </c:pt>
                <c:pt idx="156">
                  <c:v>8.6</c:v>
                </c:pt>
                <c:pt idx="157">
                  <c:v>3.5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3.3</c:v>
                </c:pt>
                <c:pt idx="162">
                  <c:v>9.9</c:v>
                </c:pt>
                <c:pt idx="163">
                  <c:v>2.8</c:v>
                </c:pt>
                <c:pt idx="164">
                  <c:v>0.5</c:v>
                </c:pt>
                <c:pt idx="165">
                  <c:v>0.5</c:v>
                </c:pt>
                <c:pt idx="166">
                  <c:v>7.6</c:v>
                </c:pt>
                <c:pt idx="167">
                  <c:v>0</c:v>
                </c:pt>
                <c:pt idx="168">
                  <c:v>1.7</c:v>
                </c:pt>
                <c:pt idx="169">
                  <c:v>9.3000000000000007</c:v>
                </c:pt>
                <c:pt idx="170">
                  <c:v>0.4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9.6999999999999993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2.5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CLJ evap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data!$E$2:$E$190</c:f>
              <c:numCache>
                <c:formatCode>General</c:formatCode>
                <c:ptCount val="189"/>
                <c:pt idx="0">
                  <c:v>-1.7</c:v>
                </c:pt>
                <c:pt idx="1">
                  <c:v>-2.2000000000000002</c:v>
                </c:pt>
                <c:pt idx="2">
                  <c:v>-2.8</c:v>
                </c:pt>
                <c:pt idx="3">
                  <c:v>-0.7</c:v>
                </c:pt>
                <c:pt idx="4">
                  <c:v>-1.3</c:v>
                </c:pt>
                <c:pt idx="5">
                  <c:v>-1.5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-1</c:v>
                </c:pt>
                <c:pt idx="9">
                  <c:v>-1.5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-3</c:v>
                </c:pt>
                <c:pt idx="17">
                  <c:v>-3.2</c:v>
                </c:pt>
                <c:pt idx="18">
                  <c:v>-1.2</c:v>
                </c:pt>
                <c:pt idx="19">
                  <c:v>-2.9</c:v>
                </c:pt>
                <c:pt idx="20">
                  <c:v>-2.8</c:v>
                </c:pt>
                <c:pt idx="21">
                  <c:v>-3.6</c:v>
                </c:pt>
                <c:pt idx="22">
                  <c:v>-3.4</c:v>
                </c:pt>
                <c:pt idx="23">
                  <c:v>-3.6</c:v>
                </c:pt>
                <c:pt idx="24">
                  <c:v>-4</c:v>
                </c:pt>
                <c:pt idx="25">
                  <c:v>-4.0999999999999996</c:v>
                </c:pt>
                <c:pt idx="26">
                  <c:v>-4.3</c:v>
                </c:pt>
                <c:pt idx="27">
                  <c:v>-4.0999999999999996</c:v>
                </c:pt>
                <c:pt idx="28">
                  <c:v>-4</c:v>
                </c:pt>
                <c:pt idx="29">
                  <c:v>-4.3</c:v>
                </c:pt>
                <c:pt idx="30">
                  <c:v>-4.2</c:v>
                </c:pt>
                <c:pt idx="31">
                  <c:v>-4.7</c:v>
                </c:pt>
                <c:pt idx="32">
                  <c:v>-3.6</c:v>
                </c:pt>
                <c:pt idx="33">
                  <c:v>-1.1000000000000001</c:v>
                </c:pt>
                <c:pt idx="34">
                  <c:v>-3.6</c:v>
                </c:pt>
                <c:pt idx="35">
                  <c:v>-3.4</c:v>
                </c:pt>
                <c:pt idx="36">
                  <c:v>-1</c:v>
                </c:pt>
                <c:pt idx="37">
                  <c:v>-3.7</c:v>
                </c:pt>
                <c:pt idx="38">
                  <c:v>-4.5</c:v>
                </c:pt>
                <c:pt idx="39">
                  <c:v>-4.5</c:v>
                </c:pt>
                <c:pt idx="40">
                  <c:v>-4.2</c:v>
                </c:pt>
                <c:pt idx="41">
                  <c:v>-4.3</c:v>
                </c:pt>
                <c:pt idx="42">
                  <c:v>-5.0999999999999996</c:v>
                </c:pt>
                <c:pt idx="43">
                  <c:v>-4.9000000000000004</c:v>
                </c:pt>
                <c:pt idx="44">
                  <c:v>-4.5</c:v>
                </c:pt>
                <c:pt idx="45">
                  <c:v>-3.7</c:v>
                </c:pt>
                <c:pt idx="46">
                  <c:v>-3.6</c:v>
                </c:pt>
                <c:pt idx="47">
                  <c:v>-4.9000000000000004</c:v>
                </c:pt>
                <c:pt idx="48">
                  <c:v>-5.0999999999999996</c:v>
                </c:pt>
                <c:pt idx="49">
                  <c:v>-5.4</c:v>
                </c:pt>
                <c:pt idx="50">
                  <c:v>-5.2</c:v>
                </c:pt>
                <c:pt idx="51">
                  <c:v>-3.2</c:v>
                </c:pt>
                <c:pt idx="52">
                  <c:v>-1.1000000000000001</c:v>
                </c:pt>
                <c:pt idx="53">
                  <c:v>-2.4</c:v>
                </c:pt>
                <c:pt idx="54">
                  <c:v>-3.5</c:v>
                </c:pt>
                <c:pt idx="55">
                  <c:v>-4.5999999999999996</c:v>
                </c:pt>
                <c:pt idx="56">
                  <c:v>-1.8</c:v>
                </c:pt>
                <c:pt idx="57">
                  <c:v>-1</c:v>
                </c:pt>
                <c:pt idx="58">
                  <c:v>-1.9</c:v>
                </c:pt>
                <c:pt idx="59">
                  <c:v>-1.8</c:v>
                </c:pt>
                <c:pt idx="60">
                  <c:v>-4.2</c:v>
                </c:pt>
                <c:pt idx="61">
                  <c:v>-3.9</c:v>
                </c:pt>
                <c:pt idx="62">
                  <c:v>-4.4000000000000004</c:v>
                </c:pt>
                <c:pt idx="63">
                  <c:v>-4</c:v>
                </c:pt>
                <c:pt idx="64">
                  <c:v>-2.4</c:v>
                </c:pt>
                <c:pt idx="65">
                  <c:v>-5.2</c:v>
                </c:pt>
                <c:pt idx="66">
                  <c:v>-5.4</c:v>
                </c:pt>
                <c:pt idx="67">
                  <c:v>-4.4000000000000004</c:v>
                </c:pt>
                <c:pt idx="68">
                  <c:v>-5</c:v>
                </c:pt>
                <c:pt idx="69">
                  <c:v>-4.3</c:v>
                </c:pt>
                <c:pt idx="70">
                  <c:v>-5.7</c:v>
                </c:pt>
                <c:pt idx="71">
                  <c:v>-5.4</c:v>
                </c:pt>
                <c:pt idx="72">
                  <c:v>-2.7</c:v>
                </c:pt>
                <c:pt idx="73">
                  <c:v>-1.2</c:v>
                </c:pt>
                <c:pt idx="74">
                  <c:v>-1.2</c:v>
                </c:pt>
                <c:pt idx="75">
                  <c:v>-2.7</c:v>
                </c:pt>
                <c:pt idx="76">
                  <c:v>-3.9</c:v>
                </c:pt>
                <c:pt idx="77">
                  <c:v>-2.5</c:v>
                </c:pt>
                <c:pt idx="78">
                  <c:v>-3.1</c:v>
                </c:pt>
                <c:pt idx="79">
                  <c:v>-2.8</c:v>
                </c:pt>
                <c:pt idx="80">
                  <c:v>-1.3</c:v>
                </c:pt>
                <c:pt idx="81">
                  <c:v>-3.4</c:v>
                </c:pt>
                <c:pt idx="82">
                  <c:v>-4.7</c:v>
                </c:pt>
                <c:pt idx="83">
                  <c:v>-3</c:v>
                </c:pt>
                <c:pt idx="84">
                  <c:v>-2.2000000000000002</c:v>
                </c:pt>
                <c:pt idx="85">
                  <c:v>-3.3</c:v>
                </c:pt>
                <c:pt idx="86">
                  <c:v>-2.7</c:v>
                </c:pt>
                <c:pt idx="87">
                  <c:v>-2.7</c:v>
                </c:pt>
                <c:pt idx="88">
                  <c:v>-2.4</c:v>
                </c:pt>
                <c:pt idx="89">
                  <c:v>-3</c:v>
                </c:pt>
                <c:pt idx="90">
                  <c:v>-3.9</c:v>
                </c:pt>
                <c:pt idx="91">
                  <c:v>-4.9000000000000004</c:v>
                </c:pt>
                <c:pt idx="92">
                  <c:v>-4.7</c:v>
                </c:pt>
                <c:pt idx="93">
                  <c:v>-5.4</c:v>
                </c:pt>
                <c:pt idx="94">
                  <c:v>-3.5</c:v>
                </c:pt>
                <c:pt idx="95">
                  <c:v>-3.4</c:v>
                </c:pt>
                <c:pt idx="96">
                  <c:v>-2.6</c:v>
                </c:pt>
                <c:pt idx="97">
                  <c:v>-2.4</c:v>
                </c:pt>
                <c:pt idx="98">
                  <c:v>-3.1</c:v>
                </c:pt>
                <c:pt idx="99">
                  <c:v>-3.2</c:v>
                </c:pt>
                <c:pt idx="100">
                  <c:v>-5.4</c:v>
                </c:pt>
                <c:pt idx="101">
                  <c:v>-3.2</c:v>
                </c:pt>
                <c:pt idx="102">
                  <c:v>-1.2</c:v>
                </c:pt>
                <c:pt idx="103">
                  <c:v>-3.1</c:v>
                </c:pt>
                <c:pt idx="104">
                  <c:v>-3.1</c:v>
                </c:pt>
                <c:pt idx="105">
                  <c:v>-4</c:v>
                </c:pt>
                <c:pt idx="106">
                  <c:v>-1.4</c:v>
                </c:pt>
                <c:pt idx="107">
                  <c:v>-3.8</c:v>
                </c:pt>
                <c:pt idx="108">
                  <c:v>-3.6</c:v>
                </c:pt>
                <c:pt idx="109">
                  <c:v>-4.3</c:v>
                </c:pt>
                <c:pt idx="110">
                  <c:v>-3.3</c:v>
                </c:pt>
                <c:pt idx="111">
                  <c:v>-3.6</c:v>
                </c:pt>
                <c:pt idx="112">
                  <c:v>-2.8</c:v>
                </c:pt>
                <c:pt idx="113">
                  <c:v>-3.7</c:v>
                </c:pt>
                <c:pt idx="114">
                  <c:v>-2.7</c:v>
                </c:pt>
                <c:pt idx="115">
                  <c:v>-3.3</c:v>
                </c:pt>
                <c:pt idx="116">
                  <c:v>-3.4</c:v>
                </c:pt>
                <c:pt idx="117">
                  <c:v>-3.6</c:v>
                </c:pt>
                <c:pt idx="118">
                  <c:v>-1.8</c:v>
                </c:pt>
                <c:pt idx="119">
                  <c:v>-1.9</c:v>
                </c:pt>
                <c:pt idx="120">
                  <c:v>-2.7</c:v>
                </c:pt>
                <c:pt idx="121">
                  <c:v>-4.0999999999999996</c:v>
                </c:pt>
                <c:pt idx="122">
                  <c:v>-2.9</c:v>
                </c:pt>
                <c:pt idx="123">
                  <c:v>-3.6</c:v>
                </c:pt>
                <c:pt idx="124">
                  <c:v>-3.9</c:v>
                </c:pt>
                <c:pt idx="125">
                  <c:v>-4.2</c:v>
                </c:pt>
                <c:pt idx="126">
                  <c:v>-3.4</c:v>
                </c:pt>
                <c:pt idx="127">
                  <c:v>-1.8</c:v>
                </c:pt>
                <c:pt idx="128">
                  <c:v>-2.2999999999999998</c:v>
                </c:pt>
                <c:pt idx="129">
                  <c:v>-2.8</c:v>
                </c:pt>
                <c:pt idx="130">
                  <c:v>-1.4</c:v>
                </c:pt>
                <c:pt idx="131">
                  <c:v>-3.6</c:v>
                </c:pt>
                <c:pt idx="132">
                  <c:v>-1.6</c:v>
                </c:pt>
                <c:pt idx="133">
                  <c:v>-3.2</c:v>
                </c:pt>
                <c:pt idx="134">
                  <c:v>-3.6</c:v>
                </c:pt>
                <c:pt idx="135">
                  <c:v>-4</c:v>
                </c:pt>
                <c:pt idx="136">
                  <c:v>-4.3</c:v>
                </c:pt>
                <c:pt idx="137">
                  <c:v>-3.9</c:v>
                </c:pt>
                <c:pt idx="138">
                  <c:v>-4.0999999999999996</c:v>
                </c:pt>
                <c:pt idx="139">
                  <c:v>-3.9</c:v>
                </c:pt>
                <c:pt idx="140">
                  <c:v>-3.4</c:v>
                </c:pt>
                <c:pt idx="141">
                  <c:v>-2</c:v>
                </c:pt>
                <c:pt idx="142">
                  <c:v>-3.4</c:v>
                </c:pt>
                <c:pt idx="143">
                  <c:v>-2.2000000000000002</c:v>
                </c:pt>
                <c:pt idx="144">
                  <c:v>-2.2000000000000002</c:v>
                </c:pt>
                <c:pt idx="145">
                  <c:v>-2.5</c:v>
                </c:pt>
                <c:pt idx="146">
                  <c:v>-3.3</c:v>
                </c:pt>
                <c:pt idx="147">
                  <c:v>-2.4</c:v>
                </c:pt>
                <c:pt idx="148">
                  <c:v>-2.2999999999999998</c:v>
                </c:pt>
                <c:pt idx="149">
                  <c:v>-1.5</c:v>
                </c:pt>
                <c:pt idx="150">
                  <c:v>-3.5</c:v>
                </c:pt>
                <c:pt idx="151">
                  <c:v>-2.9</c:v>
                </c:pt>
                <c:pt idx="152">
                  <c:v>-1</c:v>
                </c:pt>
                <c:pt idx="153">
                  <c:v>-1.1000000000000001</c:v>
                </c:pt>
                <c:pt idx="154">
                  <c:v>-1.2</c:v>
                </c:pt>
                <c:pt idx="155">
                  <c:v>-0.9</c:v>
                </c:pt>
                <c:pt idx="156">
                  <c:v>-1.1000000000000001</c:v>
                </c:pt>
                <c:pt idx="157">
                  <c:v>-1.8</c:v>
                </c:pt>
                <c:pt idx="158">
                  <c:v>-1.9</c:v>
                </c:pt>
                <c:pt idx="159">
                  <c:v>-1.7</c:v>
                </c:pt>
                <c:pt idx="160">
                  <c:v>-2.2999999999999998</c:v>
                </c:pt>
                <c:pt idx="161">
                  <c:v>-1.9</c:v>
                </c:pt>
                <c:pt idx="162">
                  <c:v>-2.2999999999999998</c:v>
                </c:pt>
                <c:pt idx="163">
                  <c:v>-1</c:v>
                </c:pt>
                <c:pt idx="164">
                  <c:v>-1.8</c:v>
                </c:pt>
                <c:pt idx="165">
                  <c:v>-0.8</c:v>
                </c:pt>
                <c:pt idx="166">
                  <c:v>-1</c:v>
                </c:pt>
                <c:pt idx="167">
                  <c:v>-1.3</c:v>
                </c:pt>
                <c:pt idx="168">
                  <c:v>-1.9</c:v>
                </c:pt>
                <c:pt idx="169">
                  <c:v>-0.8</c:v>
                </c:pt>
                <c:pt idx="170">
                  <c:v>-0.8</c:v>
                </c:pt>
                <c:pt idx="171">
                  <c:v>-1</c:v>
                </c:pt>
                <c:pt idx="172">
                  <c:v>-2.6</c:v>
                </c:pt>
                <c:pt idx="173">
                  <c:v>-2.6</c:v>
                </c:pt>
                <c:pt idx="174">
                  <c:v>-2.2999999999999998</c:v>
                </c:pt>
                <c:pt idx="175">
                  <c:v>-1.8</c:v>
                </c:pt>
                <c:pt idx="176">
                  <c:v>-1.9</c:v>
                </c:pt>
                <c:pt idx="177">
                  <c:v>-0.9</c:v>
                </c:pt>
                <c:pt idx="178">
                  <c:v>-2.2999999999999998</c:v>
                </c:pt>
                <c:pt idx="179">
                  <c:v>-0.9</c:v>
                </c:pt>
                <c:pt idx="180">
                  <c:v>-1.1000000000000001</c:v>
                </c:pt>
                <c:pt idx="181">
                  <c:v>-1.1000000000000001</c:v>
                </c:pt>
                <c:pt idx="182">
                  <c:v>-2.5</c:v>
                </c:pt>
                <c:pt idx="183">
                  <c:v>-2.1</c:v>
                </c:pt>
                <c:pt idx="184">
                  <c:v>-1</c:v>
                </c:pt>
                <c:pt idx="185">
                  <c:v>-1.4</c:v>
                </c:pt>
                <c:pt idx="186">
                  <c:v>-0.8</c:v>
                </c:pt>
                <c:pt idx="187">
                  <c:v>-1.9</c:v>
                </c:pt>
                <c:pt idx="188">
                  <c:v>-1.8</c:v>
                </c:pt>
              </c:numCache>
            </c:numRef>
          </c:val>
        </c:ser>
        <c:ser>
          <c:idx val="2"/>
          <c:order val="2"/>
          <c:tx>
            <c:strRef>
              <c:f>Tabelle2!$A$1</c:f>
              <c:strCache>
                <c:ptCount val="1"/>
                <c:pt idx="0">
                  <c:v>evap+precip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Tabelle2!$A$2:$A$23</c:f>
              <c:numCache>
                <c:formatCode>General</c:formatCode>
                <c:ptCount val="22"/>
                <c:pt idx="0">
                  <c:v>-1.7</c:v>
                </c:pt>
                <c:pt idx="1">
                  <c:v>-2.2000000000000002</c:v>
                </c:pt>
                <c:pt idx="2">
                  <c:v>-2.8</c:v>
                </c:pt>
                <c:pt idx="3">
                  <c:v>-0.7</c:v>
                </c:pt>
                <c:pt idx="4">
                  <c:v>-1.3</c:v>
                </c:pt>
                <c:pt idx="5">
                  <c:v>-0.5</c:v>
                </c:pt>
                <c:pt idx="6">
                  <c:v>6.1999999999999993</c:v>
                </c:pt>
                <c:pt idx="7">
                  <c:v>2.1</c:v>
                </c:pt>
                <c:pt idx="8">
                  <c:v>-1</c:v>
                </c:pt>
                <c:pt idx="9">
                  <c:v>-1.5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-3</c:v>
                </c:pt>
                <c:pt idx="17">
                  <c:v>-2.4000000000000004</c:v>
                </c:pt>
                <c:pt idx="18">
                  <c:v>5.2</c:v>
                </c:pt>
                <c:pt idx="19">
                  <c:v>-2.9</c:v>
                </c:pt>
                <c:pt idx="20">
                  <c:v>-2.8</c:v>
                </c:pt>
                <c:pt idx="21">
                  <c:v>-3.6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69728"/>
        <c:axId val="167420672"/>
      </c:barChart>
      <c:lineChart>
        <c:grouping val="standard"/>
        <c:varyColors val="0"/>
        <c:ser>
          <c:idx val="3"/>
          <c:order val="3"/>
          <c:tx>
            <c:strRef>
              <c:f>data!$L$1</c:f>
              <c:strCache>
                <c:ptCount val="1"/>
                <c:pt idx="0">
                  <c:v>CLJ mm 10cm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data!$L$2:$L$190</c:f>
              <c:numCache>
                <c:formatCode>General</c:formatCode>
                <c:ptCount val="189"/>
                <c:pt idx="0">
                  <c:v>12.6906006109774</c:v>
                </c:pt>
                <c:pt idx="1">
                  <c:v>11.9325416024873</c:v>
                </c:pt>
                <c:pt idx="2">
                  <c:v>11.774388993076</c:v>
                </c:pt>
                <c:pt idx="3">
                  <c:v>11.491931598448399</c:v>
                </c:pt>
                <c:pt idx="4">
                  <c:v>12.081661844384501</c:v>
                </c:pt>
                <c:pt idx="5">
                  <c:v>18.824166512815101</c:v>
                </c:pt>
                <c:pt idx="6">
                  <c:v>19.9334328948581</c:v>
                </c:pt>
                <c:pt idx="7">
                  <c:v>18.0965898385952</c:v>
                </c:pt>
                <c:pt idx="8">
                  <c:v>16.941594689562699</c:v>
                </c:pt>
                <c:pt idx="9">
                  <c:v>15.592988909131501</c:v>
                </c:pt>
                <c:pt idx="10">
                  <c:v>14.3860779236509</c:v>
                </c:pt>
                <c:pt idx="11">
                  <c:v>13.3464693553546</c:v>
                </c:pt>
                <c:pt idx="12">
                  <c:v>12.5296492217816</c:v>
                </c:pt>
                <c:pt idx="13">
                  <c:v>11.8435961826032</c:v>
                </c:pt>
                <c:pt idx="14">
                  <c:v>11.257110830926701</c:v>
                </c:pt>
                <c:pt idx="15">
                  <c:v>10.7123476346797</c:v>
                </c:pt>
                <c:pt idx="16">
                  <c:v>10.8630502111272</c:v>
                </c:pt>
                <c:pt idx="17">
                  <c:v>16.6593985256888</c:v>
                </c:pt>
                <c:pt idx="18">
                  <c:v>15.1066792852289</c:v>
                </c:pt>
                <c:pt idx="19">
                  <c:v>13.829688209720301</c:v>
                </c:pt>
                <c:pt idx="20">
                  <c:v>12.564520255360801</c:v>
                </c:pt>
                <c:pt idx="21">
                  <c:v>11.6649013682228</c:v>
                </c:pt>
                <c:pt idx="22">
                  <c:v>10.900370694142</c:v>
                </c:pt>
                <c:pt idx="23">
                  <c:v>10.2060889413245</c:v>
                </c:pt>
                <c:pt idx="24">
                  <c:v>9.6221031919552402</c:v>
                </c:pt>
                <c:pt idx="25">
                  <c:v>9.1100465080250004</c:v>
                </c:pt>
                <c:pt idx="26">
                  <c:v>8.6975488112791695</c:v>
                </c:pt>
                <c:pt idx="27">
                  <c:v>8.3494419294732598</c:v>
                </c:pt>
                <c:pt idx="28">
                  <c:v>8.0208003313815102</c:v>
                </c:pt>
                <c:pt idx="29">
                  <c:v>7.7388873269204002</c:v>
                </c:pt>
                <c:pt idx="30">
                  <c:v>7.4584471033136497</c:v>
                </c:pt>
                <c:pt idx="31">
                  <c:v>8.470459202831</c:v>
                </c:pt>
                <c:pt idx="32">
                  <c:v>8.3693458990400398</c:v>
                </c:pt>
                <c:pt idx="33">
                  <c:v>8.0522629182905803</c:v>
                </c:pt>
                <c:pt idx="34">
                  <c:v>8.4616630267443504</c:v>
                </c:pt>
                <c:pt idx="35">
                  <c:v>8.3642653869784702</c:v>
                </c:pt>
                <c:pt idx="36">
                  <c:v>8.0188676644548398</c:v>
                </c:pt>
                <c:pt idx="37">
                  <c:v>7.6597122727408404</c:v>
                </c:pt>
                <c:pt idx="38">
                  <c:v>7.3574988844134097</c:v>
                </c:pt>
                <c:pt idx="39">
                  <c:v>7.1155853493553796</c:v>
                </c:pt>
                <c:pt idx="40">
                  <c:v>6.89788858425778</c:v>
                </c:pt>
                <c:pt idx="41">
                  <c:v>6.6691926242434603</c:v>
                </c:pt>
                <c:pt idx="42">
                  <c:v>6.4769323947715201</c:v>
                </c:pt>
                <c:pt idx="43">
                  <c:v>7.5590043814806904</c:v>
                </c:pt>
                <c:pt idx="44">
                  <c:v>7.2819103825270703</c:v>
                </c:pt>
                <c:pt idx="45">
                  <c:v>7.0503872196364101</c:v>
                </c:pt>
                <c:pt idx="46">
                  <c:v>6.77474312643053</c:v>
                </c:pt>
                <c:pt idx="47">
                  <c:v>6.5323231319979298</c:v>
                </c:pt>
                <c:pt idx="48">
                  <c:v>6.3128801171460296</c:v>
                </c:pt>
                <c:pt idx="49">
                  <c:v>6.1309242522701197</c:v>
                </c:pt>
                <c:pt idx="50">
                  <c:v>10.8240203780614</c:v>
                </c:pt>
                <c:pt idx="51">
                  <c:v>13.937455682610199</c:v>
                </c:pt>
                <c:pt idx="52">
                  <c:v>12.9806728491829</c:v>
                </c:pt>
                <c:pt idx="53">
                  <c:v>11.94415597087</c:v>
                </c:pt>
                <c:pt idx="54">
                  <c:v>10.8820999604524</c:v>
                </c:pt>
                <c:pt idx="55">
                  <c:v>16.7339517888548</c:v>
                </c:pt>
                <c:pt idx="56">
                  <c:v>15.729663495920899</c:v>
                </c:pt>
                <c:pt idx="57">
                  <c:v>14.917701630833299</c:v>
                </c:pt>
                <c:pt idx="58">
                  <c:v>14.0401302748162</c:v>
                </c:pt>
                <c:pt idx="59">
                  <c:v>15.0741781013345</c:v>
                </c:pt>
                <c:pt idx="60">
                  <c:v>14.627918025577101</c:v>
                </c:pt>
                <c:pt idx="61">
                  <c:v>12.5887559592861</c:v>
                </c:pt>
                <c:pt idx="62">
                  <c:v>11.5455843684004</c:v>
                </c:pt>
                <c:pt idx="63">
                  <c:v>12.370745848697601</c:v>
                </c:pt>
                <c:pt idx="64">
                  <c:v>10.9769287336827</c:v>
                </c:pt>
                <c:pt idx="65">
                  <c:v>9.9786105519286998</c:v>
                </c:pt>
                <c:pt idx="66">
                  <c:v>9.3745659286674794</c:v>
                </c:pt>
                <c:pt idx="67">
                  <c:v>8.8104948564316494</c:v>
                </c:pt>
                <c:pt idx="68">
                  <c:v>8.41246767874898</c:v>
                </c:pt>
                <c:pt idx="69">
                  <c:v>7.95809190922611</c:v>
                </c:pt>
                <c:pt idx="70">
                  <c:v>7.5851544431382898</c:v>
                </c:pt>
                <c:pt idx="71">
                  <c:v>7.4931436707195704</c:v>
                </c:pt>
                <c:pt idx="72">
                  <c:v>20.4438516924208</c:v>
                </c:pt>
                <c:pt idx="73">
                  <c:v>18.200210937422501</c:v>
                </c:pt>
                <c:pt idx="74">
                  <c:v>13.5252189837798</c:v>
                </c:pt>
                <c:pt idx="75">
                  <c:v>12.066668637153001</c:v>
                </c:pt>
                <c:pt idx="76">
                  <c:v>12.9511055453907</c:v>
                </c:pt>
                <c:pt idx="77">
                  <c:v>12.0413799648897</c:v>
                </c:pt>
                <c:pt idx="78">
                  <c:v>12.3960561861503</c:v>
                </c:pt>
                <c:pt idx="79">
                  <c:v>15.072809790047099</c:v>
                </c:pt>
                <c:pt idx="80">
                  <c:v>13.447334027277799</c:v>
                </c:pt>
                <c:pt idx="81">
                  <c:v>11.837003682755</c:v>
                </c:pt>
                <c:pt idx="82">
                  <c:v>11.0970550273867</c:v>
                </c:pt>
                <c:pt idx="83">
                  <c:v>15.801143917326399</c:v>
                </c:pt>
                <c:pt idx="84">
                  <c:v>14.4791271661575</c:v>
                </c:pt>
                <c:pt idx="85">
                  <c:v>13.908777066924999</c:v>
                </c:pt>
                <c:pt idx="86">
                  <c:v>12.806976712525699</c:v>
                </c:pt>
                <c:pt idx="87">
                  <c:v>14.3197250341908</c:v>
                </c:pt>
                <c:pt idx="88">
                  <c:v>12.676973103201</c:v>
                </c:pt>
                <c:pt idx="89">
                  <c:v>11.6722753698022</c:v>
                </c:pt>
                <c:pt idx="90">
                  <c:v>10.5279660427036</c:v>
                </c:pt>
                <c:pt idx="91">
                  <c:v>9.6549864939668808</c:v>
                </c:pt>
                <c:pt idx="92">
                  <c:v>8.8220036000654503</c:v>
                </c:pt>
                <c:pt idx="93">
                  <c:v>8.3664660352782292</c:v>
                </c:pt>
                <c:pt idx="94">
                  <c:v>7.9627605392692402</c:v>
                </c:pt>
                <c:pt idx="95">
                  <c:v>13.8773657272616</c:v>
                </c:pt>
                <c:pt idx="96">
                  <c:v>12.486547193445199</c:v>
                </c:pt>
                <c:pt idx="97">
                  <c:v>13.6812640620787</c:v>
                </c:pt>
                <c:pt idx="98">
                  <c:v>11.7941965628731</c:v>
                </c:pt>
                <c:pt idx="99">
                  <c:v>9.5727216512643398</c:v>
                </c:pt>
                <c:pt idx="100">
                  <c:v>10.335123798403901</c:v>
                </c:pt>
                <c:pt idx="101">
                  <c:v>18.189412725429399</c:v>
                </c:pt>
                <c:pt idx="102">
                  <c:v>13.516141204725299</c:v>
                </c:pt>
                <c:pt idx="103">
                  <c:v>12.299716642443</c:v>
                </c:pt>
                <c:pt idx="104">
                  <c:v>15.621822559631701</c:v>
                </c:pt>
                <c:pt idx="105">
                  <c:v>15.5106952791919</c:v>
                </c:pt>
                <c:pt idx="106">
                  <c:v>13.125590556606401</c:v>
                </c:pt>
                <c:pt idx="107">
                  <c:v>15.5290652571335</c:v>
                </c:pt>
                <c:pt idx="108">
                  <c:v>11.620150528534699</c:v>
                </c:pt>
                <c:pt idx="109">
                  <c:v>12.5178227590226</c:v>
                </c:pt>
                <c:pt idx="110">
                  <c:v>11.5531419510841</c:v>
                </c:pt>
                <c:pt idx="111">
                  <c:v>10.967460401778499</c:v>
                </c:pt>
                <c:pt idx="112">
                  <c:v>10.160566342801101</c:v>
                </c:pt>
                <c:pt idx="113">
                  <c:v>10.579613947759199</c:v>
                </c:pt>
                <c:pt idx="114">
                  <c:v>10.8042500256654</c:v>
                </c:pt>
                <c:pt idx="115">
                  <c:v>10.1618178358317</c:v>
                </c:pt>
                <c:pt idx="116">
                  <c:v>10.044956640803299</c:v>
                </c:pt>
                <c:pt idx="117">
                  <c:v>13.799804600717099</c:v>
                </c:pt>
                <c:pt idx="118">
                  <c:v>14.7532410245396</c:v>
                </c:pt>
                <c:pt idx="119">
                  <c:v>12.045621935264</c:v>
                </c:pt>
                <c:pt idx="120">
                  <c:v>11.179488492802101</c:v>
                </c:pt>
                <c:pt idx="121">
                  <c:v>14.868977885991599</c:v>
                </c:pt>
                <c:pt idx="122">
                  <c:v>10.926945996721299</c:v>
                </c:pt>
                <c:pt idx="123">
                  <c:v>10.1477748927778</c:v>
                </c:pt>
                <c:pt idx="124">
                  <c:v>9.4107581562300897</c:v>
                </c:pt>
                <c:pt idx="125">
                  <c:v>8.9135702020950802</c:v>
                </c:pt>
                <c:pt idx="126">
                  <c:v>9.5217614841120408</c:v>
                </c:pt>
                <c:pt idx="127">
                  <c:v>9.1205907147349503</c:v>
                </c:pt>
                <c:pt idx="128">
                  <c:v>8.6936681763804593</c:v>
                </c:pt>
                <c:pt idx="129">
                  <c:v>15.1930073076695</c:v>
                </c:pt>
                <c:pt idx="130">
                  <c:v>14.009378810492899</c:v>
                </c:pt>
                <c:pt idx="131">
                  <c:v>13.658926466169699</c:v>
                </c:pt>
                <c:pt idx="132">
                  <c:v>10.4125636152484</c:v>
                </c:pt>
                <c:pt idx="133">
                  <c:v>9.8218141517879403</c:v>
                </c:pt>
                <c:pt idx="134">
                  <c:v>17.423137334597801</c:v>
                </c:pt>
                <c:pt idx="135">
                  <c:v>12.0704532632452</c:v>
                </c:pt>
                <c:pt idx="136">
                  <c:v>10.059696333521</c:v>
                </c:pt>
                <c:pt idx="137">
                  <c:v>8.9848613631272496</c:v>
                </c:pt>
                <c:pt idx="138">
                  <c:v>8.4479501490546696</c:v>
                </c:pt>
                <c:pt idx="139">
                  <c:v>17.042487135621698</c:v>
                </c:pt>
                <c:pt idx="140">
                  <c:v>13.6896739459083</c:v>
                </c:pt>
                <c:pt idx="141">
                  <c:v>11.498770894914299</c:v>
                </c:pt>
                <c:pt idx="142">
                  <c:v>10.5396002061931</c:v>
                </c:pt>
                <c:pt idx="143">
                  <c:v>12.0959015395264</c:v>
                </c:pt>
                <c:pt idx="144">
                  <c:v>9.4129978809833705</c:v>
                </c:pt>
                <c:pt idx="145">
                  <c:v>9.0030304078969898</c:v>
                </c:pt>
                <c:pt idx="146">
                  <c:v>9.8272624874560499</c:v>
                </c:pt>
                <c:pt idx="147">
                  <c:v>8.8192342674168405</c:v>
                </c:pt>
                <c:pt idx="148">
                  <c:v>8.3689871917571299</c:v>
                </c:pt>
                <c:pt idx="149">
                  <c:v>7.9913044811441001</c:v>
                </c:pt>
                <c:pt idx="150">
                  <c:v>7.6926577807593004</c:v>
                </c:pt>
                <c:pt idx="151">
                  <c:v>14.8267898640855</c:v>
                </c:pt>
                <c:pt idx="152">
                  <c:v>15.5663632703838</c:v>
                </c:pt>
                <c:pt idx="153">
                  <c:v>14.595600623869499</c:v>
                </c:pt>
                <c:pt idx="154">
                  <c:v>15.7496511869334</c:v>
                </c:pt>
                <c:pt idx="155">
                  <c:v>16.4037136153921</c:v>
                </c:pt>
                <c:pt idx="156">
                  <c:v>15.073783904360001</c:v>
                </c:pt>
                <c:pt idx="157">
                  <c:v>13.2265428532094</c:v>
                </c:pt>
                <c:pt idx="158">
                  <c:v>12.245158814976801</c:v>
                </c:pt>
                <c:pt idx="159">
                  <c:v>11.383221566045201</c:v>
                </c:pt>
                <c:pt idx="160">
                  <c:v>13.229478726045199</c:v>
                </c:pt>
                <c:pt idx="161">
                  <c:v>16.112217596710501</c:v>
                </c:pt>
                <c:pt idx="162">
                  <c:v>15.0812130755947</c:v>
                </c:pt>
                <c:pt idx="163">
                  <c:v>13.462374875462601</c:v>
                </c:pt>
                <c:pt idx="164">
                  <c:v>13.289591727762399</c:v>
                </c:pt>
                <c:pt idx="165">
                  <c:v>16.124071757029</c:v>
                </c:pt>
                <c:pt idx="166">
                  <c:v>13.9456829623239</c:v>
                </c:pt>
                <c:pt idx="167">
                  <c:v>13.8783138793892</c:v>
                </c:pt>
                <c:pt idx="168">
                  <c:v>16.573401234612</c:v>
                </c:pt>
                <c:pt idx="169">
                  <c:v>14.199084432986901</c:v>
                </c:pt>
                <c:pt idx="170">
                  <c:v>13.310942836031201</c:v>
                </c:pt>
                <c:pt idx="171">
                  <c:v>12.486107765367899</c:v>
                </c:pt>
                <c:pt idx="172">
                  <c:v>11.8207356897531</c:v>
                </c:pt>
                <c:pt idx="173">
                  <c:v>10.9984970957137</c:v>
                </c:pt>
                <c:pt idx="174">
                  <c:v>10.273056174225299</c:v>
                </c:pt>
                <c:pt idx="175">
                  <c:v>9.9432546278712799</c:v>
                </c:pt>
                <c:pt idx="176">
                  <c:v>9.7313455369621895</c:v>
                </c:pt>
                <c:pt idx="177">
                  <c:v>15.586658105847</c:v>
                </c:pt>
                <c:pt idx="178">
                  <c:v>14.1464815324005</c:v>
                </c:pt>
                <c:pt idx="179">
                  <c:v>13.5369727554205</c:v>
                </c:pt>
                <c:pt idx="180">
                  <c:v>13.2415755509688</c:v>
                </c:pt>
                <c:pt idx="181">
                  <c:v>10.262263224339</c:v>
                </c:pt>
                <c:pt idx="182">
                  <c:v>9.9277961968098793</c:v>
                </c:pt>
                <c:pt idx="183">
                  <c:v>9.6938951879289004</c:v>
                </c:pt>
                <c:pt idx="184">
                  <c:v>11.3204180529426</c:v>
                </c:pt>
                <c:pt idx="185">
                  <c:v>10.936846747157499</c:v>
                </c:pt>
                <c:pt idx="186">
                  <c:v>10.5784565079415</c:v>
                </c:pt>
                <c:pt idx="187">
                  <c:v>10.2367746083752</c:v>
                </c:pt>
                <c:pt idx="188">
                  <c:v>11.203764616639701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CLJ mm 10-30cm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data!$M$2:$M$190</c:f>
              <c:numCache>
                <c:formatCode>General</c:formatCode>
                <c:ptCount val="189"/>
                <c:pt idx="0">
                  <c:v>27.350205100994099</c:v>
                </c:pt>
                <c:pt idx="1">
                  <c:v>26.906485569199798</c:v>
                </c:pt>
                <c:pt idx="2">
                  <c:v>26.800586888476001</c:v>
                </c:pt>
                <c:pt idx="3">
                  <c:v>26.606105047922998</c:v>
                </c:pt>
                <c:pt idx="4">
                  <c:v>26.386293836802899</c:v>
                </c:pt>
                <c:pt idx="5">
                  <c:v>26.228852844675099</c:v>
                </c:pt>
                <c:pt idx="6">
                  <c:v>27.508584379800901</c:v>
                </c:pt>
                <c:pt idx="7">
                  <c:v>28.554059195172499</c:v>
                </c:pt>
                <c:pt idx="8">
                  <c:v>28.486799941517599</c:v>
                </c:pt>
                <c:pt idx="9">
                  <c:v>28.036039307718902</c:v>
                </c:pt>
                <c:pt idx="10">
                  <c:v>27.548332521926302</c:v>
                </c:pt>
                <c:pt idx="11">
                  <c:v>27.05082698148</c:v>
                </c:pt>
                <c:pt idx="12">
                  <c:v>26.595553213431199</c:v>
                </c:pt>
                <c:pt idx="13">
                  <c:v>26.162477022318399</c:v>
                </c:pt>
                <c:pt idx="14">
                  <c:v>25.749862971795199</c:v>
                </c:pt>
                <c:pt idx="15">
                  <c:v>25.328039160979898</c:v>
                </c:pt>
                <c:pt idx="16">
                  <c:v>24.8995302332984</c:v>
                </c:pt>
                <c:pt idx="17">
                  <c:v>24.7467531264092</c:v>
                </c:pt>
                <c:pt idx="18">
                  <c:v>24.384203942705099</c:v>
                </c:pt>
                <c:pt idx="19">
                  <c:v>24.049143213113901</c:v>
                </c:pt>
                <c:pt idx="20">
                  <c:v>23.6356870803315</c:v>
                </c:pt>
                <c:pt idx="21">
                  <c:v>23.2648346427208</c:v>
                </c:pt>
                <c:pt idx="22">
                  <c:v>22.890242549148699</c:v>
                </c:pt>
                <c:pt idx="23">
                  <c:v>22.493719966000899</c:v>
                </c:pt>
                <c:pt idx="24">
                  <c:v>22.107993200935798</c:v>
                </c:pt>
                <c:pt idx="25">
                  <c:v>21.723906472605801</c:v>
                </c:pt>
                <c:pt idx="26">
                  <c:v>21.376489461493101</c:v>
                </c:pt>
                <c:pt idx="27">
                  <c:v>21.053629478892699</c:v>
                </c:pt>
                <c:pt idx="28">
                  <c:v>20.722162568300799</c:v>
                </c:pt>
                <c:pt idx="29">
                  <c:v>20.4136141981494</c:v>
                </c:pt>
                <c:pt idx="30">
                  <c:v>20.083732261023201</c:v>
                </c:pt>
                <c:pt idx="31">
                  <c:v>19.843310939272399</c:v>
                </c:pt>
                <c:pt idx="32">
                  <c:v>19.772506468080699</c:v>
                </c:pt>
                <c:pt idx="33">
                  <c:v>19.543305611035201</c:v>
                </c:pt>
                <c:pt idx="34">
                  <c:v>19.3344508123484</c:v>
                </c:pt>
                <c:pt idx="35">
                  <c:v>19.275021614411799</c:v>
                </c:pt>
                <c:pt idx="36">
                  <c:v>19.0572098646083</c:v>
                </c:pt>
                <c:pt idx="37">
                  <c:v>18.8014449368053</c:v>
                </c:pt>
                <c:pt idx="38">
                  <c:v>18.556175076159398</c:v>
                </c:pt>
                <c:pt idx="39">
                  <c:v>18.336423695079599</c:v>
                </c:pt>
                <c:pt idx="40">
                  <c:v>18.119657966370099</c:v>
                </c:pt>
                <c:pt idx="41">
                  <c:v>17.8719713575673</c:v>
                </c:pt>
                <c:pt idx="42">
                  <c:v>17.6440886329116</c:v>
                </c:pt>
                <c:pt idx="43">
                  <c:v>17.443129289676801</c:v>
                </c:pt>
                <c:pt idx="44">
                  <c:v>17.283796195164101</c:v>
                </c:pt>
                <c:pt idx="45">
                  <c:v>17.133235189350401</c:v>
                </c:pt>
                <c:pt idx="46">
                  <c:v>16.933955307459801</c:v>
                </c:pt>
                <c:pt idx="47">
                  <c:v>16.7341833056322</c:v>
                </c:pt>
                <c:pt idx="48">
                  <c:v>16.530598364775098</c:v>
                </c:pt>
                <c:pt idx="49">
                  <c:v>16.3421739698152</c:v>
                </c:pt>
                <c:pt idx="50">
                  <c:v>16.230467173199699</c:v>
                </c:pt>
                <c:pt idx="51">
                  <c:v>16.192918684838201</c:v>
                </c:pt>
                <c:pt idx="52">
                  <c:v>16.1116131966605</c:v>
                </c:pt>
                <c:pt idx="53">
                  <c:v>15.9949829861641</c:v>
                </c:pt>
                <c:pt idx="54">
                  <c:v>15.845315080600001</c:v>
                </c:pt>
                <c:pt idx="55">
                  <c:v>20.336729571383898</c:v>
                </c:pt>
                <c:pt idx="56">
                  <c:v>25.1592439887323</c:v>
                </c:pt>
                <c:pt idx="57">
                  <c:v>27.247939557201502</c:v>
                </c:pt>
                <c:pt idx="58">
                  <c:v>27.7803978910671</c:v>
                </c:pt>
                <c:pt idx="59">
                  <c:v>28.3851134666231</c:v>
                </c:pt>
                <c:pt idx="60">
                  <c:v>28.571001530923301</c:v>
                </c:pt>
                <c:pt idx="61">
                  <c:v>27.638152394557299</c:v>
                </c:pt>
                <c:pt idx="62">
                  <c:v>26.836470049838201</c:v>
                </c:pt>
                <c:pt idx="63">
                  <c:v>26.442455523148599</c:v>
                </c:pt>
                <c:pt idx="64">
                  <c:v>25.689524590504799</c:v>
                </c:pt>
                <c:pt idx="65">
                  <c:v>24.971436789383201</c:v>
                </c:pt>
                <c:pt idx="66">
                  <c:v>24.431966271408299</c:v>
                </c:pt>
                <c:pt idx="67">
                  <c:v>23.856179065315001</c:v>
                </c:pt>
                <c:pt idx="68">
                  <c:v>23.393857578709898</c:v>
                </c:pt>
                <c:pt idx="69">
                  <c:v>22.814665555575299</c:v>
                </c:pt>
                <c:pt idx="70">
                  <c:v>22.300554488764899</c:v>
                </c:pt>
                <c:pt idx="71">
                  <c:v>22.057093458315201</c:v>
                </c:pt>
                <c:pt idx="72">
                  <c:v>38.1276227559866</c:v>
                </c:pt>
                <c:pt idx="73">
                  <c:v>36.842000538969899</c:v>
                </c:pt>
                <c:pt idx="74">
                  <c:v>31.042915866573701</c:v>
                </c:pt>
                <c:pt idx="75">
                  <c:v>28.2409287847263</c:v>
                </c:pt>
                <c:pt idx="76">
                  <c:v>27.276040411693401</c:v>
                </c:pt>
                <c:pt idx="77">
                  <c:v>26.701193779292002</c:v>
                </c:pt>
                <c:pt idx="78">
                  <c:v>26.2960021255569</c:v>
                </c:pt>
                <c:pt idx="79">
                  <c:v>26.705236982647499</c:v>
                </c:pt>
                <c:pt idx="80">
                  <c:v>26.822083507623699</c:v>
                </c:pt>
                <c:pt idx="81">
                  <c:v>25.987726428597799</c:v>
                </c:pt>
                <c:pt idx="82">
                  <c:v>25.4731282251654</c:v>
                </c:pt>
                <c:pt idx="83">
                  <c:v>27.202390081725799</c:v>
                </c:pt>
                <c:pt idx="84">
                  <c:v>28.336588681918901</c:v>
                </c:pt>
                <c:pt idx="85">
                  <c:v>27.962977610623</c:v>
                </c:pt>
                <c:pt idx="86">
                  <c:v>27.2142250209228</c:v>
                </c:pt>
                <c:pt idx="87">
                  <c:v>26.772170483975898</c:v>
                </c:pt>
                <c:pt idx="88">
                  <c:v>26.5135059691134</c:v>
                </c:pt>
                <c:pt idx="89">
                  <c:v>25.766329832677499</c:v>
                </c:pt>
                <c:pt idx="90">
                  <c:v>24.806403781653</c:v>
                </c:pt>
                <c:pt idx="91">
                  <c:v>23.929541601557201</c:v>
                </c:pt>
                <c:pt idx="92">
                  <c:v>22.9694937778971</c:v>
                </c:pt>
                <c:pt idx="93">
                  <c:v>22.3690773715639</c:v>
                </c:pt>
                <c:pt idx="94">
                  <c:v>21.796630513596298</c:v>
                </c:pt>
                <c:pt idx="95">
                  <c:v>21.649490549584002</c:v>
                </c:pt>
                <c:pt idx="96">
                  <c:v>21.520263212371901</c:v>
                </c:pt>
                <c:pt idx="97">
                  <c:v>21.361230397654701</c:v>
                </c:pt>
                <c:pt idx="98">
                  <c:v>21.205637577874199</c:v>
                </c:pt>
                <c:pt idx="99">
                  <c:v>20.956970691044301</c:v>
                </c:pt>
                <c:pt idx="100">
                  <c:v>20.819412380815699</c:v>
                </c:pt>
                <c:pt idx="101">
                  <c:v>33.459465781693503</c:v>
                </c:pt>
                <c:pt idx="102">
                  <c:v>30.538363269496799</c:v>
                </c:pt>
                <c:pt idx="103">
                  <c:v>28.088768524397601</c:v>
                </c:pt>
                <c:pt idx="104">
                  <c:v>29.267555107041101</c:v>
                </c:pt>
                <c:pt idx="105">
                  <c:v>30.589608657734701</c:v>
                </c:pt>
                <c:pt idx="106">
                  <c:v>28.433667850297301</c:v>
                </c:pt>
                <c:pt idx="107">
                  <c:v>29.5479240301296</c:v>
                </c:pt>
                <c:pt idx="108">
                  <c:v>28.534519434265299</c:v>
                </c:pt>
                <c:pt idx="109">
                  <c:v>27.039679614178699</c:v>
                </c:pt>
                <c:pt idx="110">
                  <c:v>25.966962541874398</c:v>
                </c:pt>
                <c:pt idx="111">
                  <c:v>25.100552644950898</c:v>
                </c:pt>
                <c:pt idx="112">
                  <c:v>24.943427257044299</c:v>
                </c:pt>
                <c:pt idx="113">
                  <c:v>24.837439910688399</c:v>
                </c:pt>
                <c:pt idx="114">
                  <c:v>23.967313676665999</c:v>
                </c:pt>
                <c:pt idx="115">
                  <c:v>23.120323069702</c:v>
                </c:pt>
                <c:pt idx="116">
                  <c:v>22.272662075271001</c:v>
                </c:pt>
                <c:pt idx="117">
                  <c:v>21.737512198234899</c:v>
                </c:pt>
                <c:pt idx="118">
                  <c:v>21.8931912706101</c:v>
                </c:pt>
                <c:pt idx="119">
                  <c:v>22.171384594263198</c:v>
                </c:pt>
                <c:pt idx="120">
                  <c:v>21.124350761969598</c:v>
                </c:pt>
                <c:pt idx="121">
                  <c:v>21.366353252529301</c:v>
                </c:pt>
                <c:pt idx="122">
                  <c:v>21.7660186542075</c:v>
                </c:pt>
                <c:pt idx="123">
                  <c:v>20.721150342954399</c:v>
                </c:pt>
                <c:pt idx="124">
                  <c:v>19.597222674517599</c:v>
                </c:pt>
                <c:pt idx="125">
                  <c:v>18.782212103608799</c:v>
                </c:pt>
                <c:pt idx="126">
                  <c:v>18.218505023376</c:v>
                </c:pt>
                <c:pt idx="127">
                  <c:v>17.618364106291001</c:v>
                </c:pt>
                <c:pt idx="128">
                  <c:v>16.966560257323199</c:v>
                </c:pt>
                <c:pt idx="129">
                  <c:v>17.048821126034198</c:v>
                </c:pt>
                <c:pt idx="130">
                  <c:v>18.052032512099601</c:v>
                </c:pt>
                <c:pt idx="131">
                  <c:v>17.916047523089599</c:v>
                </c:pt>
                <c:pt idx="132">
                  <c:v>17.9162565200903</c:v>
                </c:pt>
                <c:pt idx="133">
                  <c:v>17.0999191985427</c:v>
                </c:pt>
                <c:pt idx="134">
                  <c:v>26.670491849066099</c:v>
                </c:pt>
                <c:pt idx="135">
                  <c:v>26.777175920418699</c:v>
                </c:pt>
                <c:pt idx="136">
                  <c:v>24.874418328007401</c:v>
                </c:pt>
                <c:pt idx="137">
                  <c:v>23.6934924228315</c:v>
                </c:pt>
                <c:pt idx="138">
                  <c:v>22.445940792070999</c:v>
                </c:pt>
                <c:pt idx="139">
                  <c:v>28.6475054721706</c:v>
                </c:pt>
                <c:pt idx="140">
                  <c:v>29.102723001502799</c:v>
                </c:pt>
                <c:pt idx="141">
                  <c:v>26.8415171722847</c:v>
                </c:pt>
                <c:pt idx="142">
                  <c:v>25.474399075656301</c:v>
                </c:pt>
                <c:pt idx="143">
                  <c:v>25.474399075656301</c:v>
                </c:pt>
                <c:pt idx="144">
                  <c:v>25.474399075656301</c:v>
                </c:pt>
                <c:pt idx="145">
                  <c:v>24.460890228633801</c:v>
                </c:pt>
                <c:pt idx="146">
                  <c:v>23.767878327313099</c:v>
                </c:pt>
                <c:pt idx="147">
                  <c:v>23.102437212705301</c:v>
                </c:pt>
                <c:pt idx="148">
                  <c:v>22.656344816011099</c:v>
                </c:pt>
                <c:pt idx="149">
                  <c:v>21.714417555626799</c:v>
                </c:pt>
                <c:pt idx="150">
                  <c:v>20.9632672134282</c:v>
                </c:pt>
                <c:pt idx="151">
                  <c:v>20.679259097044099</c:v>
                </c:pt>
                <c:pt idx="152">
                  <c:v>23.610636079175599</c:v>
                </c:pt>
                <c:pt idx="153">
                  <c:v>25.272808444698001</c:v>
                </c:pt>
                <c:pt idx="154">
                  <c:v>29.041197021241199</c:v>
                </c:pt>
                <c:pt idx="155">
                  <c:v>32.248312773372703</c:v>
                </c:pt>
                <c:pt idx="156">
                  <c:v>30.572596535072002</c:v>
                </c:pt>
                <c:pt idx="157">
                  <c:v>28.507288916608399</c:v>
                </c:pt>
                <c:pt idx="158">
                  <c:v>26.9851686553265</c:v>
                </c:pt>
                <c:pt idx="159">
                  <c:v>25.668038842154399</c:v>
                </c:pt>
                <c:pt idx="160">
                  <c:v>24.709181722154401</c:v>
                </c:pt>
                <c:pt idx="161">
                  <c:v>28.4297191029858</c:v>
                </c:pt>
                <c:pt idx="162">
                  <c:v>30.2178166148726</c:v>
                </c:pt>
                <c:pt idx="163">
                  <c:v>28.638060505599299</c:v>
                </c:pt>
                <c:pt idx="164">
                  <c:v>27.856253289140898</c:v>
                </c:pt>
                <c:pt idx="165">
                  <c:v>30.347014748131201</c:v>
                </c:pt>
                <c:pt idx="166">
                  <c:v>29.369421931656401</c:v>
                </c:pt>
                <c:pt idx="167">
                  <c:v>27.861880656172499</c:v>
                </c:pt>
                <c:pt idx="168">
                  <c:v>31.432139068659399</c:v>
                </c:pt>
                <c:pt idx="169">
                  <c:v>30.327875726638499</c:v>
                </c:pt>
                <c:pt idx="170">
                  <c:v>28.7455612594439</c:v>
                </c:pt>
                <c:pt idx="171">
                  <c:v>26.962904577984801</c:v>
                </c:pt>
                <c:pt idx="172">
                  <c:v>25.779894192756501</c:v>
                </c:pt>
                <c:pt idx="173">
                  <c:v>25.0415254135265</c:v>
                </c:pt>
                <c:pt idx="174">
                  <c:v>24.462341942452198</c:v>
                </c:pt>
                <c:pt idx="175">
                  <c:v>23.76455670296</c:v>
                </c:pt>
                <c:pt idx="176">
                  <c:v>23.401283975687299</c:v>
                </c:pt>
                <c:pt idx="177">
                  <c:v>23.8448194068025</c:v>
                </c:pt>
                <c:pt idx="178">
                  <c:v>24.706987715786099</c:v>
                </c:pt>
                <c:pt idx="179">
                  <c:v>24.6083146745843</c:v>
                </c:pt>
                <c:pt idx="180">
                  <c:v>24.193802788126899</c:v>
                </c:pt>
                <c:pt idx="181">
                  <c:v>24.193828350305601</c:v>
                </c:pt>
                <c:pt idx="182">
                  <c:v>23.4899584593621</c:v>
                </c:pt>
                <c:pt idx="183">
                  <c:v>23.0793799469654</c:v>
                </c:pt>
                <c:pt idx="184">
                  <c:v>22.628847715560401</c:v>
                </c:pt>
                <c:pt idx="185">
                  <c:v>22.390496905643001</c:v>
                </c:pt>
                <c:pt idx="186">
                  <c:v>21.756426779909798</c:v>
                </c:pt>
                <c:pt idx="187">
                  <c:v>21.1485106448478</c:v>
                </c:pt>
                <c:pt idx="188">
                  <c:v>20.872607801872601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9728"/>
        <c:axId val="167420672"/>
      </c:lineChart>
      <c:lineChart>
        <c:grouping val="standard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CLJ pet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data!$G$2:$G$190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5.4</c:v>
                </c:pt>
                <c:pt idx="71">
                  <c:v>2.2799999999999998</c:v>
                </c:pt>
                <c:pt idx="72">
                  <c:v>0.92999999999999905</c:v>
                </c:pt>
                <c:pt idx="73">
                  <c:v>0.92999999999999905</c:v>
                </c:pt>
                <c:pt idx="74">
                  <c:v>2.7</c:v>
                </c:pt>
                <c:pt idx="75">
                  <c:v>3.9</c:v>
                </c:pt>
                <c:pt idx="76">
                  <c:v>2.1</c:v>
                </c:pt>
                <c:pt idx="77">
                  <c:v>2.64</c:v>
                </c:pt>
                <c:pt idx="78">
                  <c:v>2.3699999999999899</c:v>
                </c:pt>
                <c:pt idx="79">
                  <c:v>1.02</c:v>
                </c:pt>
                <c:pt idx="80">
                  <c:v>2.91</c:v>
                </c:pt>
                <c:pt idx="81">
                  <c:v>4.7</c:v>
                </c:pt>
                <c:pt idx="82">
                  <c:v>3</c:v>
                </c:pt>
                <c:pt idx="83">
                  <c:v>1.83</c:v>
                </c:pt>
                <c:pt idx="84">
                  <c:v>2.82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2.0099999999999998</c:v>
                </c:pt>
                <c:pt idx="88">
                  <c:v>3</c:v>
                </c:pt>
                <c:pt idx="89">
                  <c:v>3.36</c:v>
                </c:pt>
                <c:pt idx="90">
                  <c:v>4.9000000000000004</c:v>
                </c:pt>
                <c:pt idx="91">
                  <c:v>4.7</c:v>
                </c:pt>
                <c:pt idx="92">
                  <c:v>5.4</c:v>
                </c:pt>
                <c:pt idx="93">
                  <c:v>3.5</c:v>
                </c:pt>
                <c:pt idx="94">
                  <c:v>3.4</c:v>
                </c:pt>
                <c:pt idx="95">
                  <c:v>2.19</c:v>
                </c:pt>
                <c:pt idx="96">
                  <c:v>2.0099999999999998</c:v>
                </c:pt>
                <c:pt idx="97">
                  <c:v>2.64</c:v>
                </c:pt>
                <c:pt idx="98">
                  <c:v>3.2</c:v>
                </c:pt>
                <c:pt idx="99">
                  <c:v>5.4</c:v>
                </c:pt>
                <c:pt idx="100">
                  <c:v>2.73</c:v>
                </c:pt>
                <c:pt idx="101">
                  <c:v>0.92999999999999905</c:v>
                </c:pt>
                <c:pt idx="102">
                  <c:v>2.64</c:v>
                </c:pt>
                <c:pt idx="103">
                  <c:v>2.64</c:v>
                </c:pt>
                <c:pt idx="104">
                  <c:v>3.45</c:v>
                </c:pt>
                <c:pt idx="105">
                  <c:v>1.1099999999999901</c:v>
                </c:pt>
                <c:pt idx="106">
                  <c:v>3.8</c:v>
                </c:pt>
                <c:pt idx="107">
                  <c:v>3.09</c:v>
                </c:pt>
                <c:pt idx="108">
                  <c:v>4.3</c:v>
                </c:pt>
                <c:pt idx="109">
                  <c:v>2.82</c:v>
                </c:pt>
                <c:pt idx="110">
                  <c:v>3.09</c:v>
                </c:pt>
                <c:pt idx="111">
                  <c:v>2.3699999999999899</c:v>
                </c:pt>
                <c:pt idx="112">
                  <c:v>3.18</c:v>
                </c:pt>
                <c:pt idx="113">
                  <c:v>2.2799999999999998</c:v>
                </c:pt>
                <c:pt idx="114">
                  <c:v>2.82</c:v>
                </c:pt>
                <c:pt idx="115">
                  <c:v>2.91</c:v>
                </c:pt>
                <c:pt idx="116">
                  <c:v>3.09</c:v>
                </c:pt>
                <c:pt idx="117">
                  <c:v>1.47</c:v>
                </c:pt>
                <c:pt idx="118">
                  <c:v>1.56</c:v>
                </c:pt>
                <c:pt idx="119">
                  <c:v>2.7</c:v>
                </c:pt>
                <c:pt idx="120">
                  <c:v>4.1819999999999897</c:v>
                </c:pt>
                <c:pt idx="121">
                  <c:v>2.5504959999999999</c:v>
                </c:pt>
                <c:pt idx="122">
                  <c:v>3.8159999999999998</c:v>
                </c:pt>
                <c:pt idx="123">
                  <c:v>4.2119999999999997</c:v>
                </c:pt>
                <c:pt idx="124">
                  <c:v>4.62</c:v>
                </c:pt>
                <c:pt idx="125">
                  <c:v>3.8079999999999901</c:v>
                </c:pt>
                <c:pt idx="126">
                  <c:v>1.6630320000000001</c:v>
                </c:pt>
                <c:pt idx="127">
                  <c:v>2.6679999999999899</c:v>
                </c:pt>
                <c:pt idx="128">
                  <c:v>3.3039999999999998</c:v>
                </c:pt>
                <c:pt idx="129">
                  <c:v>1.32239999999999</c:v>
                </c:pt>
                <c:pt idx="130">
                  <c:v>3.6546837777777701</c:v>
                </c:pt>
                <c:pt idx="131">
                  <c:v>1.54163733333333</c:v>
                </c:pt>
                <c:pt idx="132">
                  <c:v>3.247398</c:v>
                </c:pt>
                <c:pt idx="133">
                  <c:v>4.3680000000000003</c:v>
                </c:pt>
                <c:pt idx="134">
                  <c:v>3.1831041666666602</c:v>
                </c:pt>
                <c:pt idx="135">
                  <c:v>5.2459999999999898</c:v>
                </c:pt>
                <c:pt idx="136">
                  <c:v>4.7709999999999999</c:v>
                </c:pt>
                <c:pt idx="137">
                  <c:v>4.2562062222222199</c:v>
                </c:pt>
                <c:pt idx="138">
                  <c:v>4.7969999999999997</c:v>
                </c:pt>
                <c:pt idx="139">
                  <c:v>2.8296983333333299</c:v>
                </c:pt>
                <c:pt idx="140">
                  <c:v>2.4733333333333301</c:v>
                </c:pt>
                <c:pt idx="141">
                  <c:v>4.2160000000000002</c:v>
                </c:pt>
                <c:pt idx="142">
                  <c:v>2.7353333333333301</c:v>
                </c:pt>
                <c:pt idx="143">
                  <c:v>2.2444986666666602</c:v>
                </c:pt>
                <c:pt idx="144">
                  <c:v>3.125</c:v>
                </c:pt>
                <c:pt idx="145">
                  <c:v>4.1359999999999904</c:v>
                </c:pt>
                <c:pt idx="146">
                  <c:v>2.4807437777777701</c:v>
                </c:pt>
                <c:pt idx="147">
                  <c:v>2.37661199999999</c:v>
                </c:pt>
                <c:pt idx="148">
                  <c:v>1.4993661111111101</c:v>
                </c:pt>
                <c:pt idx="149">
                  <c:v>4.43333333333333</c:v>
                </c:pt>
                <c:pt idx="150">
                  <c:v>3.6829999999999998</c:v>
                </c:pt>
                <c:pt idx="151">
                  <c:v>0.95499999999999896</c:v>
                </c:pt>
                <c:pt idx="152">
                  <c:v>1.0688678888888801</c:v>
                </c:pt>
                <c:pt idx="153">
                  <c:v>1.1832319999999901</c:v>
                </c:pt>
                <c:pt idx="154">
                  <c:v>0.85063611111111104</c:v>
                </c:pt>
                <c:pt idx="155">
                  <c:v>1.0771115555555499</c:v>
                </c:pt>
                <c:pt idx="156">
                  <c:v>1.8663719999999999</c:v>
                </c:pt>
                <c:pt idx="157">
                  <c:v>1.9834559999999899</c:v>
                </c:pt>
                <c:pt idx="158">
                  <c:v>2.2043333333333299</c:v>
                </c:pt>
                <c:pt idx="159">
                  <c:v>2.98999999999999</c:v>
                </c:pt>
                <c:pt idx="160">
                  <c:v>1.99761899999999</c:v>
                </c:pt>
                <c:pt idx="161">
                  <c:v>2.4567075555555502</c:v>
                </c:pt>
                <c:pt idx="162">
                  <c:v>0.98250000000000004</c:v>
                </c:pt>
                <c:pt idx="163">
                  <c:v>1.89767911111111</c:v>
                </c:pt>
                <c:pt idx="164">
                  <c:v>0.75883888888888895</c:v>
                </c:pt>
                <c:pt idx="165">
                  <c:v>0.98999999999999899</c:v>
                </c:pt>
                <c:pt idx="166">
                  <c:v>1.7203333333333299</c:v>
                </c:pt>
                <c:pt idx="167">
                  <c:v>2.0305960000000001</c:v>
                </c:pt>
                <c:pt idx="168">
                  <c:v>0.76687799999999995</c:v>
                </c:pt>
                <c:pt idx="169">
                  <c:v>0.76888888888888796</c:v>
                </c:pt>
                <c:pt idx="170">
                  <c:v>1.0024999999999999</c:v>
                </c:pt>
                <c:pt idx="171">
                  <c:v>3.4839999999999902</c:v>
                </c:pt>
                <c:pt idx="172">
                  <c:v>3.4926666666666599</c:v>
                </c:pt>
                <c:pt idx="173">
                  <c:v>2.5249102222222199</c:v>
                </c:pt>
                <c:pt idx="174">
                  <c:v>1.9467000000000001</c:v>
                </c:pt>
                <c:pt idx="175">
                  <c:v>2.5713333333333299</c:v>
                </c:pt>
                <c:pt idx="176">
                  <c:v>1.2209999999999901</c:v>
                </c:pt>
                <c:pt idx="177">
                  <c:v>2.5475519999999898</c:v>
                </c:pt>
                <c:pt idx="178">
                  <c:v>1.2270000000000001</c:v>
                </c:pt>
                <c:pt idx="179">
                  <c:v>1.5033333333333301</c:v>
                </c:pt>
                <c:pt idx="180">
                  <c:v>1.5069999999999999</c:v>
                </c:pt>
                <c:pt idx="181">
                  <c:v>3.43333333333333</c:v>
                </c:pt>
                <c:pt idx="182">
                  <c:v>2.8909999999999898</c:v>
                </c:pt>
                <c:pt idx="183">
                  <c:v>1.38</c:v>
                </c:pt>
                <c:pt idx="184">
                  <c:v>1.5142888888888799</c:v>
                </c:pt>
                <c:pt idx="185">
                  <c:v>0.80112355555555503</c:v>
                </c:pt>
                <c:pt idx="186">
                  <c:v>2.6409999999999898</c:v>
                </c:pt>
                <c:pt idx="187">
                  <c:v>2.508</c:v>
                </c:pt>
                <c:pt idx="188">
                  <c:v>0.92734011111111103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CLJ aet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data!$H$2:$H$190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2.6971973813309398</c:v>
                </c:pt>
                <c:pt idx="71">
                  <c:v>1.4235194378037801</c:v>
                </c:pt>
                <c:pt idx="72">
                  <c:v>0.92999999999999905</c:v>
                </c:pt>
                <c:pt idx="73">
                  <c:v>0.92999999999999905</c:v>
                </c:pt>
                <c:pt idx="74">
                  <c:v>2.7</c:v>
                </c:pt>
                <c:pt idx="75">
                  <c:v>3.6418052759386801</c:v>
                </c:pt>
                <c:pt idx="76">
                  <c:v>2.1</c:v>
                </c:pt>
                <c:pt idx="77">
                  <c:v>2.64</c:v>
                </c:pt>
                <c:pt idx="78">
                  <c:v>2.3699999999999899</c:v>
                </c:pt>
                <c:pt idx="79">
                  <c:v>1.02</c:v>
                </c:pt>
                <c:pt idx="80">
                  <c:v>2.91</c:v>
                </c:pt>
                <c:pt idx="81">
                  <c:v>4.1055745479001597</c:v>
                </c:pt>
                <c:pt idx="82">
                  <c:v>2.4178333221216701</c:v>
                </c:pt>
                <c:pt idx="83">
                  <c:v>1.8299999999999901</c:v>
                </c:pt>
                <c:pt idx="84">
                  <c:v>2.82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2.0099999999999998</c:v>
                </c:pt>
                <c:pt idx="88">
                  <c:v>2.9767549131806201</c:v>
                </c:pt>
                <c:pt idx="89">
                  <c:v>2.8982881731313399</c:v>
                </c:pt>
                <c:pt idx="90">
                  <c:v>3.89608888412006</c:v>
                </c:pt>
                <c:pt idx="91">
                  <c:v>3.4777290074237901</c:v>
                </c:pt>
                <c:pt idx="92">
                  <c:v>3.7083268071352999</c:v>
                </c:pt>
                <c:pt idx="93">
                  <c:v>2.2960079731463598</c:v>
                </c:pt>
                <c:pt idx="94">
                  <c:v>2.1381986349171802</c:v>
                </c:pt>
                <c:pt idx="95">
                  <c:v>2.19</c:v>
                </c:pt>
                <c:pt idx="96">
                  <c:v>2.0099999999999998</c:v>
                </c:pt>
                <c:pt idx="97">
                  <c:v>2.64</c:v>
                </c:pt>
                <c:pt idx="98">
                  <c:v>3.0888097661830001</c:v>
                </c:pt>
                <c:pt idx="99">
                  <c:v>3.81324165468877</c:v>
                </c:pt>
                <c:pt idx="100">
                  <c:v>2.3733333707479001</c:v>
                </c:pt>
                <c:pt idx="101">
                  <c:v>0.92999999999999905</c:v>
                </c:pt>
                <c:pt idx="102">
                  <c:v>2.64</c:v>
                </c:pt>
                <c:pt idx="103">
                  <c:v>2.5947720169413202</c:v>
                </c:pt>
                <c:pt idx="104">
                  <c:v>3.45</c:v>
                </c:pt>
                <c:pt idx="105">
                  <c:v>1.1099999999999901</c:v>
                </c:pt>
                <c:pt idx="106">
                  <c:v>3.8</c:v>
                </c:pt>
                <c:pt idx="107">
                  <c:v>3.09</c:v>
                </c:pt>
                <c:pt idx="108">
                  <c:v>4.3</c:v>
                </c:pt>
                <c:pt idx="109">
                  <c:v>2.7687567962580601</c:v>
                </c:pt>
                <c:pt idx="110">
                  <c:v>2.7321561366961</c:v>
                </c:pt>
                <c:pt idx="111">
                  <c:v>2.3093333437314301</c:v>
                </c:pt>
                <c:pt idx="112">
                  <c:v>2.9368618432380398</c:v>
                </c:pt>
                <c:pt idx="113">
                  <c:v>2.2799999999999998</c:v>
                </c:pt>
                <c:pt idx="114">
                  <c:v>2.4552683121133501</c:v>
                </c:pt>
                <c:pt idx="115">
                  <c:v>2.3835540401766502</c:v>
                </c:pt>
                <c:pt idx="116">
                  <c:v>2.4016371087956401</c:v>
                </c:pt>
                <c:pt idx="117">
                  <c:v>1.47</c:v>
                </c:pt>
                <c:pt idx="118">
                  <c:v>1.56</c:v>
                </c:pt>
                <c:pt idx="119">
                  <c:v>2.7</c:v>
                </c:pt>
                <c:pt idx="120">
                  <c:v>3.2893291444537298</c:v>
                </c:pt>
                <c:pt idx="121">
                  <c:v>2.5504959999999999</c:v>
                </c:pt>
                <c:pt idx="122">
                  <c:v>3.8159999999999998</c:v>
                </c:pt>
                <c:pt idx="123">
                  <c:v>3.1481479648022002</c:v>
                </c:pt>
                <c:pt idx="124">
                  <c:v>3.24449071450301</c:v>
                </c:pt>
                <c:pt idx="125">
                  <c:v>2.63347096777041</c:v>
                </c:pt>
                <c:pt idx="126">
                  <c:v>1.60085869322991</c:v>
                </c:pt>
                <c:pt idx="127">
                  <c:v>1.9523023879430701</c:v>
                </c:pt>
                <c:pt idx="128">
                  <c:v>2.11523302949551</c:v>
                </c:pt>
                <c:pt idx="129">
                  <c:v>1.32239999999999</c:v>
                </c:pt>
                <c:pt idx="130">
                  <c:v>3.6546837777777701</c:v>
                </c:pt>
                <c:pt idx="131">
                  <c:v>1.54163733333333</c:v>
                </c:pt>
                <c:pt idx="132">
                  <c:v>2.8137538539204501</c:v>
                </c:pt>
                <c:pt idx="133">
                  <c:v>2.9337411995186198</c:v>
                </c:pt>
                <c:pt idx="134">
                  <c:v>3.1831041666666602</c:v>
                </c:pt>
                <c:pt idx="135">
                  <c:v>5.2459999999999898</c:v>
                </c:pt>
                <c:pt idx="136">
                  <c:v>3.9135145221355301</c:v>
                </c:pt>
                <c:pt idx="137">
                  <c:v>3.1337439917888799</c:v>
                </c:pt>
                <c:pt idx="138">
                  <c:v>3.34032309144244</c:v>
                </c:pt>
                <c:pt idx="139">
                  <c:v>2.8296983333333299</c:v>
                </c:pt>
                <c:pt idx="140">
                  <c:v>2.4733333333333301</c:v>
                </c:pt>
                <c:pt idx="141">
                  <c:v>3.8940367842097601</c:v>
                </c:pt>
                <c:pt idx="142">
                  <c:v>2.3869921142194999</c:v>
                </c:pt>
                <c:pt idx="143">
                  <c:v>2.2444986666666602</c:v>
                </c:pt>
                <c:pt idx="144">
                  <c:v>2.6829036585430699</c:v>
                </c:pt>
                <c:pt idx="145">
                  <c:v>3.1260232011455802</c:v>
                </c:pt>
                <c:pt idx="146">
                  <c:v>2.15179368011803</c:v>
                </c:pt>
                <c:pt idx="147">
                  <c:v>2.03834512258805</c:v>
                </c:pt>
                <c:pt idx="148">
                  <c:v>1.46305928869919</c:v>
                </c:pt>
                <c:pt idx="149">
                  <c:v>2.9871368670004199</c:v>
                </c:pt>
                <c:pt idx="150">
                  <c:v>2.4060160714088901</c:v>
                </c:pt>
                <c:pt idx="151">
                  <c:v>0.95499999999999896</c:v>
                </c:pt>
                <c:pt idx="152">
                  <c:v>1.0688678888888801</c:v>
                </c:pt>
                <c:pt idx="153">
                  <c:v>1.1832319999999901</c:v>
                </c:pt>
                <c:pt idx="154">
                  <c:v>0.85063611111111104</c:v>
                </c:pt>
                <c:pt idx="155">
                  <c:v>1.0771115555555499</c:v>
                </c:pt>
                <c:pt idx="156">
                  <c:v>1.8663719999999999</c:v>
                </c:pt>
                <c:pt idx="157">
                  <c:v>1.9834559999999899</c:v>
                </c:pt>
                <c:pt idx="158">
                  <c:v>2.2043333333333299</c:v>
                </c:pt>
                <c:pt idx="159">
                  <c:v>2.5930836986919599</c:v>
                </c:pt>
                <c:pt idx="160">
                  <c:v>1.99761899999999</c:v>
                </c:pt>
                <c:pt idx="161">
                  <c:v>2.4567075555555502</c:v>
                </c:pt>
                <c:pt idx="162">
                  <c:v>0.98250000000000004</c:v>
                </c:pt>
                <c:pt idx="163">
                  <c:v>1.89767911111111</c:v>
                </c:pt>
                <c:pt idx="164">
                  <c:v>0.75883888888888895</c:v>
                </c:pt>
                <c:pt idx="165">
                  <c:v>0.98999999999999899</c:v>
                </c:pt>
                <c:pt idx="166">
                  <c:v>1.7203333333333299</c:v>
                </c:pt>
                <c:pt idx="167">
                  <c:v>2.0305960000000001</c:v>
                </c:pt>
                <c:pt idx="168">
                  <c:v>0.76687799999999895</c:v>
                </c:pt>
                <c:pt idx="169">
                  <c:v>0.76888888888888796</c:v>
                </c:pt>
                <c:pt idx="170">
                  <c:v>1.0024999999999999</c:v>
                </c:pt>
                <c:pt idx="171">
                  <c:v>3.2866562825094801</c:v>
                </c:pt>
                <c:pt idx="172">
                  <c:v>3.1453469820501998</c:v>
                </c:pt>
                <c:pt idx="173">
                  <c:v>2.4249197090111001</c:v>
                </c:pt>
                <c:pt idx="174">
                  <c:v>1.91828389669496</c:v>
                </c:pt>
                <c:pt idx="175">
                  <c:v>2.35443080981217</c:v>
                </c:pt>
                <c:pt idx="176">
                  <c:v>1.2209999999999901</c:v>
                </c:pt>
                <c:pt idx="177">
                  <c:v>2.5475519999999898</c:v>
                </c:pt>
                <c:pt idx="178">
                  <c:v>1.2270000000000001</c:v>
                </c:pt>
                <c:pt idx="179">
                  <c:v>1.5033333333333301</c:v>
                </c:pt>
                <c:pt idx="180">
                  <c:v>1.5069999999999899</c:v>
                </c:pt>
                <c:pt idx="181">
                  <c:v>2.9792867644511198</c:v>
                </c:pt>
                <c:pt idx="182">
                  <c:v>2.3913948429656502</c:v>
                </c:pt>
                <c:pt idx="183">
                  <c:v>1.37439687664957</c:v>
                </c:pt>
                <c:pt idx="184">
                  <c:v>1.5142888888888799</c:v>
                </c:pt>
                <c:pt idx="185">
                  <c:v>0.80112355555555503</c:v>
                </c:pt>
                <c:pt idx="186">
                  <c:v>2.2514845846872098</c:v>
                </c:pt>
                <c:pt idx="187">
                  <c:v>2.1663584673118499</c:v>
                </c:pt>
                <c:pt idx="188">
                  <c:v>0.92734011111111103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data!$M$1</c:f>
              <c:strCache>
                <c:ptCount val="1"/>
                <c:pt idx="0">
                  <c:v>CLJ mm 10-30cm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data!$M$2:$M$190</c:f>
              <c:numCache>
                <c:formatCode>General</c:formatCode>
                <c:ptCount val="189"/>
                <c:pt idx="0">
                  <c:v>27.350205100994099</c:v>
                </c:pt>
                <c:pt idx="1">
                  <c:v>26.906485569199798</c:v>
                </c:pt>
                <c:pt idx="2">
                  <c:v>26.800586888476001</c:v>
                </c:pt>
                <c:pt idx="3">
                  <c:v>26.606105047922998</c:v>
                </c:pt>
                <c:pt idx="4">
                  <c:v>26.386293836802899</c:v>
                </c:pt>
                <c:pt idx="5">
                  <c:v>26.228852844675099</c:v>
                </c:pt>
                <c:pt idx="6">
                  <c:v>27.508584379800901</c:v>
                </c:pt>
                <c:pt idx="7">
                  <c:v>28.554059195172499</c:v>
                </c:pt>
                <c:pt idx="8">
                  <c:v>28.486799941517599</c:v>
                </c:pt>
                <c:pt idx="9">
                  <c:v>28.036039307718902</c:v>
                </c:pt>
                <c:pt idx="10">
                  <c:v>27.548332521926302</c:v>
                </c:pt>
                <c:pt idx="11">
                  <c:v>27.05082698148</c:v>
                </c:pt>
                <c:pt idx="12">
                  <c:v>26.595553213431199</c:v>
                </c:pt>
                <c:pt idx="13">
                  <c:v>26.162477022318399</c:v>
                </c:pt>
                <c:pt idx="14">
                  <c:v>25.749862971795199</c:v>
                </c:pt>
                <c:pt idx="15">
                  <c:v>25.328039160979898</c:v>
                </c:pt>
                <c:pt idx="16">
                  <c:v>24.8995302332984</c:v>
                </c:pt>
                <c:pt idx="17">
                  <c:v>24.7467531264092</c:v>
                </c:pt>
                <c:pt idx="18">
                  <c:v>24.384203942705099</c:v>
                </c:pt>
                <c:pt idx="19">
                  <c:v>24.049143213113901</c:v>
                </c:pt>
                <c:pt idx="20">
                  <c:v>23.6356870803315</c:v>
                </c:pt>
                <c:pt idx="21">
                  <c:v>23.2648346427208</c:v>
                </c:pt>
                <c:pt idx="22">
                  <c:v>22.890242549148699</c:v>
                </c:pt>
                <c:pt idx="23">
                  <c:v>22.493719966000899</c:v>
                </c:pt>
                <c:pt idx="24">
                  <c:v>22.107993200935798</c:v>
                </c:pt>
                <c:pt idx="25">
                  <c:v>21.723906472605801</c:v>
                </c:pt>
                <c:pt idx="26">
                  <c:v>21.376489461493101</c:v>
                </c:pt>
                <c:pt idx="27">
                  <c:v>21.053629478892699</c:v>
                </c:pt>
                <c:pt idx="28">
                  <c:v>20.722162568300799</c:v>
                </c:pt>
                <c:pt idx="29">
                  <c:v>20.4136141981494</c:v>
                </c:pt>
                <c:pt idx="30">
                  <c:v>20.083732261023201</c:v>
                </c:pt>
                <c:pt idx="31">
                  <c:v>19.843310939272399</c:v>
                </c:pt>
                <c:pt idx="32">
                  <c:v>19.772506468080699</c:v>
                </c:pt>
                <c:pt idx="33">
                  <c:v>19.543305611035201</c:v>
                </c:pt>
                <c:pt idx="34">
                  <c:v>19.3344508123484</c:v>
                </c:pt>
                <c:pt idx="35">
                  <c:v>19.275021614411799</c:v>
                </c:pt>
                <c:pt idx="36">
                  <c:v>19.0572098646083</c:v>
                </c:pt>
                <c:pt idx="37">
                  <c:v>18.8014449368053</c:v>
                </c:pt>
                <c:pt idx="38">
                  <c:v>18.556175076159398</c:v>
                </c:pt>
                <c:pt idx="39">
                  <c:v>18.336423695079599</c:v>
                </c:pt>
                <c:pt idx="40">
                  <c:v>18.119657966370099</c:v>
                </c:pt>
                <c:pt idx="41">
                  <c:v>17.8719713575673</c:v>
                </c:pt>
                <c:pt idx="42">
                  <c:v>17.6440886329116</c:v>
                </c:pt>
                <c:pt idx="43">
                  <c:v>17.443129289676801</c:v>
                </c:pt>
                <c:pt idx="44">
                  <c:v>17.283796195164101</c:v>
                </c:pt>
                <c:pt idx="45">
                  <c:v>17.133235189350401</c:v>
                </c:pt>
                <c:pt idx="46">
                  <c:v>16.933955307459801</c:v>
                </c:pt>
                <c:pt idx="47">
                  <c:v>16.7341833056322</c:v>
                </c:pt>
                <c:pt idx="48">
                  <c:v>16.530598364775098</c:v>
                </c:pt>
                <c:pt idx="49">
                  <c:v>16.3421739698152</c:v>
                </c:pt>
                <c:pt idx="50">
                  <c:v>16.230467173199699</c:v>
                </c:pt>
                <c:pt idx="51">
                  <c:v>16.192918684838201</c:v>
                </c:pt>
                <c:pt idx="52">
                  <c:v>16.1116131966605</c:v>
                </c:pt>
                <c:pt idx="53">
                  <c:v>15.9949829861641</c:v>
                </c:pt>
                <c:pt idx="54">
                  <c:v>15.845315080600001</c:v>
                </c:pt>
                <c:pt idx="55">
                  <c:v>20.336729571383898</c:v>
                </c:pt>
                <c:pt idx="56">
                  <c:v>25.1592439887323</c:v>
                </c:pt>
                <c:pt idx="57">
                  <c:v>27.247939557201502</c:v>
                </c:pt>
                <c:pt idx="58">
                  <c:v>27.7803978910671</c:v>
                </c:pt>
                <c:pt idx="59">
                  <c:v>28.3851134666231</c:v>
                </c:pt>
                <c:pt idx="60">
                  <c:v>28.571001530923301</c:v>
                </c:pt>
                <c:pt idx="61">
                  <c:v>27.638152394557299</c:v>
                </c:pt>
                <c:pt idx="62">
                  <c:v>26.836470049838201</c:v>
                </c:pt>
                <c:pt idx="63">
                  <c:v>26.442455523148599</c:v>
                </c:pt>
                <c:pt idx="64">
                  <c:v>25.689524590504799</c:v>
                </c:pt>
                <c:pt idx="65">
                  <c:v>24.971436789383201</c:v>
                </c:pt>
                <c:pt idx="66">
                  <c:v>24.431966271408299</c:v>
                </c:pt>
                <c:pt idx="67">
                  <c:v>23.856179065315001</c:v>
                </c:pt>
                <c:pt idx="68">
                  <c:v>23.393857578709898</c:v>
                </c:pt>
                <c:pt idx="69">
                  <c:v>22.814665555575299</c:v>
                </c:pt>
                <c:pt idx="70">
                  <c:v>22.300554488764899</c:v>
                </c:pt>
                <c:pt idx="71">
                  <c:v>22.057093458315201</c:v>
                </c:pt>
                <c:pt idx="72">
                  <c:v>38.1276227559866</c:v>
                </c:pt>
                <c:pt idx="73">
                  <c:v>36.842000538969899</c:v>
                </c:pt>
                <c:pt idx="74">
                  <c:v>31.042915866573701</c:v>
                </c:pt>
                <c:pt idx="75">
                  <c:v>28.2409287847263</c:v>
                </c:pt>
                <c:pt idx="76">
                  <c:v>27.276040411693401</c:v>
                </c:pt>
                <c:pt idx="77">
                  <c:v>26.701193779292002</c:v>
                </c:pt>
                <c:pt idx="78">
                  <c:v>26.2960021255569</c:v>
                </c:pt>
                <c:pt idx="79">
                  <c:v>26.705236982647499</c:v>
                </c:pt>
                <c:pt idx="80">
                  <c:v>26.822083507623699</c:v>
                </c:pt>
                <c:pt idx="81">
                  <c:v>25.987726428597799</c:v>
                </c:pt>
                <c:pt idx="82">
                  <c:v>25.4731282251654</c:v>
                </c:pt>
                <c:pt idx="83">
                  <c:v>27.202390081725799</c:v>
                </c:pt>
                <c:pt idx="84">
                  <c:v>28.336588681918901</c:v>
                </c:pt>
                <c:pt idx="85">
                  <c:v>27.962977610623</c:v>
                </c:pt>
                <c:pt idx="86">
                  <c:v>27.2142250209228</c:v>
                </c:pt>
                <c:pt idx="87">
                  <c:v>26.772170483975898</c:v>
                </c:pt>
                <c:pt idx="88">
                  <c:v>26.5135059691134</c:v>
                </c:pt>
                <c:pt idx="89">
                  <c:v>25.766329832677499</c:v>
                </c:pt>
                <c:pt idx="90">
                  <c:v>24.806403781653</c:v>
                </c:pt>
                <c:pt idx="91">
                  <c:v>23.929541601557201</c:v>
                </c:pt>
                <c:pt idx="92">
                  <c:v>22.9694937778971</c:v>
                </c:pt>
                <c:pt idx="93">
                  <c:v>22.3690773715639</c:v>
                </c:pt>
                <c:pt idx="94">
                  <c:v>21.796630513596298</c:v>
                </c:pt>
                <c:pt idx="95">
                  <c:v>21.649490549584002</c:v>
                </c:pt>
                <c:pt idx="96">
                  <c:v>21.520263212371901</c:v>
                </c:pt>
                <c:pt idx="97">
                  <c:v>21.361230397654701</c:v>
                </c:pt>
                <c:pt idx="98">
                  <c:v>21.205637577874199</c:v>
                </c:pt>
                <c:pt idx="99">
                  <c:v>20.956970691044301</c:v>
                </c:pt>
                <c:pt idx="100">
                  <c:v>20.819412380815699</c:v>
                </c:pt>
                <c:pt idx="101">
                  <c:v>33.459465781693503</c:v>
                </c:pt>
                <c:pt idx="102">
                  <c:v>30.538363269496799</c:v>
                </c:pt>
                <c:pt idx="103">
                  <c:v>28.088768524397601</c:v>
                </c:pt>
                <c:pt idx="104">
                  <c:v>29.267555107041101</c:v>
                </c:pt>
                <c:pt idx="105">
                  <c:v>30.589608657734701</c:v>
                </c:pt>
                <c:pt idx="106">
                  <c:v>28.433667850297301</c:v>
                </c:pt>
                <c:pt idx="107">
                  <c:v>29.5479240301296</c:v>
                </c:pt>
                <c:pt idx="108">
                  <c:v>28.534519434265299</c:v>
                </c:pt>
                <c:pt idx="109">
                  <c:v>27.039679614178699</c:v>
                </c:pt>
                <c:pt idx="110">
                  <c:v>25.966962541874398</c:v>
                </c:pt>
                <c:pt idx="111">
                  <c:v>25.100552644950898</c:v>
                </c:pt>
                <c:pt idx="112">
                  <c:v>24.943427257044299</c:v>
                </c:pt>
                <c:pt idx="113">
                  <c:v>24.837439910688399</c:v>
                </c:pt>
                <c:pt idx="114">
                  <c:v>23.967313676665999</c:v>
                </c:pt>
                <c:pt idx="115">
                  <c:v>23.120323069702</c:v>
                </c:pt>
                <c:pt idx="116">
                  <c:v>22.272662075271001</c:v>
                </c:pt>
                <c:pt idx="117">
                  <c:v>21.737512198234899</c:v>
                </c:pt>
                <c:pt idx="118">
                  <c:v>21.8931912706101</c:v>
                </c:pt>
                <c:pt idx="119">
                  <c:v>22.171384594263198</c:v>
                </c:pt>
                <c:pt idx="120">
                  <c:v>21.124350761969598</c:v>
                </c:pt>
                <c:pt idx="121">
                  <c:v>21.366353252529301</c:v>
                </c:pt>
                <c:pt idx="122">
                  <c:v>21.7660186542075</c:v>
                </c:pt>
                <c:pt idx="123">
                  <c:v>20.721150342954399</c:v>
                </c:pt>
                <c:pt idx="124">
                  <c:v>19.597222674517599</c:v>
                </c:pt>
                <c:pt idx="125">
                  <c:v>18.782212103608799</c:v>
                </c:pt>
                <c:pt idx="126">
                  <c:v>18.218505023376</c:v>
                </c:pt>
                <c:pt idx="127">
                  <c:v>17.618364106291001</c:v>
                </c:pt>
                <c:pt idx="128">
                  <c:v>16.966560257323199</c:v>
                </c:pt>
                <c:pt idx="129">
                  <c:v>17.048821126034198</c:v>
                </c:pt>
                <c:pt idx="130">
                  <c:v>18.052032512099601</c:v>
                </c:pt>
                <c:pt idx="131">
                  <c:v>17.916047523089599</c:v>
                </c:pt>
                <c:pt idx="132">
                  <c:v>17.9162565200903</c:v>
                </c:pt>
                <c:pt idx="133">
                  <c:v>17.0999191985427</c:v>
                </c:pt>
                <c:pt idx="134">
                  <c:v>26.670491849066099</c:v>
                </c:pt>
                <c:pt idx="135">
                  <c:v>26.777175920418699</c:v>
                </c:pt>
                <c:pt idx="136">
                  <c:v>24.874418328007401</c:v>
                </c:pt>
                <c:pt idx="137">
                  <c:v>23.6934924228315</c:v>
                </c:pt>
                <c:pt idx="138">
                  <c:v>22.445940792070999</c:v>
                </c:pt>
                <c:pt idx="139">
                  <c:v>28.6475054721706</c:v>
                </c:pt>
                <c:pt idx="140">
                  <c:v>29.102723001502799</c:v>
                </c:pt>
                <c:pt idx="141">
                  <c:v>26.8415171722847</c:v>
                </c:pt>
                <c:pt idx="142">
                  <c:v>25.474399075656301</c:v>
                </c:pt>
                <c:pt idx="143">
                  <c:v>25.474399075656301</c:v>
                </c:pt>
                <c:pt idx="144">
                  <c:v>25.474399075656301</c:v>
                </c:pt>
                <c:pt idx="145">
                  <c:v>24.460890228633801</c:v>
                </c:pt>
                <c:pt idx="146">
                  <c:v>23.767878327313099</c:v>
                </c:pt>
                <c:pt idx="147">
                  <c:v>23.102437212705301</c:v>
                </c:pt>
                <c:pt idx="148">
                  <c:v>22.656344816011099</c:v>
                </c:pt>
                <c:pt idx="149">
                  <c:v>21.714417555626799</c:v>
                </c:pt>
                <c:pt idx="150">
                  <c:v>20.9632672134282</c:v>
                </c:pt>
                <c:pt idx="151">
                  <c:v>20.679259097044099</c:v>
                </c:pt>
                <c:pt idx="152">
                  <c:v>23.610636079175599</c:v>
                </c:pt>
                <c:pt idx="153">
                  <c:v>25.272808444698001</c:v>
                </c:pt>
                <c:pt idx="154">
                  <c:v>29.041197021241199</c:v>
                </c:pt>
                <c:pt idx="155">
                  <c:v>32.248312773372703</c:v>
                </c:pt>
                <c:pt idx="156">
                  <c:v>30.572596535072002</c:v>
                </c:pt>
                <c:pt idx="157">
                  <c:v>28.507288916608399</c:v>
                </c:pt>
                <c:pt idx="158">
                  <c:v>26.9851686553265</c:v>
                </c:pt>
                <c:pt idx="159">
                  <c:v>25.668038842154399</c:v>
                </c:pt>
                <c:pt idx="160">
                  <c:v>24.709181722154401</c:v>
                </c:pt>
                <c:pt idx="161">
                  <c:v>28.4297191029858</c:v>
                </c:pt>
                <c:pt idx="162">
                  <c:v>30.2178166148726</c:v>
                </c:pt>
                <c:pt idx="163">
                  <c:v>28.638060505599299</c:v>
                </c:pt>
                <c:pt idx="164">
                  <c:v>27.856253289140898</c:v>
                </c:pt>
                <c:pt idx="165">
                  <c:v>30.347014748131201</c:v>
                </c:pt>
                <c:pt idx="166">
                  <c:v>29.369421931656401</c:v>
                </c:pt>
                <c:pt idx="167">
                  <c:v>27.861880656172499</c:v>
                </c:pt>
                <c:pt idx="168">
                  <c:v>31.432139068659399</c:v>
                </c:pt>
                <c:pt idx="169">
                  <c:v>30.327875726638499</c:v>
                </c:pt>
                <c:pt idx="170">
                  <c:v>28.7455612594439</c:v>
                </c:pt>
                <c:pt idx="171">
                  <c:v>26.962904577984801</c:v>
                </c:pt>
                <c:pt idx="172">
                  <c:v>25.779894192756501</c:v>
                </c:pt>
                <c:pt idx="173">
                  <c:v>25.0415254135265</c:v>
                </c:pt>
                <c:pt idx="174">
                  <c:v>24.462341942452198</c:v>
                </c:pt>
                <c:pt idx="175">
                  <c:v>23.76455670296</c:v>
                </c:pt>
                <c:pt idx="176">
                  <c:v>23.401283975687299</c:v>
                </c:pt>
                <c:pt idx="177">
                  <c:v>23.8448194068025</c:v>
                </c:pt>
                <c:pt idx="178">
                  <c:v>24.706987715786099</c:v>
                </c:pt>
                <c:pt idx="179">
                  <c:v>24.6083146745843</c:v>
                </c:pt>
                <c:pt idx="180">
                  <c:v>24.193802788126899</c:v>
                </c:pt>
                <c:pt idx="181">
                  <c:v>24.193828350305601</c:v>
                </c:pt>
                <c:pt idx="182">
                  <c:v>23.4899584593621</c:v>
                </c:pt>
                <c:pt idx="183">
                  <c:v>23.0793799469654</c:v>
                </c:pt>
                <c:pt idx="184">
                  <c:v>22.628847715560401</c:v>
                </c:pt>
                <c:pt idx="185">
                  <c:v>22.390496905643001</c:v>
                </c:pt>
                <c:pt idx="186">
                  <c:v>21.756426779909798</c:v>
                </c:pt>
                <c:pt idx="187">
                  <c:v>21.1485106448478</c:v>
                </c:pt>
                <c:pt idx="188">
                  <c:v>20.872607801872601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CLJ aet/pet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data!$I$2:$I$190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0.49948099654276701</c:v>
                </c:pt>
                <c:pt idx="71">
                  <c:v>0.62435063061569396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0.93379622459966305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0.87352649955322503</c:v>
                </c:pt>
                <c:pt idx="82">
                  <c:v>0.80594444070722404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0.99225163772687297</c:v>
                </c:pt>
                <c:pt idx="89">
                  <c:v>0.86258576581289903</c:v>
                </c:pt>
                <c:pt idx="90">
                  <c:v>0.79512018043266597</c:v>
                </c:pt>
                <c:pt idx="91">
                  <c:v>0.73994234200506104</c:v>
                </c:pt>
                <c:pt idx="92">
                  <c:v>0.68672718650653797</c:v>
                </c:pt>
                <c:pt idx="93">
                  <c:v>0.65600227804181799</c:v>
                </c:pt>
                <c:pt idx="94">
                  <c:v>0.62888195144623205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0.96525305193218802</c:v>
                </c:pt>
                <c:pt idx="99">
                  <c:v>0.70615586197940305</c:v>
                </c:pt>
                <c:pt idx="100">
                  <c:v>0.86935288305784197</c:v>
                </c:pt>
                <c:pt idx="101">
                  <c:v>1</c:v>
                </c:pt>
                <c:pt idx="102">
                  <c:v>1</c:v>
                </c:pt>
                <c:pt idx="103">
                  <c:v>0.98286818823534905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0.98182865115534101</c:v>
                </c:pt>
                <c:pt idx="110">
                  <c:v>0.88419292449712095</c:v>
                </c:pt>
                <c:pt idx="111">
                  <c:v>0.974402254739</c:v>
                </c:pt>
                <c:pt idx="112">
                  <c:v>0.92354146013774996</c:v>
                </c:pt>
                <c:pt idx="113">
                  <c:v>1</c:v>
                </c:pt>
                <c:pt idx="114">
                  <c:v>0.87066252202601302</c:v>
                </c:pt>
                <c:pt idx="115">
                  <c:v>0.81909073545589395</c:v>
                </c:pt>
                <c:pt idx="116">
                  <c:v>0.77722883779794405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0.78654451086889898</c:v>
                </c:pt>
                <c:pt idx="121">
                  <c:v>1</c:v>
                </c:pt>
                <c:pt idx="122">
                  <c:v>1</c:v>
                </c:pt>
                <c:pt idx="123">
                  <c:v>0.74742354340033301</c:v>
                </c:pt>
                <c:pt idx="124">
                  <c:v>0.702270717424895</c:v>
                </c:pt>
                <c:pt idx="125">
                  <c:v>0.69156275414139001</c:v>
                </c:pt>
                <c:pt idx="126">
                  <c:v>0.96261448560816598</c:v>
                </c:pt>
                <c:pt idx="127">
                  <c:v>0.731747521717793</c:v>
                </c:pt>
                <c:pt idx="128">
                  <c:v>0.64020370142116201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0.86646412109647497</c:v>
                </c:pt>
                <c:pt idx="133">
                  <c:v>0.67164404750884199</c:v>
                </c:pt>
                <c:pt idx="134">
                  <c:v>1</c:v>
                </c:pt>
                <c:pt idx="135">
                  <c:v>1</c:v>
                </c:pt>
                <c:pt idx="136">
                  <c:v>0.82027133140547703</c:v>
                </c:pt>
                <c:pt idx="137">
                  <c:v>0.736276352265824</c:v>
                </c:pt>
                <c:pt idx="138">
                  <c:v>0.69633585395923403</c:v>
                </c:pt>
                <c:pt idx="139">
                  <c:v>1</c:v>
                </c:pt>
                <c:pt idx="140">
                  <c:v>1</c:v>
                </c:pt>
                <c:pt idx="141">
                  <c:v>0.92363301333248504</c:v>
                </c:pt>
                <c:pt idx="142">
                  <c:v>0.87265127256379704</c:v>
                </c:pt>
                <c:pt idx="143">
                  <c:v>1</c:v>
                </c:pt>
                <c:pt idx="144">
                  <c:v>0.85852917073378299</c:v>
                </c:pt>
                <c:pt idx="145">
                  <c:v>0.75580831749167798</c:v>
                </c:pt>
                <c:pt idx="146">
                  <c:v>0.86739860012692804</c:v>
                </c:pt>
                <c:pt idx="147">
                  <c:v>0.85766844675868603</c:v>
                </c:pt>
                <c:pt idx="148">
                  <c:v>0.97578521873819601</c:v>
                </c:pt>
                <c:pt idx="149">
                  <c:v>0.67379027075197595</c:v>
                </c:pt>
                <c:pt idx="150">
                  <c:v>0.65327615297553399</c:v>
                </c:pt>
                <c:pt idx="151">
                  <c:v>1</c:v>
                </c:pt>
                <c:pt idx="152">
                  <c:v>0.999999999999999</c:v>
                </c:pt>
                <c:pt idx="153">
                  <c:v>1</c:v>
                </c:pt>
                <c:pt idx="154">
                  <c:v>0.999999999999999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0.86725207314112596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</c:v>
                </c:pt>
                <c:pt idx="169">
                  <c:v>1</c:v>
                </c:pt>
                <c:pt idx="170">
                  <c:v>1</c:v>
                </c:pt>
                <c:pt idx="171">
                  <c:v>0.94335714193728104</c:v>
                </c:pt>
                <c:pt idx="172">
                  <c:v>0.90055744857326003</c:v>
                </c:pt>
                <c:pt idx="173">
                  <c:v>0.96039838869077898</c:v>
                </c:pt>
                <c:pt idx="174">
                  <c:v>0.98540293660808798</c:v>
                </c:pt>
                <c:pt idx="175">
                  <c:v>0.91564589440452604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0.999999999999999</c:v>
                </c:pt>
                <c:pt idx="181">
                  <c:v>0.86775342653916099</c:v>
                </c:pt>
                <c:pt idx="182">
                  <c:v>0.82718604045854505</c:v>
                </c:pt>
                <c:pt idx="183">
                  <c:v>0.99593976568809695</c:v>
                </c:pt>
                <c:pt idx="184">
                  <c:v>0.999999999999999</c:v>
                </c:pt>
                <c:pt idx="185">
                  <c:v>1</c:v>
                </c:pt>
                <c:pt idx="186">
                  <c:v>0.85251214868883496</c:v>
                </c:pt>
                <c:pt idx="187">
                  <c:v>0.86377929318654401</c:v>
                </c:pt>
                <c:pt idx="188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data!$J$1</c:f>
              <c:strCache>
                <c:ptCount val="1"/>
                <c:pt idx="0">
                  <c:v>CLJ aet/pet soll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data!$J$2:$J$190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3.5000000000000003E-2</c:v>
                </c:pt>
                <c:pt idx="111">
                  <c:v>7.0000000000000007E-2</c:v>
                </c:pt>
                <c:pt idx="112">
                  <c:v>0.105</c:v>
                </c:pt>
                <c:pt idx="113">
                  <c:v>0.14000000000000001</c:v>
                </c:pt>
                <c:pt idx="114">
                  <c:v>0.17499999999999999</c:v>
                </c:pt>
                <c:pt idx="115">
                  <c:v>0.21</c:v>
                </c:pt>
                <c:pt idx="116">
                  <c:v>0.245</c:v>
                </c:pt>
                <c:pt idx="117">
                  <c:v>0.28000000000000003</c:v>
                </c:pt>
                <c:pt idx="118">
                  <c:v>0.315</c:v>
                </c:pt>
                <c:pt idx="119">
                  <c:v>0.35</c:v>
                </c:pt>
                <c:pt idx="120">
                  <c:v>0.38500000000000001</c:v>
                </c:pt>
                <c:pt idx="121">
                  <c:v>0.42</c:v>
                </c:pt>
                <c:pt idx="122">
                  <c:v>0.45500000000000002</c:v>
                </c:pt>
                <c:pt idx="123">
                  <c:v>0.49</c:v>
                </c:pt>
                <c:pt idx="124">
                  <c:v>0.52500000000000002</c:v>
                </c:pt>
                <c:pt idx="125">
                  <c:v>0.56000000000000005</c:v>
                </c:pt>
                <c:pt idx="126">
                  <c:v>0.59499999999999997</c:v>
                </c:pt>
                <c:pt idx="127">
                  <c:v>0.63</c:v>
                </c:pt>
                <c:pt idx="128">
                  <c:v>0.66500000000000004</c:v>
                </c:pt>
                <c:pt idx="129">
                  <c:v>0.7</c:v>
                </c:pt>
                <c:pt idx="130">
                  <c:v>0.71</c:v>
                </c:pt>
                <c:pt idx="131">
                  <c:v>0.72</c:v>
                </c:pt>
                <c:pt idx="132">
                  <c:v>0.73</c:v>
                </c:pt>
                <c:pt idx="133">
                  <c:v>0.74</c:v>
                </c:pt>
                <c:pt idx="134">
                  <c:v>0.75</c:v>
                </c:pt>
                <c:pt idx="135">
                  <c:v>0.76</c:v>
                </c:pt>
                <c:pt idx="136">
                  <c:v>0.77</c:v>
                </c:pt>
                <c:pt idx="137">
                  <c:v>0.78</c:v>
                </c:pt>
                <c:pt idx="138">
                  <c:v>0.79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4480"/>
        <c:axId val="167422208"/>
      </c:lineChart>
      <c:catAx>
        <c:axId val="1673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20672"/>
        <c:crosses val="autoZero"/>
        <c:auto val="1"/>
        <c:lblAlgn val="ctr"/>
        <c:lblOffset val="100"/>
        <c:noMultiLvlLbl val="0"/>
      </c:catAx>
      <c:valAx>
        <c:axId val="167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69728"/>
        <c:crosses val="autoZero"/>
        <c:crossBetween val="between"/>
      </c:valAx>
      <c:valAx>
        <c:axId val="16742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7444480"/>
        <c:crosses val="max"/>
        <c:crossBetween val="between"/>
      </c:valAx>
      <c:catAx>
        <c:axId val="1674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22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185667237934277E-2"/>
          <c:y val="1.4396130420003232E-2"/>
          <c:w val="0.81204334789144339"/>
          <c:h val="0.94350286893543822"/>
        </c:manualLayout>
      </c:layout>
      <c:lineChart>
        <c:grouping val="standard"/>
        <c:varyColors val="0"/>
        <c:ser>
          <c:idx val="7"/>
          <c:order val="0"/>
          <c:tx>
            <c:strRef>
              <c:f>data!$C$1</c:f>
              <c:strCache>
                <c:ptCount val="1"/>
                <c:pt idx="0">
                  <c:v>CLJ rel DC day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data!$C$2:$C$190</c:f>
              <c:numCache>
                <c:formatCode>General</c:formatCode>
                <c:ptCount val="1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5744"/>
        <c:axId val="167482112"/>
      </c:lineChart>
      <c:catAx>
        <c:axId val="1674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82112"/>
        <c:crosses val="autoZero"/>
        <c:auto val="1"/>
        <c:lblAlgn val="ctr"/>
        <c:lblOffset val="100"/>
        <c:noMultiLvlLbl val="0"/>
      </c:catAx>
      <c:valAx>
        <c:axId val="167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5667237934277E-2"/>
          <c:y val="1.4396130420003232E-2"/>
          <c:w val="0.81204334789144339"/>
          <c:h val="0.94350286893543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CLJ date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data!$B$2:$B$190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CLJ rel DC day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data!$C$2:$C$190</c:f>
              <c:numCache>
                <c:formatCode>General</c:formatCode>
                <c:ptCount val="1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</c:numCache>
            </c:numRef>
          </c:val>
        </c:ser>
        <c:ser>
          <c:idx val="2"/>
          <c:order val="2"/>
          <c:tx>
            <c:strRef>
              <c:f>Tabelle2!$A$1</c:f>
              <c:strCache>
                <c:ptCount val="1"/>
                <c:pt idx="0">
                  <c:v>evap+precip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Tabelle2!$A$2:$A$190</c:f>
              <c:numCache>
                <c:formatCode>General</c:formatCode>
                <c:ptCount val="189"/>
                <c:pt idx="0">
                  <c:v>-1.7</c:v>
                </c:pt>
                <c:pt idx="1">
                  <c:v>-2.2000000000000002</c:v>
                </c:pt>
                <c:pt idx="2">
                  <c:v>-2.8</c:v>
                </c:pt>
                <c:pt idx="3">
                  <c:v>-0.7</c:v>
                </c:pt>
                <c:pt idx="4">
                  <c:v>-1.3</c:v>
                </c:pt>
                <c:pt idx="5">
                  <c:v>-0.5</c:v>
                </c:pt>
                <c:pt idx="6">
                  <c:v>6.1999999999999993</c:v>
                </c:pt>
                <c:pt idx="7">
                  <c:v>2.1</c:v>
                </c:pt>
                <c:pt idx="8">
                  <c:v>-1</c:v>
                </c:pt>
                <c:pt idx="9">
                  <c:v>-1.5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-3</c:v>
                </c:pt>
                <c:pt idx="17">
                  <c:v>-2.4000000000000004</c:v>
                </c:pt>
                <c:pt idx="18">
                  <c:v>5.2</c:v>
                </c:pt>
                <c:pt idx="19">
                  <c:v>-2.9</c:v>
                </c:pt>
                <c:pt idx="20">
                  <c:v>-2.8</c:v>
                </c:pt>
                <c:pt idx="21">
                  <c:v>-3.6</c:v>
                </c:pt>
                <c:pt idx="22">
                  <c:v>-3.4</c:v>
                </c:pt>
                <c:pt idx="23">
                  <c:v>-3.6</c:v>
                </c:pt>
                <c:pt idx="24">
                  <c:v>-4</c:v>
                </c:pt>
                <c:pt idx="25">
                  <c:v>-4.0999999999999996</c:v>
                </c:pt>
                <c:pt idx="26">
                  <c:v>-4.3</c:v>
                </c:pt>
                <c:pt idx="27">
                  <c:v>-4.0999999999999996</c:v>
                </c:pt>
                <c:pt idx="28">
                  <c:v>-4</c:v>
                </c:pt>
                <c:pt idx="29">
                  <c:v>-4.3</c:v>
                </c:pt>
                <c:pt idx="30">
                  <c:v>-4.2</c:v>
                </c:pt>
                <c:pt idx="31">
                  <c:v>-4.7</c:v>
                </c:pt>
                <c:pt idx="32">
                  <c:v>-2.2000000000000002</c:v>
                </c:pt>
                <c:pt idx="33">
                  <c:v>-1.1000000000000001</c:v>
                </c:pt>
                <c:pt idx="34">
                  <c:v>-3.6</c:v>
                </c:pt>
                <c:pt idx="35">
                  <c:v>-2.5999999999999996</c:v>
                </c:pt>
                <c:pt idx="36">
                  <c:v>-1</c:v>
                </c:pt>
                <c:pt idx="37">
                  <c:v>-3.7</c:v>
                </c:pt>
                <c:pt idx="38">
                  <c:v>-4.5</c:v>
                </c:pt>
                <c:pt idx="39">
                  <c:v>-4.5</c:v>
                </c:pt>
                <c:pt idx="40">
                  <c:v>-4.2</c:v>
                </c:pt>
                <c:pt idx="41">
                  <c:v>-4.3</c:v>
                </c:pt>
                <c:pt idx="42">
                  <c:v>-5.0999999999999996</c:v>
                </c:pt>
                <c:pt idx="43">
                  <c:v>-4.9000000000000004</c:v>
                </c:pt>
                <c:pt idx="44">
                  <c:v>-3</c:v>
                </c:pt>
                <c:pt idx="45">
                  <c:v>-3.7</c:v>
                </c:pt>
                <c:pt idx="46">
                  <c:v>-3.6</c:v>
                </c:pt>
                <c:pt idx="47">
                  <c:v>-4.9000000000000004</c:v>
                </c:pt>
                <c:pt idx="48">
                  <c:v>-5.0999999999999996</c:v>
                </c:pt>
                <c:pt idx="49">
                  <c:v>-5.4</c:v>
                </c:pt>
                <c:pt idx="50">
                  <c:v>-5.2</c:v>
                </c:pt>
                <c:pt idx="51">
                  <c:v>2.8999999999999995</c:v>
                </c:pt>
                <c:pt idx="52">
                  <c:v>2.5</c:v>
                </c:pt>
                <c:pt idx="53">
                  <c:v>-2.4</c:v>
                </c:pt>
                <c:pt idx="54">
                  <c:v>-3.5</c:v>
                </c:pt>
                <c:pt idx="55">
                  <c:v>-4.5999999999999996</c:v>
                </c:pt>
                <c:pt idx="56">
                  <c:v>9.5</c:v>
                </c:pt>
                <c:pt idx="57">
                  <c:v>3.5</c:v>
                </c:pt>
                <c:pt idx="58">
                  <c:v>0.80000000000000027</c:v>
                </c:pt>
                <c:pt idx="59">
                  <c:v>-0.9</c:v>
                </c:pt>
                <c:pt idx="60">
                  <c:v>0.59999999999999964</c:v>
                </c:pt>
                <c:pt idx="61">
                  <c:v>-0.79999999999999982</c:v>
                </c:pt>
                <c:pt idx="62">
                  <c:v>-4.4000000000000004</c:v>
                </c:pt>
                <c:pt idx="63">
                  <c:v>-4</c:v>
                </c:pt>
                <c:pt idx="64">
                  <c:v>-0.79999999999999982</c:v>
                </c:pt>
                <c:pt idx="65">
                  <c:v>-5.2</c:v>
                </c:pt>
                <c:pt idx="66">
                  <c:v>-5.4</c:v>
                </c:pt>
                <c:pt idx="67">
                  <c:v>-4.4000000000000004</c:v>
                </c:pt>
                <c:pt idx="68">
                  <c:v>-5</c:v>
                </c:pt>
                <c:pt idx="69">
                  <c:v>-4.3</c:v>
                </c:pt>
                <c:pt idx="70">
                  <c:v>-5.7</c:v>
                </c:pt>
                <c:pt idx="71">
                  <c:v>-5.4</c:v>
                </c:pt>
                <c:pt idx="72">
                  <c:v>-2.6</c:v>
                </c:pt>
                <c:pt idx="73">
                  <c:v>44</c:v>
                </c:pt>
                <c:pt idx="74">
                  <c:v>18.2</c:v>
                </c:pt>
                <c:pt idx="75">
                  <c:v>-2.7</c:v>
                </c:pt>
                <c:pt idx="76">
                  <c:v>-3.9</c:v>
                </c:pt>
                <c:pt idx="77">
                  <c:v>-0.60000000000000009</c:v>
                </c:pt>
                <c:pt idx="78">
                  <c:v>-2.8000000000000003</c:v>
                </c:pt>
                <c:pt idx="79">
                  <c:v>-1.1999999999999997</c:v>
                </c:pt>
                <c:pt idx="80">
                  <c:v>2.7</c:v>
                </c:pt>
                <c:pt idx="81">
                  <c:v>-2.4</c:v>
                </c:pt>
                <c:pt idx="82">
                  <c:v>-4.7</c:v>
                </c:pt>
                <c:pt idx="83">
                  <c:v>-3</c:v>
                </c:pt>
                <c:pt idx="84">
                  <c:v>5.8</c:v>
                </c:pt>
                <c:pt idx="85">
                  <c:v>-0.79999999999999982</c:v>
                </c:pt>
                <c:pt idx="86">
                  <c:v>-1.2000000000000002</c:v>
                </c:pt>
                <c:pt idx="87">
                  <c:v>-2.6</c:v>
                </c:pt>
                <c:pt idx="88">
                  <c:v>0.60000000000000009</c:v>
                </c:pt>
                <c:pt idx="89">
                  <c:v>-3</c:v>
                </c:pt>
                <c:pt idx="90">
                  <c:v>-3.6</c:v>
                </c:pt>
                <c:pt idx="91">
                  <c:v>-4.9000000000000004</c:v>
                </c:pt>
                <c:pt idx="92">
                  <c:v>-4.7</c:v>
                </c:pt>
                <c:pt idx="93">
                  <c:v>-5.4</c:v>
                </c:pt>
                <c:pt idx="94">
                  <c:v>-3.5</c:v>
                </c:pt>
                <c:pt idx="95">
                  <c:v>-3.4</c:v>
                </c:pt>
                <c:pt idx="96">
                  <c:v>5.0999999999999996</c:v>
                </c:pt>
                <c:pt idx="97">
                  <c:v>-2.1999999999999997</c:v>
                </c:pt>
                <c:pt idx="98">
                  <c:v>0.39999999999999991</c:v>
                </c:pt>
                <c:pt idx="99">
                  <c:v>-3.2</c:v>
                </c:pt>
                <c:pt idx="100">
                  <c:v>-5.4</c:v>
                </c:pt>
                <c:pt idx="101">
                  <c:v>-0.60000000000000009</c:v>
                </c:pt>
                <c:pt idx="102">
                  <c:v>22.7</c:v>
                </c:pt>
                <c:pt idx="103">
                  <c:v>-2.9</c:v>
                </c:pt>
                <c:pt idx="104">
                  <c:v>-2.7</c:v>
                </c:pt>
                <c:pt idx="105">
                  <c:v>5.1999999999999993</c:v>
                </c:pt>
                <c:pt idx="106">
                  <c:v>3.6</c:v>
                </c:pt>
                <c:pt idx="107">
                  <c:v>-3.8</c:v>
                </c:pt>
                <c:pt idx="108">
                  <c:v>4.7000000000000011</c:v>
                </c:pt>
                <c:pt idx="109">
                  <c:v>-4.3</c:v>
                </c:pt>
                <c:pt idx="110">
                  <c:v>-0.79999999999999982</c:v>
                </c:pt>
                <c:pt idx="111">
                  <c:v>-3</c:v>
                </c:pt>
                <c:pt idx="112">
                  <c:v>-2.0999999999999996</c:v>
                </c:pt>
                <c:pt idx="113">
                  <c:v>-1.5</c:v>
                </c:pt>
                <c:pt idx="114">
                  <c:v>9.9999999999999645E-2</c:v>
                </c:pt>
                <c:pt idx="115">
                  <c:v>-1.6999999999999997</c:v>
                </c:pt>
                <c:pt idx="116">
                  <c:v>-2.7</c:v>
                </c:pt>
                <c:pt idx="117">
                  <c:v>-2.2999999999999998</c:v>
                </c:pt>
                <c:pt idx="118">
                  <c:v>3</c:v>
                </c:pt>
                <c:pt idx="119">
                  <c:v>0.89999999999999991</c:v>
                </c:pt>
                <c:pt idx="120">
                  <c:v>-2.7</c:v>
                </c:pt>
                <c:pt idx="121">
                  <c:v>-4.0999999999999996</c:v>
                </c:pt>
                <c:pt idx="122">
                  <c:v>4.1999999999999993</c:v>
                </c:pt>
                <c:pt idx="123">
                  <c:v>-3.6</c:v>
                </c:pt>
                <c:pt idx="124">
                  <c:v>-3.9</c:v>
                </c:pt>
                <c:pt idx="125">
                  <c:v>-4.2</c:v>
                </c:pt>
                <c:pt idx="126">
                  <c:v>-3.4</c:v>
                </c:pt>
                <c:pt idx="127">
                  <c:v>-0.19999999999999996</c:v>
                </c:pt>
                <c:pt idx="128">
                  <c:v>-2.2999999999999998</c:v>
                </c:pt>
                <c:pt idx="129">
                  <c:v>-2.8</c:v>
                </c:pt>
                <c:pt idx="130">
                  <c:v>7.1</c:v>
                </c:pt>
                <c:pt idx="131">
                  <c:v>0.99999999999999956</c:v>
                </c:pt>
                <c:pt idx="132">
                  <c:v>9.9999999999999867E-2</c:v>
                </c:pt>
                <c:pt idx="133">
                  <c:v>-2.6</c:v>
                </c:pt>
                <c:pt idx="134">
                  <c:v>-3.6</c:v>
                </c:pt>
                <c:pt idx="135">
                  <c:v>-4</c:v>
                </c:pt>
                <c:pt idx="136">
                  <c:v>-4.3</c:v>
                </c:pt>
                <c:pt idx="137">
                  <c:v>-3.9</c:v>
                </c:pt>
                <c:pt idx="138">
                  <c:v>-3.3999999999999995</c:v>
                </c:pt>
                <c:pt idx="139">
                  <c:v>-3.9</c:v>
                </c:pt>
                <c:pt idx="140">
                  <c:v>-3.4</c:v>
                </c:pt>
                <c:pt idx="141">
                  <c:v>-2</c:v>
                </c:pt>
                <c:pt idx="142">
                  <c:v>-3.4</c:v>
                </c:pt>
                <c:pt idx="143">
                  <c:v>-2.2000000000000002</c:v>
                </c:pt>
                <c:pt idx="144">
                  <c:v>2.3999999999999995</c:v>
                </c:pt>
                <c:pt idx="145">
                  <c:v>-2.5</c:v>
                </c:pt>
                <c:pt idx="146">
                  <c:v>-3.3</c:v>
                </c:pt>
                <c:pt idx="147">
                  <c:v>-0.39999999999999991</c:v>
                </c:pt>
                <c:pt idx="148">
                  <c:v>-2.1999999999999997</c:v>
                </c:pt>
                <c:pt idx="149">
                  <c:v>-1.1000000000000001</c:v>
                </c:pt>
                <c:pt idx="150">
                  <c:v>-3.5</c:v>
                </c:pt>
                <c:pt idx="151">
                  <c:v>-2.9</c:v>
                </c:pt>
                <c:pt idx="152">
                  <c:v>6.8</c:v>
                </c:pt>
                <c:pt idx="153">
                  <c:v>3.6</c:v>
                </c:pt>
                <c:pt idx="154">
                  <c:v>0.60000000000000009</c:v>
                </c:pt>
                <c:pt idx="155">
                  <c:v>4.8999999999999995</c:v>
                </c:pt>
                <c:pt idx="156">
                  <c:v>7.5</c:v>
                </c:pt>
                <c:pt idx="157">
                  <c:v>1.7</c:v>
                </c:pt>
                <c:pt idx="158">
                  <c:v>-1.5</c:v>
                </c:pt>
                <c:pt idx="159">
                  <c:v>-1.7</c:v>
                </c:pt>
                <c:pt idx="160">
                  <c:v>-2.2999999999999998</c:v>
                </c:pt>
                <c:pt idx="161">
                  <c:v>1.4</c:v>
                </c:pt>
                <c:pt idx="162">
                  <c:v>7.6000000000000005</c:v>
                </c:pt>
                <c:pt idx="163">
                  <c:v>1.7999999999999998</c:v>
                </c:pt>
                <c:pt idx="164">
                  <c:v>-1.3</c:v>
                </c:pt>
                <c:pt idx="165">
                  <c:v>-0.30000000000000004</c:v>
                </c:pt>
                <c:pt idx="166">
                  <c:v>6.6</c:v>
                </c:pt>
                <c:pt idx="167">
                  <c:v>-1.3</c:v>
                </c:pt>
                <c:pt idx="168">
                  <c:v>-0.19999999999999996</c:v>
                </c:pt>
                <c:pt idx="169">
                  <c:v>8.5</c:v>
                </c:pt>
                <c:pt idx="170">
                  <c:v>-0.4</c:v>
                </c:pt>
                <c:pt idx="171">
                  <c:v>-0.8</c:v>
                </c:pt>
                <c:pt idx="172">
                  <c:v>-2.6</c:v>
                </c:pt>
                <c:pt idx="173">
                  <c:v>-2.6</c:v>
                </c:pt>
                <c:pt idx="174">
                  <c:v>-1.9</c:v>
                </c:pt>
                <c:pt idx="175">
                  <c:v>-1.5</c:v>
                </c:pt>
                <c:pt idx="176">
                  <c:v>-1.9</c:v>
                </c:pt>
                <c:pt idx="177">
                  <c:v>-0.9</c:v>
                </c:pt>
                <c:pt idx="178">
                  <c:v>7.3999999999999995</c:v>
                </c:pt>
                <c:pt idx="179">
                  <c:v>-0.9</c:v>
                </c:pt>
                <c:pt idx="180">
                  <c:v>-1.1000000000000001</c:v>
                </c:pt>
                <c:pt idx="181">
                  <c:v>-1.1000000000000001</c:v>
                </c:pt>
                <c:pt idx="182">
                  <c:v>-2.5</c:v>
                </c:pt>
                <c:pt idx="183">
                  <c:v>-2.1</c:v>
                </c:pt>
                <c:pt idx="184">
                  <c:v>-1</c:v>
                </c:pt>
                <c:pt idx="185">
                  <c:v>1.1000000000000001</c:v>
                </c:pt>
                <c:pt idx="186">
                  <c:v>-0.60000000000000009</c:v>
                </c:pt>
                <c:pt idx="187">
                  <c:v>-1.9</c:v>
                </c:pt>
                <c:pt idx="188">
                  <c:v>-1.8</c:v>
                </c:pt>
              </c:numCache>
            </c:numRef>
          </c:val>
        </c:ser>
        <c:ser>
          <c:idx val="8"/>
          <c:order val="3"/>
          <c:tx>
            <c:strRef>
              <c:f>data!$D$1</c:f>
              <c:strCache>
                <c:ptCount val="1"/>
                <c:pt idx="0">
                  <c:v>CLJ precip</c:v>
                </c:pt>
              </c:strCache>
            </c:strRef>
          </c:tx>
          <c:invertIfNegative val="0"/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data!$D$2:$D$190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7.3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6.4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6.1</c:v>
                </c:pt>
                <c:pt idx="52">
                  <c:v>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11.3</c:v>
                </c:pt>
                <c:pt idx="57">
                  <c:v>4.5</c:v>
                </c:pt>
                <c:pt idx="58">
                  <c:v>2.7</c:v>
                </c:pt>
                <c:pt idx="59">
                  <c:v>0.9</c:v>
                </c:pt>
                <c:pt idx="60">
                  <c:v>4.8</c:v>
                </c:pt>
                <c:pt idx="61">
                  <c:v>3.1</c:v>
                </c:pt>
                <c:pt idx="62">
                  <c:v>0</c:v>
                </c:pt>
                <c:pt idx="63">
                  <c:v>0</c:v>
                </c:pt>
                <c:pt idx="64">
                  <c:v>1.6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45.2</c:v>
                </c:pt>
                <c:pt idx="74">
                  <c:v>19.399999999999999</c:v>
                </c:pt>
                <c:pt idx="75">
                  <c:v>0</c:v>
                </c:pt>
                <c:pt idx="76">
                  <c:v>0</c:v>
                </c:pt>
                <c:pt idx="77">
                  <c:v>1.9</c:v>
                </c:pt>
                <c:pt idx="78">
                  <c:v>0.3</c:v>
                </c:pt>
                <c:pt idx="79">
                  <c:v>1.6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2.5</c:v>
                </c:pt>
                <c:pt idx="86">
                  <c:v>1.5</c:v>
                </c:pt>
                <c:pt idx="87">
                  <c:v>0.1</c:v>
                </c:pt>
                <c:pt idx="88">
                  <c:v>3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7.7</c:v>
                </c:pt>
                <c:pt idx="97">
                  <c:v>0.2</c:v>
                </c:pt>
                <c:pt idx="98">
                  <c:v>3.5</c:v>
                </c:pt>
                <c:pt idx="99">
                  <c:v>0</c:v>
                </c:pt>
                <c:pt idx="100">
                  <c:v>0</c:v>
                </c:pt>
                <c:pt idx="101">
                  <c:v>2.6</c:v>
                </c:pt>
                <c:pt idx="102">
                  <c:v>23.9</c:v>
                </c:pt>
                <c:pt idx="103">
                  <c:v>0.2</c:v>
                </c:pt>
                <c:pt idx="104">
                  <c:v>0.4</c:v>
                </c:pt>
                <c:pt idx="105">
                  <c:v>9.1999999999999993</c:v>
                </c:pt>
                <c:pt idx="106">
                  <c:v>5</c:v>
                </c:pt>
                <c:pt idx="107">
                  <c:v>0</c:v>
                </c:pt>
                <c:pt idx="108">
                  <c:v>8.3000000000000007</c:v>
                </c:pt>
                <c:pt idx="109">
                  <c:v>0</c:v>
                </c:pt>
                <c:pt idx="110">
                  <c:v>2.5</c:v>
                </c:pt>
                <c:pt idx="111">
                  <c:v>0.6</c:v>
                </c:pt>
                <c:pt idx="112">
                  <c:v>0.7</c:v>
                </c:pt>
                <c:pt idx="113">
                  <c:v>2.2000000000000002</c:v>
                </c:pt>
                <c:pt idx="114">
                  <c:v>2.8</c:v>
                </c:pt>
                <c:pt idx="115">
                  <c:v>1.6</c:v>
                </c:pt>
                <c:pt idx="116">
                  <c:v>0.7</c:v>
                </c:pt>
                <c:pt idx="117">
                  <c:v>1.3</c:v>
                </c:pt>
                <c:pt idx="118">
                  <c:v>4.8</c:v>
                </c:pt>
                <c:pt idx="119">
                  <c:v>2.8</c:v>
                </c:pt>
                <c:pt idx="120">
                  <c:v>0</c:v>
                </c:pt>
                <c:pt idx="121">
                  <c:v>0</c:v>
                </c:pt>
                <c:pt idx="122">
                  <c:v>7.1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</c:v>
                </c:pt>
                <c:pt idx="128">
                  <c:v>0</c:v>
                </c:pt>
                <c:pt idx="129">
                  <c:v>0</c:v>
                </c:pt>
                <c:pt idx="130">
                  <c:v>8.5</c:v>
                </c:pt>
                <c:pt idx="131">
                  <c:v>4.5999999999999996</c:v>
                </c:pt>
                <c:pt idx="132">
                  <c:v>1.7</c:v>
                </c:pt>
                <c:pt idx="133">
                  <c:v>0.6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4.5999999999999996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0.1</c:v>
                </c:pt>
                <c:pt idx="149">
                  <c:v>0.4</c:v>
                </c:pt>
                <c:pt idx="150">
                  <c:v>0</c:v>
                </c:pt>
                <c:pt idx="151">
                  <c:v>0</c:v>
                </c:pt>
                <c:pt idx="152">
                  <c:v>7.8</c:v>
                </c:pt>
                <c:pt idx="153">
                  <c:v>4.7</c:v>
                </c:pt>
                <c:pt idx="154">
                  <c:v>1.8</c:v>
                </c:pt>
                <c:pt idx="155">
                  <c:v>5.8</c:v>
                </c:pt>
                <c:pt idx="156">
                  <c:v>8.6</c:v>
                </c:pt>
                <c:pt idx="157">
                  <c:v>3.5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3.3</c:v>
                </c:pt>
                <c:pt idx="162">
                  <c:v>9.9</c:v>
                </c:pt>
                <c:pt idx="163">
                  <c:v>2.8</c:v>
                </c:pt>
                <c:pt idx="164">
                  <c:v>0.5</c:v>
                </c:pt>
                <c:pt idx="165">
                  <c:v>0.5</c:v>
                </c:pt>
                <c:pt idx="166">
                  <c:v>7.6</c:v>
                </c:pt>
                <c:pt idx="167">
                  <c:v>0</c:v>
                </c:pt>
                <c:pt idx="168">
                  <c:v>1.7</c:v>
                </c:pt>
                <c:pt idx="169">
                  <c:v>9.3000000000000007</c:v>
                </c:pt>
                <c:pt idx="170">
                  <c:v>0.4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9.6999999999999993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2.5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61824"/>
        <c:axId val="170492288"/>
      </c:barChart>
      <c:lineChart>
        <c:grouping val="standard"/>
        <c:varyColors val="0"/>
        <c:ser>
          <c:idx val="3"/>
          <c:order val="4"/>
          <c:tx>
            <c:strRef>
              <c:f>data!$J$1</c:f>
              <c:strCache>
                <c:ptCount val="1"/>
                <c:pt idx="0">
                  <c:v>CLJ aet/pet soll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data!$J$2:$J$190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3.5000000000000003E-2</c:v>
                </c:pt>
                <c:pt idx="111">
                  <c:v>7.0000000000000007E-2</c:v>
                </c:pt>
                <c:pt idx="112">
                  <c:v>0.105</c:v>
                </c:pt>
                <c:pt idx="113">
                  <c:v>0.14000000000000001</c:v>
                </c:pt>
                <c:pt idx="114">
                  <c:v>0.17499999999999999</c:v>
                </c:pt>
                <c:pt idx="115">
                  <c:v>0.21</c:v>
                </c:pt>
                <c:pt idx="116">
                  <c:v>0.245</c:v>
                </c:pt>
                <c:pt idx="117">
                  <c:v>0.28000000000000003</c:v>
                </c:pt>
                <c:pt idx="118">
                  <c:v>0.315</c:v>
                </c:pt>
                <c:pt idx="119">
                  <c:v>0.35</c:v>
                </c:pt>
                <c:pt idx="120">
                  <c:v>0.38500000000000001</c:v>
                </c:pt>
                <c:pt idx="121">
                  <c:v>0.42</c:v>
                </c:pt>
                <c:pt idx="122">
                  <c:v>0.45500000000000002</c:v>
                </c:pt>
                <c:pt idx="123">
                  <c:v>0.49</c:v>
                </c:pt>
                <c:pt idx="124">
                  <c:v>0.52500000000000002</c:v>
                </c:pt>
                <c:pt idx="125">
                  <c:v>0.56000000000000005</c:v>
                </c:pt>
                <c:pt idx="126">
                  <c:v>0.59499999999999997</c:v>
                </c:pt>
                <c:pt idx="127">
                  <c:v>0.63</c:v>
                </c:pt>
                <c:pt idx="128">
                  <c:v>0.66500000000000004</c:v>
                </c:pt>
                <c:pt idx="129">
                  <c:v>0.7</c:v>
                </c:pt>
                <c:pt idx="130">
                  <c:v>0.71</c:v>
                </c:pt>
                <c:pt idx="131">
                  <c:v>0.72</c:v>
                </c:pt>
                <c:pt idx="132">
                  <c:v>0.73</c:v>
                </c:pt>
                <c:pt idx="133">
                  <c:v>0.74</c:v>
                </c:pt>
                <c:pt idx="134">
                  <c:v>0.75</c:v>
                </c:pt>
                <c:pt idx="135">
                  <c:v>0.76</c:v>
                </c:pt>
                <c:pt idx="136">
                  <c:v>0.77</c:v>
                </c:pt>
                <c:pt idx="137">
                  <c:v>0.78</c:v>
                </c:pt>
                <c:pt idx="138">
                  <c:v>0.79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Tabelle3!$C$1</c:f>
              <c:strCache>
                <c:ptCount val="1"/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Tabelle3!$C$2:$C$183</c:f>
              <c:numCache>
                <c:formatCode>General</c:formatCode>
                <c:ptCount val="182"/>
              </c:numCache>
            </c:numRef>
          </c:val>
          <c:smooth val="0"/>
        </c:ser>
        <c:ser>
          <c:idx val="4"/>
          <c:order val="6"/>
          <c:tx>
            <c:strRef>
              <c:f>data!$K$1</c:f>
              <c:strCache>
                <c:ptCount val="1"/>
                <c:pt idx="0">
                  <c:v>CLJ infil 200cm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data!$K$2:$K$190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2.3763387326325899E-5</c:v>
                </c:pt>
                <c:pt idx="11" formatCode="0.00E+00">
                  <c:v>9.9011151187973102E-5</c:v>
                </c:pt>
                <c:pt idx="12" formatCode="0.00E+00">
                  <c:v>2.3192529486216299E-4</c:v>
                </c:pt>
                <c:pt idx="13" formatCode="0.00E+00">
                  <c:v>4.2902013858854901E-4</c:v>
                </c:pt>
                <c:pt idx="14" formatCode="0.00E+00">
                  <c:v>6.9714817226097098E-4</c:v>
                </c:pt>
                <c:pt idx="15">
                  <c:v>1.04350564657407E-3</c:v>
                </c:pt>
                <c:pt idx="16">
                  <c:v>1.47563789085307E-3</c:v>
                </c:pt>
                <c:pt idx="17">
                  <c:v>2.0014443461049201E-3</c:v>
                </c:pt>
                <c:pt idx="18">
                  <c:v>2.6291833027138E-3</c:v>
                </c:pt>
                <c:pt idx="19">
                  <c:v>3.3674763355812602E-3</c:v>
                </c:pt>
                <c:pt idx="20">
                  <c:v>4.22531244203498E-3</c:v>
                </c:pt>
                <c:pt idx="21">
                  <c:v>5.2120519295270704E-3</c:v>
                </c:pt>
                <c:pt idx="22">
                  <c:v>6.3374302234909096E-3</c:v>
                </c:pt>
                <c:pt idx="23">
                  <c:v>7.6115620923313297E-3</c:v>
                </c:pt>
                <c:pt idx="24">
                  <c:v>9.0449475667037302E-3</c:v>
                </c:pt>
                <c:pt idx="25">
                  <c:v>1.06484825217967E-2</c:v>
                </c:pt>
                <c:pt idx="26">
                  <c:v>1.24334802329275E-2</c:v>
                </c:pt>
                <c:pt idx="27">
                  <c:v>1.4411716234624301E-2</c:v>
                </c:pt>
                <c:pt idx="28">
                  <c:v>1.6595518676617401E-2</c:v>
                </c:pt>
                <c:pt idx="29">
                  <c:v>1.8997940943218199E-2</c:v>
                </c:pt>
                <c:pt idx="30">
                  <c:v>2.1633072336897801E-2</c:v>
                </c:pt>
                <c:pt idx="31">
                  <c:v>2.4516563554405499E-2</c:v>
                </c:pt>
                <c:pt idx="32">
                  <c:v>2.7666460177001501E-2</c:v>
                </c:pt>
                <c:pt idx="33">
                  <c:v>3.1104438038187899E-2</c:v>
                </c:pt>
                <c:pt idx="34">
                  <c:v>3.4857501921685699E-2</c:v>
                </c:pt>
                <c:pt idx="35">
                  <c:v>3.8960121282163897E-2</c:v>
                </c:pt>
                <c:pt idx="36">
                  <c:v>4.3456609472274199E-2</c:v>
                </c:pt>
                <c:pt idx="37">
                  <c:v>4.8403288602427499E-2</c:v>
                </c:pt>
                <c:pt idx="38">
                  <c:v>5.3869626296621002E-2</c:v>
                </c:pt>
                <c:pt idx="39">
                  <c:v>5.9937141818121202E-2</c:v>
                </c:pt>
                <c:pt idx="40">
                  <c:v>6.6694608426291796E-2</c:v>
                </c:pt>
                <c:pt idx="41">
                  <c:v>7.4228196273071298E-2</c:v>
                </c:pt>
                <c:pt idx="42">
                  <c:v>8.2606049276723603E-2</c:v>
                </c:pt>
                <c:pt idx="43">
                  <c:v>9.18585943388113E-2</c:v>
                </c:pt>
                <c:pt idx="44">
                  <c:v>0.101958398191569</c:v>
                </c:pt>
                <c:pt idx="45">
                  <c:v>0.112805609614179</c:v>
                </c:pt>
                <c:pt idx="46">
                  <c:v>0.124225381880821</c:v>
                </c:pt>
                <c:pt idx="47">
                  <c:v>0.135981000785069</c:v>
                </c:pt>
                <c:pt idx="48">
                  <c:v>0.14780124187667301</c:v>
                </c:pt>
                <c:pt idx="49">
                  <c:v>0.159415161263981</c:v>
                </c:pt>
                <c:pt idx="50">
                  <c:v>0.17058498127180799</c:v>
                </c:pt>
                <c:pt idx="51">
                  <c:v>0.18112922177150401</c:v>
                </c:pt>
                <c:pt idx="52">
                  <c:v>0.190932539387831</c:v>
                </c:pt>
                <c:pt idx="53">
                  <c:v>0.19994333813201301</c:v>
                </c:pt>
                <c:pt idx="54">
                  <c:v>0.20816310486162501</c:v>
                </c:pt>
                <c:pt idx="55">
                  <c:v>0.21563208119178501</c:v>
                </c:pt>
                <c:pt idx="56">
                  <c:v>0.222414964128508</c:v>
                </c:pt>
                <c:pt idx="57">
                  <c:v>0.228588825270853</c:v>
                </c:pt>
                <c:pt idx="58">
                  <c:v>0.23423408309152</c:v>
                </c:pt>
                <c:pt idx="59">
                  <c:v>0.23942846095802101</c:v>
                </c:pt>
                <c:pt idx="60">
                  <c:v>0.24424341516429199</c:v>
                </c:pt>
                <c:pt idx="61">
                  <c:v>0.248742390305947</c:v>
                </c:pt>
                <c:pt idx="62">
                  <c:v>0.25298030952573902</c:v>
                </c:pt>
                <c:pt idx="63">
                  <c:v>0.25700382828844098</c:v>
                </c:pt>
                <c:pt idx="64">
                  <c:v>0.26085201088753701</c:v>
                </c:pt>
                <c:pt idx="65">
                  <c:v>0.26455720081407302</c:v>
                </c:pt>
                <c:pt idx="66">
                  <c:v>0.26814594131225</c:v>
                </c:pt>
                <c:pt idx="67">
                  <c:v>0.271639862444231</c:v>
                </c:pt>
                <c:pt idx="68">
                  <c:v>0.27505649082349998</c:v>
                </c:pt>
                <c:pt idx="69">
                  <c:v>0.27840996329588302</c:v>
                </c:pt>
                <c:pt idx="70">
                  <c:v>0.28171164086060102</c:v>
                </c:pt>
                <c:pt idx="71">
                  <c:v>0.28497062750784402</c:v>
                </c:pt>
                <c:pt idx="72">
                  <c:v>0.28819420285185099</c:v>
                </c:pt>
                <c:pt idx="73">
                  <c:v>0.29143445749845398</c:v>
                </c:pt>
                <c:pt idx="74">
                  <c:v>0.30139708125655401</c:v>
                </c:pt>
                <c:pt idx="75">
                  <c:v>0.58946391756521599</c:v>
                </c:pt>
                <c:pt idx="76">
                  <c:v>2.9691533560197998</c:v>
                </c:pt>
                <c:pt idx="77">
                  <c:v>5.89590562715071</c:v>
                </c:pt>
                <c:pt idx="78">
                  <c:v>6.1499808238808997</c:v>
                </c:pt>
                <c:pt idx="79">
                  <c:v>5.1447053916877703</c:v>
                </c:pt>
                <c:pt idx="80">
                  <c:v>4.0518025525379899</c:v>
                </c:pt>
                <c:pt idx="81">
                  <c:v>3.1716674158325602</c:v>
                </c:pt>
                <c:pt idx="82">
                  <c:v>2.5146145131219502</c:v>
                </c:pt>
                <c:pt idx="83">
                  <c:v>2.03203109886045</c:v>
                </c:pt>
                <c:pt idx="84">
                  <c:v>1.6759804663236599</c:v>
                </c:pt>
                <c:pt idx="85">
                  <c:v>1.4100101420439699</c:v>
                </c:pt>
                <c:pt idx="86">
                  <c:v>1.20832122592694</c:v>
                </c:pt>
                <c:pt idx="87">
                  <c:v>1.0530188765598301</c:v>
                </c:pt>
                <c:pt idx="88">
                  <c:v>0.93169597192690801</c:v>
                </c:pt>
                <c:pt idx="89">
                  <c:v>0.83567907564918198</c:v>
                </c:pt>
                <c:pt idx="90">
                  <c:v>0.75882983065604404</c:v>
                </c:pt>
                <c:pt idx="91">
                  <c:v>0.69674195694640895</c:v>
                </c:pt>
                <c:pt idx="92">
                  <c:v>0.64620513217814401</c:v>
                </c:pt>
                <c:pt idx="93">
                  <c:v>0.60484532965996995</c:v>
                </c:pt>
                <c:pt idx="94">
                  <c:v>0.57088086227208501</c:v>
                </c:pt>
                <c:pt idx="95">
                  <c:v>0.54295408053850402</c:v>
                </c:pt>
                <c:pt idx="96">
                  <c:v>0.520012831243721</c:v>
                </c:pt>
                <c:pt idx="97">
                  <c:v>0.50122547026627995</c:v>
                </c:pt>
                <c:pt idx="98">
                  <c:v>0.48591970103013499</c:v>
                </c:pt>
                <c:pt idx="99">
                  <c:v>0.47353948368545301</c:v>
                </c:pt>
                <c:pt idx="100">
                  <c:v>0.46361624092296999</c:v>
                </c:pt>
                <c:pt idx="101">
                  <c:v>0.455751152069794</c:v>
                </c:pt>
                <c:pt idx="102">
                  <c:v>0.449605489478347</c:v>
                </c:pt>
                <c:pt idx="103">
                  <c:v>0.444903041217388</c:v>
                </c:pt>
                <c:pt idx="104">
                  <c:v>0.44152591526257901</c:v>
                </c:pt>
                <c:pt idx="105">
                  <c:v>0.440280080659673</c:v>
                </c:pt>
                <c:pt idx="106">
                  <c:v>0.447056625312098</c:v>
                </c:pt>
                <c:pt idx="107">
                  <c:v>0.488937689340671</c:v>
                </c:pt>
                <c:pt idx="108">
                  <c:v>0.64827529497527503</c:v>
                </c:pt>
                <c:pt idx="109">
                  <c:v>1.0272588387088999</c:v>
                </c:pt>
                <c:pt idx="110">
                  <c:v>1.4455900172760701</c:v>
                </c:pt>
                <c:pt idx="111">
                  <c:v>1.68442699733516</c:v>
                </c:pt>
                <c:pt idx="112">
                  <c:v>1.69722770088181</c:v>
                </c:pt>
                <c:pt idx="113">
                  <c:v>1.5815474033297301</c:v>
                </c:pt>
                <c:pt idx="114">
                  <c:v>1.4178027209524899</c:v>
                </c:pt>
                <c:pt idx="115">
                  <c:v>1.2458963994969801</c:v>
                </c:pt>
                <c:pt idx="116">
                  <c:v>1.0832808570333401</c:v>
                </c:pt>
                <c:pt idx="117">
                  <c:v>0.93711554940671105</c:v>
                </c:pt>
                <c:pt idx="118">
                  <c:v>0.80957803111698401</c:v>
                </c:pt>
                <c:pt idx="119">
                  <c:v>0.70027802183813703</c:v>
                </c:pt>
                <c:pt idx="120">
                  <c:v>0.60756577170995196</c:v>
                </c:pt>
                <c:pt idx="121">
                  <c:v>0.52930556694651199</c:v>
                </c:pt>
                <c:pt idx="122">
                  <c:v>0.46331565652217699</c:v>
                </c:pt>
                <c:pt idx="123">
                  <c:v>0.407589336375834</c:v>
                </c:pt>
                <c:pt idx="124">
                  <c:v>0.36038207957357699</c:v>
                </c:pt>
                <c:pt idx="125">
                  <c:v>0.320225117259057</c:v>
                </c:pt>
                <c:pt idx="126">
                  <c:v>0.28590397273576501</c:v>
                </c:pt>
                <c:pt idx="127">
                  <c:v>0.25642391888907901</c:v>
                </c:pt>
                <c:pt idx="128">
                  <c:v>0.23097356315595599</c:v>
                </c:pt>
                <c:pt idx="129">
                  <c:v>0.20889152329978</c:v>
                </c:pt>
                <c:pt idx="130">
                  <c:v>0.18963789345677701</c:v>
                </c:pt>
                <c:pt idx="131">
                  <c:v>0.172770663976026</c:v>
                </c:pt>
                <c:pt idx="132">
                  <c:v>0.157926624053913</c:v>
                </c:pt>
                <c:pt idx="133">
                  <c:v>0.14480607041066401</c:v>
                </c:pt>
                <c:pt idx="134">
                  <c:v>0.133160630384309</c:v>
                </c:pt>
                <c:pt idx="135">
                  <c:v>0.122783574426373</c:v>
                </c:pt>
                <c:pt idx="136">
                  <c:v>0.11350209063545801</c:v>
                </c:pt>
                <c:pt idx="137">
                  <c:v>0.10517109698355299</c:v>
                </c:pt>
                <c:pt idx="138">
                  <c:v>9.76682612043238E-2</c:v>
                </c:pt>
                <c:pt idx="139">
                  <c:v>9.0889976668471997E-2</c:v>
                </c:pt>
                <c:pt idx="140">
                  <c:v>8.47481025544565E-2</c:v>
                </c:pt>
                <c:pt idx="141">
                  <c:v>7.9167319682034207E-2</c:v>
                </c:pt>
                <c:pt idx="142">
                  <c:v>7.4082983553481502E-2</c:v>
                </c:pt>
                <c:pt idx="143">
                  <c:v>6.9439378131575094E-2</c:v>
                </c:pt>
                <c:pt idx="144">
                  <c:v>6.5188291284350094E-2</c:v>
                </c:pt>
                <c:pt idx="145">
                  <c:v>6.12878475213594E-2</c:v>
                </c:pt>
                <c:pt idx="146">
                  <c:v>5.7701546083406802E-2</c:v>
                </c:pt>
                <c:pt idx="147">
                  <c:v>5.4397462532066898E-2</c:v>
                </c:pt>
                <c:pt idx="148">
                  <c:v>5.1347580175084201E-2</c:v>
                </c:pt>
                <c:pt idx="149">
                  <c:v>4.85272252069332E-2</c:v>
                </c:pt>
                <c:pt idx="150">
                  <c:v>4.5914587078793999E-2</c:v>
                </c:pt>
                <c:pt idx="151">
                  <c:v>4.3490312370046399E-2</c:v>
                </c:pt>
                <c:pt idx="152">
                  <c:v>4.12371645274398E-2</c:v>
                </c:pt>
                <c:pt idx="153">
                  <c:v>3.9139742671500499E-2</c:v>
                </c:pt>
                <c:pt idx="154">
                  <c:v>3.7184251469862199E-2</c:v>
                </c:pt>
                <c:pt idx="155">
                  <c:v>3.5358312741172598E-2</c:v>
                </c:pt>
                <c:pt idx="156">
                  <c:v>3.3650809210967303E-2</c:v>
                </c:pt>
                <c:pt idx="157">
                  <c:v>3.2051751876083501E-2</c:v>
                </c:pt>
                <c:pt idx="158">
                  <c:v>3.0552164273971699E-2</c:v>
                </c:pt>
                <c:pt idx="159">
                  <c:v>2.91439789875764E-2</c:v>
                </c:pt>
                <c:pt idx="160">
                  <c:v>2.7819943500404499E-2</c:v>
                </c:pt>
                <c:pt idx="161">
                  <c:v>2.6573533842263401E-2</c:v>
                </c:pt>
                <c:pt idx="162">
                  <c:v>2.53988753119469E-2</c:v>
                </c:pt>
                <c:pt idx="163">
                  <c:v>2.4290670010254999E-2</c:v>
                </c:pt>
                <c:pt idx="164">
                  <c:v>2.3244131082093101E-2</c:v>
                </c:pt>
                <c:pt idx="165">
                  <c:v>2.2254923561396099E-2</c:v>
                </c:pt>
                <c:pt idx="166">
                  <c:v>2.1319111624591301E-2</c:v>
                </c:pt>
                <c:pt idx="167">
                  <c:v>2.0433111946509999E-2</c:v>
                </c:pt>
                <c:pt idx="168">
                  <c:v>1.9593652752017601E-2</c:v>
                </c:pt>
                <c:pt idx="169">
                  <c:v>1.8797738083653801E-2</c:v>
                </c:pt>
                <c:pt idx="170">
                  <c:v>1.8042616764885999E-2</c:v>
                </c:pt>
                <c:pt idx="171">
                  <c:v>1.7325755527682601E-2</c:v>
                </c:pt>
                <c:pt idx="172">
                  <c:v>1.66448157862852E-2</c:v>
                </c:pt>
                <c:pt idx="173">
                  <c:v>1.59976335695628E-2</c:v>
                </c:pt>
                <c:pt idx="174">
                  <c:v>1.5382202165814001E-2</c:v>
                </c:pt>
                <c:pt idx="175">
                  <c:v>1.47966570810226E-2</c:v>
                </c:pt>
                <c:pt idx="176">
                  <c:v>1.4239262960312801E-2</c:v>
                </c:pt>
                <c:pt idx="177">
                  <c:v>1.37084021697667E-2</c:v>
                </c:pt>
                <c:pt idx="178">
                  <c:v>1.3202564780029199E-2</c:v>
                </c:pt>
                <c:pt idx="179">
                  <c:v>1.27203397331432E-2</c:v>
                </c:pt>
                <c:pt idx="180">
                  <c:v>1.2260407009390401E-2</c:v>
                </c:pt>
                <c:pt idx="181">
                  <c:v>1.18215306415069E-2</c:v>
                </c:pt>
                <c:pt idx="182">
                  <c:v>1.1402552449717799E-2</c:v>
                </c:pt>
                <c:pt idx="183">
                  <c:v>1.10023863929949E-2</c:v>
                </c:pt>
                <c:pt idx="184">
                  <c:v>1.0620013450215101E-2</c:v>
                </c:pt>
                <c:pt idx="185">
                  <c:v>1.02544769600017E-2</c:v>
                </c:pt>
                <c:pt idx="186">
                  <c:v>9.9048783604041898E-3</c:v>
                </c:pt>
                <c:pt idx="187">
                  <c:v>9.5703732796667395E-3</c:v>
                </c:pt>
                <c:pt idx="188">
                  <c:v>9.2501679375308205E-3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Tabelle3!$D$1</c:f>
              <c:strCache>
                <c:ptCount val="1"/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Tabelle3!$D$2:$D$183</c:f>
              <c:numCache>
                <c:formatCode>General</c:formatCode>
                <c:ptCount val="182"/>
              </c:numCache>
            </c:numRef>
          </c:val>
          <c:smooth val="0"/>
        </c:ser>
        <c:ser>
          <c:idx val="5"/>
          <c:order val="8"/>
          <c:tx>
            <c:strRef>
              <c:f>data!$L$1</c:f>
              <c:strCache>
                <c:ptCount val="1"/>
                <c:pt idx="0">
                  <c:v>CLJ mm 10cm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data!$L$2:$L$190</c:f>
              <c:numCache>
                <c:formatCode>General</c:formatCode>
                <c:ptCount val="189"/>
                <c:pt idx="0">
                  <c:v>12.6906006109774</c:v>
                </c:pt>
                <c:pt idx="1">
                  <c:v>11.9325416024873</c:v>
                </c:pt>
                <c:pt idx="2">
                  <c:v>11.774388993076</c:v>
                </c:pt>
                <c:pt idx="3">
                  <c:v>11.491931598448399</c:v>
                </c:pt>
                <c:pt idx="4">
                  <c:v>12.081661844384501</c:v>
                </c:pt>
                <c:pt idx="5">
                  <c:v>18.824166512815101</c:v>
                </c:pt>
                <c:pt idx="6">
                  <c:v>19.9334328948581</c:v>
                </c:pt>
                <c:pt idx="7">
                  <c:v>18.0965898385952</c:v>
                </c:pt>
                <c:pt idx="8">
                  <c:v>16.941594689562699</c:v>
                </c:pt>
                <c:pt idx="9">
                  <c:v>15.592988909131501</c:v>
                </c:pt>
                <c:pt idx="10">
                  <c:v>14.3860779236509</c:v>
                </c:pt>
                <c:pt idx="11">
                  <c:v>13.3464693553546</c:v>
                </c:pt>
                <c:pt idx="12">
                  <c:v>12.5296492217816</c:v>
                </c:pt>
                <c:pt idx="13">
                  <c:v>11.8435961826032</c:v>
                </c:pt>
                <c:pt idx="14">
                  <c:v>11.257110830926701</c:v>
                </c:pt>
                <c:pt idx="15">
                  <c:v>10.7123476346797</c:v>
                </c:pt>
                <c:pt idx="16">
                  <c:v>10.8630502111272</c:v>
                </c:pt>
                <c:pt idx="17">
                  <c:v>16.6593985256888</c:v>
                </c:pt>
                <c:pt idx="18">
                  <c:v>15.1066792852289</c:v>
                </c:pt>
                <c:pt idx="19">
                  <c:v>13.829688209720301</c:v>
                </c:pt>
                <c:pt idx="20">
                  <c:v>12.564520255360801</c:v>
                </c:pt>
                <c:pt idx="21">
                  <c:v>11.6649013682228</c:v>
                </c:pt>
                <c:pt idx="22">
                  <c:v>10.900370694142</c:v>
                </c:pt>
                <c:pt idx="23">
                  <c:v>10.2060889413245</c:v>
                </c:pt>
                <c:pt idx="24">
                  <c:v>9.6221031919552402</c:v>
                </c:pt>
                <c:pt idx="25">
                  <c:v>9.1100465080250004</c:v>
                </c:pt>
                <c:pt idx="26">
                  <c:v>8.6975488112791695</c:v>
                </c:pt>
                <c:pt idx="27">
                  <c:v>8.3494419294732598</c:v>
                </c:pt>
                <c:pt idx="28">
                  <c:v>8.0208003313815102</c:v>
                </c:pt>
                <c:pt idx="29">
                  <c:v>7.7388873269204002</c:v>
                </c:pt>
                <c:pt idx="30">
                  <c:v>7.4584471033136497</c:v>
                </c:pt>
                <c:pt idx="31">
                  <c:v>8.470459202831</c:v>
                </c:pt>
                <c:pt idx="32">
                  <c:v>8.3693458990400398</c:v>
                </c:pt>
                <c:pt idx="33">
                  <c:v>8.0522629182905803</c:v>
                </c:pt>
                <c:pt idx="34">
                  <c:v>8.4616630267443504</c:v>
                </c:pt>
                <c:pt idx="35">
                  <c:v>8.3642653869784702</c:v>
                </c:pt>
                <c:pt idx="36">
                  <c:v>8.0188676644548398</c:v>
                </c:pt>
                <c:pt idx="37">
                  <c:v>7.6597122727408404</c:v>
                </c:pt>
                <c:pt idx="38">
                  <c:v>7.3574988844134097</c:v>
                </c:pt>
                <c:pt idx="39">
                  <c:v>7.1155853493553796</c:v>
                </c:pt>
                <c:pt idx="40">
                  <c:v>6.89788858425778</c:v>
                </c:pt>
                <c:pt idx="41">
                  <c:v>6.6691926242434603</c:v>
                </c:pt>
                <c:pt idx="42">
                  <c:v>6.4769323947715201</c:v>
                </c:pt>
                <c:pt idx="43">
                  <c:v>7.5590043814806904</c:v>
                </c:pt>
                <c:pt idx="44">
                  <c:v>7.2819103825270703</c:v>
                </c:pt>
                <c:pt idx="45">
                  <c:v>7.0503872196364101</c:v>
                </c:pt>
                <c:pt idx="46">
                  <c:v>6.77474312643053</c:v>
                </c:pt>
                <c:pt idx="47">
                  <c:v>6.5323231319979298</c:v>
                </c:pt>
                <c:pt idx="48">
                  <c:v>6.3128801171460296</c:v>
                </c:pt>
                <c:pt idx="49">
                  <c:v>6.1309242522701197</c:v>
                </c:pt>
                <c:pt idx="50">
                  <c:v>10.8240203780614</c:v>
                </c:pt>
                <c:pt idx="51">
                  <c:v>13.937455682610199</c:v>
                </c:pt>
                <c:pt idx="52">
                  <c:v>12.9806728491829</c:v>
                </c:pt>
                <c:pt idx="53">
                  <c:v>11.94415597087</c:v>
                </c:pt>
                <c:pt idx="54">
                  <c:v>10.8820999604524</c:v>
                </c:pt>
                <c:pt idx="55">
                  <c:v>16.7339517888548</c:v>
                </c:pt>
                <c:pt idx="56">
                  <c:v>15.729663495920899</c:v>
                </c:pt>
                <c:pt idx="57">
                  <c:v>14.917701630833299</c:v>
                </c:pt>
                <c:pt idx="58">
                  <c:v>14.0401302748162</c:v>
                </c:pt>
                <c:pt idx="59">
                  <c:v>15.0741781013345</c:v>
                </c:pt>
                <c:pt idx="60">
                  <c:v>14.627918025577101</c:v>
                </c:pt>
                <c:pt idx="61">
                  <c:v>12.5887559592861</c:v>
                </c:pt>
                <c:pt idx="62">
                  <c:v>11.5455843684004</c:v>
                </c:pt>
                <c:pt idx="63">
                  <c:v>12.370745848697601</c:v>
                </c:pt>
                <c:pt idx="64">
                  <c:v>10.9769287336827</c:v>
                </c:pt>
                <c:pt idx="65">
                  <c:v>9.9786105519286998</c:v>
                </c:pt>
                <c:pt idx="66">
                  <c:v>9.3745659286674794</c:v>
                </c:pt>
                <c:pt idx="67">
                  <c:v>8.8104948564316494</c:v>
                </c:pt>
                <c:pt idx="68">
                  <c:v>8.41246767874898</c:v>
                </c:pt>
                <c:pt idx="69">
                  <c:v>7.95809190922611</c:v>
                </c:pt>
                <c:pt idx="70">
                  <c:v>7.5851544431382898</c:v>
                </c:pt>
                <c:pt idx="71">
                  <c:v>7.4931436707195704</c:v>
                </c:pt>
                <c:pt idx="72">
                  <c:v>20.4438516924208</c:v>
                </c:pt>
                <c:pt idx="73">
                  <c:v>18.200210937422501</c:v>
                </c:pt>
                <c:pt idx="74">
                  <c:v>13.5252189837798</c:v>
                </c:pt>
                <c:pt idx="75">
                  <c:v>12.066668637153001</c:v>
                </c:pt>
                <c:pt idx="76">
                  <c:v>12.9511055453907</c:v>
                </c:pt>
                <c:pt idx="77">
                  <c:v>12.0413799648897</c:v>
                </c:pt>
                <c:pt idx="78">
                  <c:v>12.3960561861503</c:v>
                </c:pt>
                <c:pt idx="79">
                  <c:v>15.072809790047099</c:v>
                </c:pt>
                <c:pt idx="80">
                  <c:v>13.447334027277799</c:v>
                </c:pt>
                <c:pt idx="81">
                  <c:v>11.837003682755</c:v>
                </c:pt>
                <c:pt idx="82">
                  <c:v>11.0970550273867</c:v>
                </c:pt>
                <c:pt idx="83">
                  <c:v>15.801143917326399</c:v>
                </c:pt>
                <c:pt idx="84">
                  <c:v>14.4791271661575</c:v>
                </c:pt>
                <c:pt idx="85">
                  <c:v>13.908777066924999</c:v>
                </c:pt>
                <c:pt idx="86">
                  <c:v>12.806976712525699</c:v>
                </c:pt>
                <c:pt idx="87">
                  <c:v>14.3197250341908</c:v>
                </c:pt>
                <c:pt idx="88">
                  <c:v>12.676973103201</c:v>
                </c:pt>
                <c:pt idx="89">
                  <c:v>11.6722753698022</c:v>
                </c:pt>
                <c:pt idx="90">
                  <c:v>10.5279660427036</c:v>
                </c:pt>
                <c:pt idx="91">
                  <c:v>9.6549864939668808</c:v>
                </c:pt>
                <c:pt idx="92">
                  <c:v>8.8220036000654503</c:v>
                </c:pt>
                <c:pt idx="93">
                  <c:v>8.3664660352782292</c:v>
                </c:pt>
                <c:pt idx="94">
                  <c:v>7.9627605392692402</c:v>
                </c:pt>
                <c:pt idx="95">
                  <c:v>13.8773657272616</c:v>
                </c:pt>
                <c:pt idx="96">
                  <c:v>12.486547193445199</c:v>
                </c:pt>
                <c:pt idx="97">
                  <c:v>13.6812640620787</c:v>
                </c:pt>
                <c:pt idx="98">
                  <c:v>11.7941965628731</c:v>
                </c:pt>
                <c:pt idx="99">
                  <c:v>9.5727216512643398</c:v>
                </c:pt>
                <c:pt idx="100">
                  <c:v>10.335123798403901</c:v>
                </c:pt>
                <c:pt idx="101">
                  <c:v>18.189412725429399</c:v>
                </c:pt>
                <c:pt idx="102">
                  <c:v>13.516141204725299</c:v>
                </c:pt>
                <c:pt idx="103">
                  <c:v>12.299716642443</c:v>
                </c:pt>
                <c:pt idx="104">
                  <c:v>15.621822559631701</c:v>
                </c:pt>
                <c:pt idx="105">
                  <c:v>15.5106952791919</c:v>
                </c:pt>
                <c:pt idx="106">
                  <c:v>13.125590556606401</c:v>
                </c:pt>
                <c:pt idx="107">
                  <c:v>15.5290652571335</c:v>
                </c:pt>
                <c:pt idx="108">
                  <c:v>11.620150528534699</c:v>
                </c:pt>
                <c:pt idx="109">
                  <c:v>12.5178227590226</c:v>
                </c:pt>
                <c:pt idx="110">
                  <c:v>11.5531419510841</c:v>
                </c:pt>
                <c:pt idx="111">
                  <c:v>10.967460401778499</c:v>
                </c:pt>
                <c:pt idx="112">
                  <c:v>10.160566342801101</c:v>
                </c:pt>
                <c:pt idx="113">
                  <c:v>10.579613947759199</c:v>
                </c:pt>
                <c:pt idx="114">
                  <c:v>10.8042500256654</c:v>
                </c:pt>
                <c:pt idx="115">
                  <c:v>10.1618178358317</c:v>
                </c:pt>
                <c:pt idx="116">
                  <c:v>10.044956640803299</c:v>
                </c:pt>
                <c:pt idx="117">
                  <c:v>13.799804600717099</c:v>
                </c:pt>
                <c:pt idx="118">
                  <c:v>14.7532410245396</c:v>
                </c:pt>
                <c:pt idx="119">
                  <c:v>12.045621935264</c:v>
                </c:pt>
                <c:pt idx="120">
                  <c:v>11.179488492802101</c:v>
                </c:pt>
                <c:pt idx="121">
                  <c:v>14.868977885991599</c:v>
                </c:pt>
                <c:pt idx="122">
                  <c:v>10.926945996721299</c:v>
                </c:pt>
                <c:pt idx="123">
                  <c:v>10.1477748927778</c:v>
                </c:pt>
                <c:pt idx="124">
                  <c:v>9.4107581562300897</c:v>
                </c:pt>
                <c:pt idx="125">
                  <c:v>8.9135702020950802</c:v>
                </c:pt>
                <c:pt idx="126">
                  <c:v>9.5217614841120408</c:v>
                </c:pt>
                <c:pt idx="127">
                  <c:v>9.1205907147349503</c:v>
                </c:pt>
                <c:pt idx="128">
                  <c:v>8.6936681763804593</c:v>
                </c:pt>
                <c:pt idx="129">
                  <c:v>15.1930073076695</c:v>
                </c:pt>
                <c:pt idx="130">
                  <c:v>14.009378810492899</c:v>
                </c:pt>
                <c:pt idx="131">
                  <c:v>13.658926466169699</c:v>
                </c:pt>
                <c:pt idx="132">
                  <c:v>10.4125636152484</c:v>
                </c:pt>
                <c:pt idx="133">
                  <c:v>9.8218141517879403</c:v>
                </c:pt>
                <c:pt idx="134">
                  <c:v>17.423137334597801</c:v>
                </c:pt>
                <c:pt idx="135">
                  <c:v>12.0704532632452</c:v>
                </c:pt>
                <c:pt idx="136">
                  <c:v>10.059696333521</c:v>
                </c:pt>
                <c:pt idx="137">
                  <c:v>8.9848613631272496</c:v>
                </c:pt>
                <c:pt idx="138">
                  <c:v>8.4479501490546696</c:v>
                </c:pt>
                <c:pt idx="139">
                  <c:v>17.042487135621698</c:v>
                </c:pt>
                <c:pt idx="140">
                  <c:v>13.6896739459083</c:v>
                </c:pt>
                <c:pt idx="141">
                  <c:v>11.498770894914299</c:v>
                </c:pt>
                <c:pt idx="142">
                  <c:v>10.5396002061931</c:v>
                </c:pt>
                <c:pt idx="143">
                  <c:v>12.0959015395264</c:v>
                </c:pt>
                <c:pt idx="144">
                  <c:v>9.4129978809833705</c:v>
                </c:pt>
                <c:pt idx="145">
                  <c:v>9.0030304078969898</c:v>
                </c:pt>
                <c:pt idx="146">
                  <c:v>9.8272624874560499</c:v>
                </c:pt>
                <c:pt idx="147">
                  <c:v>8.8192342674168405</c:v>
                </c:pt>
                <c:pt idx="148">
                  <c:v>8.3689871917571299</c:v>
                </c:pt>
                <c:pt idx="149">
                  <c:v>7.9913044811441001</c:v>
                </c:pt>
                <c:pt idx="150">
                  <c:v>7.6926577807593004</c:v>
                </c:pt>
                <c:pt idx="151">
                  <c:v>14.8267898640855</c:v>
                </c:pt>
                <c:pt idx="152">
                  <c:v>15.5663632703838</c:v>
                </c:pt>
                <c:pt idx="153">
                  <c:v>14.595600623869499</c:v>
                </c:pt>
                <c:pt idx="154">
                  <c:v>15.7496511869334</c:v>
                </c:pt>
                <c:pt idx="155">
                  <c:v>16.4037136153921</c:v>
                </c:pt>
                <c:pt idx="156">
                  <c:v>15.073783904360001</c:v>
                </c:pt>
                <c:pt idx="157">
                  <c:v>13.2265428532094</c:v>
                </c:pt>
                <c:pt idx="158">
                  <c:v>12.245158814976801</c:v>
                </c:pt>
                <c:pt idx="159">
                  <c:v>11.383221566045201</c:v>
                </c:pt>
                <c:pt idx="160">
                  <c:v>13.229478726045199</c:v>
                </c:pt>
                <c:pt idx="161">
                  <c:v>16.112217596710501</c:v>
                </c:pt>
                <c:pt idx="162">
                  <c:v>15.0812130755947</c:v>
                </c:pt>
                <c:pt idx="163">
                  <c:v>13.462374875462601</c:v>
                </c:pt>
                <c:pt idx="164">
                  <c:v>13.289591727762399</c:v>
                </c:pt>
                <c:pt idx="165">
                  <c:v>16.124071757029</c:v>
                </c:pt>
                <c:pt idx="166">
                  <c:v>13.9456829623239</c:v>
                </c:pt>
                <c:pt idx="167">
                  <c:v>13.8783138793892</c:v>
                </c:pt>
                <c:pt idx="168">
                  <c:v>16.573401234612</c:v>
                </c:pt>
                <c:pt idx="169">
                  <c:v>14.199084432986901</c:v>
                </c:pt>
                <c:pt idx="170">
                  <c:v>13.310942836031201</c:v>
                </c:pt>
                <c:pt idx="171">
                  <c:v>12.486107765367899</c:v>
                </c:pt>
                <c:pt idx="172">
                  <c:v>11.8207356897531</c:v>
                </c:pt>
                <c:pt idx="173">
                  <c:v>10.9984970957137</c:v>
                </c:pt>
                <c:pt idx="174">
                  <c:v>10.273056174225299</c:v>
                </c:pt>
                <c:pt idx="175">
                  <c:v>9.9432546278712799</c:v>
                </c:pt>
                <c:pt idx="176">
                  <c:v>9.7313455369621895</c:v>
                </c:pt>
                <c:pt idx="177">
                  <c:v>15.586658105847</c:v>
                </c:pt>
                <c:pt idx="178">
                  <c:v>14.1464815324005</c:v>
                </c:pt>
                <c:pt idx="179">
                  <c:v>13.5369727554205</c:v>
                </c:pt>
                <c:pt idx="180">
                  <c:v>13.2415755509688</c:v>
                </c:pt>
                <c:pt idx="181">
                  <c:v>10.262263224339</c:v>
                </c:pt>
                <c:pt idx="182">
                  <c:v>9.9277961968098793</c:v>
                </c:pt>
                <c:pt idx="183">
                  <c:v>9.6938951879289004</c:v>
                </c:pt>
                <c:pt idx="184">
                  <c:v>11.3204180529426</c:v>
                </c:pt>
                <c:pt idx="185">
                  <c:v>10.936846747157499</c:v>
                </c:pt>
                <c:pt idx="186">
                  <c:v>10.5784565079415</c:v>
                </c:pt>
                <c:pt idx="187">
                  <c:v>10.2367746083752</c:v>
                </c:pt>
                <c:pt idx="188">
                  <c:v>11.203764616639701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Tabelle3!$E$1</c:f>
              <c:strCache>
                <c:ptCount val="1"/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Tabelle3!$E$2:$E$183</c:f>
              <c:numCache>
                <c:formatCode>General</c:formatCode>
                <c:ptCount val="182"/>
              </c:numCache>
            </c:numRef>
          </c:val>
          <c:smooth val="0"/>
        </c:ser>
        <c:ser>
          <c:idx val="6"/>
          <c:order val="10"/>
          <c:tx>
            <c:strRef>
              <c:f>data!$M$1</c:f>
              <c:strCache>
                <c:ptCount val="1"/>
                <c:pt idx="0">
                  <c:v>CLJ mm 10-30cm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data!$M$2:$M$190</c:f>
              <c:numCache>
                <c:formatCode>General</c:formatCode>
                <c:ptCount val="189"/>
                <c:pt idx="0">
                  <c:v>27.350205100994099</c:v>
                </c:pt>
                <c:pt idx="1">
                  <c:v>26.906485569199798</c:v>
                </c:pt>
                <c:pt idx="2">
                  <c:v>26.800586888476001</c:v>
                </c:pt>
                <c:pt idx="3">
                  <c:v>26.606105047922998</c:v>
                </c:pt>
                <c:pt idx="4">
                  <c:v>26.386293836802899</c:v>
                </c:pt>
                <c:pt idx="5">
                  <c:v>26.228852844675099</c:v>
                </c:pt>
                <c:pt idx="6">
                  <c:v>27.508584379800901</c:v>
                </c:pt>
                <c:pt idx="7">
                  <c:v>28.554059195172499</c:v>
                </c:pt>
                <c:pt idx="8">
                  <c:v>28.486799941517599</c:v>
                </c:pt>
                <c:pt idx="9">
                  <c:v>28.036039307718902</c:v>
                </c:pt>
                <c:pt idx="10">
                  <c:v>27.548332521926302</c:v>
                </c:pt>
                <c:pt idx="11">
                  <c:v>27.05082698148</c:v>
                </c:pt>
                <c:pt idx="12">
                  <c:v>26.595553213431199</c:v>
                </c:pt>
                <c:pt idx="13">
                  <c:v>26.162477022318399</c:v>
                </c:pt>
                <c:pt idx="14">
                  <c:v>25.749862971795199</c:v>
                </c:pt>
                <c:pt idx="15">
                  <c:v>25.328039160979898</c:v>
                </c:pt>
                <c:pt idx="16">
                  <c:v>24.8995302332984</c:v>
                </c:pt>
                <c:pt idx="17">
                  <c:v>24.7467531264092</c:v>
                </c:pt>
                <c:pt idx="18">
                  <c:v>24.384203942705099</c:v>
                </c:pt>
                <c:pt idx="19">
                  <c:v>24.049143213113901</c:v>
                </c:pt>
                <c:pt idx="20">
                  <c:v>23.6356870803315</c:v>
                </c:pt>
                <c:pt idx="21">
                  <c:v>23.2648346427208</c:v>
                </c:pt>
                <c:pt idx="22">
                  <c:v>22.890242549148699</c:v>
                </c:pt>
                <c:pt idx="23">
                  <c:v>22.493719966000899</c:v>
                </c:pt>
                <c:pt idx="24">
                  <c:v>22.107993200935798</c:v>
                </c:pt>
                <c:pt idx="25">
                  <c:v>21.723906472605801</c:v>
                </c:pt>
                <c:pt idx="26">
                  <c:v>21.376489461493101</c:v>
                </c:pt>
                <c:pt idx="27">
                  <c:v>21.053629478892699</c:v>
                </c:pt>
                <c:pt idx="28">
                  <c:v>20.722162568300799</c:v>
                </c:pt>
                <c:pt idx="29">
                  <c:v>20.4136141981494</c:v>
                </c:pt>
                <c:pt idx="30">
                  <c:v>20.083732261023201</c:v>
                </c:pt>
                <c:pt idx="31">
                  <c:v>19.843310939272399</c:v>
                </c:pt>
                <c:pt idx="32">
                  <c:v>19.772506468080699</c:v>
                </c:pt>
                <c:pt idx="33">
                  <c:v>19.543305611035201</c:v>
                </c:pt>
                <c:pt idx="34">
                  <c:v>19.3344508123484</c:v>
                </c:pt>
                <c:pt idx="35">
                  <c:v>19.275021614411799</c:v>
                </c:pt>
                <c:pt idx="36">
                  <c:v>19.0572098646083</c:v>
                </c:pt>
                <c:pt idx="37">
                  <c:v>18.8014449368053</c:v>
                </c:pt>
                <c:pt idx="38">
                  <c:v>18.556175076159398</c:v>
                </c:pt>
                <c:pt idx="39">
                  <c:v>18.336423695079599</c:v>
                </c:pt>
                <c:pt idx="40">
                  <c:v>18.119657966370099</c:v>
                </c:pt>
                <c:pt idx="41">
                  <c:v>17.8719713575673</c:v>
                </c:pt>
                <c:pt idx="42">
                  <c:v>17.6440886329116</c:v>
                </c:pt>
                <c:pt idx="43">
                  <c:v>17.443129289676801</c:v>
                </c:pt>
                <c:pt idx="44">
                  <c:v>17.283796195164101</c:v>
                </c:pt>
                <c:pt idx="45">
                  <c:v>17.133235189350401</c:v>
                </c:pt>
                <c:pt idx="46">
                  <c:v>16.933955307459801</c:v>
                </c:pt>
                <c:pt idx="47">
                  <c:v>16.7341833056322</c:v>
                </c:pt>
                <c:pt idx="48">
                  <c:v>16.530598364775098</c:v>
                </c:pt>
                <c:pt idx="49">
                  <c:v>16.3421739698152</c:v>
                </c:pt>
                <c:pt idx="50">
                  <c:v>16.230467173199699</c:v>
                </c:pt>
                <c:pt idx="51">
                  <c:v>16.192918684838201</c:v>
                </c:pt>
                <c:pt idx="52">
                  <c:v>16.1116131966605</c:v>
                </c:pt>
                <c:pt idx="53">
                  <c:v>15.9949829861641</c:v>
                </c:pt>
                <c:pt idx="54">
                  <c:v>15.845315080600001</c:v>
                </c:pt>
                <c:pt idx="55">
                  <c:v>20.336729571383898</c:v>
                </c:pt>
                <c:pt idx="56">
                  <c:v>25.1592439887323</c:v>
                </c:pt>
                <c:pt idx="57">
                  <c:v>27.247939557201502</c:v>
                </c:pt>
                <c:pt idx="58">
                  <c:v>27.7803978910671</c:v>
                </c:pt>
                <c:pt idx="59">
                  <c:v>28.3851134666231</c:v>
                </c:pt>
                <c:pt idx="60">
                  <c:v>28.571001530923301</c:v>
                </c:pt>
                <c:pt idx="61">
                  <c:v>27.638152394557299</c:v>
                </c:pt>
                <c:pt idx="62">
                  <c:v>26.836470049838201</c:v>
                </c:pt>
                <c:pt idx="63">
                  <c:v>26.442455523148599</c:v>
                </c:pt>
                <c:pt idx="64">
                  <c:v>25.689524590504799</c:v>
                </c:pt>
                <c:pt idx="65">
                  <c:v>24.971436789383201</c:v>
                </c:pt>
                <c:pt idx="66">
                  <c:v>24.431966271408299</c:v>
                </c:pt>
                <c:pt idx="67">
                  <c:v>23.856179065315001</c:v>
                </c:pt>
                <c:pt idx="68">
                  <c:v>23.393857578709898</c:v>
                </c:pt>
                <c:pt idx="69">
                  <c:v>22.814665555575299</c:v>
                </c:pt>
                <c:pt idx="70">
                  <c:v>22.300554488764899</c:v>
                </c:pt>
                <c:pt idx="71">
                  <c:v>22.057093458315201</c:v>
                </c:pt>
                <c:pt idx="72">
                  <c:v>38.1276227559866</c:v>
                </c:pt>
                <c:pt idx="73">
                  <c:v>36.842000538969899</c:v>
                </c:pt>
                <c:pt idx="74">
                  <c:v>31.042915866573701</c:v>
                </c:pt>
                <c:pt idx="75">
                  <c:v>28.2409287847263</c:v>
                </c:pt>
                <c:pt idx="76">
                  <c:v>27.276040411693401</c:v>
                </c:pt>
                <c:pt idx="77">
                  <c:v>26.701193779292002</c:v>
                </c:pt>
                <c:pt idx="78">
                  <c:v>26.2960021255569</c:v>
                </c:pt>
                <c:pt idx="79">
                  <c:v>26.705236982647499</c:v>
                </c:pt>
                <c:pt idx="80">
                  <c:v>26.822083507623699</c:v>
                </c:pt>
                <c:pt idx="81">
                  <c:v>25.987726428597799</c:v>
                </c:pt>
                <c:pt idx="82">
                  <c:v>25.4731282251654</c:v>
                </c:pt>
                <c:pt idx="83">
                  <c:v>27.202390081725799</c:v>
                </c:pt>
                <c:pt idx="84">
                  <c:v>28.336588681918901</c:v>
                </c:pt>
                <c:pt idx="85">
                  <c:v>27.962977610623</c:v>
                </c:pt>
                <c:pt idx="86">
                  <c:v>27.2142250209228</c:v>
                </c:pt>
                <c:pt idx="87">
                  <c:v>26.772170483975898</c:v>
                </c:pt>
                <c:pt idx="88">
                  <c:v>26.5135059691134</c:v>
                </c:pt>
                <c:pt idx="89">
                  <c:v>25.766329832677499</c:v>
                </c:pt>
                <c:pt idx="90">
                  <c:v>24.806403781653</c:v>
                </c:pt>
                <c:pt idx="91">
                  <c:v>23.929541601557201</c:v>
                </c:pt>
                <c:pt idx="92">
                  <c:v>22.9694937778971</c:v>
                </c:pt>
                <c:pt idx="93">
                  <c:v>22.3690773715639</c:v>
                </c:pt>
                <c:pt idx="94">
                  <c:v>21.796630513596298</c:v>
                </c:pt>
                <c:pt idx="95">
                  <c:v>21.649490549584002</c:v>
                </c:pt>
                <c:pt idx="96">
                  <c:v>21.520263212371901</c:v>
                </c:pt>
                <c:pt idx="97">
                  <c:v>21.361230397654701</c:v>
                </c:pt>
                <c:pt idx="98">
                  <c:v>21.205637577874199</c:v>
                </c:pt>
                <c:pt idx="99">
                  <c:v>20.956970691044301</c:v>
                </c:pt>
                <c:pt idx="100">
                  <c:v>20.819412380815699</c:v>
                </c:pt>
                <c:pt idx="101">
                  <c:v>33.459465781693503</c:v>
                </c:pt>
                <c:pt idx="102">
                  <c:v>30.538363269496799</c:v>
                </c:pt>
                <c:pt idx="103">
                  <c:v>28.088768524397601</c:v>
                </c:pt>
                <c:pt idx="104">
                  <c:v>29.267555107041101</c:v>
                </c:pt>
                <c:pt idx="105">
                  <c:v>30.589608657734701</c:v>
                </c:pt>
                <c:pt idx="106">
                  <c:v>28.433667850297301</c:v>
                </c:pt>
                <c:pt idx="107">
                  <c:v>29.5479240301296</c:v>
                </c:pt>
                <c:pt idx="108">
                  <c:v>28.534519434265299</c:v>
                </c:pt>
                <c:pt idx="109">
                  <c:v>27.039679614178699</c:v>
                </c:pt>
                <c:pt idx="110">
                  <c:v>25.966962541874398</c:v>
                </c:pt>
                <c:pt idx="111">
                  <c:v>25.100552644950898</c:v>
                </c:pt>
                <c:pt idx="112">
                  <c:v>24.943427257044299</c:v>
                </c:pt>
                <c:pt idx="113">
                  <c:v>24.837439910688399</c:v>
                </c:pt>
                <c:pt idx="114">
                  <c:v>23.967313676665999</c:v>
                </c:pt>
                <c:pt idx="115">
                  <c:v>23.120323069702</c:v>
                </c:pt>
                <c:pt idx="116">
                  <c:v>22.272662075271001</c:v>
                </c:pt>
                <c:pt idx="117">
                  <c:v>21.737512198234899</c:v>
                </c:pt>
                <c:pt idx="118">
                  <c:v>21.8931912706101</c:v>
                </c:pt>
                <c:pt idx="119">
                  <c:v>22.171384594263198</c:v>
                </c:pt>
                <c:pt idx="120">
                  <c:v>21.124350761969598</c:v>
                </c:pt>
                <c:pt idx="121">
                  <c:v>21.366353252529301</c:v>
                </c:pt>
                <c:pt idx="122">
                  <c:v>21.7660186542075</c:v>
                </c:pt>
                <c:pt idx="123">
                  <c:v>20.721150342954399</c:v>
                </c:pt>
                <c:pt idx="124">
                  <c:v>19.597222674517599</c:v>
                </c:pt>
                <c:pt idx="125">
                  <c:v>18.782212103608799</c:v>
                </c:pt>
                <c:pt idx="126">
                  <c:v>18.218505023376</c:v>
                </c:pt>
                <c:pt idx="127">
                  <c:v>17.618364106291001</c:v>
                </c:pt>
                <c:pt idx="128">
                  <c:v>16.966560257323199</c:v>
                </c:pt>
                <c:pt idx="129">
                  <c:v>17.048821126034198</c:v>
                </c:pt>
                <c:pt idx="130">
                  <c:v>18.052032512099601</c:v>
                </c:pt>
                <c:pt idx="131">
                  <c:v>17.916047523089599</c:v>
                </c:pt>
                <c:pt idx="132">
                  <c:v>17.9162565200903</c:v>
                </c:pt>
                <c:pt idx="133">
                  <c:v>17.0999191985427</c:v>
                </c:pt>
                <c:pt idx="134">
                  <c:v>26.670491849066099</c:v>
                </c:pt>
                <c:pt idx="135">
                  <c:v>26.777175920418699</c:v>
                </c:pt>
                <c:pt idx="136">
                  <c:v>24.874418328007401</c:v>
                </c:pt>
                <c:pt idx="137">
                  <c:v>23.6934924228315</c:v>
                </c:pt>
                <c:pt idx="138">
                  <c:v>22.445940792070999</c:v>
                </c:pt>
                <c:pt idx="139">
                  <c:v>28.6475054721706</c:v>
                </c:pt>
                <c:pt idx="140">
                  <c:v>29.102723001502799</c:v>
                </c:pt>
                <c:pt idx="141">
                  <c:v>26.8415171722847</c:v>
                </c:pt>
                <c:pt idx="142">
                  <c:v>25.474399075656301</c:v>
                </c:pt>
                <c:pt idx="143">
                  <c:v>25.474399075656301</c:v>
                </c:pt>
                <c:pt idx="144">
                  <c:v>25.474399075656301</c:v>
                </c:pt>
                <c:pt idx="145">
                  <c:v>24.460890228633801</c:v>
                </c:pt>
                <c:pt idx="146">
                  <c:v>23.767878327313099</c:v>
                </c:pt>
                <c:pt idx="147">
                  <c:v>23.102437212705301</c:v>
                </c:pt>
                <c:pt idx="148">
                  <c:v>22.656344816011099</c:v>
                </c:pt>
                <c:pt idx="149">
                  <c:v>21.714417555626799</c:v>
                </c:pt>
                <c:pt idx="150">
                  <c:v>20.9632672134282</c:v>
                </c:pt>
                <c:pt idx="151">
                  <c:v>20.679259097044099</c:v>
                </c:pt>
                <c:pt idx="152">
                  <c:v>23.610636079175599</c:v>
                </c:pt>
                <c:pt idx="153">
                  <c:v>25.272808444698001</c:v>
                </c:pt>
                <c:pt idx="154">
                  <c:v>29.041197021241199</c:v>
                </c:pt>
                <c:pt idx="155">
                  <c:v>32.248312773372703</c:v>
                </c:pt>
                <c:pt idx="156">
                  <c:v>30.572596535072002</c:v>
                </c:pt>
                <c:pt idx="157">
                  <c:v>28.507288916608399</c:v>
                </c:pt>
                <c:pt idx="158">
                  <c:v>26.9851686553265</c:v>
                </c:pt>
                <c:pt idx="159">
                  <c:v>25.668038842154399</c:v>
                </c:pt>
                <c:pt idx="160">
                  <c:v>24.709181722154401</c:v>
                </c:pt>
                <c:pt idx="161">
                  <c:v>28.4297191029858</c:v>
                </c:pt>
                <c:pt idx="162">
                  <c:v>30.2178166148726</c:v>
                </c:pt>
                <c:pt idx="163">
                  <c:v>28.638060505599299</c:v>
                </c:pt>
                <c:pt idx="164">
                  <c:v>27.856253289140898</c:v>
                </c:pt>
                <c:pt idx="165">
                  <c:v>30.347014748131201</c:v>
                </c:pt>
                <c:pt idx="166">
                  <c:v>29.369421931656401</c:v>
                </c:pt>
                <c:pt idx="167">
                  <c:v>27.861880656172499</c:v>
                </c:pt>
                <c:pt idx="168">
                  <c:v>31.432139068659399</c:v>
                </c:pt>
                <c:pt idx="169">
                  <c:v>30.327875726638499</c:v>
                </c:pt>
                <c:pt idx="170">
                  <c:v>28.7455612594439</c:v>
                </c:pt>
                <c:pt idx="171">
                  <c:v>26.962904577984801</c:v>
                </c:pt>
                <c:pt idx="172">
                  <c:v>25.779894192756501</c:v>
                </c:pt>
                <c:pt idx="173">
                  <c:v>25.0415254135265</c:v>
                </c:pt>
                <c:pt idx="174">
                  <c:v>24.462341942452198</c:v>
                </c:pt>
                <c:pt idx="175">
                  <c:v>23.76455670296</c:v>
                </c:pt>
                <c:pt idx="176">
                  <c:v>23.401283975687299</c:v>
                </c:pt>
                <c:pt idx="177">
                  <c:v>23.8448194068025</c:v>
                </c:pt>
                <c:pt idx="178">
                  <c:v>24.706987715786099</c:v>
                </c:pt>
                <c:pt idx="179">
                  <c:v>24.6083146745843</c:v>
                </c:pt>
                <c:pt idx="180">
                  <c:v>24.193802788126899</c:v>
                </c:pt>
                <c:pt idx="181">
                  <c:v>24.193828350305601</c:v>
                </c:pt>
                <c:pt idx="182">
                  <c:v>23.4899584593621</c:v>
                </c:pt>
                <c:pt idx="183">
                  <c:v>23.0793799469654</c:v>
                </c:pt>
                <c:pt idx="184">
                  <c:v>22.628847715560401</c:v>
                </c:pt>
                <c:pt idx="185">
                  <c:v>22.390496905643001</c:v>
                </c:pt>
                <c:pt idx="186">
                  <c:v>21.756426779909798</c:v>
                </c:pt>
                <c:pt idx="187">
                  <c:v>21.1485106448478</c:v>
                </c:pt>
                <c:pt idx="188">
                  <c:v>20.872607801872601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Tabelle3!$F$1</c:f>
              <c:strCache>
                <c:ptCount val="1"/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Tabelle3!$F$2:$F$183</c:f>
              <c:numCache>
                <c:formatCode>General</c:formatCode>
                <c:ptCount val="182"/>
              </c:numCache>
            </c:numRef>
          </c:val>
          <c:smooth val="0"/>
        </c:ser>
        <c:ser>
          <c:idx val="7"/>
          <c:order val="12"/>
          <c:tx>
            <c:strRef>
              <c:f>data!$N$1</c:f>
              <c:strCache>
                <c:ptCount val="1"/>
                <c:pt idx="0">
                  <c:v>CLJ mm 30-60cm</c:v>
                </c:pt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data!$N$2:$N$190</c:f>
              <c:numCache>
                <c:formatCode>General</c:formatCode>
                <c:ptCount val="189"/>
                <c:pt idx="0">
                  <c:v>41.604782695286602</c:v>
                </c:pt>
                <c:pt idx="1">
                  <c:v>41.4314500288001</c:v>
                </c:pt>
                <c:pt idx="2">
                  <c:v>41.388748342787999</c:v>
                </c:pt>
                <c:pt idx="3">
                  <c:v>41.3097319483945</c:v>
                </c:pt>
                <c:pt idx="4">
                  <c:v>41.219169234391103</c:v>
                </c:pt>
                <c:pt idx="5">
                  <c:v>41.153266657077303</c:v>
                </c:pt>
                <c:pt idx="6">
                  <c:v>41.087733397176002</c:v>
                </c:pt>
                <c:pt idx="7">
                  <c:v>41.028490198569997</c:v>
                </c:pt>
                <c:pt idx="8">
                  <c:v>40.940074492475297</c:v>
                </c:pt>
                <c:pt idx="9">
                  <c:v>40.799676989616103</c:v>
                </c:pt>
                <c:pt idx="10">
                  <c:v>40.643624009488903</c:v>
                </c:pt>
                <c:pt idx="11">
                  <c:v>40.478252116170502</c:v>
                </c:pt>
                <c:pt idx="12">
                  <c:v>40.320852107565798</c:v>
                </c:pt>
                <c:pt idx="13">
                  <c:v>40.1655899255625</c:v>
                </c:pt>
                <c:pt idx="14">
                  <c:v>40.012415553166697</c:v>
                </c:pt>
                <c:pt idx="15">
                  <c:v>39.8504852699363</c:v>
                </c:pt>
                <c:pt idx="16">
                  <c:v>39.680198948024398</c:v>
                </c:pt>
                <c:pt idx="17">
                  <c:v>39.617293307527397</c:v>
                </c:pt>
                <c:pt idx="18">
                  <c:v>39.466113967578799</c:v>
                </c:pt>
                <c:pt idx="19">
                  <c:v>39.322090569792699</c:v>
                </c:pt>
                <c:pt idx="20">
                  <c:v>39.139274440519102</c:v>
                </c:pt>
                <c:pt idx="21">
                  <c:v>38.969410870169703</c:v>
                </c:pt>
                <c:pt idx="22">
                  <c:v>38.792274187042999</c:v>
                </c:pt>
                <c:pt idx="23">
                  <c:v>38.598570227599097</c:v>
                </c:pt>
                <c:pt idx="24">
                  <c:v>38.403472421542801</c:v>
                </c:pt>
                <c:pt idx="25">
                  <c:v>38.202453792935799</c:v>
                </c:pt>
                <c:pt idx="26">
                  <c:v>38.014271397441</c:v>
                </c:pt>
                <c:pt idx="27">
                  <c:v>37.833821377331901</c:v>
                </c:pt>
                <c:pt idx="28">
                  <c:v>37.643036750825601</c:v>
                </c:pt>
                <c:pt idx="29">
                  <c:v>37.459951542427099</c:v>
                </c:pt>
                <c:pt idx="30">
                  <c:v>37.2585295061075</c:v>
                </c:pt>
                <c:pt idx="31">
                  <c:v>37.107125852745497</c:v>
                </c:pt>
                <c:pt idx="32">
                  <c:v>37.061516202717101</c:v>
                </c:pt>
                <c:pt idx="33">
                  <c:v>36.912886769609997</c:v>
                </c:pt>
                <c:pt idx="34">
                  <c:v>36.774467996924102</c:v>
                </c:pt>
                <c:pt idx="35">
                  <c:v>36.734286327595697</c:v>
                </c:pt>
                <c:pt idx="36">
                  <c:v>36.586179187475302</c:v>
                </c:pt>
                <c:pt idx="37">
                  <c:v>36.4085673295181</c:v>
                </c:pt>
                <c:pt idx="38">
                  <c:v>36.233942047997402</c:v>
                </c:pt>
                <c:pt idx="39">
                  <c:v>36.073665261302502</c:v>
                </c:pt>
                <c:pt idx="40">
                  <c:v>35.912085743264001</c:v>
                </c:pt>
                <c:pt idx="41">
                  <c:v>35.723416082107498</c:v>
                </c:pt>
                <c:pt idx="42">
                  <c:v>35.5454378667539</c:v>
                </c:pt>
                <c:pt idx="43">
                  <c:v>35.384803596015097</c:v>
                </c:pt>
                <c:pt idx="44">
                  <c:v>35.254790092047898</c:v>
                </c:pt>
                <c:pt idx="45">
                  <c:v>35.129898213448698</c:v>
                </c:pt>
                <c:pt idx="46">
                  <c:v>34.961989245782298</c:v>
                </c:pt>
                <c:pt idx="47">
                  <c:v>34.790111439480498</c:v>
                </c:pt>
                <c:pt idx="48">
                  <c:v>34.611211267135801</c:v>
                </c:pt>
                <c:pt idx="49">
                  <c:v>34.441992934115298</c:v>
                </c:pt>
                <c:pt idx="50">
                  <c:v>34.339614612891403</c:v>
                </c:pt>
                <c:pt idx="51">
                  <c:v>34.304783440356999</c:v>
                </c:pt>
                <c:pt idx="52">
                  <c:v>34.229054905765302</c:v>
                </c:pt>
                <c:pt idx="53">
                  <c:v>34.119460052078999</c:v>
                </c:pt>
                <c:pt idx="54">
                  <c:v>33.977013201068701</c:v>
                </c:pt>
                <c:pt idx="55">
                  <c:v>33.922075526401599</c:v>
                </c:pt>
                <c:pt idx="56">
                  <c:v>33.891725140058298</c:v>
                </c:pt>
                <c:pt idx="57">
                  <c:v>33.8342378153543</c:v>
                </c:pt>
                <c:pt idx="58">
                  <c:v>33.780444319814798</c:v>
                </c:pt>
                <c:pt idx="59">
                  <c:v>33.805714002541798</c:v>
                </c:pt>
                <c:pt idx="60">
                  <c:v>34.167360125802901</c:v>
                </c:pt>
                <c:pt idx="61">
                  <c:v>34.431922347055497</c:v>
                </c:pt>
                <c:pt idx="62">
                  <c:v>34.449099740748601</c:v>
                </c:pt>
                <c:pt idx="63">
                  <c:v>34.401733375957797</c:v>
                </c:pt>
                <c:pt idx="64">
                  <c:v>34.230184570232197</c:v>
                </c:pt>
                <c:pt idx="65">
                  <c:v>34.0531567867137</c:v>
                </c:pt>
                <c:pt idx="66">
                  <c:v>33.911582542105997</c:v>
                </c:pt>
                <c:pt idx="67">
                  <c:v>33.753098095048799</c:v>
                </c:pt>
                <c:pt idx="68">
                  <c:v>33.619080189020799</c:v>
                </c:pt>
                <c:pt idx="69">
                  <c:v>33.443952234284403</c:v>
                </c:pt>
                <c:pt idx="70">
                  <c:v>33.282756245814703</c:v>
                </c:pt>
                <c:pt idx="71">
                  <c:v>33.204345280906402</c:v>
                </c:pt>
                <c:pt idx="72">
                  <c:v>48.672401469220297</c:v>
                </c:pt>
                <c:pt idx="73">
                  <c:v>57.5348267608219</c:v>
                </c:pt>
                <c:pt idx="74">
                  <c:v>52.823592497464702</c:v>
                </c:pt>
                <c:pt idx="75">
                  <c:v>48.499908477199597</c:v>
                </c:pt>
                <c:pt idx="76">
                  <c:v>46.014138523926299</c:v>
                </c:pt>
                <c:pt idx="77">
                  <c:v>44.592188972443999</c:v>
                </c:pt>
                <c:pt idx="78">
                  <c:v>43.746319833374997</c:v>
                </c:pt>
                <c:pt idx="79">
                  <c:v>43.266488783345302</c:v>
                </c:pt>
                <c:pt idx="80">
                  <c:v>42.806278299823298</c:v>
                </c:pt>
                <c:pt idx="81">
                  <c:v>42.368048196148401</c:v>
                </c:pt>
                <c:pt idx="82">
                  <c:v>42.0882574577494</c:v>
                </c:pt>
                <c:pt idx="83">
                  <c:v>41.885899650915398</c:v>
                </c:pt>
                <c:pt idx="84">
                  <c:v>41.696340957286701</c:v>
                </c:pt>
                <c:pt idx="85">
                  <c:v>41.836525622402</c:v>
                </c:pt>
                <c:pt idx="86">
                  <c:v>41.903596540053201</c:v>
                </c:pt>
                <c:pt idx="87">
                  <c:v>41.820299985735502</c:v>
                </c:pt>
                <c:pt idx="88">
                  <c:v>41.641963151727502</c:v>
                </c:pt>
                <c:pt idx="89">
                  <c:v>41.3651908501934</c:v>
                </c:pt>
                <c:pt idx="90">
                  <c:v>41.027590431044501</c:v>
                </c:pt>
                <c:pt idx="91">
                  <c:v>40.7125978611842</c:v>
                </c:pt>
                <c:pt idx="92">
                  <c:v>40.367369030360997</c:v>
                </c:pt>
                <c:pt idx="93">
                  <c:v>40.139823670400503</c:v>
                </c:pt>
                <c:pt idx="94">
                  <c:v>39.921843682903202</c:v>
                </c:pt>
                <c:pt idx="95">
                  <c:v>39.801628789894899</c:v>
                </c:pt>
                <c:pt idx="96">
                  <c:v>39.691569955352101</c:v>
                </c:pt>
                <c:pt idx="97">
                  <c:v>39.560683542373198</c:v>
                </c:pt>
                <c:pt idx="98">
                  <c:v>39.430723344362598</c:v>
                </c:pt>
                <c:pt idx="99">
                  <c:v>39.237221259610799</c:v>
                </c:pt>
                <c:pt idx="100">
                  <c:v>39.1173508080198</c:v>
                </c:pt>
                <c:pt idx="101">
                  <c:v>41.432970806982098</c:v>
                </c:pt>
                <c:pt idx="102">
                  <c:v>45.169199871968097</c:v>
                </c:pt>
                <c:pt idx="103">
                  <c:v>44.308009686108903</c:v>
                </c:pt>
                <c:pt idx="104">
                  <c:v>43.1796887920421</c:v>
                </c:pt>
                <c:pt idx="105">
                  <c:v>43.779686150115197</c:v>
                </c:pt>
                <c:pt idx="106">
                  <c:v>43.225190931172399</c:v>
                </c:pt>
                <c:pt idx="107">
                  <c:v>42.903272209170197</c:v>
                </c:pt>
                <c:pt idx="108">
                  <c:v>42.620368787536201</c:v>
                </c:pt>
                <c:pt idx="109">
                  <c:v>41.621773626554003</c:v>
                </c:pt>
                <c:pt idx="110">
                  <c:v>40.587294640505498</c:v>
                </c:pt>
                <c:pt idx="111">
                  <c:v>39.910940637181703</c:v>
                </c:pt>
                <c:pt idx="112">
                  <c:v>39.6364502160312</c:v>
                </c:pt>
                <c:pt idx="113">
                  <c:v>39.467341607314196</c:v>
                </c:pt>
                <c:pt idx="114">
                  <c:v>38.855308328334999</c:v>
                </c:pt>
                <c:pt idx="115">
                  <c:v>38.261243324065397</c:v>
                </c:pt>
                <c:pt idx="116">
                  <c:v>37.664304870601498</c:v>
                </c:pt>
                <c:pt idx="117">
                  <c:v>37.363900857336297</c:v>
                </c:pt>
                <c:pt idx="118">
                  <c:v>37.040915220940803</c:v>
                </c:pt>
                <c:pt idx="119">
                  <c:v>37.017434402958003</c:v>
                </c:pt>
                <c:pt idx="120">
                  <c:v>36.037931328459401</c:v>
                </c:pt>
                <c:pt idx="121">
                  <c:v>36.019398593130497</c:v>
                </c:pt>
                <c:pt idx="122">
                  <c:v>35.999305002023299</c:v>
                </c:pt>
                <c:pt idx="123">
                  <c:v>34.992774030483801</c:v>
                </c:pt>
                <c:pt idx="124">
                  <c:v>33.914430670978298</c:v>
                </c:pt>
                <c:pt idx="125">
                  <c:v>32.965470652157499</c:v>
                </c:pt>
                <c:pt idx="126">
                  <c:v>32.449250671597298</c:v>
                </c:pt>
                <c:pt idx="127">
                  <c:v>31.718471436005601</c:v>
                </c:pt>
                <c:pt idx="128">
                  <c:v>30.911510360523199</c:v>
                </c:pt>
                <c:pt idx="129">
                  <c:v>30.911510360523199</c:v>
                </c:pt>
                <c:pt idx="130">
                  <c:v>30.911510360523199</c:v>
                </c:pt>
                <c:pt idx="131">
                  <c:v>30.911510360523199</c:v>
                </c:pt>
                <c:pt idx="132">
                  <c:v>30.911510360523199</c:v>
                </c:pt>
                <c:pt idx="133">
                  <c:v>29.851147988304799</c:v>
                </c:pt>
                <c:pt idx="134">
                  <c:v>29.851147988304799</c:v>
                </c:pt>
                <c:pt idx="135">
                  <c:v>29.851147988304799</c:v>
                </c:pt>
                <c:pt idx="136">
                  <c:v>29.851147988304799</c:v>
                </c:pt>
                <c:pt idx="137">
                  <c:v>28.859329406507701</c:v>
                </c:pt>
                <c:pt idx="138">
                  <c:v>27.794411072144602</c:v>
                </c:pt>
                <c:pt idx="139">
                  <c:v>27.794411072144602</c:v>
                </c:pt>
                <c:pt idx="140">
                  <c:v>28.2186733991925</c:v>
                </c:pt>
                <c:pt idx="141">
                  <c:v>28.776745495194799</c:v>
                </c:pt>
                <c:pt idx="142">
                  <c:v>28.7160421663249</c:v>
                </c:pt>
                <c:pt idx="143">
                  <c:v>28.7160421663249</c:v>
                </c:pt>
                <c:pt idx="144">
                  <c:v>28.7160421663249</c:v>
                </c:pt>
                <c:pt idx="145">
                  <c:v>27.814142125510202</c:v>
                </c:pt>
                <c:pt idx="146">
                  <c:v>27.1918119677966</c:v>
                </c:pt>
                <c:pt idx="147">
                  <c:v>26.590371717045599</c:v>
                </c:pt>
                <c:pt idx="148">
                  <c:v>26.107104953960199</c:v>
                </c:pt>
                <c:pt idx="149">
                  <c:v>25.249794212437099</c:v>
                </c:pt>
                <c:pt idx="150">
                  <c:v>24.559388933450801</c:v>
                </c:pt>
                <c:pt idx="151">
                  <c:v>24.251579016095501</c:v>
                </c:pt>
                <c:pt idx="152">
                  <c:v>23.9070678783544</c:v>
                </c:pt>
                <c:pt idx="153">
                  <c:v>23.525695580833801</c:v>
                </c:pt>
                <c:pt idx="154">
                  <c:v>23.254038259408599</c:v>
                </c:pt>
                <c:pt idx="155">
                  <c:v>26.612558899754902</c:v>
                </c:pt>
                <c:pt idx="156">
                  <c:v>30.545432849087799</c:v>
                </c:pt>
                <c:pt idx="157">
                  <c:v>32.141725518702003</c:v>
                </c:pt>
                <c:pt idx="158">
                  <c:v>32.440896484883197</c:v>
                </c:pt>
                <c:pt idx="159">
                  <c:v>32.026879848294897</c:v>
                </c:pt>
                <c:pt idx="160">
                  <c:v>31.707260808294901</c:v>
                </c:pt>
                <c:pt idx="161">
                  <c:v>31.707543667909299</c:v>
                </c:pt>
                <c:pt idx="162">
                  <c:v>32.470946544907001</c:v>
                </c:pt>
                <c:pt idx="163">
                  <c:v>33.561728409867897</c:v>
                </c:pt>
                <c:pt idx="164">
                  <c:v>33.9669314462028</c:v>
                </c:pt>
                <c:pt idx="165">
                  <c:v>34.956235412491303</c:v>
                </c:pt>
                <c:pt idx="166">
                  <c:v>36.391883690337899</c:v>
                </c:pt>
                <c:pt idx="167">
                  <c:v>36.8973980487565</c:v>
                </c:pt>
                <c:pt idx="168">
                  <c:v>38.876820148815398</c:v>
                </c:pt>
                <c:pt idx="169">
                  <c:v>41.6987060775853</c:v>
                </c:pt>
                <c:pt idx="170">
                  <c:v>42.982397928766801</c:v>
                </c:pt>
                <c:pt idx="171">
                  <c:v>41.665181219014599</c:v>
                </c:pt>
                <c:pt idx="172">
                  <c:v>40.0799956221759</c:v>
                </c:pt>
                <c:pt idx="173">
                  <c:v>39.126847922185199</c:v>
                </c:pt>
                <c:pt idx="174">
                  <c:v>38.474881108790001</c:v>
                </c:pt>
                <c:pt idx="175">
                  <c:v>37.6456187467167</c:v>
                </c:pt>
                <c:pt idx="176">
                  <c:v>37.252073292171197</c:v>
                </c:pt>
                <c:pt idx="177">
                  <c:v>37.252073292171197</c:v>
                </c:pt>
                <c:pt idx="178">
                  <c:v>36.856593953328201</c:v>
                </c:pt>
                <c:pt idx="179">
                  <c:v>36.372048498782803</c:v>
                </c:pt>
                <c:pt idx="180">
                  <c:v>35.8863212260555</c:v>
                </c:pt>
                <c:pt idx="181">
                  <c:v>35.8863212260555</c:v>
                </c:pt>
                <c:pt idx="182">
                  <c:v>35.023748375891103</c:v>
                </c:pt>
                <c:pt idx="183">
                  <c:v>34.578954987461401</c:v>
                </c:pt>
                <c:pt idx="184">
                  <c:v>34.090878403439298</c:v>
                </c:pt>
                <c:pt idx="185">
                  <c:v>33.832665026028899</c:v>
                </c:pt>
                <c:pt idx="186">
                  <c:v>33.037591662624202</c:v>
                </c:pt>
                <c:pt idx="187">
                  <c:v>32.271588059593803</c:v>
                </c:pt>
                <c:pt idx="188">
                  <c:v>31.9726933130374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Tabelle3!$G$1</c:f>
              <c:strCache>
                <c:ptCount val="1"/>
              </c:strCache>
            </c:strRef>
          </c:tx>
          <c:cat>
            <c:numRef>
              <c:f>data!$A$2:$A$190</c:f>
              <c:numCache>
                <c:formatCode>General</c:formatCode>
                <c:ptCount val="18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</c:numCache>
            </c:numRef>
          </c:cat>
          <c:val>
            <c:numRef>
              <c:f>Tabelle3!$G$2:$G$183</c:f>
              <c:numCache>
                <c:formatCode>General</c:formatCode>
                <c:ptCount val="1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1824"/>
        <c:axId val="170492288"/>
      </c:lineChart>
      <c:catAx>
        <c:axId val="1704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92288"/>
        <c:crosses val="autoZero"/>
        <c:auto val="1"/>
        <c:lblAlgn val="ctr"/>
        <c:lblOffset val="100"/>
        <c:noMultiLvlLbl val="0"/>
      </c:catAx>
      <c:valAx>
        <c:axId val="1704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133350</xdr:rowOff>
    </xdr:from>
    <xdr:to>
      <xdr:col>75</xdr:col>
      <xdr:colOff>586740</xdr:colOff>
      <xdr:row>34</xdr:row>
      <xdr:rowOff>137160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37</xdr:row>
      <xdr:rowOff>45720</xdr:rowOff>
    </xdr:from>
    <xdr:to>
      <xdr:col>73</xdr:col>
      <xdr:colOff>525780</xdr:colOff>
      <xdr:row>70</xdr:row>
      <xdr:rowOff>49530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70</xdr:row>
      <xdr:rowOff>152400</xdr:rowOff>
    </xdr:from>
    <xdr:to>
      <xdr:col>73</xdr:col>
      <xdr:colOff>601980</xdr:colOff>
      <xdr:row>76</xdr:row>
      <xdr:rowOff>152400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182880</xdr:colOff>
      <xdr:row>78</xdr:row>
      <xdr:rowOff>68580</xdr:rowOff>
    </xdr:from>
    <xdr:to>
      <xdr:col>73</xdr:col>
      <xdr:colOff>571500</xdr:colOff>
      <xdr:row>164</xdr:row>
      <xdr:rowOff>144780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l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selection activeCell="I1" sqref="I1"/>
    </sheetView>
  </sheetViews>
  <sheetFormatPr baseColWidth="10" defaultRowHeight="14.4" x14ac:dyDescent="0.3"/>
  <cols>
    <col min="1" max="1" width="7.109375" style="1" bestFit="1" customWidth="1"/>
    <col min="2" max="2" width="7.77734375" style="1" bestFit="1" customWidth="1"/>
    <col min="3" max="3" width="12.33203125" style="1" bestFit="1" customWidth="1"/>
    <col min="4" max="4" width="9.109375" style="1" bestFit="1" customWidth="1"/>
    <col min="5" max="5" width="8" style="1" bestFit="1" customWidth="1"/>
    <col min="6" max="6" width="11" style="1" bestFit="1" customWidth="1"/>
    <col min="7" max="9" width="12" style="1" bestFit="1" customWidth="1"/>
    <col min="10" max="10" width="13.44140625" style="1" bestFit="1" customWidth="1"/>
    <col min="11" max="11" width="13" style="1" bestFit="1" customWidth="1"/>
    <col min="12" max="12" width="12.109375" style="1" bestFit="1" customWidth="1"/>
    <col min="13" max="14" width="14.77734375" style="1" bestFit="1" customWidth="1"/>
    <col min="15" max="15" width="15.77734375" style="1" bestFit="1" customWidth="1"/>
    <col min="16" max="16" width="16.88671875" style="1" bestFit="1" customWidth="1"/>
    <col min="17" max="17" width="12" style="1" bestFit="1" customWidth="1"/>
    <col min="18" max="26" width="12.109375" bestFit="1" customWidth="1"/>
    <col min="27" max="37" width="13.109375" bestFit="1" customWidth="1"/>
  </cols>
  <sheetData>
    <row r="1" spans="1:3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t="s">
        <v>12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90</v>
      </c>
      <c r="B2" s="1" t="s">
        <v>37</v>
      </c>
      <c r="C2" s="1">
        <v>1</v>
      </c>
      <c r="D2" s="1">
        <v>0</v>
      </c>
      <c r="E2" s="1">
        <v>-1.7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12.6906006109774</v>
      </c>
      <c r="M2" s="1">
        <v>27.350205100994099</v>
      </c>
      <c r="N2" s="1">
        <v>41.604782695286602</v>
      </c>
      <c r="O2" s="1">
        <v>62.8</v>
      </c>
      <c r="P2" s="1">
        <v>68.900000000000006</v>
      </c>
      <c r="Q2" s="1">
        <v>6.1107785203862299</v>
      </c>
      <c r="R2">
        <v>6.57982209059118</v>
      </c>
      <c r="S2">
        <v>13.5656900324823</v>
      </c>
      <c r="T2">
        <v>13.7845150685117</v>
      </c>
      <c r="U2">
        <v>13.7977734925731</v>
      </c>
      <c r="V2">
        <v>13.877399606451499</v>
      </c>
      <c r="W2">
        <v>13.9296095962619</v>
      </c>
      <c r="X2">
        <v>15.7</v>
      </c>
      <c r="Y2">
        <v>15.7</v>
      </c>
      <c r="Z2">
        <v>15.7</v>
      </c>
      <c r="AA2">
        <v>15.7</v>
      </c>
      <c r="AB2">
        <v>15.7</v>
      </c>
      <c r="AC2">
        <v>15.7</v>
      </c>
      <c r="AD2">
        <v>12.5</v>
      </c>
      <c r="AE2">
        <v>12.5</v>
      </c>
      <c r="AF2">
        <v>12.5</v>
      </c>
      <c r="AG2">
        <v>12.5</v>
      </c>
      <c r="AH2">
        <v>12.5</v>
      </c>
      <c r="AI2">
        <v>12.5</v>
      </c>
      <c r="AJ2">
        <v>12.5</v>
      </c>
      <c r="AK2">
        <v>12.5</v>
      </c>
    </row>
    <row r="3" spans="1:37" x14ac:dyDescent="0.3">
      <c r="A3" s="1">
        <v>91</v>
      </c>
      <c r="B3" s="1" t="s">
        <v>38</v>
      </c>
      <c r="C3" s="1">
        <v>1</v>
      </c>
      <c r="D3" s="1">
        <v>0</v>
      </c>
      <c r="E3" s="1">
        <v>-2.2000000000000002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11.9325416024873</v>
      </c>
      <c r="M3" s="1">
        <v>26.906485569199798</v>
      </c>
      <c r="N3" s="1">
        <v>41.4314500288001</v>
      </c>
      <c r="O3" s="1">
        <v>62.8</v>
      </c>
      <c r="P3" s="1">
        <v>68.900000000000006</v>
      </c>
      <c r="Q3" s="1">
        <v>5.62050958330836</v>
      </c>
      <c r="R3">
        <v>6.3120320191789601</v>
      </c>
      <c r="S3">
        <v>13.272154716152</v>
      </c>
      <c r="T3">
        <v>13.6343308530477</v>
      </c>
      <c r="U3">
        <v>13.690666513551699</v>
      </c>
      <c r="V3">
        <v>13.825773882337799</v>
      </c>
      <c r="W3">
        <v>13.9150096329106</v>
      </c>
      <c r="X3">
        <v>15.7</v>
      </c>
      <c r="Y3">
        <v>15.7</v>
      </c>
      <c r="Z3">
        <v>15.7</v>
      </c>
      <c r="AA3">
        <v>15.7</v>
      </c>
      <c r="AB3">
        <v>15.7</v>
      </c>
      <c r="AC3">
        <v>15.7</v>
      </c>
      <c r="AD3">
        <v>12.5</v>
      </c>
      <c r="AE3">
        <v>12.5</v>
      </c>
      <c r="AF3">
        <v>12.5</v>
      </c>
      <c r="AG3">
        <v>12.5</v>
      </c>
      <c r="AH3">
        <v>12.5</v>
      </c>
      <c r="AI3">
        <v>12.5</v>
      </c>
      <c r="AJ3">
        <v>12.5</v>
      </c>
      <c r="AK3">
        <v>12.5</v>
      </c>
    </row>
    <row r="4" spans="1:37" x14ac:dyDescent="0.3">
      <c r="A4" s="1">
        <v>92</v>
      </c>
      <c r="B4" s="1" t="s">
        <v>39</v>
      </c>
      <c r="C4" s="1">
        <v>1</v>
      </c>
      <c r="D4" s="1">
        <v>0</v>
      </c>
      <c r="E4" s="1">
        <v>-2.8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11.774388993076</v>
      </c>
      <c r="M4" s="1">
        <v>26.800586888476001</v>
      </c>
      <c r="N4" s="1">
        <v>41.388748342787999</v>
      </c>
      <c r="O4" s="1">
        <v>62.8</v>
      </c>
      <c r="P4" s="1">
        <v>68.900000000000006</v>
      </c>
      <c r="Q4" s="1">
        <v>5.5224713348550898</v>
      </c>
      <c r="R4">
        <v>6.2519176582209699</v>
      </c>
      <c r="S4">
        <v>13.2027693498956</v>
      </c>
      <c r="T4">
        <v>13.597817538580401</v>
      </c>
      <c r="U4">
        <v>13.6643950686263</v>
      </c>
      <c r="V4">
        <v>13.8129843131884</v>
      </c>
      <c r="W4">
        <v>13.911368960973199</v>
      </c>
      <c r="X4">
        <v>15.7</v>
      </c>
      <c r="Y4">
        <v>15.7</v>
      </c>
      <c r="Z4">
        <v>15.7</v>
      </c>
      <c r="AA4">
        <v>15.7</v>
      </c>
      <c r="AB4">
        <v>15.7</v>
      </c>
      <c r="AC4">
        <v>15.7</v>
      </c>
      <c r="AD4">
        <v>12.5</v>
      </c>
      <c r="AE4">
        <v>12.5</v>
      </c>
      <c r="AF4">
        <v>12.5</v>
      </c>
      <c r="AG4">
        <v>12.5</v>
      </c>
      <c r="AH4">
        <v>12.5</v>
      </c>
      <c r="AI4">
        <v>12.5</v>
      </c>
      <c r="AJ4">
        <v>12.5</v>
      </c>
      <c r="AK4">
        <v>12.5</v>
      </c>
    </row>
    <row r="5" spans="1:37" x14ac:dyDescent="0.3">
      <c r="A5" s="1">
        <v>93</v>
      </c>
      <c r="B5" s="1" t="s">
        <v>40</v>
      </c>
      <c r="C5" s="1">
        <v>1</v>
      </c>
      <c r="D5" s="1">
        <v>0</v>
      </c>
      <c r="E5" s="1">
        <v>-0.7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11.491931598448399</v>
      </c>
      <c r="M5" s="1">
        <v>26.606105047922998</v>
      </c>
      <c r="N5" s="1">
        <v>41.3097319483945</v>
      </c>
      <c r="O5" s="1">
        <v>62.8</v>
      </c>
      <c r="P5" s="1">
        <v>68.900000000000006</v>
      </c>
      <c r="Q5" s="1">
        <v>5.3489000345288797</v>
      </c>
      <c r="R5">
        <v>6.1430315639195197</v>
      </c>
      <c r="S5">
        <v>13.075635694903101</v>
      </c>
      <c r="T5">
        <v>13.5304693530198</v>
      </c>
      <c r="U5">
        <v>13.615834053492</v>
      </c>
      <c r="V5">
        <v>13.789285869673</v>
      </c>
      <c r="W5">
        <v>13.904612025229399</v>
      </c>
      <c r="X5">
        <v>15.7</v>
      </c>
      <c r="Y5">
        <v>15.7</v>
      </c>
      <c r="Z5">
        <v>15.7</v>
      </c>
      <c r="AA5">
        <v>15.7</v>
      </c>
      <c r="AB5">
        <v>15.7</v>
      </c>
      <c r="AC5">
        <v>15.7</v>
      </c>
      <c r="AD5">
        <v>12.5</v>
      </c>
      <c r="AE5">
        <v>12.5</v>
      </c>
      <c r="AF5">
        <v>12.5</v>
      </c>
      <c r="AG5">
        <v>12.5</v>
      </c>
      <c r="AH5">
        <v>12.5</v>
      </c>
      <c r="AI5">
        <v>12.5</v>
      </c>
      <c r="AJ5">
        <v>12.5</v>
      </c>
      <c r="AK5">
        <v>12.5</v>
      </c>
    </row>
    <row r="6" spans="1:37" x14ac:dyDescent="0.3">
      <c r="A6" s="1">
        <v>94</v>
      </c>
      <c r="B6" s="1" t="s">
        <v>41</v>
      </c>
      <c r="C6" s="1">
        <v>1</v>
      </c>
      <c r="D6" s="1">
        <v>0</v>
      </c>
      <c r="E6" s="1">
        <v>-1.3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12.081661844384501</v>
      </c>
      <c r="M6" s="1">
        <v>26.386293836802899</v>
      </c>
      <c r="N6" s="1">
        <v>41.219169234391103</v>
      </c>
      <c r="O6" s="1">
        <v>62.8</v>
      </c>
      <c r="P6" s="1">
        <v>68.900000000000006</v>
      </c>
      <c r="Q6" s="1">
        <v>6.05861158198267</v>
      </c>
      <c r="R6">
        <v>6.0230502624018598</v>
      </c>
      <c r="S6">
        <v>12.932554918799701</v>
      </c>
      <c r="T6">
        <v>13.453738918003101</v>
      </c>
      <c r="U6">
        <v>13.5602884895613</v>
      </c>
      <c r="V6">
        <v>13.7620559537194</v>
      </c>
      <c r="W6">
        <v>13.8968247911103</v>
      </c>
      <c r="X6">
        <v>15.7</v>
      </c>
      <c r="Y6">
        <v>15.7</v>
      </c>
      <c r="Z6">
        <v>15.7</v>
      </c>
      <c r="AA6">
        <v>15.7</v>
      </c>
      <c r="AB6">
        <v>15.7</v>
      </c>
      <c r="AC6">
        <v>15.7</v>
      </c>
      <c r="AD6">
        <v>12.5</v>
      </c>
      <c r="AE6">
        <v>12.5</v>
      </c>
      <c r="AF6">
        <v>12.5</v>
      </c>
      <c r="AG6">
        <v>12.5</v>
      </c>
      <c r="AH6">
        <v>12.5</v>
      </c>
      <c r="AI6">
        <v>12.5</v>
      </c>
      <c r="AJ6">
        <v>12.5</v>
      </c>
      <c r="AK6">
        <v>12.5</v>
      </c>
    </row>
    <row r="7" spans="1:37" x14ac:dyDescent="0.3">
      <c r="A7" s="1">
        <v>95</v>
      </c>
      <c r="B7" s="1" t="s">
        <v>42</v>
      </c>
      <c r="C7" s="1">
        <v>1</v>
      </c>
      <c r="D7" s="1">
        <v>1</v>
      </c>
      <c r="E7" s="1">
        <v>-1.5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18.824166512815101</v>
      </c>
      <c r="M7" s="1">
        <v>26.228852844675099</v>
      </c>
      <c r="N7" s="1">
        <v>41.153266657077303</v>
      </c>
      <c r="O7" s="1">
        <v>62.8</v>
      </c>
      <c r="P7" s="1">
        <v>68.900000000000006</v>
      </c>
      <c r="Q7" s="1">
        <v>10.628725012492801</v>
      </c>
      <c r="R7">
        <v>8.1954415003222696</v>
      </c>
      <c r="S7">
        <v>12.8305705020984</v>
      </c>
      <c r="T7">
        <v>13.398282342576699</v>
      </c>
      <c r="U7">
        <v>13.519961146746001</v>
      </c>
      <c r="V7">
        <v>13.742183561624399</v>
      </c>
      <c r="W7">
        <v>13.891121948706701</v>
      </c>
      <c r="X7">
        <v>15.7</v>
      </c>
      <c r="Y7">
        <v>15.7</v>
      </c>
      <c r="Z7">
        <v>15.7</v>
      </c>
      <c r="AA7">
        <v>15.7</v>
      </c>
      <c r="AB7">
        <v>15.7</v>
      </c>
      <c r="AC7">
        <v>15.7</v>
      </c>
      <c r="AD7">
        <v>12.5</v>
      </c>
      <c r="AE7">
        <v>12.5</v>
      </c>
      <c r="AF7">
        <v>12.5</v>
      </c>
      <c r="AG7">
        <v>12.5</v>
      </c>
      <c r="AH7">
        <v>12.5</v>
      </c>
      <c r="AI7">
        <v>12.5</v>
      </c>
      <c r="AJ7">
        <v>12.5</v>
      </c>
      <c r="AK7">
        <v>12.5</v>
      </c>
    </row>
    <row r="8" spans="1:37" x14ac:dyDescent="0.3">
      <c r="A8" s="1">
        <v>96</v>
      </c>
      <c r="B8" s="1" t="s">
        <v>43</v>
      </c>
      <c r="C8" s="1">
        <v>1</v>
      </c>
      <c r="D8" s="1">
        <v>7.3</v>
      </c>
      <c r="E8" s="1">
        <v>-1.1000000000000001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19.9334328948581</v>
      </c>
      <c r="M8" s="1">
        <v>27.508584379800901</v>
      </c>
      <c r="N8" s="1">
        <v>41.087733397176002</v>
      </c>
      <c r="O8" s="1">
        <v>62.8</v>
      </c>
      <c r="P8" s="1">
        <v>68.900000000000006</v>
      </c>
      <c r="Q8" s="1">
        <v>9.9373382666660195</v>
      </c>
      <c r="R8">
        <v>9.9960946281921093</v>
      </c>
      <c r="S8">
        <v>14.1651751245447</v>
      </c>
      <c r="T8">
        <v>13.3434092552562</v>
      </c>
      <c r="U8">
        <v>13.479927345954</v>
      </c>
      <c r="V8">
        <v>13.722381239070801</v>
      </c>
      <c r="W8">
        <v>13.885424812151101</v>
      </c>
      <c r="X8">
        <v>15.7</v>
      </c>
      <c r="Y8">
        <v>15.7</v>
      </c>
      <c r="Z8">
        <v>15.7</v>
      </c>
      <c r="AA8">
        <v>15.7</v>
      </c>
      <c r="AB8">
        <v>15.7</v>
      </c>
      <c r="AC8">
        <v>15.7</v>
      </c>
      <c r="AD8">
        <v>12.5</v>
      </c>
      <c r="AE8">
        <v>12.5</v>
      </c>
      <c r="AF8">
        <v>12.5</v>
      </c>
      <c r="AG8">
        <v>12.5</v>
      </c>
      <c r="AH8">
        <v>12.5</v>
      </c>
      <c r="AI8">
        <v>12.5</v>
      </c>
      <c r="AJ8">
        <v>12.5</v>
      </c>
      <c r="AK8">
        <v>12.5</v>
      </c>
    </row>
    <row r="9" spans="1:37" x14ac:dyDescent="0.3">
      <c r="A9" s="1">
        <v>97</v>
      </c>
      <c r="B9" s="1" t="s">
        <v>44</v>
      </c>
      <c r="C9" s="1">
        <v>1</v>
      </c>
      <c r="D9" s="1">
        <v>3.2</v>
      </c>
      <c r="E9" s="1">
        <v>-1.1000000000000001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18.0965898385952</v>
      </c>
      <c r="M9" s="1">
        <v>28.554059195172499</v>
      </c>
      <c r="N9" s="1">
        <v>41.028490198569997</v>
      </c>
      <c r="O9" s="1">
        <v>62.8</v>
      </c>
      <c r="P9" s="1">
        <v>68.900000000000006</v>
      </c>
      <c r="Q9" s="1">
        <v>8.8347242739105596</v>
      </c>
      <c r="R9">
        <v>9.2618655646846797</v>
      </c>
      <c r="S9">
        <v>15.260012463299701</v>
      </c>
      <c r="T9">
        <v>13.294046731872699</v>
      </c>
      <c r="U9">
        <v>13.4437969313843</v>
      </c>
      <c r="V9">
        <v>13.7044424907328</v>
      </c>
      <c r="W9">
        <v>13.880250776452799</v>
      </c>
      <c r="X9">
        <v>15.7</v>
      </c>
      <c r="Y9">
        <v>15.7</v>
      </c>
      <c r="Z9">
        <v>15.7</v>
      </c>
      <c r="AA9">
        <v>15.7</v>
      </c>
      <c r="AB9">
        <v>15.7</v>
      </c>
      <c r="AC9">
        <v>15.7</v>
      </c>
      <c r="AD9">
        <v>12.5</v>
      </c>
      <c r="AE9">
        <v>12.5</v>
      </c>
      <c r="AF9">
        <v>12.5</v>
      </c>
      <c r="AG9">
        <v>12.5</v>
      </c>
      <c r="AH9">
        <v>12.5</v>
      </c>
      <c r="AI9">
        <v>12.5</v>
      </c>
      <c r="AJ9">
        <v>12.5</v>
      </c>
      <c r="AK9">
        <v>12.5</v>
      </c>
    </row>
    <row r="10" spans="1:37" x14ac:dyDescent="0.3">
      <c r="A10" s="1">
        <v>98</v>
      </c>
      <c r="B10" s="1" t="s">
        <v>45</v>
      </c>
      <c r="C10" s="1">
        <v>1</v>
      </c>
      <c r="D10" s="1">
        <v>0</v>
      </c>
      <c r="E10" s="1">
        <v>-1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16.941594689562699</v>
      </c>
      <c r="M10" s="1">
        <v>28.486799941517599</v>
      </c>
      <c r="N10" s="1">
        <v>40.940074492475297</v>
      </c>
      <c r="O10" s="1">
        <v>62.8</v>
      </c>
      <c r="P10" s="1">
        <v>68.900000000000006</v>
      </c>
      <c r="Q10" s="1">
        <v>8.1825881636560105</v>
      </c>
      <c r="R10">
        <v>8.7590065259067096</v>
      </c>
      <c r="S10">
        <v>15.2660960097228</v>
      </c>
      <c r="T10">
        <v>13.2207039317947</v>
      </c>
      <c r="U10">
        <v>13.3899573936016</v>
      </c>
      <c r="V10">
        <v>13.6776203236457</v>
      </c>
      <c r="W10">
        <v>13.8724967752279</v>
      </c>
      <c r="X10">
        <v>15.7</v>
      </c>
      <c r="Y10">
        <v>15.7</v>
      </c>
      <c r="Z10">
        <v>15.7</v>
      </c>
      <c r="AA10">
        <v>15.7</v>
      </c>
      <c r="AB10">
        <v>15.7</v>
      </c>
      <c r="AC10">
        <v>15.7</v>
      </c>
      <c r="AD10">
        <v>12.5</v>
      </c>
      <c r="AE10">
        <v>12.5</v>
      </c>
      <c r="AF10">
        <v>12.5</v>
      </c>
      <c r="AG10">
        <v>12.5</v>
      </c>
      <c r="AH10">
        <v>12.5</v>
      </c>
      <c r="AI10">
        <v>12.5</v>
      </c>
      <c r="AJ10">
        <v>12.5</v>
      </c>
      <c r="AK10">
        <v>12.5</v>
      </c>
    </row>
    <row r="11" spans="1:37" x14ac:dyDescent="0.3">
      <c r="A11" s="1">
        <v>99</v>
      </c>
      <c r="B11" s="1" t="s">
        <v>46</v>
      </c>
      <c r="C11" s="1">
        <v>1</v>
      </c>
      <c r="D11" s="1">
        <v>0</v>
      </c>
      <c r="E11" s="1">
        <v>-1.5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15.592988909131501</v>
      </c>
      <c r="M11" s="1">
        <v>28.036039307718902</v>
      </c>
      <c r="N11" s="1">
        <v>40.799676989616103</v>
      </c>
      <c r="O11" s="1">
        <v>62.8</v>
      </c>
      <c r="P11" s="1">
        <v>68.900000000000006</v>
      </c>
      <c r="Q11" s="1">
        <v>7.3033917478463204</v>
      </c>
      <c r="R11">
        <v>8.2895971612852399</v>
      </c>
      <c r="S11">
        <v>14.931027270229499</v>
      </c>
      <c r="T11">
        <v>13.1050120374894</v>
      </c>
      <c r="U11">
        <v>13.3046596358434</v>
      </c>
      <c r="V11">
        <v>13.634910079913301</v>
      </c>
      <c r="W11">
        <v>13.860107273859199</v>
      </c>
      <c r="X11">
        <v>15.7</v>
      </c>
      <c r="Y11">
        <v>15.7</v>
      </c>
      <c r="Z11">
        <v>15.7</v>
      </c>
      <c r="AA11">
        <v>15.7</v>
      </c>
      <c r="AB11">
        <v>15.7</v>
      </c>
      <c r="AC11">
        <v>15.7</v>
      </c>
      <c r="AD11">
        <v>12.5</v>
      </c>
      <c r="AE11">
        <v>12.5</v>
      </c>
      <c r="AF11">
        <v>12.5</v>
      </c>
      <c r="AG11">
        <v>12.5</v>
      </c>
      <c r="AH11">
        <v>12.5</v>
      </c>
      <c r="AI11">
        <v>12.5</v>
      </c>
      <c r="AJ11">
        <v>12.5</v>
      </c>
      <c r="AK11">
        <v>12.5</v>
      </c>
    </row>
    <row r="12" spans="1:37" x14ac:dyDescent="0.3">
      <c r="A12" s="1">
        <v>100</v>
      </c>
      <c r="B12" s="1" t="s">
        <v>47</v>
      </c>
      <c r="C12" s="1">
        <v>1</v>
      </c>
      <c r="D12" s="1">
        <v>0</v>
      </c>
      <c r="E12" s="1">
        <v>-2.4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3">
        <v>2.3763387326325899E-5</v>
      </c>
      <c r="L12" s="1">
        <v>14.3860779236509</v>
      </c>
      <c r="M12" s="1">
        <v>27.548332521926302</v>
      </c>
      <c r="N12" s="1">
        <v>40.643624009488903</v>
      </c>
      <c r="O12" s="1">
        <v>62.799959717830802</v>
      </c>
      <c r="P12" s="1">
        <v>68.9000165187812</v>
      </c>
      <c r="Q12" s="1">
        <v>6.5564259587573703</v>
      </c>
      <c r="R12">
        <v>7.8296519648935599</v>
      </c>
      <c r="S12">
        <v>14.570561036425699</v>
      </c>
      <c r="T12">
        <v>12.9777714855006</v>
      </c>
      <c r="U12">
        <v>13.2101970223364</v>
      </c>
      <c r="V12">
        <v>13.587227549605601</v>
      </c>
      <c r="W12">
        <v>13.846199437546799</v>
      </c>
      <c r="X12">
        <v>15.699959893418701</v>
      </c>
      <c r="Y12">
        <v>15.6999998251785</v>
      </c>
      <c r="Z12">
        <v>15.6999999992368</v>
      </c>
      <c r="AA12">
        <v>15.699999999996599</v>
      </c>
      <c r="AB12">
        <v>15.6999999999999</v>
      </c>
      <c r="AC12">
        <v>15.7</v>
      </c>
      <c r="AD12">
        <v>12.5000164633169</v>
      </c>
      <c r="AE12">
        <v>12.5000000552788</v>
      </c>
      <c r="AF12">
        <v>12.5000000001854</v>
      </c>
      <c r="AG12">
        <v>12.5000000000006</v>
      </c>
      <c r="AH12">
        <v>12.5</v>
      </c>
      <c r="AI12">
        <v>12.5</v>
      </c>
      <c r="AJ12">
        <v>12.5</v>
      </c>
      <c r="AK12">
        <v>12.5</v>
      </c>
    </row>
    <row r="13" spans="1:37" x14ac:dyDescent="0.3">
      <c r="A13" s="1">
        <v>101</v>
      </c>
      <c r="B13" s="1" t="s">
        <v>48</v>
      </c>
      <c r="C13" s="1">
        <v>1</v>
      </c>
      <c r="D13" s="1">
        <v>0</v>
      </c>
      <c r="E13" s="1">
        <v>-2.7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3">
        <v>9.9011151187973102E-5</v>
      </c>
      <c r="L13" s="1">
        <v>13.3464693553546</v>
      </c>
      <c r="M13" s="1">
        <v>27.05082698148</v>
      </c>
      <c r="N13" s="1">
        <v>40.478252116170502</v>
      </c>
      <c r="O13" s="1">
        <v>62.799792020471003</v>
      </c>
      <c r="P13" s="1">
        <v>68.900085204948994</v>
      </c>
      <c r="Q13" s="1">
        <v>5.9464424222211001</v>
      </c>
      <c r="R13">
        <v>7.4000269331335398</v>
      </c>
      <c r="S13">
        <v>14.2063212597818</v>
      </c>
      <c r="T13">
        <v>12.8445057216981</v>
      </c>
      <c r="U13">
        <v>13.110503502418799</v>
      </c>
      <c r="V13">
        <v>13.5364506686058</v>
      </c>
      <c r="W13">
        <v>13.831297945145799</v>
      </c>
      <c r="X13">
        <v>15.699794400798501</v>
      </c>
      <c r="Y13">
        <v>15.699997643251701</v>
      </c>
      <c r="Z13">
        <v>15.6999999766395</v>
      </c>
      <c r="AA13">
        <v>15.6999999997812</v>
      </c>
      <c r="AB13">
        <v>15.699999999997999</v>
      </c>
      <c r="AC13">
        <v>15.6999999999999</v>
      </c>
      <c r="AD13">
        <v>12.500084449996001</v>
      </c>
      <c r="AE13">
        <v>12.500000749242201</v>
      </c>
      <c r="AF13">
        <v>12.5000000057127</v>
      </c>
      <c r="AG13">
        <v>12.5000000000411</v>
      </c>
      <c r="AH13">
        <v>12.500000000000201</v>
      </c>
      <c r="AI13">
        <v>12.5</v>
      </c>
      <c r="AJ13">
        <v>12.5</v>
      </c>
      <c r="AK13">
        <v>12.5</v>
      </c>
    </row>
    <row r="14" spans="1:37" x14ac:dyDescent="0.3">
      <c r="A14" s="1">
        <v>102</v>
      </c>
      <c r="B14" s="1" t="s">
        <v>49</v>
      </c>
      <c r="C14" s="1">
        <v>1</v>
      </c>
      <c r="D14" s="1">
        <v>0</v>
      </c>
      <c r="E14" s="1">
        <v>-2.9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3">
        <v>2.3192529486216299E-4</v>
      </c>
      <c r="L14" s="1">
        <v>12.5296492217816</v>
      </c>
      <c r="M14" s="1">
        <v>26.595553213431199</v>
      </c>
      <c r="N14" s="1">
        <v>40.320852107565798</v>
      </c>
      <c r="O14" s="1">
        <v>62.799399522287999</v>
      </c>
      <c r="P14" s="1">
        <v>68.900245777161103</v>
      </c>
      <c r="Q14" s="1">
        <v>5.49028084816897</v>
      </c>
      <c r="R14">
        <v>7.0393683736127004</v>
      </c>
      <c r="S14">
        <v>13.876323997522899</v>
      </c>
      <c r="T14">
        <v>12.7192292159082</v>
      </c>
      <c r="U14">
        <v>13.0160313023221</v>
      </c>
      <c r="V14">
        <v>13.4878727408136</v>
      </c>
      <c r="W14">
        <v>13.816948064429999</v>
      </c>
      <c r="X14">
        <v>15.699412814547999</v>
      </c>
      <c r="Y14">
        <v>15.699986945184801</v>
      </c>
      <c r="Z14">
        <v>15.6999997662897</v>
      </c>
      <c r="AA14">
        <v>15.6999999962652</v>
      </c>
      <c r="AB14">
        <v>15.699999999943801</v>
      </c>
      <c r="AC14">
        <v>15.6999999999991</v>
      </c>
      <c r="AD14">
        <v>12.5002415352734</v>
      </c>
      <c r="AE14">
        <v>12.500004184294101</v>
      </c>
      <c r="AF14">
        <v>12.500000057650499</v>
      </c>
      <c r="AG14">
        <v>12.5000000007091</v>
      </c>
      <c r="AH14">
        <v>12.5000000000082</v>
      </c>
      <c r="AI14">
        <v>12.5</v>
      </c>
      <c r="AJ14">
        <v>12.5</v>
      </c>
      <c r="AK14">
        <v>12.5</v>
      </c>
    </row>
    <row r="15" spans="1:37" x14ac:dyDescent="0.3">
      <c r="A15" s="1">
        <v>103</v>
      </c>
      <c r="B15" s="1" t="s">
        <v>50</v>
      </c>
      <c r="C15" s="1">
        <v>1</v>
      </c>
      <c r="D15" s="1">
        <v>0</v>
      </c>
      <c r="E15" s="1">
        <v>-2.8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3">
        <v>4.2902013858854901E-4</v>
      </c>
      <c r="L15" s="1">
        <v>11.8435961826032</v>
      </c>
      <c r="M15" s="1">
        <v>26.162477022318399</v>
      </c>
      <c r="N15" s="1">
        <v>40.1655899255625</v>
      </c>
      <c r="O15" s="1">
        <v>62.798674045056899</v>
      </c>
      <c r="P15" s="1">
        <v>68.900542228522895</v>
      </c>
      <c r="Q15" s="1">
        <v>5.1223506121730997</v>
      </c>
      <c r="R15">
        <v>6.7212455704301597</v>
      </c>
      <c r="S15">
        <v>13.5653752505948</v>
      </c>
      <c r="T15">
        <v>12.5971017717235</v>
      </c>
      <c r="U15">
        <v>12.9232339075859</v>
      </c>
      <c r="V15">
        <v>13.439721512087999</v>
      </c>
      <c r="W15">
        <v>13.8026345058885</v>
      </c>
      <c r="X15">
        <v>15.698722269198599</v>
      </c>
      <c r="Y15">
        <v>15.699953150150099</v>
      </c>
      <c r="Z15">
        <v>15.6999986586915</v>
      </c>
      <c r="AA15">
        <v>15.699999967016501</v>
      </c>
      <c r="AB15">
        <v>15.699999999260401</v>
      </c>
      <c r="AC15">
        <v>15.6999999999843</v>
      </c>
      <c r="AD15">
        <v>12.5005267125375</v>
      </c>
      <c r="AE15">
        <v>12.5000151820699</v>
      </c>
      <c r="AF15">
        <v>12.5000003346707</v>
      </c>
      <c r="AG15">
        <v>12.500000006336901</v>
      </c>
      <c r="AH15">
        <v>12.5000000001094</v>
      </c>
      <c r="AI15">
        <v>12.5000000000017</v>
      </c>
      <c r="AJ15">
        <v>12.5</v>
      </c>
      <c r="AK15">
        <v>12.5</v>
      </c>
    </row>
    <row r="16" spans="1:37" x14ac:dyDescent="0.3">
      <c r="A16" s="1">
        <v>104</v>
      </c>
      <c r="B16" s="1" t="s">
        <v>51</v>
      </c>
      <c r="C16" s="1">
        <v>1</v>
      </c>
      <c r="D16" s="1">
        <v>0</v>
      </c>
      <c r="E16" s="1">
        <v>-2.8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3">
        <v>6.9714817226097098E-4</v>
      </c>
      <c r="L16" s="1">
        <v>11.257110830926701</v>
      </c>
      <c r="M16" s="1">
        <v>25.749862971795199</v>
      </c>
      <c r="N16" s="1">
        <v>40.012415553166697</v>
      </c>
      <c r="O16" s="1">
        <v>62.797496071351901</v>
      </c>
      <c r="P16" s="1">
        <v>68.901023021842605</v>
      </c>
      <c r="Q16" s="1">
        <v>4.8186836002477804</v>
      </c>
      <c r="R16">
        <v>6.4384272306789798</v>
      </c>
      <c r="S16">
        <v>13.2718573257435</v>
      </c>
      <c r="T16">
        <v>12.478005646051701</v>
      </c>
      <c r="U16">
        <v>12.8320670446174</v>
      </c>
      <c r="V16">
        <v>13.3919913768187</v>
      </c>
      <c r="W16">
        <v>13.7883571317304</v>
      </c>
      <c r="X16">
        <v>15.6976312729479</v>
      </c>
      <c r="Y16">
        <v>15.699870459992599</v>
      </c>
      <c r="Z16">
        <v>15.6999945319274</v>
      </c>
      <c r="AA16">
        <v>15.699999806483801</v>
      </c>
      <c r="AB16">
        <v>15.699999993899</v>
      </c>
      <c r="AC16">
        <v>15.699999999821999</v>
      </c>
      <c r="AD16">
        <v>12.5009790835143</v>
      </c>
      <c r="AE16">
        <v>12.500042560454601</v>
      </c>
      <c r="AF16">
        <v>12.500001384152601</v>
      </c>
      <c r="AG16">
        <v>12.5000000377236</v>
      </c>
      <c r="AH16">
        <v>12.500000000916399</v>
      </c>
      <c r="AI16">
        <v>12.5000000000206</v>
      </c>
      <c r="AJ16">
        <v>12.5000000000004</v>
      </c>
      <c r="AK16">
        <v>12.5</v>
      </c>
    </row>
    <row r="17" spans="1:37" x14ac:dyDescent="0.3">
      <c r="A17" s="1">
        <v>105</v>
      </c>
      <c r="B17" s="1" t="s">
        <v>52</v>
      </c>
      <c r="C17" s="1">
        <v>1</v>
      </c>
      <c r="D17" s="1">
        <v>0</v>
      </c>
      <c r="E17" s="1">
        <v>-2.8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1.04350564657407E-3</v>
      </c>
      <c r="L17" s="1">
        <v>10.7123476346797</v>
      </c>
      <c r="M17" s="1">
        <v>25.328039160979898</v>
      </c>
      <c r="N17" s="1">
        <v>39.8504852699363</v>
      </c>
      <c r="O17" s="1">
        <v>62.795734199502498</v>
      </c>
      <c r="P17" s="1">
        <v>68.901741251238903</v>
      </c>
      <c r="Q17" s="1">
        <v>4.5451793076848501</v>
      </c>
      <c r="R17">
        <v>6.16716832699493</v>
      </c>
      <c r="S17">
        <v>12.974508588275301</v>
      </c>
      <c r="T17">
        <v>12.3535305727045</v>
      </c>
      <c r="U17">
        <v>12.736089486128799</v>
      </c>
      <c r="V17">
        <v>13.3412972165795</v>
      </c>
      <c r="W17">
        <v>13.773098567227899</v>
      </c>
      <c r="X17">
        <v>15.696053218453599</v>
      </c>
      <c r="Y17">
        <v>15.699699478478401</v>
      </c>
      <c r="Z17">
        <v>15.6999823581636</v>
      </c>
      <c r="AA17">
        <v>15.6999991444066</v>
      </c>
      <c r="AB17">
        <v>15.699999963652701</v>
      </c>
      <c r="AC17">
        <v>15.699999998593199</v>
      </c>
      <c r="AD17">
        <v>12.5016363728364</v>
      </c>
      <c r="AE17">
        <v>12.500100371355</v>
      </c>
      <c r="AF17">
        <v>12.500004544801399</v>
      </c>
      <c r="AG17">
        <v>12.500000169739501</v>
      </c>
      <c r="AH17">
        <v>12.500000005557499</v>
      </c>
      <c r="AI17">
        <v>12.5000000001658</v>
      </c>
      <c r="AJ17">
        <v>12.500000000004601</v>
      </c>
      <c r="AK17">
        <v>12.500000000000099</v>
      </c>
    </row>
    <row r="18" spans="1:37" x14ac:dyDescent="0.3">
      <c r="A18" s="1">
        <v>106</v>
      </c>
      <c r="B18" s="1" t="s">
        <v>53</v>
      </c>
      <c r="C18" s="1">
        <v>1</v>
      </c>
      <c r="D18" s="1">
        <v>0</v>
      </c>
      <c r="E18" s="1">
        <v>-3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1.47563789085307E-3</v>
      </c>
      <c r="L18" s="1">
        <v>10.8630502111272</v>
      </c>
      <c r="M18" s="1">
        <v>24.8995302332984</v>
      </c>
      <c r="N18" s="1">
        <v>39.680198948024398</v>
      </c>
      <c r="O18" s="1">
        <v>62.793244622273697</v>
      </c>
      <c r="P18" s="1">
        <v>68.902754716805404</v>
      </c>
      <c r="Q18" s="1">
        <v>4.9544929513957099</v>
      </c>
      <c r="R18">
        <v>5.9085572597315101</v>
      </c>
      <c r="S18">
        <v>12.675330185117099</v>
      </c>
      <c r="T18">
        <v>12.2242000481813</v>
      </c>
      <c r="U18">
        <v>12.635606591314</v>
      </c>
      <c r="V18">
        <v>13.287725621086899</v>
      </c>
      <c r="W18">
        <v>13.756866735623399</v>
      </c>
      <c r="X18">
        <v>15.6939095862164</v>
      </c>
      <c r="Y18">
        <v>15.6993860648685</v>
      </c>
      <c r="Z18">
        <v>15.6999520403968</v>
      </c>
      <c r="AA18">
        <v>15.6999969307918</v>
      </c>
      <c r="AB18">
        <v>15.6999998299972</v>
      </c>
      <c r="AC18">
        <v>15.6999999915242</v>
      </c>
      <c r="AD18">
        <v>12.502533326390299</v>
      </c>
      <c r="AE18">
        <v>12.500208954427199</v>
      </c>
      <c r="AF18">
        <v>12.5000126144663</v>
      </c>
      <c r="AG18">
        <v>12.5000006216424</v>
      </c>
      <c r="AH18">
        <v>12.5000000265384</v>
      </c>
      <c r="AI18">
        <v>12.5000000010206</v>
      </c>
      <c r="AJ18">
        <v>12.5000000000363</v>
      </c>
      <c r="AK18">
        <v>12.500000000001201</v>
      </c>
    </row>
    <row r="19" spans="1:37" x14ac:dyDescent="0.3">
      <c r="A19" s="1">
        <v>107</v>
      </c>
      <c r="B19" s="1" t="s">
        <v>54</v>
      </c>
      <c r="C19" s="1">
        <v>1</v>
      </c>
      <c r="D19" s="1">
        <v>0.8</v>
      </c>
      <c r="E19" s="1">
        <v>-3.2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2.0014443461049201E-3</v>
      </c>
      <c r="L19" s="1">
        <v>16.6593985256888</v>
      </c>
      <c r="M19" s="1">
        <v>24.7467531264092</v>
      </c>
      <c r="N19" s="1">
        <v>39.617293307527397</v>
      </c>
      <c r="O19" s="1">
        <v>62.7898706792637</v>
      </c>
      <c r="P19" s="1">
        <v>68.904125811053305</v>
      </c>
      <c r="Q19" s="1">
        <v>9.8471084988226192</v>
      </c>
      <c r="R19">
        <v>6.8122900268662701</v>
      </c>
      <c r="S19">
        <v>12.569728545574501</v>
      </c>
      <c r="T19">
        <v>12.177024580834599</v>
      </c>
      <c r="U19">
        <v>12.5986616697736</v>
      </c>
      <c r="V19">
        <v>13.267834322768101</v>
      </c>
      <c r="W19">
        <v>13.750797314985601</v>
      </c>
      <c r="X19">
        <v>15.691132588781</v>
      </c>
      <c r="Y19">
        <v>15.6988617515104</v>
      </c>
      <c r="Z19">
        <v>15.6998857041816</v>
      </c>
      <c r="AA19">
        <v>15.699990634790501</v>
      </c>
      <c r="AB19">
        <v>15.6999993413477</v>
      </c>
      <c r="AC19">
        <v>15.6999999586907</v>
      </c>
      <c r="AD19">
        <v>12.5037000763711</v>
      </c>
      <c r="AE19">
        <v>12.5003956408747</v>
      </c>
      <c r="AF19">
        <v>12.5000307937689</v>
      </c>
      <c r="AG19">
        <v>12.500001943011799</v>
      </c>
      <c r="AH19">
        <v>12.5000001053122</v>
      </c>
      <c r="AI19">
        <v>12.5000000050954</v>
      </c>
      <c r="AJ19">
        <v>12.5000000002261</v>
      </c>
      <c r="AK19">
        <v>12.500000000009299</v>
      </c>
    </row>
    <row r="20" spans="1:37" x14ac:dyDescent="0.3">
      <c r="A20" s="1">
        <v>108</v>
      </c>
      <c r="B20" s="1" t="s">
        <v>55</v>
      </c>
      <c r="C20" s="1">
        <v>1</v>
      </c>
      <c r="D20" s="1">
        <v>6.4</v>
      </c>
      <c r="E20" s="1">
        <v>-1.2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2.6291833027138E-3</v>
      </c>
      <c r="L20" s="1">
        <v>15.1066792852289</v>
      </c>
      <c r="M20" s="1">
        <v>24.384203942705099</v>
      </c>
      <c r="N20" s="1">
        <v>39.466113967578799</v>
      </c>
      <c r="O20" s="1">
        <v>62.785442579326698</v>
      </c>
      <c r="P20" s="1">
        <v>68.9059210455341</v>
      </c>
      <c r="Q20" s="1">
        <v>7.8901764552721199</v>
      </c>
      <c r="R20">
        <v>7.2165028299568297</v>
      </c>
      <c r="S20">
        <v>12.320031081791001</v>
      </c>
      <c r="T20">
        <v>12.0641728609141</v>
      </c>
      <c r="U20">
        <v>12.510027811471399</v>
      </c>
      <c r="V20">
        <v>13.219940794942399</v>
      </c>
      <c r="W20">
        <v>13.736145361164899</v>
      </c>
      <c r="X20">
        <v>15.6876670721755</v>
      </c>
      <c r="Y20">
        <v>15.698045837454799</v>
      </c>
      <c r="Z20">
        <v>15.699754769839</v>
      </c>
      <c r="AA20">
        <v>15.6999748998572</v>
      </c>
      <c r="AB20">
        <v>15.6999978071513</v>
      </c>
      <c r="AC20">
        <v>15.699999830363501</v>
      </c>
      <c r="AD20">
        <v>12.505160577358099</v>
      </c>
      <c r="AE20">
        <v>12.500694933661</v>
      </c>
      <c r="AF20">
        <v>12.5000678970001</v>
      </c>
      <c r="AG20">
        <v>12.500005352749399</v>
      </c>
      <c r="AH20">
        <v>12.5000003603273</v>
      </c>
      <c r="AI20">
        <v>12.5000000215038</v>
      </c>
      <c r="AJ20">
        <v>12.5000000011689</v>
      </c>
      <c r="AK20">
        <v>12.500000000059</v>
      </c>
    </row>
    <row r="21" spans="1:37" x14ac:dyDescent="0.3">
      <c r="A21" s="1">
        <v>109</v>
      </c>
      <c r="B21" s="1" t="s">
        <v>56</v>
      </c>
      <c r="C21" s="1">
        <v>1</v>
      </c>
      <c r="D21" s="1">
        <v>0</v>
      </c>
      <c r="E21" s="1">
        <v>-2.9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3.3674763355812602E-3</v>
      </c>
      <c r="L21" s="1">
        <v>13.829688209720301</v>
      </c>
      <c r="M21" s="1">
        <v>24.049143213113901</v>
      </c>
      <c r="N21" s="1">
        <v>39.322090569792699</v>
      </c>
      <c r="O21" s="1">
        <v>62.779777454287903</v>
      </c>
      <c r="P21" s="1">
        <v>68.908209956430696</v>
      </c>
      <c r="Q21" s="1">
        <v>6.9518658560792499</v>
      </c>
      <c r="R21">
        <v>6.87782235364112</v>
      </c>
      <c r="S21">
        <v>12.091284491172701</v>
      </c>
      <c r="T21">
        <v>11.9578587219412</v>
      </c>
      <c r="U21">
        <v>12.4259458931434</v>
      </c>
      <c r="V21">
        <v>13.174109206877599</v>
      </c>
      <c r="W21">
        <v>13.7220354697715</v>
      </c>
      <c r="X21">
        <v>15.6834715797216</v>
      </c>
      <c r="Y21">
        <v>15.696849012489899</v>
      </c>
      <c r="Z21">
        <v>15.6995173117581</v>
      </c>
      <c r="AA21">
        <v>15.699939550318099</v>
      </c>
      <c r="AB21">
        <v>15.699993559769499</v>
      </c>
      <c r="AC21">
        <v>15.699999395648801</v>
      </c>
      <c r="AD21">
        <v>12.5069312315334</v>
      </c>
      <c r="AE21">
        <v>12.5011480021636</v>
      </c>
      <c r="AF21">
        <v>12.5001377673152</v>
      </c>
      <c r="AG21">
        <v>12.5000132977212</v>
      </c>
      <c r="AH21">
        <v>12.500001091400099</v>
      </c>
      <c r="AI21">
        <v>12.500000079000699</v>
      </c>
      <c r="AJ21">
        <v>12.500000005179301</v>
      </c>
      <c r="AK21">
        <v>12.500000000313699</v>
      </c>
    </row>
    <row r="22" spans="1:37" x14ac:dyDescent="0.3">
      <c r="A22" s="1">
        <v>110</v>
      </c>
      <c r="B22" s="1" t="s">
        <v>57</v>
      </c>
      <c r="C22" s="1">
        <v>1</v>
      </c>
      <c r="D22" s="1">
        <v>0</v>
      </c>
      <c r="E22" s="1">
        <v>-2.8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4.22531244203498E-3</v>
      </c>
      <c r="L22" s="1">
        <v>12.564520255360801</v>
      </c>
      <c r="M22" s="1">
        <v>23.6356870803315</v>
      </c>
      <c r="N22" s="1">
        <v>39.139274440519102</v>
      </c>
      <c r="O22" s="1">
        <v>62.772679980412398</v>
      </c>
      <c r="P22" s="1">
        <v>68.911063032416394</v>
      </c>
      <c r="Q22" s="1">
        <v>6.0723291469602296</v>
      </c>
      <c r="R22">
        <v>6.4921911084006503</v>
      </c>
      <c r="S22">
        <v>11.8113511306754</v>
      </c>
      <c r="T22">
        <v>11.824335949656</v>
      </c>
      <c r="U22">
        <v>12.319649061514401</v>
      </c>
      <c r="V22">
        <v>13.1156856645988</v>
      </c>
      <c r="W22">
        <v>13.703939714405699</v>
      </c>
      <c r="X22">
        <v>15.678518576594501</v>
      </c>
      <c r="Y22">
        <v>15.6951781205724</v>
      </c>
      <c r="Z22">
        <v>15.699116311988799</v>
      </c>
      <c r="AA22">
        <v>15.699866971256499</v>
      </c>
      <c r="AB22">
        <v>15.699982988137499</v>
      </c>
      <c r="AC22">
        <v>15.699998091098699</v>
      </c>
      <c r="AD22">
        <v>12.509019820034</v>
      </c>
      <c r="AE22">
        <v>12.5018013660719</v>
      </c>
      <c r="AF22">
        <v>12.500260767074</v>
      </c>
      <c r="AG22">
        <v>12.500030295122</v>
      </c>
      <c r="AH22">
        <v>12.5000029841057</v>
      </c>
      <c r="AI22">
        <v>12.5000002582387</v>
      </c>
      <c r="AJ22">
        <v>12.500000020150299</v>
      </c>
      <c r="AK22">
        <v>12.5000000014461</v>
      </c>
    </row>
    <row r="23" spans="1:37" x14ac:dyDescent="0.3">
      <c r="A23" s="1">
        <v>111</v>
      </c>
      <c r="B23" s="1" t="s">
        <v>58</v>
      </c>
      <c r="C23" s="1">
        <v>1</v>
      </c>
      <c r="D23" s="1">
        <v>0</v>
      </c>
      <c r="E23" s="1">
        <v>-3.6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5.2120519295270704E-3</v>
      </c>
      <c r="L23" s="1">
        <v>11.6649013682228</v>
      </c>
      <c r="M23" s="1">
        <v>23.2648346427208</v>
      </c>
      <c r="N23" s="1">
        <v>38.969410870169703</v>
      </c>
      <c r="O23" s="1">
        <v>62.763943869662903</v>
      </c>
      <c r="P23" s="1">
        <v>68.914548233191994</v>
      </c>
      <c r="Q23" s="1">
        <v>5.4868264109385603</v>
      </c>
      <c r="R23">
        <v>6.1780749572843296</v>
      </c>
      <c r="S23">
        <v>11.5628968413994</v>
      </c>
      <c r="T23">
        <v>11.7019378013213</v>
      </c>
      <c r="U23">
        <v>12.221396277920199</v>
      </c>
      <c r="V23">
        <v>13.0611102405712</v>
      </c>
      <c r="W23">
        <v>13.6869043516782</v>
      </c>
      <c r="X23">
        <v>15.6727939160945</v>
      </c>
      <c r="Y23">
        <v>15.6929414915618</v>
      </c>
      <c r="Z23">
        <v>15.6984793832929</v>
      </c>
      <c r="AA23">
        <v>15.699729078713601</v>
      </c>
      <c r="AB23">
        <v>15.6999589839258</v>
      </c>
      <c r="AC23">
        <v>15.699994565117899</v>
      </c>
      <c r="AD23">
        <v>12.5114248329887</v>
      </c>
      <c r="AE23">
        <v>12.5027047083908</v>
      </c>
      <c r="AF23">
        <v>12.500465142768601</v>
      </c>
      <c r="AG23">
        <v>12.5000641020385</v>
      </c>
      <c r="AH23">
        <v>12.500007475331699</v>
      </c>
      <c r="AI23">
        <v>12.500000763728501</v>
      </c>
      <c r="AJ23">
        <v>12.5000000701113</v>
      </c>
      <c r="AK23">
        <v>12.5000000058971</v>
      </c>
    </row>
    <row r="24" spans="1:37" x14ac:dyDescent="0.3">
      <c r="A24" s="1">
        <v>112</v>
      </c>
      <c r="B24" s="1" t="s">
        <v>59</v>
      </c>
      <c r="C24" s="1">
        <v>1</v>
      </c>
      <c r="D24" s="1">
        <v>0</v>
      </c>
      <c r="E24" s="1">
        <v>-3.4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6.3374302234909096E-3</v>
      </c>
      <c r="L24" s="1">
        <v>10.900370694142</v>
      </c>
      <c r="M24" s="1">
        <v>22.890242549148699</v>
      </c>
      <c r="N24" s="1">
        <v>38.792274187042999</v>
      </c>
      <c r="O24" s="1">
        <v>62.753354558178003</v>
      </c>
      <c r="P24" s="1">
        <v>68.918725651088593</v>
      </c>
      <c r="Q24" s="1">
        <v>5.0145858455343797</v>
      </c>
      <c r="R24">
        <v>5.8857848486076199</v>
      </c>
      <c r="S24">
        <v>11.314356480099599</v>
      </c>
      <c r="T24">
        <v>11.575886069049099</v>
      </c>
      <c r="U24">
        <v>12.119435343605399</v>
      </c>
      <c r="V24">
        <v>13.003917125216301</v>
      </c>
      <c r="W24">
        <v>13.668921718221201</v>
      </c>
      <c r="X24">
        <v>15.666295689404601</v>
      </c>
      <c r="Y24">
        <v>15.6900541944031</v>
      </c>
      <c r="Z24">
        <v>15.6975203509534</v>
      </c>
      <c r="AA24">
        <v>15.699484323416799</v>
      </c>
      <c r="AB24">
        <v>15.6999086981081</v>
      </c>
      <c r="AC24">
        <v>15.6999858709438</v>
      </c>
      <c r="AD24">
        <v>12.5141352360595</v>
      </c>
      <c r="AE24">
        <v>12.503907848900401</v>
      </c>
      <c r="AF24">
        <v>12.5007879970766</v>
      </c>
      <c r="AG24">
        <v>12.5001272115875</v>
      </c>
      <c r="AH24">
        <v>12.5000173555876</v>
      </c>
      <c r="AI24">
        <v>12.5000020703577</v>
      </c>
      <c r="AJ24">
        <v>12.5000002213276</v>
      </c>
      <c r="AK24">
        <v>12.5000000216115</v>
      </c>
    </row>
    <row r="25" spans="1:37" x14ac:dyDescent="0.3">
      <c r="A25" s="1">
        <v>113</v>
      </c>
      <c r="B25" s="1" t="s">
        <v>60</v>
      </c>
      <c r="C25" s="1">
        <v>1</v>
      </c>
      <c r="D25" s="1">
        <v>0</v>
      </c>
      <c r="E25" s="1">
        <v>-3.6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7.6115620923313297E-3</v>
      </c>
      <c r="L25" s="1">
        <v>10.2060889413245</v>
      </c>
      <c r="M25" s="1">
        <v>22.493719966000899</v>
      </c>
      <c r="N25" s="1">
        <v>38.598570227599097</v>
      </c>
      <c r="O25" s="1">
        <v>62.740693369942399</v>
      </c>
      <c r="P25" s="1">
        <v>68.923639953652</v>
      </c>
      <c r="Q25" s="1">
        <v>4.6059978048434598</v>
      </c>
      <c r="R25">
        <v>5.6000911364810699</v>
      </c>
      <c r="S25">
        <v>11.0538905506879</v>
      </c>
      <c r="T25">
        <v>11.439829415313</v>
      </c>
      <c r="U25">
        <v>12.0085093919941</v>
      </c>
      <c r="V25">
        <v>12.941055636017699</v>
      </c>
      <c r="W25">
        <v>13.649005199587201</v>
      </c>
      <c r="X25">
        <v>15.659032634364401</v>
      </c>
      <c r="Y25">
        <v>15.6864426066055</v>
      </c>
      <c r="Z25">
        <v>15.696142767974299</v>
      </c>
      <c r="AA25">
        <v>15.6990753609981</v>
      </c>
      <c r="AB25">
        <v>15.6998106449264</v>
      </c>
      <c r="AC25">
        <v>15.6999661153011</v>
      </c>
      <c r="AD25">
        <v>12.5171306248987</v>
      </c>
      <c r="AE25">
        <v>12.505457017601</v>
      </c>
      <c r="AF25">
        <v>12.5012755509246</v>
      </c>
      <c r="AG25">
        <v>12.500238604692001</v>
      </c>
      <c r="AH25">
        <v>12.500037688002299</v>
      </c>
      <c r="AI25">
        <v>12.5000051980715</v>
      </c>
      <c r="AJ25">
        <v>12.500000641216101</v>
      </c>
      <c r="AK25">
        <v>12.50000007207</v>
      </c>
    </row>
    <row r="26" spans="1:37" x14ac:dyDescent="0.3">
      <c r="A26" s="1">
        <v>114</v>
      </c>
      <c r="B26" s="1" t="s">
        <v>61</v>
      </c>
      <c r="C26" s="1">
        <v>1</v>
      </c>
      <c r="D26" s="1">
        <v>0</v>
      </c>
      <c r="E26" s="1">
        <v>-4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9.0449475667037302E-3</v>
      </c>
      <c r="L26" s="1">
        <v>9.6221031919552402</v>
      </c>
      <c r="M26" s="1">
        <v>22.107993200935798</v>
      </c>
      <c r="N26" s="1">
        <v>38.403472421542801</v>
      </c>
      <c r="O26" s="1">
        <v>62.725743283405798</v>
      </c>
      <c r="P26" s="1">
        <v>68.929310465461697</v>
      </c>
      <c r="Q26" s="1">
        <v>4.2781819017378497</v>
      </c>
      <c r="R26">
        <v>5.3439212902173798</v>
      </c>
      <c r="S26">
        <v>10.8032622032347</v>
      </c>
      <c r="T26">
        <v>11.3047309977011</v>
      </c>
      <c r="U26">
        <v>11.897417401501</v>
      </c>
      <c r="V26">
        <v>12.8773915105839</v>
      </c>
      <c r="W26">
        <v>13.6286635094578</v>
      </c>
      <c r="X26">
        <v>15.6510222859926</v>
      </c>
      <c r="Y26">
        <v>15.682047838035899</v>
      </c>
      <c r="Z26">
        <v>15.6942450658509</v>
      </c>
      <c r="AA26">
        <v>15.6984280935262</v>
      </c>
      <c r="AB26">
        <v>15.6996314090563</v>
      </c>
      <c r="AC26">
        <v>15.6999244111776</v>
      </c>
      <c r="AD26">
        <v>12.5203816105864</v>
      </c>
      <c r="AE26">
        <v>12.5073906735902</v>
      </c>
      <c r="AF26">
        <v>12.501982361050899</v>
      </c>
      <c r="AG26">
        <v>12.5004255914402</v>
      </c>
      <c r="AH26">
        <v>12.500077109160101</v>
      </c>
      <c r="AI26">
        <v>12.500012188894701</v>
      </c>
      <c r="AJ26">
        <v>12.5000017207923</v>
      </c>
      <c r="AK26">
        <v>12.5000002209248</v>
      </c>
    </row>
    <row r="27" spans="1:37" x14ac:dyDescent="0.3">
      <c r="A27" s="1">
        <v>115</v>
      </c>
      <c r="B27" s="1" t="s">
        <v>62</v>
      </c>
      <c r="C27" s="1">
        <v>1</v>
      </c>
      <c r="D27" s="1">
        <v>0</v>
      </c>
      <c r="E27" s="1">
        <v>-4.0999999999999996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1.06484825217967E-2</v>
      </c>
      <c r="L27" s="1">
        <v>9.1100465080250004</v>
      </c>
      <c r="M27" s="1">
        <v>21.723906472605801</v>
      </c>
      <c r="N27" s="1">
        <v>38.202453792935799</v>
      </c>
      <c r="O27" s="1">
        <v>62.708296176703001</v>
      </c>
      <c r="P27" s="1">
        <v>68.935719109186707</v>
      </c>
      <c r="Q27" s="1">
        <v>4.00249661448317</v>
      </c>
      <c r="R27">
        <v>5.1075498935418198</v>
      </c>
      <c r="S27">
        <v>10.556395785925501</v>
      </c>
      <c r="T27">
        <v>11.167510686680201</v>
      </c>
      <c r="U27">
        <v>11.7836128839759</v>
      </c>
      <c r="V27">
        <v>12.8114335893058</v>
      </c>
      <c r="W27">
        <v>13.607407319654</v>
      </c>
      <c r="X27">
        <v>15.642289036985099</v>
      </c>
      <c r="Y27">
        <v>15.6768277527002</v>
      </c>
      <c r="Z27">
        <v>15.6917267102904</v>
      </c>
      <c r="AA27">
        <v>15.697452676727099</v>
      </c>
      <c r="AB27">
        <v>15.699322470149999</v>
      </c>
      <c r="AC27">
        <v>15.6998420832909</v>
      </c>
      <c r="AD27">
        <v>12.523850174466</v>
      </c>
      <c r="AE27">
        <v>12.509735192427</v>
      </c>
      <c r="AF27">
        <v>12.5029691888526</v>
      </c>
      <c r="AG27">
        <v>12.500725462757</v>
      </c>
      <c r="AH27">
        <v>12.5001495335052</v>
      </c>
      <c r="AI27">
        <v>12.500026877267</v>
      </c>
      <c r="AJ27">
        <v>12.500004310410899</v>
      </c>
      <c r="AK27">
        <v>12.5000006277279</v>
      </c>
    </row>
    <row r="28" spans="1:37" x14ac:dyDescent="0.3">
      <c r="A28" s="1">
        <v>116</v>
      </c>
      <c r="B28" s="1" t="s">
        <v>63</v>
      </c>
      <c r="C28" s="1">
        <v>1</v>
      </c>
      <c r="D28" s="1">
        <v>0</v>
      </c>
      <c r="E28" s="1">
        <v>-4.3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1.24334802329275E-2</v>
      </c>
      <c r="L28" s="1">
        <v>8.6975488112791695</v>
      </c>
      <c r="M28" s="1">
        <v>21.376489461493101</v>
      </c>
      <c r="N28" s="1">
        <v>38.014271397441</v>
      </c>
      <c r="O28" s="1">
        <v>62.688161109165698</v>
      </c>
      <c r="P28" s="1">
        <v>68.942796895151602</v>
      </c>
      <c r="Q28" s="1">
        <v>3.7887120894464901</v>
      </c>
      <c r="R28">
        <v>4.9088367218326798</v>
      </c>
      <c r="S28">
        <v>10.3355592590177</v>
      </c>
      <c r="T28">
        <v>11.0409302024753</v>
      </c>
      <c r="U28">
        <v>11.677713870619501</v>
      </c>
      <c r="V28">
        <v>12.749340387345701</v>
      </c>
      <c r="W28">
        <v>13.5872171394756</v>
      </c>
      <c r="X28">
        <v>15.632862247381601</v>
      </c>
      <c r="Y28">
        <v>15.6707575514369</v>
      </c>
      <c r="Z28">
        <v>15.6884945291444</v>
      </c>
      <c r="AA28">
        <v>15.696046781202799</v>
      </c>
      <c r="AB28">
        <v>15.698817876583499</v>
      </c>
      <c r="AC28">
        <v>15.6996892713</v>
      </c>
      <c r="AD28">
        <v>12.5274896717806</v>
      </c>
      <c r="AE28">
        <v>12.5125007688083</v>
      </c>
      <c r="AF28">
        <v>12.504299306678901</v>
      </c>
      <c r="AG28">
        <v>12.5011865547298</v>
      </c>
      <c r="AH28">
        <v>12.5002762030625</v>
      </c>
      <c r="AI28">
        <v>12.50005604849</v>
      </c>
      <c r="AJ28">
        <v>12.500010141996601</v>
      </c>
      <c r="AK28">
        <v>12.5000016647286</v>
      </c>
    </row>
    <row r="29" spans="1:37" x14ac:dyDescent="0.3">
      <c r="A29" s="1">
        <v>117</v>
      </c>
      <c r="B29" s="1" t="s">
        <v>64</v>
      </c>
      <c r="C29" s="1">
        <v>1</v>
      </c>
      <c r="D29" s="1">
        <v>0</v>
      </c>
      <c r="E29" s="1">
        <v>-4.0999999999999996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1.4411716234624301E-2</v>
      </c>
      <c r="L29" s="1">
        <v>8.3494419294732598</v>
      </c>
      <c r="M29" s="1">
        <v>21.053629478892699</v>
      </c>
      <c r="N29" s="1">
        <v>37.833821377331901</v>
      </c>
      <c r="O29" s="1">
        <v>62.665172886105204</v>
      </c>
      <c r="P29" s="1">
        <v>68.950410149153996</v>
      </c>
      <c r="Q29" s="1">
        <v>3.6138690668643698</v>
      </c>
      <c r="R29">
        <v>4.7355728626088798</v>
      </c>
      <c r="S29">
        <v>10.1324217710947</v>
      </c>
      <c r="T29">
        <v>10.921207707797899</v>
      </c>
      <c r="U29">
        <v>11.576741388828401</v>
      </c>
      <c r="V29">
        <v>12.6894890408464</v>
      </c>
      <c r="W29">
        <v>13.567590947656999</v>
      </c>
      <c r="X29">
        <v>15.6227745065062</v>
      </c>
      <c r="Y29">
        <v>15.6638290670424</v>
      </c>
      <c r="Z29">
        <v>15.6844683605648</v>
      </c>
      <c r="AA29">
        <v>15.6941009519918</v>
      </c>
      <c r="AB29">
        <v>15.698033575713801</v>
      </c>
      <c r="AC29">
        <v>15.699421351458099</v>
      </c>
      <c r="AD29">
        <v>12.5312442000841</v>
      </c>
      <c r="AE29">
        <v>12.5156778388736</v>
      </c>
      <c r="AF29">
        <v>12.506033183024201</v>
      </c>
      <c r="AG29">
        <v>12.501868224353601</v>
      </c>
      <c r="AH29">
        <v>12.500487903708899</v>
      </c>
      <c r="AI29">
        <v>12.500111058690599</v>
      </c>
      <c r="AJ29">
        <v>12.500022534424801</v>
      </c>
      <c r="AK29">
        <v>12.500004144653101</v>
      </c>
    </row>
    <row r="30" spans="1:37" x14ac:dyDescent="0.3">
      <c r="A30" s="1">
        <v>118</v>
      </c>
      <c r="B30" s="1" t="s">
        <v>65</v>
      </c>
      <c r="C30" s="1">
        <v>1</v>
      </c>
      <c r="D30" s="1">
        <v>0</v>
      </c>
      <c r="E30" s="1">
        <v>-4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1.6595518676617401E-2</v>
      </c>
      <c r="L30" s="1">
        <v>8.0208003313815102</v>
      </c>
      <c r="M30" s="1">
        <v>20.722162568300799</v>
      </c>
      <c r="N30" s="1">
        <v>37.643036750825601</v>
      </c>
      <c r="O30" s="1">
        <v>62.6391999427032</v>
      </c>
      <c r="P30" s="1">
        <v>68.958348096347507</v>
      </c>
      <c r="Q30" s="1">
        <v>3.4531898770340099</v>
      </c>
      <c r="R30">
        <v>4.5676104543475002</v>
      </c>
      <c r="S30">
        <v>9.9258805249310704</v>
      </c>
      <c r="T30">
        <v>10.7962820433697</v>
      </c>
      <c r="U30">
        <v>11.470571248517899</v>
      </c>
      <c r="V30">
        <v>12.625898082576199</v>
      </c>
      <c r="W30">
        <v>13.5465674197313</v>
      </c>
      <c r="X30">
        <v>15.612060113529701</v>
      </c>
      <c r="Y30">
        <v>15.6560490523574</v>
      </c>
      <c r="Z30">
        <v>15.6795853289255</v>
      </c>
      <c r="AA30">
        <v>15.691505447890499</v>
      </c>
      <c r="AB30">
        <v>15.6968690590689</v>
      </c>
      <c r="AC30">
        <v>15.6989758854083</v>
      </c>
      <c r="AD30">
        <v>12.535047219012201</v>
      </c>
      <c r="AE30">
        <v>12.5192342314954</v>
      </c>
      <c r="AF30">
        <v>12.508221701362601</v>
      </c>
      <c r="AG30">
        <v>12.502839174642901</v>
      </c>
      <c r="AH30">
        <v>12.500827010738201</v>
      </c>
      <c r="AI30">
        <v>12.5002099292296</v>
      </c>
      <c r="AJ30">
        <v>12.5000474934824</v>
      </c>
      <c r="AK30">
        <v>12.5000097352697</v>
      </c>
    </row>
    <row r="31" spans="1:37" x14ac:dyDescent="0.3">
      <c r="A31" s="1">
        <v>119</v>
      </c>
      <c r="B31" s="1" t="s">
        <v>66</v>
      </c>
      <c r="C31" s="1">
        <v>1</v>
      </c>
      <c r="D31" s="1">
        <v>0</v>
      </c>
      <c r="E31" s="1">
        <v>-4.3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1.8997940943218199E-2</v>
      </c>
      <c r="L31" s="1">
        <v>7.7388873269204002</v>
      </c>
      <c r="M31" s="1">
        <v>20.4136141981494</v>
      </c>
      <c r="N31" s="1">
        <v>37.459951542427099</v>
      </c>
      <c r="O31" s="1">
        <v>62.610150550357602</v>
      </c>
      <c r="P31" s="1">
        <v>68.966313672719295</v>
      </c>
      <c r="Q31" s="1">
        <v>3.31889094906983</v>
      </c>
      <c r="R31">
        <v>4.41999637785056</v>
      </c>
      <c r="S31">
        <v>9.7355626228513596</v>
      </c>
      <c r="T31">
        <v>10.678051575297999</v>
      </c>
      <c r="U31">
        <v>11.369281964270501</v>
      </c>
      <c r="V31">
        <v>12.5645588278429</v>
      </c>
      <c r="W31">
        <v>13.526110750313601</v>
      </c>
      <c r="X31">
        <v>15.6007538100778</v>
      </c>
      <c r="Y31">
        <v>15.6474368016095</v>
      </c>
      <c r="Z31">
        <v>15.6738023390813</v>
      </c>
      <c r="AA31">
        <v>15.6881575995888</v>
      </c>
      <c r="AB31">
        <v>15.695211591979</v>
      </c>
      <c r="AC31">
        <v>15.698270994090899</v>
      </c>
      <c r="AD31">
        <v>12.5388196122256</v>
      </c>
      <c r="AE31">
        <v>12.5231131556324</v>
      </c>
      <c r="AF31">
        <v>12.510898318791201</v>
      </c>
      <c r="AG31">
        <v>12.5041735853081</v>
      </c>
      <c r="AH31">
        <v>12.5013488420455</v>
      </c>
      <c r="AI31">
        <v>12.5003798160906</v>
      </c>
      <c r="AJ31">
        <v>12.500095310306399</v>
      </c>
      <c r="AK31">
        <v>12.500021664642899</v>
      </c>
    </row>
    <row r="32" spans="1:37" x14ac:dyDescent="0.3">
      <c r="A32" s="1">
        <v>120</v>
      </c>
      <c r="B32" s="1" t="s">
        <v>67</v>
      </c>
      <c r="C32" s="1">
        <v>1</v>
      </c>
      <c r="D32" s="1">
        <v>0</v>
      </c>
      <c r="E32" s="1">
        <v>-4.2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2.1633072336897801E-2</v>
      </c>
      <c r="L32" s="1">
        <v>7.4584471033136497</v>
      </c>
      <c r="M32" s="1">
        <v>20.083732261023201</v>
      </c>
      <c r="N32" s="1">
        <v>37.2585295061075</v>
      </c>
      <c r="O32" s="1">
        <v>62.5779765270224</v>
      </c>
      <c r="P32" s="1">
        <v>68.973919444470795</v>
      </c>
      <c r="Q32" s="1">
        <v>3.1882693150041401</v>
      </c>
      <c r="R32">
        <v>4.2701777883094998</v>
      </c>
      <c r="S32">
        <v>9.5340339989639808</v>
      </c>
      <c r="T32">
        <v>10.5496982620593</v>
      </c>
      <c r="U32">
        <v>11.2584796596439</v>
      </c>
      <c r="V32">
        <v>12.4967463764615</v>
      </c>
      <c r="W32">
        <v>13.503303470002001</v>
      </c>
      <c r="X32">
        <v>15.5888897717603</v>
      </c>
      <c r="Y32">
        <v>15.638021442903099</v>
      </c>
      <c r="Z32">
        <v>15.667096703452501</v>
      </c>
      <c r="AA32">
        <v>15.6839686089063</v>
      </c>
      <c r="AB32">
        <v>15.6929427472204</v>
      </c>
      <c r="AC32">
        <v>15.697206024860099</v>
      </c>
      <c r="AD32">
        <v>12.542467756770799</v>
      </c>
      <c r="AE32">
        <v>12.5272320849013</v>
      </c>
      <c r="AF32">
        <v>12.514070830718101</v>
      </c>
      <c r="AG32">
        <v>12.5059446455918</v>
      </c>
      <c r="AH32">
        <v>12.502121612820099</v>
      </c>
      <c r="AI32">
        <v>12.500659582205699</v>
      </c>
      <c r="AJ32">
        <v>12.5001827145253</v>
      </c>
      <c r="AK32">
        <v>12.5000458424973</v>
      </c>
    </row>
    <row r="33" spans="1:37" x14ac:dyDescent="0.3">
      <c r="A33" s="1">
        <v>121</v>
      </c>
      <c r="B33" s="1" t="s">
        <v>68</v>
      </c>
      <c r="C33" s="1">
        <v>1</v>
      </c>
      <c r="D33" s="1">
        <v>0</v>
      </c>
      <c r="E33" s="1">
        <v>-4.7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2.4516563554405499E-2</v>
      </c>
      <c r="L33" s="1">
        <v>8.470459202831</v>
      </c>
      <c r="M33" s="1">
        <v>19.843310939272399</v>
      </c>
      <c r="N33" s="1">
        <v>37.107125852745497</v>
      </c>
      <c r="O33" s="1">
        <v>62.542673989194199</v>
      </c>
      <c r="P33" s="1">
        <v>68.980690254936206</v>
      </c>
      <c r="Q33" s="1">
        <v>4.3036761899304103</v>
      </c>
      <c r="R33">
        <v>4.1667830129005798</v>
      </c>
      <c r="S33">
        <v>9.3886914045016798</v>
      </c>
      <c r="T33">
        <v>10.4546195347707</v>
      </c>
      <c r="U33">
        <v>11.175717090407799</v>
      </c>
      <c r="V33">
        <v>12.445502503071101</v>
      </c>
      <c r="W33">
        <v>13.485906259266599</v>
      </c>
      <c r="X33">
        <v>15.5765008461702</v>
      </c>
      <c r="Y33">
        <v>15.627839192581099</v>
      </c>
      <c r="Z33">
        <v>15.6594651015821</v>
      </c>
      <c r="AA33">
        <v>15.6788688488607</v>
      </c>
      <c r="AB33">
        <v>15.689946410478299</v>
      </c>
      <c r="AC33">
        <v>15.695665060020801</v>
      </c>
      <c r="AD33">
        <v>12.5458824809924</v>
      </c>
      <c r="AE33">
        <v>12.5314826600892</v>
      </c>
      <c r="AF33">
        <v>12.517713643355201</v>
      </c>
      <c r="AG33">
        <v>12.5082153913625</v>
      </c>
      <c r="AH33">
        <v>12.5032241474101</v>
      </c>
      <c r="AI33">
        <v>12.5011019691469</v>
      </c>
      <c r="AJ33">
        <v>12.5003355306738</v>
      </c>
      <c r="AK33">
        <v>12.5000925228555</v>
      </c>
    </row>
    <row r="34" spans="1:37" x14ac:dyDescent="0.3">
      <c r="A34" s="1">
        <v>122</v>
      </c>
      <c r="B34" s="1" t="s">
        <v>69</v>
      </c>
      <c r="C34" s="1">
        <v>1</v>
      </c>
      <c r="D34" s="1">
        <v>1.4</v>
      </c>
      <c r="E34" s="1">
        <v>-3.6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2.7666460177001501E-2</v>
      </c>
      <c r="L34" s="1">
        <v>8.3693458990400398</v>
      </c>
      <c r="M34" s="1">
        <v>19.772506468080699</v>
      </c>
      <c r="N34" s="1">
        <v>37.061516202717101</v>
      </c>
      <c r="O34" s="1">
        <v>62.504281128739102</v>
      </c>
      <c r="P34" s="1">
        <v>68.986073702025607</v>
      </c>
      <c r="Q34" s="1">
        <v>4.2318657166867801</v>
      </c>
      <c r="R34">
        <v>4.1374801823532499</v>
      </c>
      <c r="S34">
        <v>9.3462173306233503</v>
      </c>
      <c r="T34">
        <v>10.426289137457299</v>
      </c>
      <c r="U34">
        <v>11.1509041941272</v>
      </c>
      <c r="V34">
        <v>12.4300047674437</v>
      </c>
      <c r="W34">
        <v>13.480607241146201</v>
      </c>
      <c r="X34">
        <v>15.5636180124429</v>
      </c>
      <c r="Y34">
        <v>15.6169307908705</v>
      </c>
      <c r="Z34">
        <v>15.650921265019999</v>
      </c>
      <c r="AA34">
        <v>15.6728110604056</v>
      </c>
      <c r="AB34">
        <v>15.686117052012399</v>
      </c>
      <c r="AC34">
        <v>15.6935232391491</v>
      </c>
      <c r="AD34">
        <v>12.548939890400099</v>
      </c>
      <c r="AE34">
        <v>12.5357318877221</v>
      </c>
      <c r="AF34">
        <v>12.521761632741701</v>
      </c>
      <c r="AG34">
        <v>12.511027245729601</v>
      </c>
      <c r="AH34">
        <v>12.5047404859725</v>
      </c>
      <c r="AI34">
        <v>12.5017745924671</v>
      </c>
      <c r="AJ34">
        <v>12.5005916011013</v>
      </c>
      <c r="AK34">
        <v>12.5001785893669</v>
      </c>
    </row>
    <row r="35" spans="1:37" x14ac:dyDescent="0.3">
      <c r="A35" s="1">
        <v>123</v>
      </c>
      <c r="B35" s="1" t="s">
        <v>70</v>
      </c>
      <c r="C35" s="1">
        <v>1</v>
      </c>
      <c r="D35" s="1">
        <v>0</v>
      </c>
      <c r="E35" s="1">
        <v>-1.1000000000000001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3.1104438038187899E-2</v>
      </c>
      <c r="L35" s="1">
        <v>8.0522629182905803</v>
      </c>
      <c r="M35" s="1">
        <v>19.543305611035201</v>
      </c>
      <c r="N35" s="1">
        <v>36.912886769609997</v>
      </c>
      <c r="O35" s="1">
        <v>62.462873421094301</v>
      </c>
      <c r="P35" s="1">
        <v>68.989458806496799</v>
      </c>
      <c r="Q35" s="1">
        <v>4.0086101581150704</v>
      </c>
      <c r="R35">
        <v>4.0436527601755001</v>
      </c>
      <c r="S35">
        <v>9.2090363571889995</v>
      </c>
      <c r="T35">
        <v>10.3342692538462</v>
      </c>
      <c r="U35">
        <v>11.070162191388899</v>
      </c>
      <c r="V35">
        <v>12.379442852277601</v>
      </c>
      <c r="W35">
        <v>13.4632817259434</v>
      </c>
      <c r="X35">
        <v>15.5502700308203</v>
      </c>
      <c r="Y35">
        <v>15.605339261061401</v>
      </c>
      <c r="Z35">
        <v>15.641492863955101</v>
      </c>
      <c r="AA35">
        <v>15.6657712652573</v>
      </c>
      <c r="AB35">
        <v>15.681366987838301</v>
      </c>
      <c r="AC35">
        <v>15.6906551890467</v>
      </c>
      <c r="AD35">
        <v>12.551504803323899</v>
      </c>
      <c r="AE35">
        <v>12.5398250793587</v>
      </c>
      <c r="AF35">
        <v>12.526106746929001</v>
      </c>
      <c r="AG35">
        <v>12.5143873329363</v>
      </c>
      <c r="AH35">
        <v>12.5067507290967</v>
      </c>
      <c r="AI35">
        <v>12.5027587198737</v>
      </c>
      <c r="AJ35">
        <v>12.5010034667462</v>
      </c>
      <c r="AK35">
        <v>12.50033043112</v>
      </c>
    </row>
    <row r="36" spans="1:37" x14ac:dyDescent="0.3">
      <c r="A36" s="1">
        <v>124</v>
      </c>
      <c r="B36" s="1" t="s">
        <v>71</v>
      </c>
      <c r="C36" s="1">
        <v>1</v>
      </c>
      <c r="D36" s="1">
        <v>0</v>
      </c>
      <c r="E36" s="1">
        <v>-3.6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3.4857501921685699E-2</v>
      </c>
      <c r="L36" s="1">
        <v>8.4616630267443504</v>
      </c>
      <c r="M36" s="1">
        <v>19.3344508123484</v>
      </c>
      <c r="N36" s="1">
        <v>36.774467996924102</v>
      </c>
      <c r="O36" s="1">
        <v>62.418556977611701</v>
      </c>
      <c r="P36" s="1">
        <v>68.990202296376694</v>
      </c>
      <c r="Q36" s="1">
        <v>4.5005007217234203</v>
      </c>
      <c r="R36">
        <v>3.9611623050209301</v>
      </c>
      <c r="S36">
        <v>9.0849658557037003</v>
      </c>
      <c r="T36">
        <v>10.2494849566447</v>
      </c>
      <c r="U36">
        <v>10.9953226683207</v>
      </c>
      <c r="V36">
        <v>12.332174994002999</v>
      </c>
      <c r="W36">
        <v>13.4469703346002</v>
      </c>
      <c r="X36">
        <v>15.536483248489599</v>
      </c>
      <c r="Y36">
        <v>15.5931080644741</v>
      </c>
      <c r="Z36">
        <v>15.6312180588556</v>
      </c>
      <c r="AA36">
        <v>15.6577476057923</v>
      </c>
      <c r="AB36">
        <v>15.675631599365699</v>
      </c>
      <c r="AC36">
        <v>15.6869442976034</v>
      </c>
      <c r="AD36">
        <v>12.5534369651288</v>
      </c>
      <c r="AE36">
        <v>12.5435910047979</v>
      </c>
      <c r="AF36">
        <v>12.530598429480699</v>
      </c>
      <c r="AG36">
        <v>12.518256379338</v>
      </c>
      <c r="AH36">
        <v>12.509318007669799</v>
      </c>
      <c r="AI36">
        <v>12.504144627229399</v>
      </c>
      <c r="AJ36">
        <v>12.501639950251</v>
      </c>
      <c r="AK36">
        <v>12.5005871669655</v>
      </c>
    </row>
    <row r="37" spans="1:37" x14ac:dyDescent="0.3">
      <c r="A37" s="1">
        <v>125</v>
      </c>
      <c r="B37" s="1" t="s">
        <v>72</v>
      </c>
      <c r="C37" s="1">
        <v>1</v>
      </c>
      <c r="D37" s="1">
        <v>0.8</v>
      </c>
      <c r="E37" s="1">
        <v>-3.4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3.8960121282163897E-2</v>
      </c>
      <c r="L37" s="1">
        <v>8.3642653869784702</v>
      </c>
      <c r="M37" s="1">
        <v>19.275021614411799</v>
      </c>
      <c r="N37" s="1">
        <v>36.734286327595697</v>
      </c>
      <c r="O37" s="1">
        <v>62.371460894378998</v>
      </c>
      <c r="P37" s="1">
        <v>68.987660859577502</v>
      </c>
      <c r="Q37" s="1">
        <v>4.4258346255812802</v>
      </c>
      <c r="R37">
        <v>3.9384307613971798</v>
      </c>
      <c r="S37">
        <v>9.04990463830012</v>
      </c>
      <c r="T37">
        <v>10.2251169761117</v>
      </c>
      <c r="U37">
        <v>10.973693801341</v>
      </c>
      <c r="V37">
        <v>12.3184053947771</v>
      </c>
      <c r="W37">
        <v>13.4421871314775</v>
      </c>
      <c r="X37">
        <v>15.5222815289198</v>
      </c>
      <c r="Y37">
        <v>15.580279667808499</v>
      </c>
      <c r="Z37">
        <v>15.6201421011594</v>
      </c>
      <c r="AA37">
        <v>15.648757596491199</v>
      </c>
      <c r="AB37">
        <v>15.668871946799699</v>
      </c>
      <c r="AC37">
        <v>15.682291328794699</v>
      </c>
      <c r="AD37">
        <v>12.554599455137099</v>
      </c>
      <c r="AE37">
        <v>12.546849493437501</v>
      </c>
      <c r="AF37">
        <v>12.5350486354082</v>
      </c>
      <c r="AG37">
        <v>12.522539625846701</v>
      </c>
      <c r="AH37">
        <v>12.5124724184376</v>
      </c>
      <c r="AI37">
        <v>12.506022417806999</v>
      </c>
      <c r="AJ37">
        <v>12.5025854146072</v>
      </c>
      <c r="AK37">
        <v>12.501003653504901</v>
      </c>
    </row>
    <row r="38" spans="1:37" x14ac:dyDescent="0.3">
      <c r="A38" s="1">
        <v>126</v>
      </c>
      <c r="B38" s="1" t="s">
        <v>73</v>
      </c>
      <c r="C38" s="1">
        <v>1</v>
      </c>
      <c r="D38" s="1">
        <v>0</v>
      </c>
      <c r="E38" s="1">
        <v>-1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4.3456609472274199E-2</v>
      </c>
      <c r="L38" s="1">
        <v>8.0188676644548398</v>
      </c>
      <c r="M38" s="1">
        <v>19.0572098646083</v>
      </c>
      <c r="N38" s="1">
        <v>36.586179187475302</v>
      </c>
      <c r="O38" s="1">
        <v>62.3217294253487</v>
      </c>
      <c r="P38" s="1">
        <v>68.981226622021296</v>
      </c>
      <c r="Q38" s="1">
        <v>4.1630156910828902</v>
      </c>
      <c r="R38">
        <v>3.8558519733719399</v>
      </c>
      <c r="S38">
        <v>8.9216542668935794</v>
      </c>
      <c r="T38">
        <v>10.135555597714699</v>
      </c>
      <c r="U38">
        <v>10.8940739670592</v>
      </c>
      <c r="V38">
        <v>12.2676004779632</v>
      </c>
      <c r="W38">
        <v>13.4245047424529</v>
      </c>
      <c r="X38">
        <v>15.507686274827901</v>
      </c>
      <c r="Y38">
        <v>15.5668945003505</v>
      </c>
      <c r="Z38">
        <v>15.608314256498</v>
      </c>
      <c r="AA38">
        <v>15.6388343936722</v>
      </c>
      <c r="AB38">
        <v>15.6610747417242</v>
      </c>
      <c r="AC38">
        <v>15.676621035548701</v>
      </c>
      <c r="AD38">
        <v>12.5548680264998</v>
      </c>
      <c r="AE38">
        <v>12.5494211955907</v>
      </c>
      <c r="AF38">
        <v>12.5392416226577</v>
      </c>
      <c r="AG38">
        <v>12.527083358399301</v>
      </c>
      <c r="AH38">
        <v>12.5161940559396</v>
      </c>
      <c r="AI38">
        <v>12.508467736338799</v>
      </c>
      <c r="AJ38">
        <v>12.503935191794501</v>
      </c>
      <c r="AK38">
        <v>12.501652284845401</v>
      </c>
    </row>
    <row r="39" spans="1:37" x14ac:dyDescent="0.3">
      <c r="A39" s="1">
        <v>127</v>
      </c>
      <c r="B39" s="1" t="s">
        <v>74</v>
      </c>
      <c r="C39" s="1">
        <v>1</v>
      </c>
      <c r="D39" s="1">
        <v>0</v>
      </c>
      <c r="E39" s="1">
        <v>-3.7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4.8403288602427499E-2</v>
      </c>
      <c r="L39" s="1">
        <v>7.6597122727408404</v>
      </c>
      <c r="M39" s="1">
        <v>18.8014449368053</v>
      </c>
      <c r="N39" s="1">
        <v>36.4085673295181</v>
      </c>
      <c r="O39" s="1">
        <v>62.269514660928998</v>
      </c>
      <c r="P39" s="1">
        <v>68.970362206271403</v>
      </c>
      <c r="Q39" s="1">
        <v>3.8976865548808899</v>
      </c>
      <c r="R39">
        <v>3.7620257178599501</v>
      </c>
      <c r="S39">
        <v>8.7721535853113703</v>
      </c>
      <c r="T39">
        <v>10.029291351494001</v>
      </c>
      <c r="U39">
        <v>10.799050229297301</v>
      </c>
      <c r="V39">
        <v>12.206448516803601</v>
      </c>
      <c r="W39">
        <v>13.403068583417101</v>
      </c>
      <c r="X39">
        <v>15.492716518851401</v>
      </c>
      <c r="Y39">
        <v>15.552990254814601</v>
      </c>
      <c r="Z39">
        <v>15.5957852109733</v>
      </c>
      <c r="AA39">
        <v>15.6280226762895</v>
      </c>
      <c r="AB39">
        <v>15.652250088490099</v>
      </c>
      <c r="AC39">
        <v>15.6698859142823</v>
      </c>
      <c r="AD39">
        <v>12.554139781178501</v>
      </c>
      <c r="AE39">
        <v>12.5511385569383</v>
      </c>
      <c r="AF39">
        <v>12.5429478653821</v>
      </c>
      <c r="AG39">
        <v>12.5316791327723</v>
      </c>
      <c r="AH39">
        <v>12.520398579901</v>
      </c>
      <c r="AI39">
        <v>12.5115229845226</v>
      </c>
      <c r="AJ39">
        <v>12.5057856981058</v>
      </c>
      <c r="AK39">
        <v>12.502622123583199</v>
      </c>
    </row>
    <row r="40" spans="1:37" x14ac:dyDescent="0.3">
      <c r="A40" s="1">
        <v>128</v>
      </c>
      <c r="B40" s="1" t="s">
        <v>75</v>
      </c>
      <c r="C40" s="1">
        <v>1</v>
      </c>
      <c r="D40" s="1">
        <v>0</v>
      </c>
      <c r="E40" s="1">
        <v>-4.5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5.3869626296621002E-2</v>
      </c>
      <c r="L40" s="1">
        <v>7.3574988844134097</v>
      </c>
      <c r="M40" s="1">
        <v>18.556175076159398</v>
      </c>
      <c r="N40" s="1">
        <v>36.233942047997402</v>
      </c>
      <c r="O40" s="1">
        <v>62.214970183121302</v>
      </c>
      <c r="P40" s="1">
        <v>68.954631302635605</v>
      </c>
      <c r="Q40" s="1">
        <v>3.6820648867418901</v>
      </c>
      <c r="R40">
        <v>3.67543399767152</v>
      </c>
      <c r="S40">
        <v>8.6300325175040697</v>
      </c>
      <c r="T40">
        <v>9.9261425586553607</v>
      </c>
      <c r="U40">
        <v>10.7061657155226</v>
      </c>
      <c r="V40">
        <v>12.146059866189599</v>
      </c>
      <c r="W40">
        <v>13.3817164662851</v>
      </c>
      <c r="X40">
        <v>15.477389060298201</v>
      </c>
      <c r="Y40">
        <v>15.5386014744333</v>
      </c>
      <c r="Z40">
        <v>15.5826050244303</v>
      </c>
      <c r="AA40">
        <v>15.616374623959199</v>
      </c>
      <c r="AB40">
        <v>15.6424276712801</v>
      </c>
      <c r="AC40">
        <v>15.662066879586099</v>
      </c>
      <c r="AD40">
        <v>12.5523397046095</v>
      </c>
      <c r="AE40">
        <v>12.5518565278763</v>
      </c>
      <c r="AF40">
        <v>12.5459405192834</v>
      </c>
      <c r="AG40">
        <v>12.536076425303801</v>
      </c>
      <c r="AH40">
        <v>12.524929503441101</v>
      </c>
      <c r="AI40">
        <v>12.5151764321984</v>
      </c>
      <c r="AJ40">
        <v>12.5082183653993</v>
      </c>
      <c r="AK40">
        <v>12.504013547689199</v>
      </c>
    </row>
    <row r="41" spans="1:37" x14ac:dyDescent="0.3">
      <c r="A41" s="1">
        <v>129</v>
      </c>
      <c r="B41" s="1" t="s">
        <v>76</v>
      </c>
      <c r="C41" s="1">
        <v>1</v>
      </c>
      <c r="D41" s="1">
        <v>0</v>
      </c>
      <c r="E41" s="1">
        <v>-4.5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5.9937141818121202E-2</v>
      </c>
      <c r="L41" s="1">
        <v>7.1155853493553796</v>
      </c>
      <c r="M41" s="1">
        <v>18.336423695079599</v>
      </c>
      <c r="N41" s="1">
        <v>36.073665261302502</v>
      </c>
      <c r="O41" s="1">
        <v>62.158245949848897</v>
      </c>
      <c r="P41" s="1">
        <v>68.933720995244698</v>
      </c>
      <c r="Q41" s="1">
        <v>3.5149790353074302</v>
      </c>
      <c r="R41">
        <v>3.6006063140479498</v>
      </c>
      <c r="S41">
        <v>8.5037722135345302</v>
      </c>
      <c r="T41">
        <v>9.8326514815450707</v>
      </c>
      <c r="U41">
        <v>10.6214031939056</v>
      </c>
      <c r="V41">
        <v>12.090396265343999</v>
      </c>
      <c r="W41">
        <v>13.3618658020527</v>
      </c>
      <c r="X41">
        <v>15.461718630558799</v>
      </c>
      <c r="Y41">
        <v>15.5237593668065</v>
      </c>
      <c r="Z41">
        <v>15.5688216230343</v>
      </c>
      <c r="AA41">
        <v>15.603946329449199</v>
      </c>
      <c r="AB41">
        <v>15.631652136918101</v>
      </c>
      <c r="AC41">
        <v>15.653171218372901</v>
      </c>
      <c r="AD41">
        <v>12.549424105358799</v>
      </c>
      <c r="AE41">
        <v>12.551461372955901</v>
      </c>
      <c r="AF41">
        <v>12.548012161638701</v>
      </c>
      <c r="AG41">
        <v>12.5400025210684</v>
      </c>
      <c r="AH41">
        <v>12.5295609168277</v>
      </c>
      <c r="AI41">
        <v>12.519343608206499</v>
      </c>
      <c r="AJ41">
        <v>12.511277987423</v>
      </c>
      <c r="AK41">
        <v>12.5059266393513</v>
      </c>
    </row>
    <row r="42" spans="1:37" x14ac:dyDescent="0.3">
      <c r="A42" s="1">
        <v>130</v>
      </c>
      <c r="B42" s="1" t="s">
        <v>77</v>
      </c>
      <c r="C42" s="1">
        <v>1</v>
      </c>
      <c r="D42" s="1">
        <v>0</v>
      </c>
      <c r="E42" s="1">
        <v>-4.2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6.6694608426291796E-2</v>
      </c>
      <c r="L42" s="1">
        <v>6.89788858425778</v>
      </c>
      <c r="M42" s="1">
        <v>18.119657966370099</v>
      </c>
      <c r="N42" s="1">
        <v>35.912085743264001</v>
      </c>
      <c r="O42" s="1">
        <v>62.099484473111197</v>
      </c>
      <c r="P42" s="1">
        <v>68.907453203925598</v>
      </c>
      <c r="Q42" s="1">
        <v>3.3687812353112898</v>
      </c>
      <c r="R42">
        <v>3.5291073489464901</v>
      </c>
      <c r="S42">
        <v>8.3801788414513307</v>
      </c>
      <c r="T42">
        <v>9.7394791249188408</v>
      </c>
      <c r="U42">
        <v>10.5364059954415</v>
      </c>
      <c r="V42">
        <v>12.034063164086399</v>
      </c>
      <c r="W42">
        <v>13.341616583736</v>
      </c>
      <c r="X42">
        <v>15.445718073602301</v>
      </c>
      <c r="Y42">
        <v>15.508491788783299</v>
      </c>
      <c r="Z42">
        <v>15.554479777663399</v>
      </c>
      <c r="AA42">
        <v>15.590794833062001</v>
      </c>
      <c r="AB42">
        <v>15.619978342594299</v>
      </c>
      <c r="AC42">
        <v>15.6432285674429</v>
      </c>
      <c r="AD42">
        <v>12.5453807176117</v>
      </c>
      <c r="AE42">
        <v>12.549876258978101</v>
      </c>
      <c r="AF42">
        <v>12.5489893172983</v>
      </c>
      <c r="AG42">
        <v>12.543186546841101</v>
      </c>
      <c r="AH42">
        <v>12.534012341757601</v>
      </c>
      <c r="AI42">
        <v>12.5238566644688</v>
      </c>
      <c r="AJ42">
        <v>12.5149484122182</v>
      </c>
      <c r="AK42">
        <v>12.5084423672218</v>
      </c>
    </row>
    <row r="43" spans="1:37" x14ac:dyDescent="0.3">
      <c r="A43" s="1">
        <v>131</v>
      </c>
      <c r="B43" s="1" t="s">
        <v>78</v>
      </c>
      <c r="C43" s="1">
        <v>1</v>
      </c>
      <c r="D43" s="1">
        <v>0</v>
      </c>
      <c r="E43" s="1">
        <v>-4.3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7.4228196273071298E-2</v>
      </c>
      <c r="L43" s="1">
        <v>6.6691926242434603</v>
      </c>
      <c r="M43" s="1">
        <v>17.8719713575673</v>
      </c>
      <c r="N43" s="1">
        <v>35.723416082107498</v>
      </c>
      <c r="O43" s="1">
        <v>62.038818217398799</v>
      </c>
      <c r="P43" s="1">
        <v>68.875784327623705</v>
      </c>
      <c r="Q43" s="1">
        <v>3.21929035475973</v>
      </c>
      <c r="R43">
        <v>3.44990226948372</v>
      </c>
      <c r="S43">
        <v>8.2400315936202695</v>
      </c>
      <c r="T43">
        <v>9.6319397639470292</v>
      </c>
      <c r="U43">
        <v>10.4376944557443</v>
      </c>
      <c r="V43">
        <v>11.9680320953335</v>
      </c>
      <c r="W43">
        <v>13.3176895310296</v>
      </c>
      <c r="X43">
        <v>15.429398531333501</v>
      </c>
      <c r="Y43">
        <v>15.492823353627299</v>
      </c>
      <c r="Z43">
        <v>15.5396204909174</v>
      </c>
      <c r="AA43">
        <v>15.5769758415205</v>
      </c>
      <c r="AB43">
        <v>15.607466968550399</v>
      </c>
      <c r="AC43">
        <v>15.632285799891401</v>
      </c>
      <c r="AD43">
        <v>12.5402258854916</v>
      </c>
      <c r="AE43">
        <v>12.5470629751069</v>
      </c>
      <c r="AF43">
        <v>12.548742698583199</v>
      </c>
      <c r="AG43">
        <v>12.545383389436701</v>
      </c>
      <c r="AH43">
        <v>12.5379742294732</v>
      </c>
      <c r="AI43">
        <v>12.528466955806101</v>
      </c>
      <c r="AJ43">
        <v>12.519131136609699</v>
      </c>
      <c r="AK43">
        <v>12.511597556923</v>
      </c>
    </row>
    <row r="44" spans="1:37" x14ac:dyDescent="0.3">
      <c r="A44" s="1">
        <v>132</v>
      </c>
      <c r="B44" s="1" t="s">
        <v>79</v>
      </c>
      <c r="C44" s="1">
        <v>1</v>
      </c>
      <c r="D44" s="1">
        <v>0</v>
      </c>
      <c r="E44" s="1">
        <v>-5.0999999999999996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8.2606049276723603E-2</v>
      </c>
      <c r="L44" s="1">
        <v>6.4769323947715201</v>
      </c>
      <c r="M44" s="1">
        <v>17.6440886329116</v>
      </c>
      <c r="N44" s="1">
        <v>35.5454378667539</v>
      </c>
      <c r="O44" s="1">
        <v>61.976368059547703</v>
      </c>
      <c r="P44" s="1">
        <v>68.838794069188296</v>
      </c>
      <c r="Q44" s="1">
        <v>3.0973873123459899</v>
      </c>
      <c r="R44">
        <v>3.37954508242552</v>
      </c>
      <c r="S44">
        <v>8.1122285959640106</v>
      </c>
      <c r="T44">
        <v>9.5318600369476307</v>
      </c>
      <c r="U44">
        <v>10.345169508237801</v>
      </c>
      <c r="V44">
        <v>11.905466205762201</v>
      </c>
      <c r="W44">
        <v>13.2948021527538</v>
      </c>
      <c r="X44">
        <v>15.412769626388201</v>
      </c>
      <c r="Y44">
        <v>15.4767756200037</v>
      </c>
      <c r="Z44">
        <v>15.5242807083317</v>
      </c>
      <c r="AA44">
        <v>15.562542104824001</v>
      </c>
      <c r="AB44">
        <v>15.5941808018486</v>
      </c>
      <c r="AC44">
        <v>15.6204016403944</v>
      </c>
      <c r="AD44">
        <v>12.5339996827447</v>
      </c>
      <c r="AE44">
        <v>12.543019927162099</v>
      </c>
      <c r="AF44">
        <v>12.547192017038199</v>
      </c>
      <c r="AG44">
        <v>12.5463932961823</v>
      </c>
      <c r="AH44">
        <v>12.5411394166613</v>
      </c>
      <c r="AI44">
        <v>12.532863269179501</v>
      </c>
      <c r="AJ44">
        <v>12.5236340167124</v>
      </c>
      <c r="AK44">
        <v>12.515357636522999</v>
      </c>
    </row>
    <row r="45" spans="1:37" x14ac:dyDescent="0.3">
      <c r="A45" s="1">
        <v>133</v>
      </c>
      <c r="B45" s="1" t="s">
        <v>80</v>
      </c>
      <c r="C45" s="1">
        <v>1</v>
      </c>
      <c r="D45" s="1">
        <v>0</v>
      </c>
      <c r="E45" s="1">
        <v>-4.9000000000000004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9.18585943388113E-2</v>
      </c>
      <c r="L45" s="1">
        <v>7.5590043814806904</v>
      </c>
      <c r="M45" s="1">
        <v>17.443129289676801</v>
      </c>
      <c r="N45" s="1">
        <v>35.384803596015097</v>
      </c>
      <c r="O45" s="1">
        <v>61.9122426116881</v>
      </c>
      <c r="P45" s="1">
        <v>68.796665981196995</v>
      </c>
      <c r="Q45" s="1">
        <v>4.2395624480488596</v>
      </c>
      <c r="R45">
        <v>3.3194419334318299</v>
      </c>
      <c r="S45">
        <v>8.0004506874039905</v>
      </c>
      <c r="T45">
        <v>9.4426786022728706</v>
      </c>
      <c r="U45">
        <v>10.2621670052129</v>
      </c>
      <c r="V45">
        <v>11.8487646115919</v>
      </c>
      <c r="W45">
        <v>13.2738719792103</v>
      </c>
      <c r="X45">
        <v>15.395839637226</v>
      </c>
      <c r="Y45">
        <v>15.4603673306547</v>
      </c>
      <c r="Z45">
        <v>15.5084932730062</v>
      </c>
      <c r="AA45">
        <v>15.547542370801001</v>
      </c>
      <c r="AB45">
        <v>15.580181823615501</v>
      </c>
      <c r="AC45">
        <v>15.607641637253501</v>
      </c>
      <c r="AD45">
        <v>12.526759971057301</v>
      </c>
      <c r="AE45">
        <v>12.537777194289699</v>
      </c>
      <c r="AF45">
        <v>12.544305354980899</v>
      </c>
      <c r="AG45">
        <v>12.546074206027599</v>
      </c>
      <c r="AH45">
        <v>12.543234021884</v>
      </c>
      <c r="AI45">
        <v>12.536703564622099</v>
      </c>
      <c r="AJ45">
        <v>12.528176486737999</v>
      </c>
      <c r="AK45">
        <v>12.5195942974988</v>
      </c>
    </row>
    <row r="46" spans="1:37" x14ac:dyDescent="0.3">
      <c r="A46" s="1">
        <v>134</v>
      </c>
      <c r="B46" s="1" t="s">
        <v>81</v>
      </c>
      <c r="C46" s="1">
        <v>1</v>
      </c>
      <c r="D46" s="1">
        <v>1.5</v>
      </c>
      <c r="E46" s="1">
        <v>-4.5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0.101958398191569</v>
      </c>
      <c r="L46" s="1">
        <v>7.2819103825270703</v>
      </c>
      <c r="M46" s="1">
        <v>17.283796195164101</v>
      </c>
      <c r="N46" s="1">
        <v>35.254790092047898</v>
      </c>
      <c r="O46" s="1">
        <v>61.8465382033663</v>
      </c>
      <c r="P46" s="1">
        <v>68.749663135226101</v>
      </c>
      <c r="Q46" s="1">
        <v>4.0088246680596704</v>
      </c>
      <c r="R46">
        <v>3.2730857144673902</v>
      </c>
      <c r="S46">
        <v>7.9124738872752598</v>
      </c>
      <c r="T46">
        <v>9.3713223078888994</v>
      </c>
      <c r="U46">
        <v>10.1953569699449</v>
      </c>
      <c r="V46">
        <v>11.802703726927099</v>
      </c>
      <c r="W46">
        <v>13.2567293951758</v>
      </c>
      <c r="X46">
        <v>15.378615662177699</v>
      </c>
      <c r="Y46">
        <v>15.443614676252601</v>
      </c>
      <c r="Z46">
        <v>15.492287052555801</v>
      </c>
      <c r="AA46">
        <v>15.5320208123801</v>
      </c>
      <c r="AB46">
        <v>15.565529101332899</v>
      </c>
      <c r="AC46">
        <v>15.594073883837501</v>
      </c>
      <c r="AD46">
        <v>12.5185763098034</v>
      </c>
      <c r="AE46">
        <v>12.531389783208599</v>
      </c>
      <c r="AF46">
        <v>12.5400940570435</v>
      </c>
      <c r="AG46">
        <v>12.544345782787</v>
      </c>
      <c r="AH46">
        <v>12.544041624730401</v>
      </c>
      <c r="AI46">
        <v>12.539653598280299</v>
      </c>
      <c r="AJ46">
        <v>12.532413664450001</v>
      </c>
      <c r="AK46">
        <v>12.524076762624</v>
      </c>
    </row>
    <row r="47" spans="1:37" x14ac:dyDescent="0.3">
      <c r="A47" s="1">
        <v>135</v>
      </c>
      <c r="B47" s="1" t="s">
        <v>82</v>
      </c>
      <c r="C47" s="1">
        <v>1</v>
      </c>
      <c r="D47" s="1">
        <v>0</v>
      </c>
      <c r="E47" s="1">
        <v>-3.7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0.112805609614179</v>
      </c>
      <c r="L47" s="1">
        <v>7.0503872196364101</v>
      </c>
      <c r="M47" s="1">
        <v>17.133235189350401</v>
      </c>
      <c r="N47" s="1">
        <v>35.129898213448698</v>
      </c>
      <c r="O47" s="1">
        <v>61.779339335085297</v>
      </c>
      <c r="P47" s="1">
        <v>68.698102384059695</v>
      </c>
      <c r="Q47" s="1">
        <v>3.8201721609247099</v>
      </c>
      <c r="R47">
        <v>3.23021505871169</v>
      </c>
      <c r="S47">
        <v>7.8298252748749997</v>
      </c>
      <c r="T47">
        <v>9.3034099144754396</v>
      </c>
      <c r="U47">
        <v>10.1314667984485</v>
      </c>
      <c r="V47">
        <v>11.758328255371699</v>
      </c>
      <c r="W47">
        <v>13.240103159628401</v>
      </c>
      <c r="X47">
        <v>15.361103770488899</v>
      </c>
      <c r="Y47">
        <v>15.4265315664782</v>
      </c>
      <c r="Z47">
        <v>15.4756871795762</v>
      </c>
      <c r="AA47">
        <v>15.5160168185419</v>
      </c>
      <c r="AB47">
        <v>15.550277404549799</v>
      </c>
      <c r="AC47">
        <v>15.579765665677501</v>
      </c>
      <c r="AD47">
        <v>12.5095243970145</v>
      </c>
      <c r="AE47">
        <v>12.523930243802599</v>
      </c>
      <c r="AF47">
        <v>12.5346046730151</v>
      </c>
      <c r="AG47">
        <v>12.541185991016899</v>
      </c>
      <c r="AH47">
        <v>12.5434168764268</v>
      </c>
      <c r="AI47">
        <v>12.5414235331487</v>
      </c>
      <c r="AJ47">
        <v>12.535975604548501</v>
      </c>
      <c r="AK47">
        <v>12.5284834375641</v>
      </c>
    </row>
    <row r="48" spans="1:37" x14ac:dyDescent="0.3">
      <c r="A48" s="1">
        <v>136</v>
      </c>
      <c r="B48" s="1" t="s">
        <v>83</v>
      </c>
      <c r="C48" s="1">
        <v>1</v>
      </c>
      <c r="D48" s="1">
        <v>0</v>
      </c>
      <c r="E48" s="1">
        <v>-3.6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0.124225381880821</v>
      </c>
      <c r="L48" s="1">
        <v>6.77474312643053</v>
      </c>
      <c r="M48" s="1">
        <v>16.933955307459801</v>
      </c>
      <c r="N48" s="1">
        <v>34.961989245782298</v>
      </c>
      <c r="O48" s="1">
        <v>61.710719443127502</v>
      </c>
      <c r="P48" s="1">
        <v>68.6423301115085</v>
      </c>
      <c r="Q48" s="1">
        <v>3.6001380075144902</v>
      </c>
      <c r="R48">
        <v>3.17460511891603</v>
      </c>
      <c r="S48">
        <v>7.7210398266239597</v>
      </c>
      <c r="T48">
        <v>9.2129154808358695</v>
      </c>
      <c r="U48">
        <v>10.045943167603401</v>
      </c>
      <c r="V48">
        <v>11.6985031695527</v>
      </c>
      <c r="W48">
        <v>13.2175429086261</v>
      </c>
      <c r="X48">
        <v>15.3433091394367</v>
      </c>
      <c r="Y48">
        <v>15.409129895760399</v>
      </c>
      <c r="Z48">
        <v>15.4587153593721</v>
      </c>
      <c r="AA48">
        <v>15.499565048558299</v>
      </c>
      <c r="AB48">
        <v>15.534476420507801</v>
      </c>
      <c r="AC48">
        <v>15.5647810446753</v>
      </c>
      <c r="AD48">
        <v>12.499681445918601</v>
      </c>
      <c r="AE48">
        <v>12.5154816035854</v>
      </c>
      <c r="AF48">
        <v>12.5279095968212</v>
      </c>
      <c r="AG48">
        <v>12.536622306050701</v>
      </c>
      <c r="AH48">
        <v>12.5412878278064</v>
      </c>
      <c r="AI48">
        <v>12.541794684051</v>
      </c>
      <c r="AJ48">
        <v>12.5385125032972</v>
      </c>
      <c r="AK48">
        <v>12.5324349041278</v>
      </c>
    </row>
    <row r="49" spans="1:37" x14ac:dyDescent="0.3">
      <c r="A49" s="1">
        <v>137</v>
      </c>
      <c r="B49" s="1" t="s">
        <v>84</v>
      </c>
      <c r="C49" s="1">
        <v>1</v>
      </c>
      <c r="D49" s="1">
        <v>0</v>
      </c>
      <c r="E49" s="1">
        <v>-4.9000000000000004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0.135981000785069</v>
      </c>
      <c r="L49" s="1">
        <v>6.5323231319979298</v>
      </c>
      <c r="M49" s="1">
        <v>16.7341833056322</v>
      </c>
      <c r="N49" s="1">
        <v>34.790111439480498</v>
      </c>
      <c r="O49" s="1">
        <v>61.640741847081401</v>
      </c>
      <c r="P49" s="1">
        <v>68.582701440116097</v>
      </c>
      <c r="Q49" s="1">
        <v>3.4119983623403201</v>
      </c>
      <c r="R49">
        <v>3.1203247696576</v>
      </c>
      <c r="S49">
        <v>7.6127960484787298</v>
      </c>
      <c r="T49">
        <v>9.1213872571535202</v>
      </c>
      <c r="U49">
        <v>9.9589127138027909</v>
      </c>
      <c r="V49">
        <v>11.637038351320699</v>
      </c>
      <c r="W49">
        <v>13.194160374356899</v>
      </c>
      <c r="X49">
        <v>15.3252361773453</v>
      </c>
      <c r="Y49">
        <v>15.3914197953667</v>
      </c>
      <c r="Z49">
        <v>15.4413902101992</v>
      </c>
      <c r="AA49">
        <v>15.4826956641701</v>
      </c>
      <c r="AB49">
        <v>15.518170434721499</v>
      </c>
      <c r="AC49">
        <v>15.5491792867315</v>
      </c>
      <c r="AD49">
        <v>12.4891226553357</v>
      </c>
      <c r="AE49">
        <v>12.5061312603918</v>
      </c>
      <c r="AF49">
        <v>12.5200978029354</v>
      </c>
      <c r="AG49">
        <v>12.5307200818909</v>
      </c>
      <c r="AH49">
        <v>12.5376489456117</v>
      </c>
      <c r="AI49">
        <v>12.5406322056346</v>
      </c>
      <c r="AJ49">
        <v>12.539734682465699</v>
      </c>
      <c r="AK49">
        <v>12.535541576383601</v>
      </c>
    </row>
    <row r="50" spans="1:37" x14ac:dyDescent="0.3">
      <c r="A50" s="1">
        <v>138</v>
      </c>
      <c r="B50" s="1" t="s">
        <v>85</v>
      </c>
      <c r="C50" s="1">
        <v>1</v>
      </c>
      <c r="D50" s="1">
        <v>0</v>
      </c>
      <c r="E50" s="1">
        <v>-5.0999999999999996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0.14780124187667301</v>
      </c>
      <c r="L50" s="1">
        <v>6.3128801171460296</v>
      </c>
      <c r="M50" s="1">
        <v>16.530598364775098</v>
      </c>
      <c r="N50" s="1">
        <v>34.611211267135801</v>
      </c>
      <c r="O50" s="1">
        <v>61.569460782153101</v>
      </c>
      <c r="P50" s="1">
        <v>68.519563889450794</v>
      </c>
      <c r="Q50" s="1">
        <v>3.2464266500566299</v>
      </c>
      <c r="R50">
        <v>3.0664534670893899</v>
      </c>
      <c r="S50">
        <v>7.5033158804499802</v>
      </c>
      <c r="T50">
        <v>9.0272824843252</v>
      </c>
      <c r="U50">
        <v>9.8688761687217106</v>
      </c>
      <c r="V50">
        <v>11.572824790076201</v>
      </c>
      <c r="W50">
        <v>13.1695103083378</v>
      </c>
      <c r="X50">
        <v>15.3068886328553</v>
      </c>
      <c r="Y50">
        <v>15.373409866792301</v>
      </c>
      <c r="Z50">
        <v>15.4237276110776</v>
      </c>
      <c r="AA50">
        <v>15.465434671427801</v>
      </c>
      <c r="AB50">
        <v>15.501398349375201</v>
      </c>
      <c r="AC50">
        <v>15.533013986289401</v>
      </c>
      <c r="AD50">
        <v>12.4779187511341</v>
      </c>
      <c r="AE50">
        <v>12.495966150374301</v>
      </c>
      <c r="AF50">
        <v>12.5112666522776</v>
      </c>
      <c r="AG50">
        <v>12.5235703485031</v>
      </c>
      <c r="AH50">
        <v>12.532548236275501</v>
      </c>
      <c r="AI50">
        <v>12.537883922347</v>
      </c>
      <c r="AJ50">
        <v>12.5394386200478</v>
      </c>
      <c r="AK50">
        <v>12.5374537385301</v>
      </c>
    </row>
    <row r="51" spans="1:37" x14ac:dyDescent="0.3">
      <c r="A51" s="1">
        <v>139</v>
      </c>
      <c r="B51" s="1" t="s">
        <v>86</v>
      </c>
      <c r="C51" s="1">
        <v>1</v>
      </c>
      <c r="D51" s="1">
        <v>0</v>
      </c>
      <c r="E51" s="1">
        <v>-5.4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0.159415161263981</v>
      </c>
      <c r="L51" s="1">
        <v>6.1309242522701197</v>
      </c>
      <c r="M51" s="1">
        <v>16.3421739698152</v>
      </c>
      <c r="N51" s="1">
        <v>34.441992934115298</v>
      </c>
      <c r="O51" s="1">
        <v>61.496922445456597</v>
      </c>
      <c r="P51" s="1">
        <v>68.453245656736996</v>
      </c>
      <c r="Q51" s="1">
        <v>3.1130153657537698</v>
      </c>
      <c r="R51">
        <v>3.0179088865163499</v>
      </c>
      <c r="S51">
        <v>7.4027727386685998</v>
      </c>
      <c r="T51">
        <v>8.9394012311466202</v>
      </c>
      <c r="U51">
        <v>9.7842548337352397</v>
      </c>
      <c r="V51">
        <v>11.5118555906185</v>
      </c>
      <c r="W51">
        <v>13.145882509761501</v>
      </c>
      <c r="X51">
        <v>15.288269691148701</v>
      </c>
      <c r="Y51">
        <v>15.355107393798001</v>
      </c>
      <c r="Z51">
        <v>15.4057410401751</v>
      </c>
      <c r="AA51">
        <v>15.447804320334599</v>
      </c>
      <c r="AB51">
        <v>15.484193930354801</v>
      </c>
      <c r="AC51">
        <v>15.516332726981</v>
      </c>
      <c r="AD51">
        <v>12.466134466050899</v>
      </c>
      <c r="AE51">
        <v>12.4850692486384</v>
      </c>
      <c r="AF51">
        <v>12.5015152847116</v>
      </c>
      <c r="AG51">
        <v>12.5152786756117</v>
      </c>
      <c r="AH51">
        <v>12.5260720353963</v>
      </c>
      <c r="AI51">
        <v>12.533568778189901</v>
      </c>
      <c r="AJ51">
        <v>12.5375156017639</v>
      </c>
      <c r="AK51">
        <v>12.537901182888101</v>
      </c>
    </row>
    <row r="52" spans="1:37" x14ac:dyDescent="0.3">
      <c r="A52" s="1">
        <v>140</v>
      </c>
      <c r="B52" s="1" t="s">
        <v>87</v>
      </c>
      <c r="C52" s="1">
        <v>1</v>
      </c>
      <c r="D52" s="1">
        <v>0</v>
      </c>
      <c r="E52" s="1">
        <v>-5.2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0.17058498127180799</v>
      </c>
      <c r="L52" s="1">
        <v>10.8240203780614</v>
      </c>
      <c r="M52" s="1">
        <v>16.230467173199699</v>
      </c>
      <c r="N52" s="1">
        <v>34.339614612891403</v>
      </c>
      <c r="O52" s="1">
        <v>61.423166007935301</v>
      </c>
      <c r="P52" s="1">
        <v>68.384048123736093</v>
      </c>
      <c r="Q52" s="1">
        <v>7.5859516864882899</v>
      </c>
      <c r="R52">
        <v>3.2380686915731598</v>
      </c>
      <c r="S52">
        <v>7.3435964717248403</v>
      </c>
      <c r="T52">
        <v>8.8868707014749404</v>
      </c>
      <c r="U52">
        <v>9.7333693096301506</v>
      </c>
      <c r="V52">
        <v>11.474838649613501</v>
      </c>
      <c r="W52">
        <v>13.1314066536477</v>
      </c>
      <c r="X52">
        <v>15.2693820580502</v>
      </c>
      <c r="Y52">
        <v>15.3365185321749</v>
      </c>
      <c r="Z52">
        <v>15.387441892919099</v>
      </c>
      <c r="AA52">
        <v>15.429823524791001</v>
      </c>
      <c r="AB52">
        <v>15.4665861953057</v>
      </c>
      <c r="AC52">
        <v>15.499177127426901</v>
      </c>
      <c r="AD52">
        <v>12.4538277753324</v>
      </c>
      <c r="AE52">
        <v>12.473517287125</v>
      </c>
      <c r="AF52">
        <v>12.4909397385458</v>
      </c>
      <c r="AG52">
        <v>12.505956020727499</v>
      </c>
      <c r="AH52">
        <v>12.5183302735658</v>
      </c>
      <c r="AI52">
        <v>12.527759704239299</v>
      </c>
      <c r="AJ52">
        <v>12.5339449593732</v>
      </c>
      <c r="AK52">
        <v>12.5367143051943</v>
      </c>
    </row>
    <row r="53" spans="1:37" x14ac:dyDescent="0.3">
      <c r="A53" s="1">
        <v>141</v>
      </c>
      <c r="B53" s="1" t="s">
        <v>88</v>
      </c>
      <c r="C53" s="1">
        <v>1</v>
      </c>
      <c r="D53" s="1">
        <v>6.1</v>
      </c>
      <c r="E53" s="1">
        <v>-3.2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0.18112922177150401</v>
      </c>
      <c r="L53" s="1">
        <v>13.937455682610199</v>
      </c>
      <c r="M53" s="1">
        <v>16.192918684838201</v>
      </c>
      <c r="N53" s="1">
        <v>34.304783440356999</v>
      </c>
      <c r="O53" s="1">
        <v>61.348224561245999</v>
      </c>
      <c r="P53" s="1">
        <v>68.312241882629905</v>
      </c>
      <c r="Q53" s="1">
        <v>7.6978141345262099</v>
      </c>
      <c r="R53">
        <v>6.2396415480840197</v>
      </c>
      <c r="S53">
        <v>7.3237905180535501</v>
      </c>
      <c r="T53">
        <v>8.8691281667847193</v>
      </c>
      <c r="U53">
        <v>9.7161209429782005</v>
      </c>
      <c r="V53">
        <v>11.4622183959236</v>
      </c>
      <c r="W53">
        <v>13.126444101455199</v>
      </c>
      <c r="X53">
        <v>15.250228033041701</v>
      </c>
      <c r="Y53">
        <v>15.317648477495</v>
      </c>
      <c r="Z53">
        <v>15.3688397735993</v>
      </c>
      <c r="AA53">
        <v>15.411508277109901</v>
      </c>
      <c r="AB53">
        <v>15.448599876280699</v>
      </c>
      <c r="AC53">
        <v>15.4815831435414</v>
      </c>
      <c r="AD53">
        <v>12.441049698214901</v>
      </c>
      <c r="AE53">
        <v>12.461379483626001</v>
      </c>
      <c r="AF53">
        <v>12.479629680966699</v>
      </c>
      <c r="AG53">
        <v>12.495711871146099</v>
      </c>
      <c r="AH53">
        <v>12.5094439462215</v>
      </c>
      <c r="AI53">
        <v>12.520565294208</v>
      </c>
      <c r="AJ53">
        <v>12.5287771811964</v>
      </c>
      <c r="AK53">
        <v>12.5338254363521</v>
      </c>
    </row>
    <row r="54" spans="1:37" x14ac:dyDescent="0.3">
      <c r="A54" s="1">
        <v>142</v>
      </c>
      <c r="B54" s="1" t="s">
        <v>89</v>
      </c>
      <c r="C54" s="1">
        <v>2</v>
      </c>
      <c r="D54" s="1">
        <v>3.6</v>
      </c>
      <c r="E54" s="1">
        <v>-1.1000000000000001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0.190932539387831</v>
      </c>
      <c r="L54" s="1">
        <v>12.9806728491829</v>
      </c>
      <c r="M54" s="1">
        <v>16.1116131966605</v>
      </c>
      <c r="N54" s="1">
        <v>34.229054905765302</v>
      </c>
      <c r="O54" s="1">
        <v>61.272125982259503</v>
      </c>
      <c r="P54" s="1">
        <v>68.238065468951902</v>
      </c>
      <c r="Q54" s="1">
        <v>6.46610689658218</v>
      </c>
      <c r="R54">
        <v>6.5145659526007504</v>
      </c>
      <c r="S54">
        <v>7.2809653701888504</v>
      </c>
      <c r="T54">
        <v>8.8306478264716706</v>
      </c>
      <c r="U54">
        <v>9.6786674039858696</v>
      </c>
      <c r="V54">
        <v>11.4347606812207</v>
      </c>
      <c r="W54">
        <v>13.1156268205586</v>
      </c>
      <c r="X54">
        <v>15.230809572272699</v>
      </c>
      <c r="Y54">
        <v>15.2985016118826</v>
      </c>
      <c r="Z54">
        <v>15.349942757541299</v>
      </c>
      <c r="AA54">
        <v>15.3928720405628</v>
      </c>
      <c r="AB54">
        <v>15.430255909181801</v>
      </c>
      <c r="AC54">
        <v>15.4635815251903</v>
      </c>
      <c r="AD54">
        <v>12.427844493068999</v>
      </c>
      <c r="AE54">
        <v>12.4487170476367</v>
      </c>
      <c r="AF54">
        <v>12.4676664938738</v>
      </c>
      <c r="AG54">
        <v>12.484649573721301</v>
      </c>
      <c r="AH54">
        <v>12.499535514326499</v>
      </c>
      <c r="AI54">
        <v>12.5121133345353</v>
      </c>
      <c r="AJ54">
        <v>12.522112864637499</v>
      </c>
      <c r="AK54">
        <v>12.5292548951802</v>
      </c>
    </row>
    <row r="55" spans="1:37" x14ac:dyDescent="0.3">
      <c r="A55" s="1">
        <v>143</v>
      </c>
      <c r="B55" s="1" t="s">
        <v>90</v>
      </c>
      <c r="C55" s="1">
        <v>3</v>
      </c>
      <c r="D55" s="1">
        <v>0</v>
      </c>
      <c r="E55" s="1">
        <v>-2.4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0.19994333813201301</v>
      </c>
      <c r="L55" s="1">
        <v>11.94415597087</v>
      </c>
      <c r="M55" s="1">
        <v>15.9949829861641</v>
      </c>
      <c r="N55" s="1">
        <v>34.119460052078999</v>
      </c>
      <c r="O55" s="1">
        <v>61.194893707462903</v>
      </c>
      <c r="P55" s="1">
        <v>68.161726023280707</v>
      </c>
      <c r="Q55" s="1">
        <v>5.7558325162810497</v>
      </c>
      <c r="R55">
        <v>6.18832345458903</v>
      </c>
      <c r="S55">
        <v>7.2197262799203799</v>
      </c>
      <c r="T55">
        <v>8.7752567062437201</v>
      </c>
      <c r="U55">
        <v>9.6246131695068193</v>
      </c>
      <c r="V55">
        <v>11.394963162662</v>
      </c>
      <c r="W55">
        <v>13.0998837199101</v>
      </c>
      <c r="X55">
        <v>15.2111283426434</v>
      </c>
      <c r="Y55">
        <v>15.279081631310101</v>
      </c>
      <c r="Z55">
        <v>15.3307576232264</v>
      </c>
      <c r="AA55">
        <v>15.373926110282801</v>
      </c>
      <c r="AB55">
        <v>15.411571917472299</v>
      </c>
      <c r="AC55">
        <v>15.445198350737201</v>
      </c>
      <c r="AD55">
        <v>12.414250103611201</v>
      </c>
      <c r="AE55">
        <v>12.435583240621</v>
      </c>
      <c r="AF55">
        <v>12.455122410838801</v>
      </c>
      <c r="AG55">
        <v>12.4728635194388</v>
      </c>
      <c r="AH55">
        <v>12.488722245410001</v>
      </c>
      <c r="AI55">
        <v>12.502537735512201</v>
      </c>
      <c r="AJ55">
        <v>12.5140822714332</v>
      </c>
      <c r="AK55">
        <v>12.523088792942501</v>
      </c>
    </row>
    <row r="56" spans="1:37" x14ac:dyDescent="0.3">
      <c r="A56" s="1">
        <v>144</v>
      </c>
      <c r="B56" s="1" t="s">
        <v>91</v>
      </c>
      <c r="C56" s="1">
        <v>4</v>
      </c>
      <c r="D56" s="1">
        <v>0</v>
      </c>
      <c r="E56" s="1">
        <v>-3.5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0.20816310486162501</v>
      </c>
      <c r="L56" s="1">
        <v>10.8820999604524</v>
      </c>
      <c r="M56" s="1">
        <v>15.845315080600001</v>
      </c>
      <c r="N56" s="1">
        <v>33.977013201068701</v>
      </c>
      <c r="O56" s="1">
        <v>61.116547416209798</v>
      </c>
      <c r="P56" s="1">
        <v>68.083401212724198</v>
      </c>
      <c r="Q56" s="1">
        <v>5.0688860651094902</v>
      </c>
      <c r="R56">
        <v>5.8132138953429404</v>
      </c>
      <c r="S56">
        <v>7.1414954635465202</v>
      </c>
      <c r="T56">
        <v>8.7038196170535596</v>
      </c>
      <c r="U56">
        <v>9.5546363141155002</v>
      </c>
      <c r="V56">
        <v>11.3431227750335</v>
      </c>
      <c r="W56">
        <v>13.0792541119196</v>
      </c>
      <c r="X56">
        <v>15.191185767994901</v>
      </c>
      <c r="Y56">
        <v>15.259391655171701</v>
      </c>
      <c r="Z56">
        <v>15.311290055254901</v>
      </c>
      <c r="AA56">
        <v>15.3546799377882</v>
      </c>
      <c r="AB56">
        <v>15.3925626694882</v>
      </c>
      <c r="AC56">
        <v>15.4264555853467</v>
      </c>
      <c r="AD56">
        <v>12.400298745952</v>
      </c>
      <c r="AE56">
        <v>12.422023800996399</v>
      </c>
      <c r="AF56">
        <v>12.4420604109407</v>
      </c>
      <c r="AG56">
        <v>12.4604377681163</v>
      </c>
      <c r="AH56">
        <v>12.4771120983256</v>
      </c>
      <c r="AI56">
        <v>12.491969223916399</v>
      </c>
      <c r="AJ56">
        <v>12.504828308134</v>
      </c>
      <c r="AK56">
        <v>12.5154551631923</v>
      </c>
    </row>
    <row r="57" spans="1:37" x14ac:dyDescent="0.3">
      <c r="A57" s="1">
        <v>145</v>
      </c>
      <c r="B57" s="1" t="s">
        <v>92</v>
      </c>
      <c r="C57" s="1">
        <v>5</v>
      </c>
      <c r="D57" s="1">
        <v>0</v>
      </c>
      <c r="E57" s="1">
        <v>-4.5999999999999996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0.21563208119178501</v>
      </c>
      <c r="L57" s="1">
        <v>16.7339517888548</v>
      </c>
      <c r="M57" s="1">
        <v>20.336729571383898</v>
      </c>
      <c r="N57" s="1">
        <v>33.922075526401599</v>
      </c>
      <c r="O57" s="1">
        <v>61.037103626139697</v>
      </c>
      <c r="P57" s="1">
        <v>68.003241881137697</v>
      </c>
      <c r="Q57" s="1">
        <v>8.5466395463870697</v>
      </c>
      <c r="R57">
        <v>8.18731224246776</v>
      </c>
      <c r="S57">
        <v>11.660183352473799</v>
      </c>
      <c r="T57">
        <v>8.6765462189101203</v>
      </c>
      <c r="U57">
        <v>9.5277893132817102</v>
      </c>
      <c r="V57">
        <v>11.3230731656781</v>
      </c>
      <c r="W57">
        <v>13.0712130474418</v>
      </c>
      <c r="X57">
        <v>15.170983068381201</v>
      </c>
      <c r="Y57">
        <v>15.239434319980299</v>
      </c>
      <c r="Z57">
        <v>15.291544819984599</v>
      </c>
      <c r="AA57">
        <v>15.335141417793499</v>
      </c>
      <c r="AB57">
        <v>15.3732404974742</v>
      </c>
      <c r="AC57">
        <v>15.407371626952299</v>
      </c>
      <c r="AD57">
        <v>12.386017556225999</v>
      </c>
      <c r="AE57">
        <v>12.408077584102999</v>
      </c>
      <c r="AF57">
        <v>12.428534616382001</v>
      </c>
      <c r="AG57">
        <v>12.447445708913</v>
      </c>
      <c r="AH57">
        <v>12.464801595407399</v>
      </c>
      <c r="AI57">
        <v>12.48052943103</v>
      </c>
      <c r="AJ57">
        <v>12.4944939820166</v>
      </c>
      <c r="AK57">
        <v>12.5065028847823</v>
      </c>
    </row>
    <row r="58" spans="1:37" x14ac:dyDescent="0.3">
      <c r="A58" s="1">
        <v>146</v>
      </c>
      <c r="B58" s="1" t="s">
        <v>93</v>
      </c>
      <c r="C58" s="1">
        <v>6</v>
      </c>
      <c r="D58" s="1">
        <v>11.3</v>
      </c>
      <c r="E58" s="1">
        <v>-1.8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0.222414964128508</v>
      </c>
      <c r="L58" s="1">
        <v>15.729663495920899</v>
      </c>
      <c r="M58" s="1">
        <v>25.1592439887323</v>
      </c>
      <c r="N58" s="1">
        <v>33.891725140058298</v>
      </c>
      <c r="O58" s="1">
        <v>60.956576206750697</v>
      </c>
      <c r="P58" s="1">
        <v>67.921375033605898</v>
      </c>
      <c r="Q58" s="1">
        <v>7.8262065427015299</v>
      </c>
      <c r="R58">
        <v>7.9034569532193801</v>
      </c>
      <c r="S58">
        <v>15.4728202966118</v>
      </c>
      <c r="T58">
        <v>9.6864236921205205</v>
      </c>
      <c r="U58">
        <v>9.5129876173435406</v>
      </c>
      <c r="V58">
        <v>11.311984944962701</v>
      </c>
      <c r="W58">
        <v>13.066752577752</v>
      </c>
      <c r="X58">
        <v>15.1505212933194</v>
      </c>
      <c r="Y58">
        <v>15.2192118590213</v>
      </c>
      <c r="Z58">
        <v>15.2715259162</v>
      </c>
      <c r="AA58">
        <v>15.315317138209799</v>
      </c>
      <c r="AB58">
        <v>15.3536156727108</v>
      </c>
      <c r="AC58">
        <v>15.387961817597301</v>
      </c>
      <c r="AD58">
        <v>12.3714292437519</v>
      </c>
      <c r="AE58">
        <v>12.3937773062883</v>
      </c>
      <c r="AF58">
        <v>12.4145909932575</v>
      </c>
      <c r="AG58">
        <v>12.4339504099837</v>
      </c>
      <c r="AH58">
        <v>12.4518751232469</v>
      </c>
      <c r="AI58">
        <v>12.468327685188401</v>
      </c>
      <c r="AJ58">
        <v>12.483214180591</v>
      </c>
      <c r="AK58">
        <v>12.496385505931601</v>
      </c>
    </row>
    <row r="59" spans="1:37" x14ac:dyDescent="0.3">
      <c r="A59" s="1">
        <v>147</v>
      </c>
      <c r="B59" s="1" t="s">
        <v>94</v>
      </c>
      <c r="C59" s="1">
        <v>7</v>
      </c>
      <c r="D59" s="1">
        <v>4.5</v>
      </c>
      <c r="E59" s="1">
        <v>-1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0.228588825270853</v>
      </c>
      <c r="L59" s="1">
        <v>14.917701630833299</v>
      </c>
      <c r="M59" s="1">
        <v>27.247939557201502</v>
      </c>
      <c r="N59" s="1">
        <v>33.8342378153543</v>
      </c>
      <c r="O59" s="1">
        <v>60.874976818550998</v>
      </c>
      <c r="P59" s="1">
        <v>67.837906880147003</v>
      </c>
      <c r="Q59" s="1">
        <v>7.4495648491753403</v>
      </c>
      <c r="R59">
        <v>7.4681367816580497</v>
      </c>
      <c r="S59">
        <v>15.029325857005899</v>
      </c>
      <c r="T59">
        <v>12.218613700195601</v>
      </c>
      <c r="U59">
        <v>9.4849827346975495</v>
      </c>
      <c r="V59">
        <v>11.2909702449483</v>
      </c>
      <c r="W59">
        <v>13.058284835708401</v>
      </c>
      <c r="X59">
        <v>15.1298013498328</v>
      </c>
      <c r="Y59">
        <v>15.198726169715201</v>
      </c>
      <c r="Z59">
        <v>15.2512367033973</v>
      </c>
      <c r="AA59">
        <v>15.2952125956056</v>
      </c>
      <c r="AB59">
        <v>15.3336967353513</v>
      </c>
      <c r="AC59">
        <v>15.368238907914501</v>
      </c>
      <c r="AD59">
        <v>12.356552714467099</v>
      </c>
      <c r="AE59">
        <v>12.379150315830801</v>
      </c>
      <c r="AF59">
        <v>12.4002682065831</v>
      </c>
      <c r="AG59">
        <v>12.420005384605</v>
      </c>
      <c r="AH59">
        <v>12.438405181049401</v>
      </c>
      <c r="AI59">
        <v>12.4554597631405</v>
      </c>
      <c r="AJ59">
        <v>12.4711110133763</v>
      </c>
      <c r="AK59">
        <v>12.4852502791581</v>
      </c>
    </row>
    <row r="60" spans="1:37" x14ac:dyDescent="0.3">
      <c r="A60" s="1">
        <v>148</v>
      </c>
      <c r="B60" s="1" t="s">
        <v>95</v>
      </c>
      <c r="C60" s="1">
        <v>8</v>
      </c>
      <c r="D60" s="1">
        <v>2.7</v>
      </c>
      <c r="E60" s="1">
        <v>-1.9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0.23423408309152</v>
      </c>
      <c r="L60" s="1">
        <v>14.0401302748162</v>
      </c>
      <c r="M60" s="1">
        <v>27.7803978910671</v>
      </c>
      <c r="N60" s="1">
        <v>33.780444319814798</v>
      </c>
      <c r="O60" s="1">
        <v>60.792315285797002</v>
      </c>
      <c r="P60" s="1">
        <v>67.752925759839997</v>
      </c>
      <c r="Q60" s="1">
        <v>6.9753169625893996</v>
      </c>
      <c r="R60">
        <v>7.0648133122268897</v>
      </c>
      <c r="S60">
        <v>14.361579779330301</v>
      </c>
      <c r="T60">
        <v>13.4188181117367</v>
      </c>
      <c r="U60">
        <v>9.4590122792179798</v>
      </c>
      <c r="V60">
        <v>11.2711564243622</v>
      </c>
      <c r="W60">
        <v>13.050275616234501</v>
      </c>
      <c r="X60">
        <v>15.1088240260187</v>
      </c>
      <c r="Y60">
        <v>15.1779788703195</v>
      </c>
      <c r="Z60">
        <v>15.230680010302599</v>
      </c>
      <c r="AA60">
        <v>15.274832379156001</v>
      </c>
      <c r="AB60">
        <v>15.3134907803188</v>
      </c>
      <c r="AC60">
        <v>15.3482134695276</v>
      </c>
      <c r="AD60">
        <v>12.3414036441226</v>
      </c>
      <c r="AE60">
        <v>12.3642193402861</v>
      </c>
      <c r="AF60">
        <v>12.3855985255845</v>
      </c>
      <c r="AG60">
        <v>12.405655573322701</v>
      </c>
      <c r="AH60">
        <v>12.4244532007885</v>
      </c>
      <c r="AI60">
        <v>12.4420079429118</v>
      </c>
      <c r="AJ60">
        <v>12.4582917792417</v>
      </c>
      <c r="AK60">
        <v>12.473231695034199</v>
      </c>
    </row>
    <row r="61" spans="1:37" x14ac:dyDescent="0.3">
      <c r="A61" s="1">
        <v>149</v>
      </c>
      <c r="B61" s="1" t="s">
        <v>96</v>
      </c>
      <c r="C61" s="1">
        <v>9</v>
      </c>
      <c r="D61" s="1">
        <v>0.9</v>
      </c>
      <c r="E61" s="1">
        <v>-1.8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0.23942846095802101</v>
      </c>
      <c r="L61" s="1">
        <v>15.0741781013345</v>
      </c>
      <c r="M61" s="1">
        <v>28.3851134666231</v>
      </c>
      <c r="N61" s="1">
        <v>33.805714002541798</v>
      </c>
      <c r="O61" s="1">
        <v>60.7085999108333</v>
      </c>
      <c r="P61" s="1">
        <v>67.666504839467805</v>
      </c>
      <c r="Q61" s="1">
        <v>7.6458019634006096</v>
      </c>
      <c r="R61">
        <v>7.4283761379339497</v>
      </c>
      <c r="S61">
        <v>14.4211195979014</v>
      </c>
      <c r="T61">
        <v>13.963993868721699</v>
      </c>
      <c r="U61">
        <v>9.5489658775266708</v>
      </c>
      <c r="V61">
        <v>11.2251323456475</v>
      </c>
      <c r="W61">
        <v>13.0316157793676</v>
      </c>
      <c r="X61">
        <v>15.0875900107901</v>
      </c>
      <c r="Y61">
        <v>15.156971347454199</v>
      </c>
      <c r="Z61">
        <v>15.2098582261477</v>
      </c>
      <c r="AA61">
        <v>15.2541803264411</v>
      </c>
      <c r="AB61">
        <v>15.2930037022535</v>
      </c>
      <c r="AC61">
        <v>15.327894254814</v>
      </c>
      <c r="AD61">
        <v>12.325994991180099</v>
      </c>
      <c r="AE61">
        <v>12.349003180076</v>
      </c>
      <c r="AF61">
        <v>12.370608711144101</v>
      </c>
      <c r="AG61">
        <v>12.390938403465</v>
      </c>
      <c r="AH61">
        <v>12.4100706662369</v>
      </c>
      <c r="AI61">
        <v>12.4280418426307</v>
      </c>
      <c r="AJ61">
        <v>12.444848694244399</v>
      </c>
      <c r="AK61">
        <v>12.4604484190997</v>
      </c>
    </row>
    <row r="62" spans="1:37" x14ac:dyDescent="0.3">
      <c r="A62" s="1">
        <v>150</v>
      </c>
      <c r="B62" s="1" t="s">
        <v>97</v>
      </c>
      <c r="C62" s="1">
        <v>10</v>
      </c>
      <c r="D62" s="1">
        <v>4.8</v>
      </c>
      <c r="E62" s="1">
        <v>-4.2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0.24424341516429199</v>
      </c>
      <c r="L62" s="1">
        <v>14.627918025577101</v>
      </c>
      <c r="M62" s="1">
        <v>28.571001530923301</v>
      </c>
      <c r="N62" s="1">
        <v>34.167360125802901</v>
      </c>
      <c r="O62" s="1">
        <v>60.623837737700498</v>
      </c>
      <c r="P62" s="1">
        <v>67.578704533124807</v>
      </c>
      <c r="Q62" s="1">
        <v>7.3398101933067403</v>
      </c>
      <c r="R62">
        <v>7.2881078322703496</v>
      </c>
      <c r="S62">
        <v>14.3884871972553</v>
      </c>
      <c r="T62">
        <v>14.182514333667999</v>
      </c>
      <c r="U62">
        <v>9.9701670804016693</v>
      </c>
      <c r="V62">
        <v>11.1828430205431</v>
      </c>
      <c r="W62">
        <v>13.0143500248581</v>
      </c>
      <c r="X62">
        <v>15.0660999103628</v>
      </c>
      <c r="Y62">
        <v>15.135704795784401</v>
      </c>
      <c r="Z62">
        <v>15.188773377055</v>
      </c>
      <c r="AA62">
        <v>15.2332596544982</v>
      </c>
      <c r="AB62">
        <v>15.272240403362799</v>
      </c>
      <c r="AC62">
        <v>15.3072885063777</v>
      </c>
      <c r="AD62">
        <v>12.310337446424599</v>
      </c>
      <c r="AE62">
        <v>12.3335173326402</v>
      </c>
      <c r="AF62">
        <v>12.355320844319399</v>
      </c>
      <c r="AG62">
        <v>12.375884836043999</v>
      </c>
      <c r="AH62">
        <v>12.395300344843401</v>
      </c>
      <c r="AI62">
        <v>12.4136196731671</v>
      </c>
      <c r="AJ62">
        <v>12.430859689352999</v>
      </c>
      <c r="AK62">
        <v>12.447002546580901</v>
      </c>
    </row>
    <row r="63" spans="1:37" x14ac:dyDescent="0.3">
      <c r="A63" s="1">
        <v>151</v>
      </c>
      <c r="B63" s="1" t="s">
        <v>98</v>
      </c>
      <c r="C63" s="1">
        <v>11</v>
      </c>
      <c r="D63" s="1">
        <v>3.1</v>
      </c>
      <c r="E63" s="1">
        <v>-3.9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0.248742390305947</v>
      </c>
      <c r="L63" s="1">
        <v>12.5887559592861</v>
      </c>
      <c r="M63" s="1">
        <v>27.638152394557299</v>
      </c>
      <c r="N63" s="1">
        <v>34.431922347055497</v>
      </c>
      <c r="O63" s="1">
        <v>60.538034772106997</v>
      </c>
      <c r="P63" s="1">
        <v>67.489574624948105</v>
      </c>
      <c r="Q63" s="1">
        <v>5.94314785157815</v>
      </c>
      <c r="R63">
        <v>6.6456081077079396</v>
      </c>
      <c r="S63">
        <v>13.719983365945801</v>
      </c>
      <c r="T63">
        <v>13.9181690286114</v>
      </c>
      <c r="U63">
        <v>10.3013944559214</v>
      </c>
      <c r="V63">
        <v>11.1355933618125</v>
      </c>
      <c r="W63">
        <v>12.994934529321499</v>
      </c>
      <c r="X63">
        <v>15.0443542619865</v>
      </c>
      <c r="Y63">
        <v>15.1141802510377</v>
      </c>
      <c r="Z63">
        <v>15.1674271896762</v>
      </c>
      <c r="AA63">
        <v>15.212073069406401</v>
      </c>
      <c r="AB63">
        <v>15.251204968369001</v>
      </c>
      <c r="AC63">
        <v>15.286402220249</v>
      </c>
      <c r="AD63">
        <v>12.294439820820701</v>
      </c>
      <c r="AE63">
        <v>12.3177745413593</v>
      </c>
      <c r="AF63">
        <v>12.3397530741499</v>
      </c>
      <c r="AG63">
        <v>12.3605203461446</v>
      </c>
      <c r="AH63">
        <v>12.3801775136271</v>
      </c>
      <c r="AI63">
        <v>12.3987896539024</v>
      </c>
      <c r="AJ63">
        <v>12.416389777789499</v>
      </c>
      <c r="AK63">
        <v>12.4329802819889</v>
      </c>
    </row>
    <row r="64" spans="1:37" x14ac:dyDescent="0.3">
      <c r="A64" s="1">
        <v>152</v>
      </c>
      <c r="B64" s="1" t="s">
        <v>99</v>
      </c>
      <c r="C64" s="1">
        <v>12</v>
      </c>
      <c r="D64" s="1">
        <v>0</v>
      </c>
      <c r="E64" s="1">
        <v>-4.4000000000000004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0.25298030952573902</v>
      </c>
      <c r="L64" s="1">
        <v>11.5455843684004</v>
      </c>
      <c r="M64" s="1">
        <v>26.836470049838201</v>
      </c>
      <c r="N64" s="1">
        <v>34.449099740748601</v>
      </c>
      <c r="O64" s="1">
        <v>60.4511961641863</v>
      </c>
      <c r="P64" s="1">
        <v>67.399156100133297</v>
      </c>
      <c r="Q64" s="1">
        <v>5.2924473232287896</v>
      </c>
      <c r="R64">
        <v>6.2531370451716599</v>
      </c>
      <c r="S64">
        <v>13.251403776651101</v>
      </c>
      <c r="T64">
        <v>13.585066273187</v>
      </c>
      <c r="U64">
        <v>10.3786451914313</v>
      </c>
      <c r="V64">
        <v>11.0931053450429</v>
      </c>
      <c r="W64">
        <v>12.9773492042744</v>
      </c>
      <c r="X64">
        <v>15.0223535453539</v>
      </c>
      <c r="Y64">
        <v>15.0923986173902</v>
      </c>
      <c r="Z64">
        <v>15.1458211439988</v>
      </c>
      <c r="AA64">
        <v>15.190622857443399</v>
      </c>
      <c r="AB64">
        <v>15.2299008107475</v>
      </c>
      <c r="AC64">
        <v>15.2652403676273</v>
      </c>
      <c r="AD64">
        <v>12.278309375814899</v>
      </c>
      <c r="AE64">
        <v>12.3017852698389</v>
      </c>
      <c r="AF64">
        <v>12.3239202761046</v>
      </c>
      <c r="AG64">
        <v>12.3448658083149</v>
      </c>
      <c r="AH64">
        <v>12.364731109041999</v>
      </c>
      <c r="AI64">
        <v>12.383591433944501</v>
      </c>
      <c r="AJ64">
        <v>12.401492656634799</v>
      </c>
      <c r="AK64">
        <v>12.418453388726199</v>
      </c>
    </row>
    <row r="65" spans="1:37" x14ac:dyDescent="0.3">
      <c r="A65" s="1">
        <v>153</v>
      </c>
      <c r="B65" s="1" t="s">
        <v>100</v>
      </c>
      <c r="C65" s="1">
        <v>13</v>
      </c>
      <c r="D65" s="1">
        <v>0</v>
      </c>
      <c r="E65" s="1">
        <v>-4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0.25700382828844098</v>
      </c>
      <c r="L65" s="1">
        <v>12.370745848697601</v>
      </c>
      <c r="M65" s="1">
        <v>26.442455523148599</v>
      </c>
      <c r="N65" s="1">
        <v>34.401733375957797</v>
      </c>
      <c r="O65" s="1">
        <v>60.363326359746701</v>
      </c>
      <c r="P65" s="1">
        <v>67.307482703123995</v>
      </c>
      <c r="Q65" s="1">
        <v>6.3187318186577199</v>
      </c>
      <c r="R65">
        <v>6.0520140300398797</v>
      </c>
      <c r="S65">
        <v>13.014465692742601</v>
      </c>
      <c r="T65">
        <v>13.427989830405901</v>
      </c>
      <c r="U65">
        <v>10.367037264729699</v>
      </c>
      <c r="V65">
        <v>11.067862772415401</v>
      </c>
      <c r="W65">
        <v>12.9668333388126</v>
      </c>
      <c r="X65">
        <v>15.0000981920582</v>
      </c>
      <c r="Y65">
        <v>15.070360690116701</v>
      </c>
      <c r="Z65">
        <v>15.1239565170054</v>
      </c>
      <c r="AA65">
        <v>15.168910960566199</v>
      </c>
      <c r="AB65">
        <v>15.2083307942397</v>
      </c>
      <c r="AC65">
        <v>15.243807080223601</v>
      </c>
      <c r="AD65">
        <v>12.261952101677901</v>
      </c>
      <c r="AE65">
        <v>12.285558105984901</v>
      </c>
      <c r="AF65">
        <v>12.3078346209976</v>
      </c>
      <c r="AG65">
        <v>12.3289382755245</v>
      </c>
      <c r="AH65">
        <v>12.348984764393199</v>
      </c>
      <c r="AI65">
        <v>12.368057427458901</v>
      </c>
      <c r="AJ65">
        <v>12.386212333852299</v>
      </c>
      <c r="AK65">
        <v>12.4034809685939</v>
      </c>
    </row>
    <row r="66" spans="1:37" x14ac:dyDescent="0.3">
      <c r="A66" s="1">
        <v>154</v>
      </c>
      <c r="B66" s="1" t="s">
        <v>101</v>
      </c>
      <c r="C66" s="1">
        <v>14</v>
      </c>
      <c r="D66" s="1">
        <v>1.6</v>
      </c>
      <c r="E66" s="1">
        <v>-2.4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0.26085201088753701</v>
      </c>
      <c r="L66" s="1">
        <v>10.9769287336827</v>
      </c>
      <c r="M66" s="1">
        <v>25.689524590504799</v>
      </c>
      <c r="N66" s="1">
        <v>34.230184570232197</v>
      </c>
      <c r="O66" s="1">
        <v>60.274429225015403</v>
      </c>
      <c r="P66" s="1">
        <v>67.214582249110194</v>
      </c>
      <c r="Q66" s="1">
        <v>5.3248051730052399</v>
      </c>
      <c r="R66">
        <v>5.6521235606775297</v>
      </c>
      <c r="S66">
        <v>12.5244212915525</v>
      </c>
      <c r="T66">
        <v>13.1651032989523</v>
      </c>
      <c r="U66">
        <v>10.2725985124353</v>
      </c>
      <c r="V66">
        <v>11.0134913808359</v>
      </c>
      <c r="W66">
        <v>12.9440946769609</v>
      </c>
      <c r="X66">
        <v>14.9775885934207</v>
      </c>
      <c r="Y66">
        <v>15.0480671742786</v>
      </c>
      <c r="Z66">
        <v>15.1018344186572</v>
      </c>
      <c r="AA66">
        <v>15.1469390386588</v>
      </c>
      <c r="AB66">
        <v>15.1864973333</v>
      </c>
      <c r="AC66">
        <v>15.222105804138099</v>
      </c>
      <c r="AD66">
        <v>12.245372950016201</v>
      </c>
      <c r="AE66">
        <v>12.2691001023632</v>
      </c>
      <c r="AF66">
        <v>12.2915060592924</v>
      </c>
      <c r="AG66">
        <v>12.312751651116599</v>
      </c>
      <c r="AH66">
        <v>12.3329577204677</v>
      </c>
      <c r="AI66">
        <v>12.352214016585499</v>
      </c>
      <c r="AJ66">
        <v>12.3705846614083</v>
      </c>
      <c r="AK66">
        <v>12.3881112981023</v>
      </c>
    </row>
    <row r="67" spans="1:37" x14ac:dyDescent="0.3">
      <c r="A67" s="1">
        <v>155</v>
      </c>
      <c r="B67" s="1" t="s">
        <v>102</v>
      </c>
      <c r="C67" s="1">
        <v>15</v>
      </c>
      <c r="D67" s="1">
        <v>0</v>
      </c>
      <c r="E67" s="1">
        <v>-5.2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0.26455720081407302</v>
      </c>
      <c r="L67" s="1">
        <v>9.9786105519286998</v>
      </c>
      <c r="M67" s="1">
        <v>24.971436789383201</v>
      </c>
      <c r="N67" s="1">
        <v>34.0531567867137</v>
      </c>
      <c r="O67" s="1">
        <v>60.184508149211403</v>
      </c>
      <c r="P67" s="1">
        <v>67.120477717876199</v>
      </c>
      <c r="Q67" s="1">
        <v>4.6724362148808698</v>
      </c>
      <c r="R67">
        <v>5.3061743370478203</v>
      </c>
      <c r="S67">
        <v>12.063832257485</v>
      </c>
      <c r="T67">
        <v>12.9076045318981</v>
      </c>
      <c r="U67">
        <v>10.174829722036799</v>
      </c>
      <c r="V67">
        <v>10.95774312787</v>
      </c>
      <c r="W67">
        <v>12.9205839368068</v>
      </c>
      <c r="X67">
        <v>14.954825106957999</v>
      </c>
      <c r="Y67">
        <v>15.025518700106501</v>
      </c>
      <c r="Z67">
        <v>15.079455821464499</v>
      </c>
      <c r="AA67">
        <v>15.1247085206822</v>
      </c>
      <c r="AB67">
        <v>15.1644024757511</v>
      </c>
      <c r="AC67">
        <v>15.2001394268752</v>
      </c>
      <c r="AD67">
        <v>12.228576026569</v>
      </c>
      <c r="AE67">
        <v>12.252417060205</v>
      </c>
      <c r="AF67">
        <v>12.2749427284757</v>
      </c>
      <c r="AG67">
        <v>12.296317259623599</v>
      </c>
      <c r="AH67">
        <v>12.3166656087755</v>
      </c>
      <c r="AI67">
        <v>12.3360826041195</v>
      </c>
      <c r="AJ67">
        <v>12.354638714681601</v>
      </c>
      <c r="AK67">
        <v>12.372383566704</v>
      </c>
    </row>
    <row r="68" spans="1:37" x14ac:dyDescent="0.3">
      <c r="A68" s="1">
        <v>156</v>
      </c>
      <c r="B68" s="1" t="s">
        <v>103</v>
      </c>
      <c r="C68" s="1">
        <v>16</v>
      </c>
      <c r="D68" s="1">
        <v>0</v>
      </c>
      <c r="E68" s="1">
        <v>-5.4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0.26814594131225</v>
      </c>
      <c r="L68" s="1">
        <v>9.3745659286674794</v>
      </c>
      <c r="M68" s="1">
        <v>24.431966271408299</v>
      </c>
      <c r="N68" s="1">
        <v>33.911582542105997</v>
      </c>
      <c r="O68" s="1">
        <v>60.093566128663603</v>
      </c>
      <c r="P68" s="1">
        <v>67.025188159162795</v>
      </c>
      <c r="Q68" s="1">
        <v>4.3055694966151101</v>
      </c>
      <c r="R68">
        <v>5.0689964320523604</v>
      </c>
      <c r="S68">
        <v>11.7237411281654</v>
      </c>
      <c r="T68">
        <v>12.7082251432428</v>
      </c>
      <c r="U68">
        <v>10.0971577760612</v>
      </c>
      <c r="V68">
        <v>10.912911577365501</v>
      </c>
      <c r="W68">
        <v>12.9015131886791</v>
      </c>
      <c r="X68">
        <v>14.931808061720901</v>
      </c>
      <c r="Y68">
        <v>15.0027158356421</v>
      </c>
      <c r="Z68">
        <v>15.056821584728601</v>
      </c>
      <c r="AA68">
        <v>15.102220646571901</v>
      </c>
      <c r="AB68">
        <v>15.1420479705299</v>
      </c>
      <c r="AC68">
        <v>15.1779103816617</v>
      </c>
      <c r="AD68">
        <v>12.2115647500724</v>
      </c>
      <c r="AE68">
        <v>12.235513764528999</v>
      </c>
      <c r="AF68">
        <v>12.258151292369501</v>
      </c>
      <c r="AG68">
        <v>12.2796443257565</v>
      </c>
      <c r="AH68">
        <v>12.300121114765201</v>
      </c>
      <c r="AI68">
        <v>12.3196805155355</v>
      </c>
      <c r="AJ68">
        <v>12.3383979957442</v>
      </c>
      <c r="AK68">
        <v>12.356329440051701</v>
      </c>
    </row>
    <row r="69" spans="1:37" x14ac:dyDescent="0.3">
      <c r="A69" s="1">
        <v>157</v>
      </c>
      <c r="B69" s="1" t="s">
        <v>104</v>
      </c>
      <c r="C69" s="1">
        <v>17</v>
      </c>
      <c r="D69" s="1">
        <v>0</v>
      </c>
      <c r="E69" s="1">
        <v>-4.4000000000000004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0.271639862444231</v>
      </c>
      <c r="L69" s="1">
        <v>8.8104948564316494</v>
      </c>
      <c r="M69" s="1">
        <v>23.856179065315001</v>
      </c>
      <c r="N69" s="1">
        <v>33.753098095048799</v>
      </c>
      <c r="O69" s="1">
        <v>60.001605835642103</v>
      </c>
      <c r="P69" s="1">
        <v>66.928729437167803</v>
      </c>
      <c r="Q69" s="1">
        <v>3.9787219287796098</v>
      </c>
      <c r="R69">
        <v>4.8317729276520298</v>
      </c>
      <c r="S69">
        <v>11.3655481205236</v>
      </c>
      <c r="T69">
        <v>12.4906309447914</v>
      </c>
      <c r="U69">
        <v>10.010671677157401</v>
      </c>
      <c r="V69">
        <v>10.862505285020699</v>
      </c>
      <c r="W69">
        <v>12.879921132870599</v>
      </c>
      <c r="X69">
        <v>14.9085377626986</v>
      </c>
      <c r="Y69">
        <v>14.9796590971096</v>
      </c>
      <c r="Z69">
        <v>15.0339324743716</v>
      </c>
      <c r="AA69">
        <v>15.0794765014621</v>
      </c>
      <c r="AB69">
        <v>15.119435323019299</v>
      </c>
      <c r="AC69">
        <v>15.1554207327504</v>
      </c>
      <c r="AD69">
        <v>12.1943419824551</v>
      </c>
      <c r="AE69">
        <v>12.2183941774973</v>
      </c>
      <c r="AF69">
        <v>12.2411372214455</v>
      </c>
      <c r="AG69">
        <v>12.262740372331701</v>
      </c>
      <c r="AH69">
        <v>12.283334532494299</v>
      </c>
      <c r="AI69">
        <v>12.3030217597156</v>
      </c>
      <c r="AJ69">
        <v>12.321881460193801</v>
      </c>
      <c r="AK69">
        <v>12.33997441969</v>
      </c>
    </row>
    <row r="70" spans="1:37" x14ac:dyDescent="0.3">
      <c r="A70" s="1">
        <v>158</v>
      </c>
      <c r="B70" s="1" t="s">
        <v>105</v>
      </c>
      <c r="C70" s="1">
        <v>18</v>
      </c>
      <c r="D70" s="1">
        <v>0</v>
      </c>
      <c r="E70" s="1">
        <v>-5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0.27505649082349998</v>
      </c>
      <c r="L70" s="1">
        <v>8.41246767874898</v>
      </c>
      <c r="M70" s="1">
        <v>23.393857578709898</v>
      </c>
      <c r="N70" s="1">
        <v>33.619080189020799</v>
      </c>
      <c r="O70" s="1">
        <v>59.908629674574101</v>
      </c>
      <c r="P70" s="1">
        <v>66.831114839371594</v>
      </c>
      <c r="Q70" s="1">
        <v>3.7586988845732501</v>
      </c>
      <c r="R70">
        <v>4.65376879417573</v>
      </c>
      <c r="S70">
        <v>11.082113546304599</v>
      </c>
      <c r="T70">
        <v>12.311744032405199</v>
      </c>
      <c r="U70">
        <v>9.9379774334338702</v>
      </c>
      <c r="V70">
        <v>10.8196737768482</v>
      </c>
      <c r="W70">
        <v>12.8614289787386</v>
      </c>
      <c r="X70">
        <v>14.8850144944505</v>
      </c>
      <c r="Y70">
        <v>14.956348957417401</v>
      </c>
      <c r="Z70">
        <v>15.0107891791307</v>
      </c>
      <c r="AA70">
        <v>15.0564770435755</v>
      </c>
      <c r="AB70">
        <v>15.096565840103199</v>
      </c>
      <c r="AC70">
        <v>15.1326722449096</v>
      </c>
      <c r="AD70">
        <v>12.1769101350404</v>
      </c>
      <c r="AE70">
        <v>12.2010615965161</v>
      </c>
      <c r="AF70">
        <v>12.2239050228021</v>
      </c>
      <c r="AG70">
        <v>12.245611548113001</v>
      </c>
      <c r="AH70">
        <v>12.2663142238844</v>
      </c>
      <c r="AI70">
        <v>12.2861176625923</v>
      </c>
      <c r="AJ70">
        <v>12.305104379270499</v>
      </c>
      <c r="AK70">
        <v>12.3233389986059</v>
      </c>
    </row>
    <row r="71" spans="1:37" x14ac:dyDescent="0.3">
      <c r="A71" s="1">
        <v>159</v>
      </c>
      <c r="B71" s="1" t="s">
        <v>106</v>
      </c>
      <c r="C71" s="1">
        <v>19</v>
      </c>
      <c r="D71" s="1">
        <v>0</v>
      </c>
      <c r="E71" s="1">
        <v>-4.3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0.27840996329588302</v>
      </c>
      <c r="L71" s="1">
        <v>7.95809190922611</v>
      </c>
      <c r="M71" s="1">
        <v>22.814665555575299</v>
      </c>
      <c r="N71" s="1">
        <v>33.443952234284403</v>
      </c>
      <c r="O71" s="1">
        <v>59.814639827893402</v>
      </c>
      <c r="P71" s="1">
        <v>66.7323555720331</v>
      </c>
      <c r="Q71" s="1">
        <v>3.5159558184853998</v>
      </c>
      <c r="R71">
        <v>4.4421360907406999</v>
      </c>
      <c r="S71">
        <v>10.731250840462501</v>
      </c>
      <c r="T71">
        <v>12.0834147151128</v>
      </c>
      <c r="U71">
        <v>9.8434716078324005</v>
      </c>
      <c r="V71">
        <v>10.763477240153399</v>
      </c>
      <c r="W71">
        <v>12.8370033862985</v>
      </c>
      <c r="X71">
        <v>14.861238524103801</v>
      </c>
      <c r="Y71">
        <v>14.9327858531221</v>
      </c>
      <c r="Z71">
        <v>14.987392323762901</v>
      </c>
      <c r="AA71">
        <v>15.033223126904399</v>
      </c>
      <c r="AB71">
        <v>15.073440666758399</v>
      </c>
      <c r="AC71">
        <v>15.1096664398448</v>
      </c>
      <c r="AD71">
        <v>12.1592712548252</v>
      </c>
      <c r="AE71">
        <v>12.1835187828743</v>
      </c>
      <c r="AF71">
        <v>12.2064584277301</v>
      </c>
      <c r="AG71">
        <v>12.228262896023899</v>
      </c>
      <c r="AH71">
        <v>12.249066995831001</v>
      </c>
      <c r="AI71">
        <v>12.2689773897037</v>
      </c>
      <c r="AJ71">
        <v>12.288079054699301</v>
      </c>
      <c r="AK71">
        <v>12.306439626931599</v>
      </c>
    </row>
    <row r="72" spans="1:37" x14ac:dyDescent="0.3">
      <c r="A72" s="1">
        <v>160</v>
      </c>
      <c r="B72" s="1" t="s">
        <v>107</v>
      </c>
      <c r="C72" s="1">
        <v>20</v>
      </c>
      <c r="D72" s="1">
        <v>0</v>
      </c>
      <c r="E72" s="1">
        <v>-5.7</v>
      </c>
      <c r="F72" s="1">
        <v>0</v>
      </c>
      <c r="G72" s="1">
        <v>5.4</v>
      </c>
      <c r="H72" s="1">
        <v>2.6971973813309398</v>
      </c>
      <c r="I72" s="1">
        <v>0.49948099654276701</v>
      </c>
      <c r="J72" s="1">
        <v>0</v>
      </c>
      <c r="K72" s="1">
        <v>0.28171164086060102</v>
      </c>
      <c r="L72" s="1">
        <v>7.5851544431382898</v>
      </c>
      <c r="M72" s="1">
        <v>22.300554488764899</v>
      </c>
      <c r="N72" s="1">
        <v>33.282756245814703</v>
      </c>
      <c r="O72" s="1">
        <v>59.719638293396201</v>
      </c>
      <c r="P72" s="1">
        <v>66.632461161789706</v>
      </c>
      <c r="Q72" s="1">
        <v>3.3248628382562702</v>
      </c>
      <c r="R72">
        <v>4.2602916048820196</v>
      </c>
      <c r="S72">
        <v>10.4209808842991</v>
      </c>
      <c r="T72">
        <v>11.879573604465699</v>
      </c>
      <c r="U72">
        <v>9.7570731866079008</v>
      </c>
      <c r="V72">
        <v>10.7114804271247</v>
      </c>
      <c r="W72">
        <v>12.8142026320821</v>
      </c>
      <c r="X72">
        <v>14.837210103829101</v>
      </c>
      <c r="Y72">
        <v>14.9089701901329</v>
      </c>
      <c r="Z72">
        <v>14.9637424798051</v>
      </c>
      <c r="AA72">
        <v>15.009715519628999</v>
      </c>
      <c r="AB72">
        <v>15.050060815705599</v>
      </c>
      <c r="AC72">
        <v>15.0864046418796</v>
      </c>
      <c r="AD72">
        <v>12.1414270943279</v>
      </c>
      <c r="AE72">
        <v>12.1657680659641</v>
      </c>
      <c r="AF72">
        <v>12.1888005439124</v>
      </c>
      <c r="AG72">
        <v>12.2106985712661</v>
      </c>
      <c r="AH72">
        <v>12.231598407708001</v>
      </c>
      <c r="AI72">
        <v>12.2516083736288</v>
      </c>
      <c r="AJ72">
        <v>12.2708154056001</v>
      </c>
      <c r="AK72">
        <v>12.2892895088664</v>
      </c>
    </row>
    <row r="73" spans="1:37" x14ac:dyDescent="0.3">
      <c r="A73" s="1">
        <v>161</v>
      </c>
      <c r="B73" s="1" t="s">
        <v>108</v>
      </c>
      <c r="C73" s="1">
        <v>21</v>
      </c>
      <c r="D73" s="1">
        <v>0</v>
      </c>
      <c r="E73" s="1">
        <v>-5.4</v>
      </c>
      <c r="F73" s="1">
        <v>0</v>
      </c>
      <c r="G73" s="1">
        <v>2.2799999999999998</v>
      </c>
      <c r="H73" s="1">
        <v>1.4235194378037801</v>
      </c>
      <c r="I73" s="1">
        <v>0.62435063061569396</v>
      </c>
      <c r="J73" s="1">
        <v>0</v>
      </c>
      <c r="K73" s="1">
        <v>0.28497062750784402</v>
      </c>
      <c r="L73" s="1">
        <v>7.4931436707195704</v>
      </c>
      <c r="M73" s="1">
        <v>22.057093458315201</v>
      </c>
      <c r="N73" s="1">
        <v>33.204345280906402</v>
      </c>
      <c r="O73" s="1">
        <v>59.623626914663802</v>
      </c>
      <c r="P73" s="1">
        <v>66.531439780001605</v>
      </c>
      <c r="Q73" s="1">
        <v>3.3175829823340002</v>
      </c>
      <c r="R73">
        <v>4.1755606883855698</v>
      </c>
      <c r="S73">
        <v>10.273962570354501</v>
      </c>
      <c r="T73">
        <v>11.783130887960599</v>
      </c>
      <c r="U73">
        <v>9.71531065112287</v>
      </c>
      <c r="V73">
        <v>10.6860674898341</v>
      </c>
      <c r="W73">
        <v>12.8029671399494</v>
      </c>
      <c r="X73">
        <v>14.8129294728878</v>
      </c>
      <c r="Y73">
        <v>14.884902348385401</v>
      </c>
      <c r="Z73">
        <v>14.9398401743361</v>
      </c>
      <c r="AA73">
        <v>14.985954919054301</v>
      </c>
      <c r="AB73">
        <v>15.0264271913955</v>
      </c>
      <c r="AC73">
        <v>15.062888014851699</v>
      </c>
      <c r="AD73">
        <v>12.123379167962099</v>
      </c>
      <c r="AE73">
        <v>12.147811427408501</v>
      </c>
      <c r="AF73">
        <v>12.170933978383699</v>
      </c>
      <c r="AG73">
        <v>12.1929220177917</v>
      </c>
      <c r="AH73">
        <v>12.213913020630701</v>
      </c>
      <c r="AI73">
        <v>12.234016661234101</v>
      </c>
      <c r="AJ73">
        <v>12.2533214465202</v>
      </c>
      <c r="AK73">
        <v>12.2718992539052</v>
      </c>
    </row>
    <row r="74" spans="1:37" x14ac:dyDescent="0.3">
      <c r="A74" s="1">
        <v>162</v>
      </c>
      <c r="B74" s="1" t="s">
        <v>109</v>
      </c>
      <c r="C74" s="1">
        <v>22</v>
      </c>
      <c r="D74" s="1">
        <v>0.1</v>
      </c>
      <c r="E74" s="1">
        <v>-2.7</v>
      </c>
      <c r="F74" s="1">
        <v>0</v>
      </c>
      <c r="G74" s="1">
        <v>0.92999999999999905</v>
      </c>
      <c r="H74" s="1">
        <v>0.92999999999999905</v>
      </c>
      <c r="I74" s="1">
        <v>1</v>
      </c>
      <c r="J74" s="1">
        <v>0</v>
      </c>
      <c r="K74" s="1">
        <v>0.28819420285185099</v>
      </c>
      <c r="L74" s="1">
        <v>20.4438516924208</v>
      </c>
      <c r="M74" s="1">
        <v>38.1276227559866</v>
      </c>
      <c r="N74" s="1">
        <v>48.672401469220297</v>
      </c>
      <c r="O74" s="1">
        <v>59.5266074058393</v>
      </c>
      <c r="P74" s="1">
        <v>66.429298503909905</v>
      </c>
      <c r="Q74" s="1">
        <v>10.376370564018901</v>
      </c>
      <c r="R74">
        <v>10.0674811284019</v>
      </c>
      <c r="S74">
        <v>19.568368431183099</v>
      </c>
      <c r="T74">
        <v>18.559254324803501</v>
      </c>
      <c r="U74">
        <v>18.535490082186701</v>
      </c>
      <c r="V74">
        <v>16.497001062312201</v>
      </c>
      <c r="W74">
        <v>13.6399103247214</v>
      </c>
      <c r="X74">
        <v>14.7883968593313</v>
      </c>
      <c r="Y74">
        <v>14.860582685676301</v>
      </c>
      <c r="Z74">
        <v>14.915685897113899</v>
      </c>
      <c r="AA74">
        <v>14.961941963717599</v>
      </c>
      <c r="AB74">
        <v>15.002540609384999</v>
      </c>
      <c r="AC74">
        <v>15.0391175918564</v>
      </c>
      <c r="AD74">
        <v>12.1051287974215</v>
      </c>
      <c r="AE74">
        <v>12.1296505687536</v>
      </c>
      <c r="AF74">
        <v>12.1528609364932</v>
      </c>
      <c r="AG74">
        <v>12.1749361104466</v>
      </c>
      <c r="AH74">
        <v>12.1960145984786</v>
      </c>
      <c r="AI74">
        <v>12.216207194145399</v>
      </c>
      <c r="AJ74">
        <v>12.235603674212999</v>
      </c>
      <c r="AK74">
        <v>12.254277404862901</v>
      </c>
    </row>
    <row r="75" spans="1:37" x14ac:dyDescent="0.3">
      <c r="A75" s="1">
        <v>163</v>
      </c>
      <c r="B75" s="1" t="s">
        <v>110</v>
      </c>
      <c r="C75" s="1">
        <v>23</v>
      </c>
      <c r="D75" s="1">
        <v>45.2</v>
      </c>
      <c r="E75" s="1">
        <v>-1.2</v>
      </c>
      <c r="F75" s="1">
        <v>0</v>
      </c>
      <c r="G75" s="1">
        <v>0.92999999999999905</v>
      </c>
      <c r="H75" s="1">
        <v>0.92999999999999905</v>
      </c>
      <c r="I75" s="1">
        <v>1</v>
      </c>
      <c r="J75" s="1">
        <v>0</v>
      </c>
      <c r="K75" s="1">
        <v>0.29143445749845398</v>
      </c>
      <c r="L75" s="1">
        <v>18.200210937422501</v>
      </c>
      <c r="M75" s="1">
        <v>36.842000538969899</v>
      </c>
      <c r="N75" s="1">
        <v>57.5348267608219</v>
      </c>
      <c r="O75" s="1">
        <v>70.406989082349796</v>
      </c>
      <c r="P75" s="1">
        <v>68.195725001603293</v>
      </c>
      <c r="Q75" s="1">
        <v>9.0661648193150608</v>
      </c>
      <c r="R75">
        <v>9.1340461181075199</v>
      </c>
      <c r="S75">
        <v>18.354526718196901</v>
      </c>
      <c r="T75">
        <v>18.487473820772902</v>
      </c>
      <c r="U75">
        <v>19.365613750547499</v>
      </c>
      <c r="V75">
        <v>19.2614521754215</v>
      </c>
      <c r="W75">
        <v>18.907760834852802</v>
      </c>
      <c r="X75">
        <v>18.578316976092399</v>
      </c>
      <c r="Y75">
        <v>17.9252259759974</v>
      </c>
      <c r="Z75">
        <v>17.274096809069</v>
      </c>
      <c r="AA75">
        <v>16.629349321190801</v>
      </c>
      <c r="AB75">
        <v>16.0240458198342</v>
      </c>
      <c r="AC75">
        <v>15.539702833654101</v>
      </c>
      <c r="AD75">
        <v>12.294960547451</v>
      </c>
      <c r="AE75">
        <v>12.180745739481599</v>
      </c>
      <c r="AF75">
        <v>12.156270061182299</v>
      </c>
      <c r="AG75">
        <v>12.163515276019201</v>
      </c>
      <c r="AH75">
        <v>12.1800690722597</v>
      </c>
      <c r="AI75">
        <v>12.1988939290682</v>
      </c>
      <c r="AJ75">
        <v>12.217906767586101</v>
      </c>
      <c r="AK75">
        <v>12.236513666895799</v>
      </c>
    </row>
    <row r="76" spans="1:37" x14ac:dyDescent="0.3">
      <c r="A76" s="1">
        <v>164</v>
      </c>
      <c r="B76" s="1" t="s">
        <v>111</v>
      </c>
      <c r="C76" s="1">
        <v>24</v>
      </c>
      <c r="D76" s="1">
        <v>19.399999999999999</v>
      </c>
      <c r="E76" s="1">
        <v>-1.2</v>
      </c>
      <c r="F76" s="1">
        <v>0</v>
      </c>
      <c r="G76" s="1">
        <v>2.7</v>
      </c>
      <c r="H76" s="1">
        <v>2.7</v>
      </c>
      <c r="I76" s="1">
        <v>1</v>
      </c>
      <c r="J76" s="1">
        <v>0</v>
      </c>
      <c r="K76" s="1">
        <v>0.30139708125655401</v>
      </c>
      <c r="L76" s="1">
        <v>13.5252189837798</v>
      </c>
      <c r="M76" s="1">
        <v>31.042915866573701</v>
      </c>
      <c r="N76" s="1">
        <v>52.823592497464702</v>
      </c>
      <c r="O76" s="1">
        <v>73.646244367635305</v>
      </c>
      <c r="P76" s="1">
        <v>76.337211973795704</v>
      </c>
      <c r="Q76" s="1">
        <v>6.2809581636970897</v>
      </c>
      <c r="R76">
        <v>7.2442608200827703</v>
      </c>
      <c r="S76">
        <v>15.136375391517401</v>
      </c>
      <c r="T76">
        <v>15.9065404750563</v>
      </c>
      <c r="U76">
        <v>17.268460896559802</v>
      </c>
      <c r="V76">
        <v>17.6428470012833</v>
      </c>
      <c r="W76">
        <v>17.912284599621401</v>
      </c>
      <c r="X76">
        <v>18.497574689458101</v>
      </c>
      <c r="Y76">
        <v>18.509036023997101</v>
      </c>
      <c r="Z76">
        <v>18.414974132691899</v>
      </c>
      <c r="AA76">
        <v>18.224659521488199</v>
      </c>
      <c r="AB76">
        <v>17.939234294987699</v>
      </c>
      <c r="AC76">
        <v>17.557192329039601</v>
      </c>
      <c r="AD76">
        <v>14.1357529538382</v>
      </c>
      <c r="AE76">
        <v>13.610819560814701</v>
      </c>
      <c r="AF76">
        <v>13.0942128351153</v>
      </c>
      <c r="AG76">
        <v>12.667954102314299</v>
      </c>
      <c r="AH76">
        <v>12.396821789387401</v>
      </c>
      <c r="AI76">
        <v>12.272019305741701</v>
      </c>
      <c r="AJ76">
        <v>12.232940568522899</v>
      </c>
      <c r="AK76">
        <v>12.2303344965242</v>
      </c>
    </row>
    <row r="77" spans="1:37" x14ac:dyDescent="0.3">
      <c r="A77" s="1">
        <v>165</v>
      </c>
      <c r="B77" s="1" t="s">
        <v>112</v>
      </c>
      <c r="C77" s="1">
        <v>25</v>
      </c>
      <c r="D77" s="1">
        <v>0</v>
      </c>
      <c r="E77" s="1">
        <v>-2.7</v>
      </c>
      <c r="F77" s="1">
        <v>0</v>
      </c>
      <c r="G77" s="1">
        <v>3.9</v>
      </c>
      <c r="H77" s="1">
        <v>3.6418052759386801</v>
      </c>
      <c r="I77" s="1">
        <v>0.93379622459966305</v>
      </c>
      <c r="J77" s="1">
        <v>0</v>
      </c>
      <c r="K77" s="1">
        <v>0.58946391756521599</v>
      </c>
      <c r="L77" s="1">
        <v>12.066668637153001</v>
      </c>
      <c r="M77" s="1">
        <v>28.2409287847263</v>
      </c>
      <c r="N77" s="1">
        <v>48.499908477199597</v>
      </c>
      <c r="O77" s="1">
        <v>70.469358153118307</v>
      </c>
      <c r="P77" s="1">
        <v>80.061031977700907</v>
      </c>
      <c r="Q77" s="1">
        <v>5.5328389824180402</v>
      </c>
      <c r="R77">
        <v>6.5338296547350296</v>
      </c>
      <c r="S77">
        <v>13.8293022006602</v>
      </c>
      <c r="T77">
        <v>14.4116265840661</v>
      </c>
      <c r="U77">
        <v>15.7458612551175</v>
      </c>
      <c r="V77">
        <v>16.1902943443102</v>
      </c>
      <c r="W77">
        <v>16.563752877771801</v>
      </c>
      <c r="X77">
        <v>17.305797853886101</v>
      </c>
      <c r="Y77">
        <v>17.555298420855198</v>
      </c>
      <c r="Z77">
        <v>17.741542287964698</v>
      </c>
      <c r="AA77">
        <v>17.866719590412099</v>
      </c>
      <c r="AB77">
        <v>17.930797066481901</v>
      </c>
      <c r="AC77">
        <v>17.9306938305687</v>
      </c>
      <c r="AD77">
        <v>14.9139310293614</v>
      </c>
      <c r="AE77">
        <v>14.7624972752552</v>
      </c>
      <c r="AF77">
        <v>14.523112776033599</v>
      </c>
      <c r="AG77">
        <v>14.192787410166201</v>
      </c>
      <c r="AH77">
        <v>13.783128459105701</v>
      </c>
      <c r="AI77">
        <v>13.3331598623344</v>
      </c>
      <c r="AJ77">
        <v>12.910127471931499</v>
      </c>
      <c r="AK77">
        <v>12.586507806477201</v>
      </c>
    </row>
    <row r="78" spans="1:37" x14ac:dyDescent="0.3">
      <c r="A78" s="1">
        <v>166</v>
      </c>
      <c r="B78" s="1" t="s">
        <v>113</v>
      </c>
      <c r="C78" s="1">
        <v>26</v>
      </c>
      <c r="D78" s="1">
        <v>0</v>
      </c>
      <c r="E78" s="1">
        <v>-3.9</v>
      </c>
      <c r="F78" s="1">
        <v>0</v>
      </c>
      <c r="G78" s="1">
        <v>2.1</v>
      </c>
      <c r="H78" s="1">
        <v>2.1</v>
      </c>
      <c r="I78" s="1">
        <v>1</v>
      </c>
      <c r="J78" s="1">
        <v>0</v>
      </c>
      <c r="K78" s="1">
        <v>2.9691533560197998</v>
      </c>
      <c r="L78" s="1">
        <v>12.9511055453907</v>
      </c>
      <c r="M78" s="1">
        <v>27.276040411693401</v>
      </c>
      <c r="N78" s="1">
        <v>46.014138523926299</v>
      </c>
      <c r="O78" s="1">
        <v>67.091642161644103</v>
      </c>
      <c r="P78" s="1">
        <v>78.590136874103095</v>
      </c>
      <c r="Q78" s="1">
        <v>6.6723916867019799</v>
      </c>
      <c r="R78">
        <v>6.2787138586887297</v>
      </c>
      <c r="S78">
        <v>13.433123133727101</v>
      </c>
      <c r="T78">
        <v>13.842917277966199</v>
      </c>
      <c r="U78">
        <v>14.988654904438199</v>
      </c>
      <c r="V78">
        <v>15.347540352848499</v>
      </c>
      <c r="W78">
        <v>15.6779432666396</v>
      </c>
      <c r="X78">
        <v>16.409581461782601</v>
      </c>
      <c r="Y78">
        <v>16.671812626922101</v>
      </c>
      <c r="Z78">
        <v>16.904089328188899</v>
      </c>
      <c r="AA78">
        <v>17.106158744750399</v>
      </c>
      <c r="AB78">
        <v>17.277440558956801</v>
      </c>
      <c r="AC78">
        <v>17.416700438340499</v>
      </c>
      <c r="AD78">
        <v>14.581238097019501</v>
      </c>
      <c r="AE78">
        <v>14.6467355684259</v>
      </c>
      <c r="AF78">
        <v>14.668022211360199</v>
      </c>
      <c r="AG78">
        <v>14.636919108185101</v>
      </c>
      <c r="AH78">
        <v>14.5432349508266</v>
      </c>
      <c r="AI78">
        <v>14.376075929262599</v>
      </c>
      <c r="AJ78">
        <v>14.1278293118298</v>
      </c>
      <c r="AK78">
        <v>13.8014984056715</v>
      </c>
    </row>
    <row r="79" spans="1:37" x14ac:dyDescent="0.3">
      <c r="A79" s="1">
        <v>167</v>
      </c>
      <c r="B79" s="1" t="s">
        <v>114</v>
      </c>
      <c r="C79" s="1">
        <v>27</v>
      </c>
      <c r="D79" s="1">
        <v>1.9</v>
      </c>
      <c r="E79" s="1">
        <v>-2.5</v>
      </c>
      <c r="F79" s="1">
        <v>0</v>
      </c>
      <c r="G79" s="1">
        <v>2.64</v>
      </c>
      <c r="H79" s="1">
        <v>2.64</v>
      </c>
      <c r="I79" s="1">
        <v>1</v>
      </c>
      <c r="J79" s="1">
        <v>0</v>
      </c>
      <c r="K79" s="1">
        <v>5.89590562715071</v>
      </c>
      <c r="L79" s="1">
        <v>12.0413799648897</v>
      </c>
      <c r="M79" s="1">
        <v>26.701193779292002</v>
      </c>
      <c r="N79" s="1">
        <v>44.592188972443999</v>
      </c>
      <c r="O79" s="1">
        <v>64.651337813794299</v>
      </c>
      <c r="P79" s="1">
        <v>75.948995560657096</v>
      </c>
      <c r="Q79" s="1">
        <v>6.0042117552348202</v>
      </c>
      <c r="R79">
        <v>6.0371682096549204</v>
      </c>
      <c r="S79">
        <v>13.1393979284789</v>
      </c>
      <c r="T79">
        <v>13.5617958508131</v>
      </c>
      <c r="U79">
        <v>14.5825160096886</v>
      </c>
      <c r="V79">
        <v>14.867534632164601</v>
      </c>
      <c r="W79">
        <v>15.1421383305908</v>
      </c>
      <c r="X79">
        <v>15.8345990097552</v>
      </c>
      <c r="Y79">
        <v>16.064717074085799</v>
      </c>
      <c r="Z79">
        <v>16.277501116244601</v>
      </c>
      <c r="AA79">
        <v>16.474520613708499</v>
      </c>
      <c r="AB79">
        <v>16.655920855045299</v>
      </c>
      <c r="AC79">
        <v>16.821269784086098</v>
      </c>
      <c r="AD79">
        <v>14.0349927066174</v>
      </c>
      <c r="AE79">
        <v>14.163959698351199</v>
      </c>
      <c r="AF79">
        <v>14.272852516557</v>
      </c>
      <c r="AG79">
        <v>14.358646443964799</v>
      </c>
      <c r="AH79">
        <v>14.417043035410799</v>
      </c>
      <c r="AI79">
        <v>14.442087986202701</v>
      </c>
      <c r="AJ79">
        <v>14.4258461006613</v>
      </c>
      <c r="AK79">
        <v>14.3584741697981</v>
      </c>
    </row>
    <row r="80" spans="1:37" x14ac:dyDescent="0.3">
      <c r="A80" s="1">
        <v>168</v>
      </c>
      <c r="B80" s="1" t="s">
        <v>115</v>
      </c>
      <c r="C80" s="1">
        <v>28</v>
      </c>
      <c r="D80" s="1">
        <v>0.3</v>
      </c>
      <c r="E80" s="1">
        <v>-3.1</v>
      </c>
      <c r="F80" s="1">
        <v>0</v>
      </c>
      <c r="G80" s="1">
        <v>2.3699999999999899</v>
      </c>
      <c r="H80" s="1">
        <v>2.3699999999999899</v>
      </c>
      <c r="I80" s="1">
        <v>1</v>
      </c>
      <c r="J80" s="1">
        <v>0</v>
      </c>
      <c r="K80" s="1">
        <v>6.1499808238808997</v>
      </c>
      <c r="L80" s="1">
        <v>12.3960561861503</v>
      </c>
      <c r="M80" s="1">
        <v>26.2960021255569</v>
      </c>
      <c r="N80" s="1">
        <v>43.746319833374997</v>
      </c>
      <c r="O80" s="1">
        <v>62.997275315799598</v>
      </c>
      <c r="P80" s="1">
        <v>73.595120268627795</v>
      </c>
      <c r="Q80" s="1">
        <v>6.5535666231381704</v>
      </c>
      <c r="R80">
        <v>5.8424895630122</v>
      </c>
      <c r="S80">
        <v>12.893283803567799</v>
      </c>
      <c r="T80">
        <v>13.4027183219891</v>
      </c>
      <c r="U80">
        <v>14.3473612207016</v>
      </c>
      <c r="V80">
        <v>14.5850611498897</v>
      </c>
      <c r="W80">
        <v>14.813897462783601</v>
      </c>
      <c r="X80">
        <v>15.4689635499779</v>
      </c>
      <c r="Y80">
        <v>15.663196406346399</v>
      </c>
      <c r="Z80">
        <v>15.84593762744</v>
      </c>
      <c r="AA80">
        <v>16.0191777320352</v>
      </c>
      <c r="AB80">
        <v>16.183695037785998</v>
      </c>
      <c r="AC80">
        <v>16.339615506751699</v>
      </c>
      <c r="AD80">
        <v>13.557602405614</v>
      </c>
      <c r="AE80">
        <v>13.693871127300699</v>
      </c>
      <c r="AF80">
        <v>13.820336191175301</v>
      </c>
      <c r="AG80">
        <v>13.9359092566035</v>
      </c>
      <c r="AH80">
        <v>14.039088110837501</v>
      </c>
      <c r="AI80">
        <v>14.1277775182428</v>
      </c>
      <c r="AJ80">
        <v>14.1990473600146</v>
      </c>
      <c r="AK80">
        <v>14.248823180105999</v>
      </c>
    </row>
    <row r="81" spans="1:37" x14ac:dyDescent="0.3">
      <c r="A81" s="1">
        <v>169</v>
      </c>
      <c r="B81" s="1" t="s">
        <v>116</v>
      </c>
      <c r="C81" s="1">
        <v>29</v>
      </c>
      <c r="D81" s="1">
        <v>1.6</v>
      </c>
      <c r="E81" s="1">
        <v>-2.8</v>
      </c>
      <c r="F81" s="1">
        <v>0</v>
      </c>
      <c r="G81" s="1">
        <v>1.02</v>
      </c>
      <c r="H81" s="1">
        <v>1.02</v>
      </c>
      <c r="I81" s="1">
        <v>1</v>
      </c>
      <c r="J81" s="1">
        <v>0</v>
      </c>
      <c r="K81" s="1">
        <v>5.1447053916877703</v>
      </c>
      <c r="L81" s="1">
        <v>15.072809790047099</v>
      </c>
      <c r="M81" s="1">
        <v>26.705236982647499</v>
      </c>
      <c r="N81" s="1">
        <v>43.266488783345302</v>
      </c>
      <c r="O81" s="1">
        <v>61.867755850633102</v>
      </c>
      <c r="P81" s="1">
        <v>71.755907771148003</v>
      </c>
      <c r="Q81" s="1">
        <v>7.6613618947981799</v>
      </c>
      <c r="R81">
        <v>7.41144789524893</v>
      </c>
      <c r="S81">
        <v>13.3759227790507</v>
      </c>
      <c r="T81">
        <v>13.3293142035968</v>
      </c>
      <c r="U81">
        <v>14.232430302002101</v>
      </c>
      <c r="V81">
        <v>14.424407562216601</v>
      </c>
      <c r="W81">
        <v>14.6096509191265</v>
      </c>
      <c r="X81">
        <v>15.2305083638898</v>
      </c>
      <c r="Y81">
        <v>15.3929486660496</v>
      </c>
      <c r="Z81">
        <v>15.5477985413093</v>
      </c>
      <c r="AA81">
        <v>15.6965002793841</v>
      </c>
      <c r="AB81">
        <v>15.8398245234567</v>
      </c>
      <c r="AC81">
        <v>15.978110505740901</v>
      </c>
      <c r="AD81">
        <v>13.1879405878613</v>
      </c>
      <c r="AE81">
        <v>13.3143561563615</v>
      </c>
      <c r="AF81">
        <v>13.4356759977273</v>
      </c>
      <c r="AG81">
        <v>13.5514280684827</v>
      </c>
      <c r="AH81">
        <v>13.66101169359</v>
      </c>
      <c r="AI81">
        <v>13.763640975026799</v>
      </c>
      <c r="AJ81">
        <v>13.858261623191099</v>
      </c>
      <c r="AK81">
        <v>13.943432636932799</v>
      </c>
    </row>
    <row r="82" spans="1:37" x14ac:dyDescent="0.3">
      <c r="A82" s="1">
        <v>170</v>
      </c>
      <c r="B82" s="1" t="s">
        <v>117</v>
      </c>
      <c r="C82" s="1">
        <v>30</v>
      </c>
      <c r="D82" s="1">
        <v>4</v>
      </c>
      <c r="E82" s="1">
        <v>-1.3</v>
      </c>
      <c r="F82" s="1">
        <v>0</v>
      </c>
      <c r="G82" s="1">
        <v>2.91</v>
      </c>
      <c r="H82" s="1">
        <v>2.91</v>
      </c>
      <c r="I82" s="1">
        <v>1</v>
      </c>
      <c r="J82" s="1">
        <v>0</v>
      </c>
      <c r="K82" s="1">
        <v>4.0518025525379899</v>
      </c>
      <c r="L82" s="1">
        <v>13.447334027277799</v>
      </c>
      <c r="M82" s="1">
        <v>26.822083507623699</v>
      </c>
      <c r="N82" s="1">
        <v>42.806278299823298</v>
      </c>
      <c r="O82" s="1">
        <v>61.063013683158204</v>
      </c>
      <c r="P82" s="1">
        <v>70.355536128726499</v>
      </c>
      <c r="Q82" s="1">
        <v>6.5608295950719997</v>
      </c>
      <c r="R82">
        <v>6.88650443220582</v>
      </c>
      <c r="S82">
        <v>13.605800519345101</v>
      </c>
      <c r="T82">
        <v>13.2162829882786</v>
      </c>
      <c r="U82">
        <v>14.0776779095821</v>
      </c>
      <c r="V82">
        <v>14.274510538505</v>
      </c>
      <c r="W82">
        <v>14.4540898517361</v>
      </c>
      <c r="X82">
        <v>15.062428253998</v>
      </c>
      <c r="Y82">
        <v>15.2023915502396</v>
      </c>
      <c r="Z82">
        <v>15.335115865804401</v>
      </c>
      <c r="AA82">
        <v>15.463078013116</v>
      </c>
      <c r="AB82">
        <v>15.5872839735549</v>
      </c>
      <c r="AC82">
        <v>15.7082030373456</v>
      </c>
      <c r="AD82">
        <v>12.9081966192593</v>
      </c>
      <c r="AE82">
        <v>13.0209377476441</v>
      </c>
      <c r="AF82">
        <v>13.1309147509224</v>
      </c>
      <c r="AG82">
        <v>13.237888056048</v>
      </c>
      <c r="AH82">
        <v>13.341570004889499</v>
      </c>
      <c r="AI82">
        <v>13.441610350944201</v>
      </c>
      <c r="AJ82">
        <v>13.5375713966791</v>
      </c>
      <c r="AK82">
        <v>13.6288902204815</v>
      </c>
    </row>
    <row r="83" spans="1:37" x14ac:dyDescent="0.3">
      <c r="A83" s="1">
        <v>171</v>
      </c>
      <c r="B83" s="1" t="s">
        <v>118</v>
      </c>
      <c r="C83" s="1">
        <v>31</v>
      </c>
      <c r="D83" s="1">
        <v>1</v>
      </c>
      <c r="E83" s="1">
        <v>-3.4</v>
      </c>
      <c r="F83" s="1">
        <v>0</v>
      </c>
      <c r="G83" s="1">
        <v>4.7</v>
      </c>
      <c r="H83" s="1">
        <v>4.1055745479001597</v>
      </c>
      <c r="I83" s="1">
        <v>0.87352649955322503</v>
      </c>
      <c r="J83" s="1">
        <v>0</v>
      </c>
      <c r="K83" s="1">
        <v>3.1716674158325602</v>
      </c>
      <c r="L83" s="1">
        <v>11.837003682755</v>
      </c>
      <c r="M83" s="1">
        <v>25.987726428597799</v>
      </c>
      <c r="N83" s="1">
        <v>42.368048196148401</v>
      </c>
      <c r="O83" s="1">
        <v>60.454047477279403</v>
      </c>
      <c r="P83" s="1">
        <v>69.280647780125094</v>
      </c>
      <c r="Q83" s="1">
        <v>5.54315247903412</v>
      </c>
      <c r="R83">
        <v>6.2938512037208696</v>
      </c>
      <c r="S83">
        <v>13.0115870410215</v>
      </c>
      <c r="T83">
        <v>12.9761393875762</v>
      </c>
      <c r="U83">
        <v>13.906977533975301</v>
      </c>
      <c r="V83">
        <v>14.1372832756258</v>
      </c>
      <c r="W83">
        <v>14.323787386547201</v>
      </c>
      <c r="X83">
        <v>14.931458532323701</v>
      </c>
      <c r="Y83">
        <v>15.0586355043196</v>
      </c>
      <c r="Z83">
        <v>15.1759314993575</v>
      </c>
      <c r="AA83">
        <v>15.2880219412784</v>
      </c>
      <c r="AB83">
        <v>15.3967316725063</v>
      </c>
      <c r="AC83">
        <v>15.502867341606301</v>
      </c>
      <c r="AD83">
        <v>12.6946156093761</v>
      </c>
      <c r="AE83">
        <v>12.794203152285201</v>
      </c>
      <c r="AF83">
        <v>12.8922300043509</v>
      </c>
      <c r="AG83">
        <v>12.9885694906722</v>
      </c>
      <c r="AH83">
        <v>13.083069000750699</v>
      </c>
      <c r="AI83">
        <v>13.1755485735655</v>
      </c>
      <c r="AJ83">
        <v>13.2657949603967</v>
      </c>
      <c r="AK83">
        <v>13.353550594877399</v>
      </c>
    </row>
    <row r="84" spans="1:37" x14ac:dyDescent="0.3">
      <c r="A84" s="1">
        <v>172</v>
      </c>
      <c r="B84" s="1" t="s">
        <v>119</v>
      </c>
      <c r="C84" s="1">
        <v>32</v>
      </c>
      <c r="D84" s="1">
        <v>0</v>
      </c>
      <c r="E84" s="1">
        <v>-4.7</v>
      </c>
      <c r="F84" s="1">
        <v>0</v>
      </c>
      <c r="G84" s="1">
        <v>3</v>
      </c>
      <c r="H84" s="1">
        <v>2.4178333221216701</v>
      </c>
      <c r="I84" s="1">
        <v>0.80594444070722404</v>
      </c>
      <c r="J84" s="1">
        <v>0</v>
      </c>
      <c r="K84" s="1">
        <v>2.5146145131219502</v>
      </c>
      <c r="L84" s="1">
        <v>11.0970550273867</v>
      </c>
      <c r="M84" s="1">
        <v>25.4731282251654</v>
      </c>
      <c r="N84" s="1">
        <v>42.0882574577494</v>
      </c>
      <c r="O84" s="1">
        <v>59.972995981600398</v>
      </c>
      <c r="P84" s="1">
        <v>68.438266710829296</v>
      </c>
      <c r="Q84" s="1">
        <v>5.1062981859787699</v>
      </c>
      <c r="R84">
        <v>5.9907568414079799</v>
      </c>
      <c r="S84">
        <v>12.654019033205699</v>
      </c>
      <c r="T84">
        <v>12.819109191959701</v>
      </c>
      <c r="U84">
        <v>13.8051990439945</v>
      </c>
      <c r="V84">
        <v>14.056080849247399</v>
      </c>
      <c r="W84">
        <v>14.226977564507401</v>
      </c>
      <c r="X84">
        <v>14.8267261950026</v>
      </c>
      <c r="Y84">
        <v>14.944272163937301</v>
      </c>
      <c r="Z84">
        <v>15.050777136111501</v>
      </c>
      <c r="AA84">
        <v>15.1512204865488</v>
      </c>
      <c r="AB84">
        <v>15.2479885912366</v>
      </c>
      <c r="AC84">
        <v>15.342263181946199</v>
      </c>
      <c r="AD84">
        <v>12.5281293393141</v>
      </c>
      <c r="AE84">
        <v>12.6163210231639</v>
      </c>
      <c r="AF84">
        <v>12.703564575168301</v>
      </c>
      <c r="AG84">
        <v>12.789809410043199</v>
      </c>
      <c r="AH84">
        <v>12.874979409827301</v>
      </c>
      <c r="AI84">
        <v>12.958978872289</v>
      </c>
      <c r="AJ84">
        <v>13.0416939793796</v>
      </c>
      <c r="AK84">
        <v>13.122991089378999</v>
      </c>
    </row>
    <row r="85" spans="1:37" x14ac:dyDescent="0.3">
      <c r="A85" s="1">
        <v>173</v>
      </c>
      <c r="B85" s="1" t="s">
        <v>120</v>
      </c>
      <c r="C85" s="1">
        <v>33</v>
      </c>
      <c r="D85" s="1">
        <v>0</v>
      </c>
      <c r="E85" s="1">
        <v>-3</v>
      </c>
      <c r="F85" s="1">
        <v>0</v>
      </c>
      <c r="G85" s="1">
        <v>1.83</v>
      </c>
      <c r="H85" s="1">
        <v>1.8299999999999901</v>
      </c>
      <c r="I85" s="1">
        <v>0.999999999999999</v>
      </c>
      <c r="J85" s="1">
        <v>0</v>
      </c>
      <c r="K85" s="1">
        <v>2.03203109886045</v>
      </c>
      <c r="L85" s="1">
        <v>15.801143917326399</v>
      </c>
      <c r="M85" s="1">
        <v>27.202390081725799</v>
      </c>
      <c r="N85" s="1">
        <v>41.885899650915398</v>
      </c>
      <c r="O85" s="1">
        <v>59.583621998172603</v>
      </c>
      <c r="P85" s="1">
        <v>67.761543446913393</v>
      </c>
      <c r="Q85" s="1">
        <v>8.0919405366748194</v>
      </c>
      <c r="R85">
        <v>7.7092033806515703</v>
      </c>
      <c r="S85">
        <v>14.289553056852199</v>
      </c>
      <c r="T85">
        <v>12.9128370248736</v>
      </c>
      <c r="U85">
        <v>13.732730160505501</v>
      </c>
      <c r="V85">
        <v>13.9998448995639</v>
      </c>
      <c r="W85">
        <v>14.1533245908459</v>
      </c>
      <c r="X85">
        <v>14.7433591788448</v>
      </c>
      <c r="Y85">
        <v>14.8511190160662</v>
      </c>
      <c r="Z85">
        <v>14.948814023067101</v>
      </c>
      <c r="AA85">
        <v>15.0403297801943</v>
      </c>
      <c r="AB85">
        <v>15.127907933496299</v>
      </c>
      <c r="AC85">
        <v>15.212851368167501</v>
      </c>
      <c r="AD85">
        <v>12.3951062387225</v>
      </c>
      <c r="AE85">
        <v>12.473816350257</v>
      </c>
      <c r="AF85">
        <v>12.55186155627</v>
      </c>
      <c r="AG85">
        <v>12.629254900352301</v>
      </c>
      <c r="AH85">
        <v>12.705975991420701</v>
      </c>
      <c r="AI85">
        <v>12.781982474507499</v>
      </c>
      <c r="AJ85">
        <v>12.8572159511167</v>
      </c>
      <c r="AK85">
        <v>12.9316045383764</v>
      </c>
    </row>
    <row r="86" spans="1:37" x14ac:dyDescent="0.3">
      <c r="A86" s="1">
        <v>174</v>
      </c>
      <c r="B86" s="1" t="s">
        <v>121</v>
      </c>
      <c r="C86" s="1">
        <v>34</v>
      </c>
      <c r="D86" s="1">
        <v>8</v>
      </c>
      <c r="E86" s="1">
        <v>-2.2000000000000002</v>
      </c>
      <c r="F86" s="1">
        <v>0</v>
      </c>
      <c r="G86" s="1">
        <v>2.82</v>
      </c>
      <c r="H86" s="1">
        <v>2.82</v>
      </c>
      <c r="I86" s="1">
        <v>1</v>
      </c>
      <c r="J86" s="1">
        <v>0</v>
      </c>
      <c r="K86" s="1">
        <v>1.6759804663236599</v>
      </c>
      <c r="L86" s="1">
        <v>14.4791271661575</v>
      </c>
      <c r="M86" s="1">
        <v>28.336588681918901</v>
      </c>
      <c r="N86" s="1">
        <v>41.696340957286701</v>
      </c>
      <c r="O86" s="1">
        <v>59.259827507207397</v>
      </c>
      <c r="P86" s="1">
        <v>67.204546155021106</v>
      </c>
      <c r="Q86" s="1">
        <v>7.1977346583564401</v>
      </c>
      <c r="R86">
        <v>7.2813925078011303</v>
      </c>
      <c r="S86">
        <v>14.5124124194882</v>
      </c>
      <c r="T86">
        <v>13.824176262430701</v>
      </c>
      <c r="U86">
        <v>13.6761741010782</v>
      </c>
      <c r="V86">
        <v>13.933518556760101</v>
      </c>
      <c r="W86">
        <v>14.086648299448299</v>
      </c>
      <c r="X86">
        <v>14.6743760520396</v>
      </c>
      <c r="Y86">
        <v>14.773770804372701</v>
      </c>
      <c r="Z86">
        <v>14.863764464816001</v>
      </c>
      <c r="AA86">
        <v>14.947916185978899</v>
      </c>
      <c r="AB86">
        <v>15.028147188720499</v>
      </c>
      <c r="AC86">
        <v>15.105660733142299</v>
      </c>
      <c r="AD86">
        <v>12.2861784660619</v>
      </c>
      <c r="AE86">
        <v>12.3570975823921</v>
      </c>
      <c r="AF86">
        <v>12.427462184704099</v>
      </c>
      <c r="AG86">
        <v>12.4973331813269</v>
      </c>
      <c r="AH86">
        <v>12.566733230410501</v>
      </c>
      <c r="AI86">
        <v>12.6356591565138</v>
      </c>
      <c r="AJ86">
        <v>12.704089864443301</v>
      </c>
      <c r="AK86">
        <v>12.771991081548901</v>
      </c>
    </row>
    <row r="87" spans="1:37" x14ac:dyDescent="0.3">
      <c r="A87" s="1">
        <v>175</v>
      </c>
      <c r="B87" s="1" t="s">
        <v>122</v>
      </c>
      <c r="C87" s="1">
        <v>35</v>
      </c>
      <c r="D87" s="1">
        <v>2.5</v>
      </c>
      <c r="E87" s="1">
        <v>-3.3</v>
      </c>
      <c r="F87" s="1">
        <v>0</v>
      </c>
      <c r="G87" s="1">
        <v>2.2799999999999998</v>
      </c>
      <c r="H87" s="1">
        <v>2.2799999999999998</v>
      </c>
      <c r="I87" s="1">
        <v>1</v>
      </c>
      <c r="J87" s="1">
        <v>0</v>
      </c>
      <c r="K87" s="1">
        <v>1.4100101420439699</v>
      </c>
      <c r="L87" s="1">
        <v>13.908777066924999</v>
      </c>
      <c r="M87" s="1">
        <v>27.962977610623</v>
      </c>
      <c r="N87" s="1">
        <v>41.836525622402</v>
      </c>
      <c r="O87" s="1">
        <v>58.983495012226498</v>
      </c>
      <c r="P87" s="1">
        <v>66.736023225057593</v>
      </c>
      <c r="Q87" s="1">
        <v>6.9823151062340898</v>
      </c>
      <c r="R87">
        <v>6.9264619606909399</v>
      </c>
      <c r="S87">
        <v>13.967644172290299</v>
      </c>
      <c r="T87">
        <v>13.9953334383327</v>
      </c>
      <c r="U87">
        <v>13.9214504064108</v>
      </c>
      <c r="V87">
        <v>13.8843699748852</v>
      </c>
      <c r="W87">
        <v>14.0307052411058</v>
      </c>
      <c r="X87">
        <v>14.6150963430632</v>
      </c>
      <c r="Y87">
        <v>14.7078487382435</v>
      </c>
      <c r="Z87">
        <v>14.791326002795399</v>
      </c>
      <c r="AA87">
        <v>14.8692239281242</v>
      </c>
      <c r="AB87">
        <v>14.9433445962921</v>
      </c>
      <c r="AC87">
        <v>15.0147728119645</v>
      </c>
      <c r="AD87">
        <v>12.1949867187772</v>
      </c>
      <c r="AE87">
        <v>12.259473456320601</v>
      </c>
      <c r="AF87">
        <v>12.323445641703101</v>
      </c>
      <c r="AG87">
        <v>12.3869884824213</v>
      </c>
      <c r="AH87">
        <v>12.450152607315699</v>
      </c>
      <c r="AI87">
        <v>12.5129626965341</v>
      </c>
      <c r="AJ87">
        <v>12.5754244065878</v>
      </c>
      <c r="AK87">
        <v>12.6375293953019</v>
      </c>
    </row>
    <row r="88" spans="1:37" x14ac:dyDescent="0.3">
      <c r="A88" s="1">
        <v>176</v>
      </c>
      <c r="B88" s="1" t="s">
        <v>123</v>
      </c>
      <c r="C88" s="1">
        <v>36</v>
      </c>
      <c r="D88" s="1">
        <v>1.5</v>
      </c>
      <c r="E88" s="1">
        <v>-2.7</v>
      </c>
      <c r="F88" s="1">
        <v>0</v>
      </c>
      <c r="G88" s="1">
        <v>2.2799999999999998</v>
      </c>
      <c r="H88" s="1">
        <v>2.2799999999999998</v>
      </c>
      <c r="I88" s="1">
        <v>1</v>
      </c>
      <c r="J88" s="1">
        <v>0</v>
      </c>
      <c r="K88" s="1">
        <v>1.20832122592694</v>
      </c>
      <c r="L88" s="1">
        <v>12.806976712525699</v>
      </c>
      <c r="M88" s="1">
        <v>27.2142250209228</v>
      </c>
      <c r="N88" s="1">
        <v>41.903596540053201</v>
      </c>
      <c r="O88" s="1">
        <v>58.743275223891899</v>
      </c>
      <c r="P88" s="1">
        <v>66.334427360798799</v>
      </c>
      <c r="Q88" s="1">
        <v>6.23092608028412</v>
      </c>
      <c r="R88">
        <v>6.5760506322415804</v>
      </c>
      <c r="S88">
        <v>13.4878643310382</v>
      </c>
      <c r="T88">
        <v>13.726360689884601</v>
      </c>
      <c r="U88">
        <v>14.047259369372</v>
      </c>
      <c r="V88">
        <v>13.8733549498887</v>
      </c>
      <c r="W88">
        <v>13.982982220792399</v>
      </c>
      <c r="X88">
        <v>14.5635797694266</v>
      </c>
      <c r="Y88">
        <v>14.6503973878498</v>
      </c>
      <c r="Z88">
        <v>14.728360326833799</v>
      </c>
      <c r="AA88">
        <v>14.800937739781499</v>
      </c>
      <c r="AB88">
        <v>14.8698757859141</v>
      </c>
      <c r="AC88">
        <v>14.936193580883399</v>
      </c>
      <c r="AD88">
        <v>12.1171821292739</v>
      </c>
      <c r="AE88">
        <v>12.176282221577001</v>
      </c>
      <c r="AF88">
        <v>12.234893643150199</v>
      </c>
      <c r="AG88">
        <v>12.293103900690101</v>
      </c>
      <c r="AH88">
        <v>12.350975360265901</v>
      </c>
      <c r="AI88">
        <v>12.408548797578099</v>
      </c>
      <c r="AJ88">
        <v>12.4658475210754</v>
      </c>
      <c r="AK88">
        <v>12.5228811426416</v>
      </c>
    </row>
    <row r="89" spans="1:37" x14ac:dyDescent="0.3">
      <c r="A89" s="1">
        <v>177</v>
      </c>
      <c r="B89" s="1" t="s">
        <v>124</v>
      </c>
      <c r="C89" s="1">
        <v>37</v>
      </c>
      <c r="D89" s="1">
        <v>0.1</v>
      </c>
      <c r="E89" s="1">
        <v>-2.7</v>
      </c>
      <c r="F89" s="1">
        <v>0</v>
      </c>
      <c r="G89" s="1">
        <v>2.0099999999999998</v>
      </c>
      <c r="H89" s="1">
        <v>2.0099999999999998</v>
      </c>
      <c r="I89" s="1">
        <v>1</v>
      </c>
      <c r="J89" s="1">
        <v>0</v>
      </c>
      <c r="K89" s="1">
        <v>1.0530188765598301</v>
      </c>
      <c r="L89" s="1">
        <v>14.3197250341908</v>
      </c>
      <c r="M89" s="1">
        <v>26.772170483975898</v>
      </c>
      <c r="N89" s="1">
        <v>41.820299985735502</v>
      </c>
      <c r="O89" s="1">
        <v>58.5321045939097</v>
      </c>
      <c r="P89" s="1">
        <v>65.984537624429294</v>
      </c>
      <c r="Q89" s="1">
        <v>7.3695581616019403</v>
      </c>
      <c r="R89">
        <v>6.9501668725888903</v>
      </c>
      <c r="S89">
        <v>13.265783300719599</v>
      </c>
      <c r="T89">
        <v>13.506387183256299</v>
      </c>
      <c r="U89">
        <v>13.9886587690341</v>
      </c>
      <c r="V89">
        <v>13.8847533207738</v>
      </c>
      <c r="W89">
        <v>13.946887895927601</v>
      </c>
      <c r="X89">
        <v>14.5190298035751</v>
      </c>
      <c r="Y89">
        <v>14.599695616165899</v>
      </c>
      <c r="Z89">
        <v>14.6727024781884</v>
      </c>
      <c r="AA89">
        <v>14.7406766959802</v>
      </c>
      <c r="AB89">
        <v>14.805166904382601</v>
      </c>
      <c r="AC89">
        <v>14.8671223823152</v>
      </c>
      <c r="AD89">
        <v>12.049719769428201</v>
      </c>
      <c r="AE89">
        <v>12.104235078084001</v>
      </c>
      <c r="AF89">
        <v>12.1582934902191</v>
      </c>
      <c r="AG89">
        <v>12.211972082681401</v>
      </c>
      <c r="AH89">
        <v>12.265332427925401</v>
      </c>
      <c r="AI89">
        <v>12.3184208537525</v>
      </c>
      <c r="AJ89">
        <v>12.3712698856543</v>
      </c>
      <c r="AK89">
        <v>12.4239002274077</v>
      </c>
    </row>
    <row r="90" spans="1:37" x14ac:dyDescent="0.3">
      <c r="A90" s="1">
        <v>178</v>
      </c>
      <c r="B90" s="1" t="s">
        <v>125</v>
      </c>
      <c r="C90" s="1">
        <v>38</v>
      </c>
      <c r="D90" s="1">
        <v>3</v>
      </c>
      <c r="E90" s="1">
        <v>-2.4</v>
      </c>
      <c r="F90" s="1">
        <v>0</v>
      </c>
      <c r="G90" s="1">
        <v>3</v>
      </c>
      <c r="H90" s="1">
        <v>2.9767549131806201</v>
      </c>
      <c r="I90" s="1">
        <v>0.99225163772687297</v>
      </c>
      <c r="J90" s="1">
        <v>0</v>
      </c>
      <c r="K90" s="1">
        <v>0.93169597192690801</v>
      </c>
      <c r="L90" s="1">
        <v>12.676973103201</v>
      </c>
      <c r="M90" s="1">
        <v>26.5135059691134</v>
      </c>
      <c r="N90" s="1">
        <v>41.641963151727502</v>
      </c>
      <c r="O90" s="1">
        <v>58.3448893492466</v>
      </c>
      <c r="P90" s="1">
        <v>65.675352321961697</v>
      </c>
      <c r="Q90" s="1">
        <v>5.9245182873188602</v>
      </c>
      <c r="R90">
        <v>6.7524548158821904</v>
      </c>
      <c r="S90">
        <v>13.147463866852201</v>
      </c>
      <c r="T90">
        <v>13.366042102261099</v>
      </c>
      <c r="U90">
        <v>13.868767049933099</v>
      </c>
      <c r="V90">
        <v>13.8582076821575</v>
      </c>
      <c r="W90">
        <v>13.914988419636799</v>
      </c>
      <c r="X90">
        <v>14.4805278029781</v>
      </c>
      <c r="Y90">
        <v>14.554681077717399</v>
      </c>
      <c r="Z90">
        <v>14.6229235533911</v>
      </c>
      <c r="AA90">
        <v>14.686756915159901</v>
      </c>
      <c r="AB90">
        <v>14.7473539619831</v>
      </c>
      <c r="AC90">
        <v>14.805531595907601</v>
      </c>
      <c r="AD90">
        <v>11.990404724372</v>
      </c>
      <c r="AE90">
        <v>12.0409614544043</v>
      </c>
      <c r="AF90">
        <v>12.091100585294599</v>
      </c>
      <c r="AG90">
        <v>12.1408845793305</v>
      </c>
      <c r="AH90">
        <v>12.1903674369334</v>
      </c>
      <c r="AI90">
        <v>12.2395937100992</v>
      </c>
      <c r="AJ90">
        <v>12.2885983751958</v>
      </c>
      <c r="AK90">
        <v>12.3374073797645</v>
      </c>
    </row>
    <row r="91" spans="1:37" x14ac:dyDescent="0.3">
      <c r="A91" s="1">
        <v>179</v>
      </c>
      <c r="B91" s="1" t="s">
        <v>126</v>
      </c>
      <c r="C91" s="1">
        <v>39</v>
      </c>
      <c r="D91" s="1">
        <v>0</v>
      </c>
      <c r="E91" s="1">
        <v>-3</v>
      </c>
      <c r="F91" s="1">
        <v>0</v>
      </c>
      <c r="G91" s="1">
        <v>3.36</v>
      </c>
      <c r="H91" s="1">
        <v>2.8982881731313399</v>
      </c>
      <c r="I91" s="1">
        <v>0.86258576581289903</v>
      </c>
      <c r="J91" s="1">
        <v>0</v>
      </c>
      <c r="K91" s="1">
        <v>0.83567907564918198</v>
      </c>
      <c r="L91" s="1">
        <v>11.6722753698022</v>
      </c>
      <c r="M91" s="1">
        <v>25.766329832677499</v>
      </c>
      <c r="N91" s="1">
        <v>41.3651908501934</v>
      </c>
      <c r="O91" s="1">
        <v>58.175237956443802</v>
      </c>
      <c r="P91" s="1">
        <v>65.398776605417396</v>
      </c>
      <c r="Q91" s="1">
        <v>5.3632789664445601</v>
      </c>
      <c r="R91">
        <v>6.3089964033577202</v>
      </c>
      <c r="S91">
        <v>12.666467332178399</v>
      </c>
      <c r="T91">
        <v>13.099862500499</v>
      </c>
      <c r="U91">
        <v>13.6951306188241</v>
      </c>
      <c r="V91">
        <v>13.7931157448007</v>
      </c>
      <c r="W91">
        <v>13.876944486568499</v>
      </c>
      <c r="X91">
        <v>14.4451421885095</v>
      </c>
      <c r="Y91">
        <v>14.514159085385099</v>
      </c>
      <c r="Z91">
        <v>14.577960954648701</v>
      </c>
      <c r="AA91">
        <v>14.637975727900301</v>
      </c>
      <c r="AB91">
        <v>14.6950806569018</v>
      </c>
      <c r="AC91">
        <v>14.7499284070875</v>
      </c>
      <c r="AD91">
        <v>11.937617518416999</v>
      </c>
      <c r="AE91">
        <v>11.984713316000301</v>
      </c>
      <c r="AF91">
        <v>12.031436707010601</v>
      </c>
      <c r="AG91">
        <v>12.0778346982259</v>
      </c>
      <c r="AH91">
        <v>12.123951041815699</v>
      </c>
      <c r="AI91">
        <v>12.169824535011101</v>
      </c>
      <c r="AJ91">
        <v>12.2154881270716</v>
      </c>
      <c r="AK91">
        <v>12.260968616542799</v>
      </c>
    </row>
    <row r="92" spans="1:37" x14ac:dyDescent="0.3">
      <c r="A92" s="1">
        <v>180</v>
      </c>
      <c r="B92" s="1" t="s">
        <v>127</v>
      </c>
      <c r="C92" s="1">
        <v>40</v>
      </c>
      <c r="D92" s="1">
        <v>0.3</v>
      </c>
      <c r="E92" s="1">
        <v>-3.9</v>
      </c>
      <c r="F92" s="1">
        <v>0</v>
      </c>
      <c r="G92" s="1">
        <v>4.9000000000000004</v>
      </c>
      <c r="H92" s="1">
        <v>3.89608888412006</v>
      </c>
      <c r="I92" s="1">
        <v>0.79512018043266597</v>
      </c>
      <c r="J92" s="1">
        <v>0</v>
      </c>
      <c r="K92" s="1">
        <v>0.75882983065604404</v>
      </c>
      <c r="L92" s="1">
        <v>10.5279660427036</v>
      </c>
      <c r="M92" s="1">
        <v>24.806403781653</v>
      </c>
      <c r="N92" s="1">
        <v>41.027590431044501</v>
      </c>
      <c r="O92" s="1">
        <v>58.015958661471998</v>
      </c>
      <c r="P92" s="1">
        <v>65.148728923747498</v>
      </c>
      <c r="Q92" s="1">
        <v>4.7238054985774003</v>
      </c>
      <c r="R92">
        <v>5.8041605441262698</v>
      </c>
      <c r="S92">
        <v>12.0571727500393</v>
      </c>
      <c r="T92">
        <v>12.7492310316137</v>
      </c>
      <c r="U92">
        <v>13.484014586051099</v>
      </c>
      <c r="V92">
        <v>13.713336624156801</v>
      </c>
      <c r="W92">
        <v>13.8302392208365</v>
      </c>
      <c r="X92">
        <v>14.409446557992</v>
      </c>
      <c r="Y92">
        <v>14.4764044504954</v>
      </c>
      <c r="Z92">
        <v>14.5367393574766</v>
      </c>
      <c r="AA92">
        <v>14.593368295507799</v>
      </c>
      <c r="AB92">
        <v>14.6473248158497</v>
      </c>
      <c r="AC92">
        <v>14.699195130464</v>
      </c>
      <c r="AD92">
        <v>11.8901426413479</v>
      </c>
      <c r="AE92">
        <v>11.934176903308099</v>
      </c>
      <c r="AF92">
        <v>11.9778894327776</v>
      </c>
      <c r="AG92">
        <v>12.0213112251702</v>
      </c>
      <c r="AH92">
        <v>12.0644747286581</v>
      </c>
      <c r="AI92">
        <v>12.1074111207752</v>
      </c>
      <c r="AJ92">
        <v>12.1501487955125</v>
      </c>
      <c r="AK92">
        <v>12.1927125337231</v>
      </c>
    </row>
    <row r="93" spans="1:37" x14ac:dyDescent="0.3">
      <c r="A93" s="1">
        <v>181</v>
      </c>
      <c r="B93" s="1" t="s">
        <v>128</v>
      </c>
      <c r="C93" s="1">
        <v>41</v>
      </c>
      <c r="D93" s="1">
        <v>0</v>
      </c>
      <c r="E93" s="1">
        <v>-4.9000000000000004</v>
      </c>
      <c r="F93" s="1">
        <v>0</v>
      </c>
      <c r="G93" s="1">
        <v>4.7</v>
      </c>
      <c r="H93" s="1">
        <v>3.4777290074237901</v>
      </c>
      <c r="I93" s="1">
        <v>0.73994234200506104</v>
      </c>
      <c r="J93" s="1">
        <v>0</v>
      </c>
      <c r="K93" s="1">
        <v>0.69674195694640895</v>
      </c>
      <c r="L93" s="1">
        <v>9.6549864939668808</v>
      </c>
      <c r="M93" s="1">
        <v>23.929541601557201</v>
      </c>
      <c r="N93" s="1">
        <v>40.7125978611842</v>
      </c>
      <c r="O93" s="1">
        <v>57.8623024774881</v>
      </c>
      <c r="P93" s="1">
        <v>64.920465288713601</v>
      </c>
      <c r="Q93" s="1">
        <v>4.2649656521209396</v>
      </c>
      <c r="R93">
        <v>5.3900208418459297</v>
      </c>
      <c r="S93">
        <v>11.5105910076197</v>
      </c>
      <c r="T93">
        <v>12.418950593937501</v>
      </c>
      <c r="U93">
        <v>13.2843606446525</v>
      </c>
      <c r="V93">
        <v>13.644977093741099</v>
      </c>
      <c r="W93">
        <v>13.7832601227904</v>
      </c>
      <c r="X93">
        <v>14.3724309332061</v>
      </c>
      <c r="Y93">
        <v>14.4397770542576</v>
      </c>
      <c r="Z93">
        <v>14.498075828881101</v>
      </c>
      <c r="AA93">
        <v>14.552018661143199</v>
      </c>
      <c r="AB93">
        <v>14.603238220182</v>
      </c>
      <c r="AC93">
        <v>14.652456989600999</v>
      </c>
      <c r="AD93">
        <v>11.8470455113476</v>
      </c>
      <c r="AE93">
        <v>11.888346380802799</v>
      </c>
      <c r="AF93">
        <v>11.9293781867798</v>
      </c>
      <c r="AG93">
        <v>11.9701575857405</v>
      </c>
      <c r="AH93">
        <v>12.010705790109601</v>
      </c>
      <c r="AI93">
        <v>12.051045657075401</v>
      </c>
      <c r="AJ93">
        <v>12.091199764209399</v>
      </c>
      <c r="AK93">
        <v>12.1311892047536</v>
      </c>
    </row>
    <row r="94" spans="1:37" x14ac:dyDescent="0.3">
      <c r="A94" s="1">
        <v>182</v>
      </c>
      <c r="B94" s="1" t="s">
        <v>129</v>
      </c>
      <c r="C94" s="1">
        <v>42</v>
      </c>
      <c r="D94" s="1">
        <v>0</v>
      </c>
      <c r="E94" s="1">
        <v>-4.7</v>
      </c>
      <c r="F94" s="1">
        <v>0</v>
      </c>
      <c r="G94" s="1">
        <v>5.4</v>
      </c>
      <c r="H94" s="1">
        <v>3.7083268071352999</v>
      </c>
      <c r="I94" s="1">
        <v>0.68672718650653797</v>
      </c>
      <c r="J94" s="1">
        <v>0</v>
      </c>
      <c r="K94" s="1">
        <v>0.64620513217814401</v>
      </c>
      <c r="L94" s="1">
        <v>8.8220036000654503</v>
      </c>
      <c r="M94" s="1">
        <v>22.9694937778971</v>
      </c>
      <c r="N94" s="1">
        <v>40.367369030360997</v>
      </c>
      <c r="O94" s="1">
        <v>57.711889613875101</v>
      </c>
      <c r="P94" s="1">
        <v>64.710078172082902</v>
      </c>
      <c r="Q94" s="1">
        <v>3.84695497398546</v>
      </c>
      <c r="R94">
        <v>4.97504862607998</v>
      </c>
      <c r="S94">
        <v>10.921819526356201</v>
      </c>
      <c r="T94">
        <v>12.047674251540901</v>
      </c>
      <c r="U94">
        <v>13.0589408191133</v>
      </c>
      <c r="V94">
        <v>13.572981249858</v>
      </c>
      <c r="W94">
        <v>13.7354469613896</v>
      </c>
      <c r="X94">
        <v>14.334598873682801</v>
      </c>
      <c r="Y94">
        <v>14.403364362086901</v>
      </c>
      <c r="Z94">
        <v>14.460902035577</v>
      </c>
      <c r="AA94">
        <v>14.513024342528199</v>
      </c>
      <c r="AB94">
        <v>14.5620413889405</v>
      </c>
      <c r="AC94">
        <v>14.6089742341664</v>
      </c>
      <c r="AD94">
        <v>11.8075734880578</v>
      </c>
      <c r="AE94">
        <v>11.8464296159624</v>
      </c>
      <c r="AF94">
        <v>11.8850594449556</v>
      </c>
      <c r="AG94">
        <v>11.923473708526</v>
      </c>
      <c r="AH94">
        <v>11.961685470153901</v>
      </c>
      <c r="AI94">
        <v>11.9997101179741</v>
      </c>
      <c r="AJ94">
        <v>12.037564230151199</v>
      </c>
      <c r="AK94">
        <v>12.0752644637142</v>
      </c>
    </row>
    <row r="95" spans="1:37" x14ac:dyDescent="0.3">
      <c r="A95" s="1">
        <v>183</v>
      </c>
      <c r="B95" s="1" t="s">
        <v>130</v>
      </c>
      <c r="C95" s="1">
        <v>43</v>
      </c>
      <c r="D95" s="1">
        <v>0</v>
      </c>
      <c r="E95" s="1">
        <v>-5.4</v>
      </c>
      <c r="F95" s="1">
        <v>0</v>
      </c>
      <c r="G95" s="1">
        <v>3.5</v>
      </c>
      <c r="H95" s="1">
        <v>2.2960079731463598</v>
      </c>
      <c r="I95" s="1">
        <v>0.65600227804181799</v>
      </c>
      <c r="J95" s="1">
        <v>0</v>
      </c>
      <c r="K95" s="1">
        <v>0.60484532965996995</v>
      </c>
      <c r="L95" s="1">
        <v>8.3664660352782292</v>
      </c>
      <c r="M95" s="1">
        <v>22.3690773715639</v>
      </c>
      <c r="N95" s="1">
        <v>40.139823670400503</v>
      </c>
      <c r="O95" s="1">
        <v>57.564540013425599</v>
      </c>
      <c r="P95" s="1">
        <v>64.514193896514001</v>
      </c>
      <c r="Q95" s="1">
        <v>3.6282784790845999</v>
      </c>
      <c r="R95">
        <v>4.73818755619362</v>
      </c>
      <c r="S95">
        <v>10.560106945159401</v>
      </c>
      <c r="T95">
        <v>11.8089704264045</v>
      </c>
      <c r="U95">
        <v>12.914249787691</v>
      </c>
      <c r="V95">
        <v>13.528770862780799</v>
      </c>
      <c r="W95">
        <v>13.696803019928501</v>
      </c>
      <c r="X95">
        <v>14.297385923355799</v>
      </c>
      <c r="Y95">
        <v>14.3670492033141</v>
      </c>
      <c r="Z95">
        <v>14.424511487063899</v>
      </c>
      <c r="AA95">
        <v>14.475593399691601</v>
      </c>
      <c r="AB95">
        <v>14.5230057175447</v>
      </c>
      <c r="AC95">
        <v>14.5680781985953</v>
      </c>
      <c r="AD95">
        <v>11.7710811987755</v>
      </c>
      <c r="AE95">
        <v>11.807774236354</v>
      </c>
      <c r="AF95">
        <v>11.844254545244199</v>
      </c>
      <c r="AG95">
        <v>11.880543853473601</v>
      </c>
      <c r="AH95">
        <v>11.916655356600801</v>
      </c>
      <c r="AI95">
        <v>11.95260071159</v>
      </c>
      <c r="AJ95">
        <v>11.9883919577866</v>
      </c>
      <c r="AK95">
        <v>12.024041621552501</v>
      </c>
    </row>
    <row r="96" spans="1:37" x14ac:dyDescent="0.3">
      <c r="A96" s="1">
        <v>184</v>
      </c>
      <c r="B96" s="1" t="s">
        <v>131</v>
      </c>
      <c r="C96" s="1">
        <v>44</v>
      </c>
      <c r="D96" s="1">
        <v>0</v>
      </c>
      <c r="E96" s="1">
        <v>-3.5</v>
      </c>
      <c r="F96" s="1">
        <v>0</v>
      </c>
      <c r="G96" s="1">
        <v>3.4</v>
      </c>
      <c r="H96" s="1">
        <v>2.1381986349171802</v>
      </c>
      <c r="I96" s="1">
        <v>0.62888195144623205</v>
      </c>
      <c r="J96" s="1">
        <v>0</v>
      </c>
      <c r="K96" s="1">
        <v>0.57088086227208501</v>
      </c>
      <c r="L96" s="1">
        <v>7.9627605392692402</v>
      </c>
      <c r="M96" s="1">
        <v>21.796630513596298</v>
      </c>
      <c r="N96" s="1">
        <v>39.921843682903202</v>
      </c>
      <c r="O96" s="1">
        <v>57.420788170316001</v>
      </c>
      <c r="P96" s="1">
        <v>64.3298615870373</v>
      </c>
      <c r="Q96" s="1">
        <v>3.4388636795341099</v>
      </c>
      <c r="R96">
        <v>4.5238968597351299</v>
      </c>
      <c r="S96">
        <v>10.2189758187506</v>
      </c>
      <c r="T96">
        <v>11.5776546948457</v>
      </c>
      <c r="U96">
        <v>12.7746360392333</v>
      </c>
      <c r="V96">
        <v>13.4874657451487</v>
      </c>
      <c r="W96">
        <v>13.659741898521199</v>
      </c>
      <c r="X96">
        <v>14.2618156626194</v>
      </c>
      <c r="Y96">
        <v>14.331191028302101</v>
      </c>
      <c r="Z96">
        <v>14.3886232871406</v>
      </c>
      <c r="AA96">
        <v>14.439158192253799</v>
      </c>
      <c r="AB96">
        <v>14.485502170189701</v>
      </c>
      <c r="AC96">
        <v>14.5291609517546</v>
      </c>
      <c r="AD96">
        <v>11.7369893006549</v>
      </c>
      <c r="AE96">
        <v>11.7718148853013</v>
      </c>
      <c r="AF96">
        <v>11.8063942791367</v>
      </c>
      <c r="AG96">
        <v>11.8407810921154</v>
      </c>
      <c r="AH96">
        <v>11.8750017548901</v>
      </c>
      <c r="AI96">
        <v>11.909071602487</v>
      </c>
      <c r="AJ96">
        <v>11.943002010192901</v>
      </c>
      <c r="AK96">
        <v>11.9768032106877</v>
      </c>
    </row>
    <row r="97" spans="1:37" x14ac:dyDescent="0.3">
      <c r="A97" s="1">
        <v>185</v>
      </c>
      <c r="B97" s="1" t="s">
        <v>132</v>
      </c>
      <c r="C97" s="1">
        <v>45</v>
      </c>
      <c r="D97" s="1">
        <v>0</v>
      </c>
      <c r="E97" s="1">
        <v>-3.4</v>
      </c>
      <c r="F97" s="1">
        <v>0</v>
      </c>
      <c r="G97" s="1">
        <v>2.19</v>
      </c>
      <c r="H97" s="1">
        <v>2.19</v>
      </c>
      <c r="I97" s="1">
        <v>1</v>
      </c>
      <c r="J97" s="1">
        <v>0</v>
      </c>
      <c r="K97" s="1">
        <v>0.54295408053850402</v>
      </c>
      <c r="L97" s="1">
        <v>13.8773657272616</v>
      </c>
      <c r="M97" s="1">
        <v>21.649490549584002</v>
      </c>
      <c r="N97" s="1">
        <v>39.801628789894899</v>
      </c>
      <c r="O97" s="1">
        <v>57.280583265819899</v>
      </c>
      <c r="P97" s="1">
        <v>64.154565065373305</v>
      </c>
      <c r="Q97" s="1">
        <v>7.9235946279916298</v>
      </c>
      <c r="R97">
        <v>5.9537710992699902</v>
      </c>
      <c r="S97">
        <v>10.1319975302928</v>
      </c>
      <c r="T97">
        <v>11.5174930192911</v>
      </c>
      <c r="U97">
        <v>12.718700327806401</v>
      </c>
      <c r="V97">
        <v>13.4570305895635</v>
      </c>
      <c r="W97">
        <v>13.6258978725249</v>
      </c>
      <c r="X97">
        <v>14.227806145730201</v>
      </c>
      <c r="Y97">
        <v>14.2961260973342</v>
      </c>
      <c r="Z97">
        <v>14.3532432910983</v>
      </c>
      <c r="AA97">
        <v>14.403407731657</v>
      </c>
      <c r="AB97">
        <v>14.449058267913699</v>
      </c>
      <c r="AC97">
        <v>14.491701939176799</v>
      </c>
      <c r="AD97">
        <v>11.704778135131299</v>
      </c>
      <c r="AE97">
        <v>11.738045658307099</v>
      </c>
      <c r="AF97">
        <v>11.7709810648442</v>
      </c>
      <c r="AG97">
        <v>11.803685579639801</v>
      </c>
      <c r="AH97">
        <v>11.836212779804599</v>
      </c>
      <c r="AI97">
        <v>11.8685915938075</v>
      </c>
      <c r="AJ97">
        <v>11.9008390390906</v>
      </c>
      <c r="AK97">
        <v>11.9329667594707</v>
      </c>
    </row>
    <row r="98" spans="1:37" x14ac:dyDescent="0.3">
      <c r="A98" s="1">
        <v>186</v>
      </c>
      <c r="B98" s="1" t="s">
        <v>133</v>
      </c>
      <c r="C98" s="1">
        <v>46</v>
      </c>
      <c r="D98" s="1">
        <v>7.7</v>
      </c>
      <c r="E98" s="1">
        <v>-2.6</v>
      </c>
      <c r="F98" s="1">
        <v>0</v>
      </c>
      <c r="G98" s="1">
        <v>2.0099999999999998</v>
      </c>
      <c r="H98" s="1">
        <v>2.0099999999999998</v>
      </c>
      <c r="I98" s="1">
        <v>1</v>
      </c>
      <c r="J98" s="1">
        <v>0</v>
      </c>
      <c r="K98" s="1">
        <v>0.520012831243721</v>
      </c>
      <c r="L98" s="1">
        <v>12.486547193445199</v>
      </c>
      <c r="M98" s="1">
        <v>21.520263212371901</v>
      </c>
      <c r="N98" s="1">
        <v>39.691569955352101</v>
      </c>
      <c r="O98" s="1">
        <v>57.143878772589602</v>
      </c>
      <c r="P98" s="1">
        <v>63.986263316012803</v>
      </c>
      <c r="Q98" s="1">
        <v>6.1968212798186197</v>
      </c>
      <c r="R98">
        <v>6.2897259136266301</v>
      </c>
      <c r="S98">
        <v>10.055922474427501</v>
      </c>
      <c r="T98">
        <v>11.464340737944299</v>
      </c>
      <c r="U98">
        <v>12.6691301455368</v>
      </c>
      <c r="V98">
        <v>13.4298606134876</v>
      </c>
      <c r="W98">
        <v>13.5925791963276</v>
      </c>
      <c r="X98">
        <v>14.1951936581171</v>
      </c>
      <c r="Y98">
        <v>14.261991490582099</v>
      </c>
      <c r="Z98">
        <v>14.318467152107999</v>
      </c>
      <c r="AA98">
        <v>14.3682264717821</v>
      </c>
      <c r="AB98">
        <v>14.413374759796399</v>
      </c>
      <c r="AC98">
        <v>14.455298694387601</v>
      </c>
      <c r="AD98">
        <v>11.674003618125001</v>
      </c>
      <c r="AE98">
        <v>11.706016128056101</v>
      </c>
      <c r="AF98">
        <v>11.7375701156475</v>
      </c>
      <c r="AG98">
        <v>11.7688171309764</v>
      </c>
      <c r="AH98">
        <v>11.799846779508201</v>
      </c>
      <c r="AI98">
        <v>11.8307108087562</v>
      </c>
      <c r="AJ98">
        <v>11.8614392644674</v>
      </c>
      <c r="AK98">
        <v>11.892050403811201</v>
      </c>
    </row>
    <row r="99" spans="1:37" x14ac:dyDescent="0.3">
      <c r="A99" s="1">
        <v>187</v>
      </c>
      <c r="B99" s="1" t="s">
        <v>134</v>
      </c>
      <c r="C99" s="1">
        <v>47</v>
      </c>
      <c r="D99" s="1">
        <v>0.2</v>
      </c>
      <c r="E99" s="1">
        <v>-2.4</v>
      </c>
      <c r="F99" s="1">
        <v>0</v>
      </c>
      <c r="G99" s="1">
        <v>2.64</v>
      </c>
      <c r="H99" s="1">
        <v>2.64</v>
      </c>
      <c r="I99" s="1">
        <v>1</v>
      </c>
      <c r="J99" s="1">
        <v>0</v>
      </c>
      <c r="K99" s="1">
        <v>0.50122547026627995</v>
      </c>
      <c r="L99" s="1">
        <v>13.6812640620787</v>
      </c>
      <c r="M99" s="1">
        <v>21.361230397654701</v>
      </c>
      <c r="N99" s="1">
        <v>39.560683542373198</v>
      </c>
      <c r="O99" s="1">
        <v>57.009902748524702</v>
      </c>
      <c r="P99" s="1">
        <v>63.823392644501403</v>
      </c>
      <c r="Q99" s="1">
        <v>7.2108974050453503</v>
      </c>
      <c r="R99">
        <v>6.4703666570334102</v>
      </c>
      <c r="S99">
        <v>9.9626417033857493</v>
      </c>
      <c r="T99">
        <v>11.398588694269</v>
      </c>
      <c r="U99">
        <v>12.6076431473974</v>
      </c>
      <c r="V99">
        <v>13.3959150836841</v>
      </c>
      <c r="W99">
        <v>13.5571253112916</v>
      </c>
      <c r="X99">
        <v>14.1632494899573</v>
      </c>
      <c r="Y99">
        <v>14.228707587536199</v>
      </c>
      <c r="Z99">
        <v>14.284350410428701</v>
      </c>
      <c r="AA99">
        <v>14.3335952606023</v>
      </c>
      <c r="AB99">
        <v>14.378293806070401</v>
      </c>
      <c r="AC99">
        <v>14.419675297579801</v>
      </c>
      <c r="AD99">
        <v>11.644315154351901</v>
      </c>
      <c r="AE99">
        <v>11.675341375518199</v>
      </c>
      <c r="AF99">
        <v>11.705767010981001</v>
      </c>
      <c r="AG99">
        <v>11.735782217646999</v>
      </c>
      <c r="AH99">
        <v>11.765512324741</v>
      </c>
      <c r="AI99">
        <v>11.795036714048599</v>
      </c>
      <c r="AJ99">
        <v>11.824404504589801</v>
      </c>
      <c r="AK99">
        <v>11.853645989871399</v>
      </c>
    </row>
    <row r="100" spans="1:37" x14ac:dyDescent="0.3">
      <c r="A100" s="1">
        <v>188</v>
      </c>
      <c r="B100" s="1" t="s">
        <v>135</v>
      </c>
      <c r="C100" s="1">
        <v>48</v>
      </c>
      <c r="D100" s="1">
        <v>3.5</v>
      </c>
      <c r="E100" s="1">
        <v>-3.1</v>
      </c>
      <c r="F100" s="1">
        <v>0</v>
      </c>
      <c r="G100" s="1">
        <v>3.2</v>
      </c>
      <c r="H100" s="1">
        <v>3.0888097661830001</v>
      </c>
      <c r="I100" s="1">
        <v>0.96525305193218802</v>
      </c>
      <c r="J100" s="1">
        <v>0</v>
      </c>
      <c r="K100" s="1">
        <v>0.48591970103013499</v>
      </c>
      <c r="L100" s="1">
        <v>11.7941965628731</v>
      </c>
      <c r="M100" s="1">
        <v>21.205637577874199</v>
      </c>
      <c r="N100" s="1">
        <v>39.430723344362598</v>
      </c>
      <c r="O100" s="1">
        <v>56.877834895775599</v>
      </c>
      <c r="P100" s="1">
        <v>63.664811284720997</v>
      </c>
      <c r="Q100" s="1">
        <v>5.4172904364588002</v>
      </c>
      <c r="R100">
        <v>6.37690612641439</v>
      </c>
      <c r="S100">
        <v>9.8717904896435993</v>
      </c>
      <c r="T100">
        <v>11.3338470882306</v>
      </c>
      <c r="U100">
        <v>12.546897455771701</v>
      </c>
      <c r="V100">
        <v>13.3621427919068</v>
      </c>
      <c r="W100">
        <v>13.5216830966841</v>
      </c>
      <c r="X100">
        <v>14.1314557757565</v>
      </c>
      <c r="Y100">
        <v>14.196021866436</v>
      </c>
      <c r="Z100">
        <v>14.2508510169367</v>
      </c>
      <c r="AA100">
        <v>14.2995062366463</v>
      </c>
      <c r="AB100">
        <v>14.343741462523701</v>
      </c>
      <c r="AC100">
        <v>14.3846627468882</v>
      </c>
      <c r="AD100">
        <v>11.6154598694309</v>
      </c>
      <c r="AE100">
        <v>11.645712849119599</v>
      </c>
      <c r="AF100">
        <v>11.6752343567584</v>
      </c>
      <c r="AG100">
        <v>11.704232607910701</v>
      </c>
      <c r="AH100">
        <v>11.732859225071699</v>
      </c>
      <c r="AI100">
        <v>11.7612194884871</v>
      </c>
      <c r="AJ100">
        <v>11.7893839438415</v>
      </c>
      <c r="AK100">
        <v>11.8173987851522</v>
      </c>
    </row>
    <row r="101" spans="1:37" x14ac:dyDescent="0.3">
      <c r="A101" s="1">
        <v>189</v>
      </c>
      <c r="B101" s="1" t="s">
        <v>136</v>
      </c>
      <c r="C101" s="1">
        <v>49</v>
      </c>
      <c r="D101" s="1">
        <v>0</v>
      </c>
      <c r="E101" s="1">
        <v>-3.2</v>
      </c>
      <c r="F101" s="1">
        <v>0</v>
      </c>
      <c r="G101" s="1">
        <v>5.4</v>
      </c>
      <c r="H101" s="1">
        <v>3.81324165468877</v>
      </c>
      <c r="I101" s="1">
        <v>0.70615586197940305</v>
      </c>
      <c r="J101" s="1">
        <v>0</v>
      </c>
      <c r="K101" s="1">
        <v>0.47353948368545301</v>
      </c>
      <c r="L101" s="1">
        <v>9.5727216512643398</v>
      </c>
      <c r="M101" s="1">
        <v>20.956970691044301</v>
      </c>
      <c r="N101" s="1">
        <v>39.237221259610799</v>
      </c>
      <c r="O101" s="1">
        <v>56.746379638765397</v>
      </c>
      <c r="P101" s="1">
        <v>63.509699619023998</v>
      </c>
      <c r="Q101" s="1">
        <v>3.9207008555597498</v>
      </c>
      <c r="R101">
        <v>5.6520207957045798</v>
      </c>
      <c r="S101">
        <v>9.7272385546813904</v>
      </c>
      <c r="T101">
        <v>11.2297321363629</v>
      </c>
      <c r="U101">
        <v>12.448884618466</v>
      </c>
      <c r="V101">
        <v>13.307523892631499</v>
      </c>
      <c r="W101">
        <v>13.4808127485133</v>
      </c>
      <c r="X101">
        <v>14.0990726173579</v>
      </c>
      <c r="Y101">
        <v>14.1635753261522</v>
      </c>
      <c r="Z101">
        <v>14.2178215627236</v>
      </c>
      <c r="AA101">
        <v>14.2659101325316</v>
      </c>
      <c r="AB101">
        <v>14.309670488811999</v>
      </c>
      <c r="AC101">
        <v>14.350161697855301</v>
      </c>
      <c r="AD101">
        <v>11.587268895028201</v>
      </c>
      <c r="AE101">
        <v>11.616900034684299</v>
      </c>
      <c r="AF101">
        <v>11.645698502644001</v>
      </c>
      <c r="AG101">
        <v>11.673869981288099</v>
      </c>
      <c r="AH101">
        <v>11.701577919253699</v>
      </c>
      <c r="AI101">
        <v>11.7289458732804</v>
      </c>
      <c r="AJ101">
        <v>11.7560634619567</v>
      </c>
      <c r="AK101">
        <v>11.7829936297138</v>
      </c>
    </row>
    <row r="102" spans="1:37" x14ac:dyDescent="0.3">
      <c r="A102" s="1">
        <v>190</v>
      </c>
      <c r="B102" s="1" t="s">
        <v>137</v>
      </c>
      <c r="C102" s="1">
        <v>50</v>
      </c>
      <c r="D102" s="1">
        <v>0</v>
      </c>
      <c r="E102" s="1">
        <v>-5.4</v>
      </c>
      <c r="F102" s="1">
        <v>0</v>
      </c>
      <c r="G102" s="1">
        <v>2.73</v>
      </c>
      <c r="H102" s="1">
        <v>2.3733333707479001</v>
      </c>
      <c r="I102" s="1">
        <v>0.86935288305784197</v>
      </c>
      <c r="J102" s="1">
        <v>0</v>
      </c>
      <c r="K102" s="1">
        <v>0.46361624092296999</v>
      </c>
      <c r="L102" s="1">
        <v>10.335123798403901</v>
      </c>
      <c r="M102" s="1">
        <v>20.819412380815699</v>
      </c>
      <c r="N102" s="1">
        <v>39.1173508080198</v>
      </c>
      <c r="O102" s="1">
        <v>56.615372951743502</v>
      </c>
      <c r="P102" s="1">
        <v>63.357444382387598</v>
      </c>
      <c r="Q102" s="1">
        <v>4.8020011887022296</v>
      </c>
      <c r="R102">
        <v>5.5331226097016701</v>
      </c>
      <c r="S102">
        <v>9.6478510332335592</v>
      </c>
      <c r="T102">
        <v>11.1715613475822</v>
      </c>
      <c r="U102">
        <v>12.393829110717199</v>
      </c>
      <c r="V102">
        <v>13.276624009760599</v>
      </c>
      <c r="W102">
        <v>13.446897687541901</v>
      </c>
      <c r="X102">
        <v>14.0664922968382</v>
      </c>
      <c r="Y102">
        <v>14.1311146686011</v>
      </c>
      <c r="Z102">
        <v>14.1850628473545</v>
      </c>
      <c r="AA102">
        <v>14.2327031389495</v>
      </c>
      <c r="AB102">
        <v>14.2760206468035</v>
      </c>
      <c r="AC102">
        <v>14.316102853045001</v>
      </c>
      <c r="AD102">
        <v>11.5596313025772</v>
      </c>
      <c r="AE102">
        <v>11.5887399520151</v>
      </c>
      <c r="AF102">
        <v>11.6169496279466</v>
      </c>
      <c r="AG102">
        <v>11.6444500815212</v>
      </c>
      <c r="AH102">
        <v>11.6714027734873</v>
      </c>
      <c r="AI102">
        <v>11.697939079546799</v>
      </c>
      <c r="AJ102">
        <v>11.7241615087294</v>
      </c>
      <c r="AK102">
        <v>11.750147212878799</v>
      </c>
    </row>
    <row r="103" spans="1:37" x14ac:dyDescent="0.3">
      <c r="A103" s="1">
        <v>191</v>
      </c>
      <c r="B103" s="1" t="s">
        <v>138</v>
      </c>
      <c r="C103" s="1">
        <v>51</v>
      </c>
      <c r="D103" s="1">
        <v>2.6</v>
      </c>
      <c r="E103" s="1">
        <v>-3.2</v>
      </c>
      <c r="F103" s="1">
        <v>0</v>
      </c>
      <c r="G103" s="1">
        <v>0.92999999999999905</v>
      </c>
      <c r="H103" s="1">
        <v>0.92999999999999905</v>
      </c>
      <c r="I103" s="1">
        <v>1</v>
      </c>
      <c r="J103" s="1">
        <v>0</v>
      </c>
      <c r="K103" s="1">
        <v>0.455751152069794</v>
      </c>
      <c r="L103" s="1">
        <v>18.189412725429399</v>
      </c>
      <c r="M103" s="1">
        <v>33.459465781693503</v>
      </c>
      <c r="N103" s="1">
        <v>41.432970806982098</v>
      </c>
      <c r="O103" s="1">
        <v>56.4898782869112</v>
      </c>
      <c r="P103" s="1">
        <v>63.207558506237604</v>
      </c>
      <c r="Q103" s="1">
        <v>9.2269074889348097</v>
      </c>
      <c r="R103">
        <v>8.9625052364946107</v>
      </c>
      <c r="S103">
        <v>17.429046101327</v>
      </c>
      <c r="T103">
        <v>16.0304196803664</v>
      </c>
      <c r="U103">
        <v>14.4518881609603</v>
      </c>
      <c r="V103">
        <v>13.5408314244723</v>
      </c>
      <c r="W103">
        <v>13.4402512215495</v>
      </c>
      <c r="X103">
        <v>14.038133265472601</v>
      </c>
      <c r="Y103">
        <v>14.099363201288901</v>
      </c>
      <c r="Z103">
        <v>14.152584511724401</v>
      </c>
      <c r="AA103">
        <v>14.1997973084252</v>
      </c>
      <c r="AB103">
        <v>14.2427181039942</v>
      </c>
      <c r="AC103">
        <v>14.282421747759701</v>
      </c>
      <c r="AD103">
        <v>11.5324668840399</v>
      </c>
      <c r="AE103">
        <v>11.5611184044719</v>
      </c>
      <c r="AF103">
        <v>11.5888333659717</v>
      </c>
      <c r="AG103">
        <v>11.615781874494999</v>
      </c>
      <c r="AH103">
        <v>11.642114595197899</v>
      </c>
      <c r="AI103">
        <v>11.6679611950339</v>
      </c>
      <c r="AJ103">
        <v>11.693429354689</v>
      </c>
      <c r="AK103">
        <v>11.718605401955401</v>
      </c>
    </row>
    <row r="104" spans="1:37" x14ac:dyDescent="0.3">
      <c r="A104" s="1">
        <v>192</v>
      </c>
      <c r="B104" s="1" t="s">
        <v>139</v>
      </c>
      <c r="C104" s="1">
        <v>52</v>
      </c>
      <c r="D104" s="1">
        <v>23.9</v>
      </c>
      <c r="E104" s="1">
        <v>-1.2</v>
      </c>
      <c r="F104" s="1">
        <v>0</v>
      </c>
      <c r="G104" s="1">
        <v>2.64</v>
      </c>
      <c r="H104" s="1">
        <v>2.64</v>
      </c>
      <c r="I104" s="1">
        <v>1</v>
      </c>
      <c r="J104" s="1">
        <v>0</v>
      </c>
      <c r="K104" s="1">
        <v>0.449605489478347</v>
      </c>
      <c r="L104" s="1">
        <v>13.516141204725299</v>
      </c>
      <c r="M104" s="1">
        <v>30.538363269496799</v>
      </c>
      <c r="N104" s="1">
        <v>45.169199871968097</v>
      </c>
      <c r="O104" s="1">
        <v>57.137282442152497</v>
      </c>
      <c r="P104" s="1">
        <v>63.064962228009101</v>
      </c>
      <c r="Q104" s="1">
        <v>6.2556218530964101</v>
      </c>
      <c r="R104">
        <v>7.26051935162889</v>
      </c>
      <c r="S104">
        <v>15.0029842578369</v>
      </c>
      <c r="T104">
        <v>15.5353790116599</v>
      </c>
      <c r="U104">
        <v>15.4930490756126</v>
      </c>
      <c r="V104">
        <v>15.136338265565101</v>
      </c>
      <c r="W104">
        <v>14.539812530790201</v>
      </c>
      <c r="X104">
        <v>14.5420698776938</v>
      </c>
      <c r="Y104">
        <v>14.246403453636299</v>
      </c>
      <c r="Z104">
        <v>14.168750647640501</v>
      </c>
      <c r="AA104">
        <v>14.1800584631817</v>
      </c>
      <c r="AB104">
        <v>14.213363920633601</v>
      </c>
      <c r="AC104">
        <v>14.2501711124787</v>
      </c>
      <c r="AD104">
        <v>11.5060717853352</v>
      </c>
      <c r="AE104">
        <v>11.534074592526499</v>
      </c>
      <c r="AF104">
        <v>11.561280817035</v>
      </c>
      <c r="AG104">
        <v>11.5877368136253</v>
      </c>
      <c r="AH104">
        <v>11.6135453827752</v>
      </c>
      <c r="AI104">
        <v>11.6388170085184</v>
      </c>
      <c r="AJ104">
        <v>11.663653821720301</v>
      </c>
      <c r="AK104">
        <v>11.6881440993513</v>
      </c>
    </row>
    <row r="105" spans="1:37" x14ac:dyDescent="0.3">
      <c r="A105" s="1">
        <v>193</v>
      </c>
      <c r="B105" s="1" t="s">
        <v>140</v>
      </c>
      <c r="C105" s="1">
        <v>53</v>
      </c>
      <c r="D105" s="1">
        <v>0.2</v>
      </c>
      <c r="E105" s="1">
        <v>-3.1</v>
      </c>
      <c r="F105" s="1">
        <v>0</v>
      </c>
      <c r="G105" s="1">
        <v>2.64</v>
      </c>
      <c r="H105" s="1">
        <v>2.5947720169413202</v>
      </c>
      <c r="I105" s="1">
        <v>0.98286818823534905</v>
      </c>
      <c r="J105" s="1">
        <v>0</v>
      </c>
      <c r="K105" s="1">
        <v>0.444903041217388</v>
      </c>
      <c r="L105" s="1">
        <v>12.299716642443</v>
      </c>
      <c r="M105" s="1">
        <v>28.088768524397601</v>
      </c>
      <c r="N105" s="1">
        <v>44.308009686108903</v>
      </c>
      <c r="O105" s="1">
        <v>59.156477473088898</v>
      </c>
      <c r="P105" s="1">
        <v>63.027953430327699</v>
      </c>
      <c r="Q105" s="1">
        <v>5.7000101198316404</v>
      </c>
      <c r="R105">
        <v>6.5997065226114104</v>
      </c>
      <c r="S105">
        <v>13.8050668988857</v>
      </c>
      <c r="T105">
        <v>14.283701625511799</v>
      </c>
      <c r="U105">
        <v>14.5728829496461</v>
      </c>
      <c r="V105">
        <v>14.836746940636001</v>
      </c>
      <c r="W105">
        <v>14.898379795826701</v>
      </c>
      <c r="X105">
        <v>15.278840213227801</v>
      </c>
      <c r="Y105">
        <v>14.946718729011</v>
      </c>
      <c r="Z105">
        <v>14.585512095913399</v>
      </c>
      <c r="AA105">
        <v>14.3454064349365</v>
      </c>
      <c r="AB105">
        <v>14.2523893302372</v>
      </c>
      <c r="AC105">
        <v>14.2416706246833</v>
      </c>
      <c r="AD105">
        <v>11.4882524973775</v>
      </c>
      <c r="AE105">
        <v>11.510378852126699</v>
      </c>
      <c r="AF105">
        <v>11.535262125902801</v>
      </c>
      <c r="AG105">
        <v>11.560610427115501</v>
      </c>
      <c r="AH105">
        <v>11.5857198078482</v>
      </c>
      <c r="AI105">
        <v>11.610412136994301</v>
      </c>
      <c r="AJ105">
        <v>11.634682859112001</v>
      </c>
      <c r="AK105">
        <v>11.6585811250575</v>
      </c>
    </row>
    <row r="106" spans="1:37" x14ac:dyDescent="0.3">
      <c r="A106" s="1">
        <v>194</v>
      </c>
      <c r="B106" s="1" t="s">
        <v>141</v>
      </c>
      <c r="C106" s="1">
        <v>54</v>
      </c>
      <c r="D106" s="1">
        <v>0.4</v>
      </c>
      <c r="E106" s="1">
        <v>-3.1</v>
      </c>
      <c r="F106" s="1">
        <v>0</v>
      </c>
      <c r="G106" s="1">
        <v>3.45</v>
      </c>
      <c r="H106" s="1">
        <v>3.45</v>
      </c>
      <c r="I106" s="1">
        <v>1</v>
      </c>
      <c r="J106" s="1">
        <v>0</v>
      </c>
      <c r="K106" s="1">
        <v>0.44152591526257901</v>
      </c>
      <c r="L106" s="1">
        <v>15.621822559631701</v>
      </c>
      <c r="M106" s="1">
        <v>29.267555107041101</v>
      </c>
      <c r="N106" s="1">
        <v>43.1796887920421</v>
      </c>
      <c r="O106" s="1">
        <v>60.342536789344599</v>
      </c>
      <c r="P106" s="1">
        <v>63.549492710166398</v>
      </c>
      <c r="Q106" s="1">
        <v>7.9611602041616996</v>
      </c>
      <c r="R106">
        <v>7.6606623554700803</v>
      </c>
      <c r="S106">
        <v>14.831821880007601</v>
      </c>
      <c r="T106">
        <v>14.435733227033399</v>
      </c>
      <c r="U106">
        <v>14.2379134289855</v>
      </c>
      <c r="V106">
        <v>14.3854774573405</v>
      </c>
      <c r="W106">
        <v>14.5562979057161</v>
      </c>
      <c r="X106">
        <v>15.2137373103945</v>
      </c>
      <c r="Y106">
        <v>15.2123005466037</v>
      </c>
      <c r="Z106">
        <v>15.079065068598</v>
      </c>
      <c r="AA106">
        <v>14.8374338637483</v>
      </c>
      <c r="AB106">
        <v>14.5763869157571</v>
      </c>
      <c r="AC106">
        <v>14.392298813714699</v>
      </c>
      <c r="AD106">
        <v>11.542534132852801</v>
      </c>
      <c r="AE106">
        <v>11.5166771929358</v>
      </c>
      <c r="AF106">
        <v>11.5215956549059</v>
      </c>
      <c r="AG106">
        <v>11.538775771147799</v>
      </c>
      <c r="AH106">
        <v>11.5603884230728</v>
      </c>
      <c r="AI106">
        <v>11.5834081727305</v>
      </c>
      <c r="AJ106">
        <v>11.6067116885245</v>
      </c>
      <c r="AK106">
        <v>11.6299043668962</v>
      </c>
    </row>
    <row r="107" spans="1:37" x14ac:dyDescent="0.3">
      <c r="A107" s="1">
        <v>195</v>
      </c>
      <c r="B107" s="1" t="s">
        <v>142</v>
      </c>
      <c r="C107" s="1">
        <v>55</v>
      </c>
      <c r="D107" s="1">
        <v>9.1999999999999993</v>
      </c>
      <c r="E107" s="1">
        <v>-4</v>
      </c>
      <c r="F107" s="1">
        <v>0</v>
      </c>
      <c r="G107" s="1">
        <v>1.1099999999999901</v>
      </c>
      <c r="H107" s="1">
        <v>1.1099999999999901</v>
      </c>
      <c r="I107" s="1">
        <v>1</v>
      </c>
      <c r="J107" s="1">
        <v>0</v>
      </c>
      <c r="K107" s="1">
        <v>0.440280080659673</v>
      </c>
      <c r="L107" s="1">
        <v>15.5106952791919</v>
      </c>
      <c r="M107" s="1">
        <v>30.589608657734701</v>
      </c>
      <c r="N107" s="1">
        <v>43.779686150115197</v>
      </c>
      <c r="O107" s="1">
        <v>60.466350013253702</v>
      </c>
      <c r="P107" s="1">
        <v>64.806941839336503</v>
      </c>
      <c r="Q107" s="1">
        <v>7.7544958235755903</v>
      </c>
      <c r="R107">
        <v>7.75619945561637</v>
      </c>
      <c r="S107">
        <v>15.4058250184536</v>
      </c>
      <c r="T107">
        <v>15.183783639281099</v>
      </c>
      <c r="U107">
        <v>14.7242710021122</v>
      </c>
      <c r="V107">
        <v>14.5518405729714</v>
      </c>
      <c r="W107">
        <v>14.5035745750315</v>
      </c>
      <c r="X107">
        <v>15.0830641019657</v>
      </c>
      <c r="Y107">
        <v>15.129968683639801</v>
      </c>
      <c r="Z107">
        <v>15.149412318158101</v>
      </c>
      <c r="AA107">
        <v>15.10390490949</v>
      </c>
      <c r="AB107">
        <v>14.973457682459999</v>
      </c>
      <c r="AC107">
        <v>14.7762616885888</v>
      </c>
      <c r="AD107">
        <v>11.816140458305901</v>
      </c>
      <c r="AE107">
        <v>11.6616660417498</v>
      </c>
      <c r="AF107">
        <v>11.5794159682318</v>
      </c>
      <c r="AG107">
        <v>11.5505308625273</v>
      </c>
      <c r="AH107">
        <v>11.550457451138101</v>
      </c>
      <c r="AI107">
        <v>11.563600537084</v>
      </c>
      <c r="AJ107">
        <v>11.582314985299099</v>
      </c>
      <c r="AK107">
        <v>11.603223747054701</v>
      </c>
    </row>
    <row r="108" spans="1:37" x14ac:dyDescent="0.3">
      <c r="A108" s="1">
        <v>196</v>
      </c>
      <c r="B108" s="1" t="s">
        <v>143</v>
      </c>
      <c r="C108" s="1">
        <v>56</v>
      </c>
      <c r="D108" s="1">
        <v>5</v>
      </c>
      <c r="E108" s="1">
        <v>-1.4</v>
      </c>
      <c r="F108" s="1">
        <v>0</v>
      </c>
      <c r="G108" s="1">
        <v>3.8</v>
      </c>
      <c r="H108" s="1">
        <v>3.8</v>
      </c>
      <c r="I108" s="1">
        <v>1</v>
      </c>
      <c r="J108" s="1">
        <v>0</v>
      </c>
      <c r="K108" s="1">
        <v>0.447056625312098</v>
      </c>
      <c r="L108" s="1">
        <v>13.125590556606401</v>
      </c>
      <c r="M108" s="1">
        <v>28.433667850297301</v>
      </c>
      <c r="N108" s="1">
        <v>43.225190931172399</v>
      </c>
      <c r="O108" s="1">
        <v>60.277973921746401</v>
      </c>
      <c r="P108" s="1">
        <v>66.093537571350097</v>
      </c>
      <c r="Q108" s="1">
        <v>6.28628117676163</v>
      </c>
      <c r="R108">
        <v>6.8393093798447797</v>
      </c>
      <c r="S108">
        <v>14.039612508766901</v>
      </c>
      <c r="T108">
        <v>14.3940553415304</v>
      </c>
      <c r="U108">
        <v>14.3358815224554</v>
      </c>
      <c r="V108">
        <v>14.424771828871799</v>
      </c>
      <c r="W108">
        <v>14.464537579845</v>
      </c>
      <c r="X108">
        <v>15.0341689735637</v>
      </c>
      <c r="Y108">
        <v>15.055785190214801</v>
      </c>
      <c r="Z108">
        <v>15.0840247553644</v>
      </c>
      <c r="AA108">
        <v>15.1039950026033</v>
      </c>
      <c r="AB108">
        <v>15.093896234676301</v>
      </c>
      <c r="AC108">
        <v>15.0321482572287</v>
      </c>
      <c r="AD108">
        <v>12.1609644731356</v>
      </c>
      <c r="AE108">
        <v>11.989726298822999</v>
      </c>
      <c r="AF108">
        <v>11.8168023074863</v>
      </c>
      <c r="AG108">
        <v>11.685562280201699</v>
      </c>
      <c r="AH108">
        <v>11.6105475042863</v>
      </c>
      <c r="AI108">
        <v>11.580029893382999</v>
      </c>
      <c r="AJ108">
        <v>11.576059606799101</v>
      </c>
      <c r="AK108">
        <v>11.585675582194799</v>
      </c>
    </row>
    <row r="109" spans="1:37" x14ac:dyDescent="0.3">
      <c r="A109" s="1">
        <v>197</v>
      </c>
      <c r="B109" s="1" t="s">
        <v>144</v>
      </c>
      <c r="C109" s="1">
        <v>57</v>
      </c>
      <c r="D109" s="1">
        <v>0</v>
      </c>
      <c r="E109" s="1">
        <v>-3.8</v>
      </c>
      <c r="F109" s="1">
        <v>0</v>
      </c>
      <c r="G109" s="1">
        <v>3.09</v>
      </c>
      <c r="H109" s="1">
        <v>3.09</v>
      </c>
      <c r="I109" s="1">
        <v>1</v>
      </c>
      <c r="J109" s="1">
        <v>0</v>
      </c>
      <c r="K109" s="1">
        <v>0.488937689340671</v>
      </c>
      <c r="L109" s="1">
        <v>15.5290652571335</v>
      </c>
      <c r="M109" s="1">
        <v>29.5479240301296</v>
      </c>
      <c r="N109" s="1">
        <v>42.903272209170197</v>
      </c>
      <c r="O109" s="1">
        <v>59.9572714226478</v>
      </c>
      <c r="P109" s="1">
        <v>66.786235097545301</v>
      </c>
      <c r="Q109" s="1">
        <v>7.8762646263774396</v>
      </c>
      <c r="R109">
        <v>7.6528006307561096</v>
      </c>
      <c r="S109">
        <v>14.939184994265799</v>
      </c>
      <c r="T109">
        <v>14.608739035863699</v>
      </c>
      <c r="U109">
        <v>14.267113162480801</v>
      </c>
      <c r="V109">
        <v>14.2915488742472</v>
      </c>
      <c r="W109">
        <v>14.344610172442099</v>
      </c>
      <c r="X109">
        <v>14.937309980421899</v>
      </c>
      <c r="Y109">
        <v>14.9756055078467</v>
      </c>
      <c r="Z109">
        <v>15.007506904073001</v>
      </c>
      <c r="AA109">
        <v>15.0368490303062</v>
      </c>
      <c r="AB109">
        <v>15.060173218353601</v>
      </c>
      <c r="AC109">
        <v>15.067587135702199</v>
      </c>
      <c r="AD109">
        <v>12.3043819971417</v>
      </c>
      <c r="AE109">
        <v>12.235348982600099</v>
      </c>
      <c r="AF109">
        <v>12.118743763747601</v>
      </c>
      <c r="AG109">
        <v>11.9700818088321</v>
      </c>
      <c r="AH109">
        <v>11.8225986092338</v>
      </c>
      <c r="AI109">
        <v>11.7081554953424</v>
      </c>
      <c r="AJ109">
        <v>11.6385771696064</v>
      </c>
      <c r="AK109">
        <v>11.6067156549366</v>
      </c>
    </row>
    <row r="110" spans="1:37" x14ac:dyDescent="0.3">
      <c r="A110" s="1">
        <v>198</v>
      </c>
      <c r="B110" s="1" t="s">
        <v>145</v>
      </c>
      <c r="C110" s="1">
        <v>58</v>
      </c>
      <c r="D110" s="1">
        <v>8.3000000000000007</v>
      </c>
      <c r="E110" s="1">
        <v>-3.6</v>
      </c>
      <c r="F110" s="1">
        <v>0</v>
      </c>
      <c r="G110" s="1">
        <v>4.3</v>
      </c>
      <c r="H110" s="1">
        <v>4.3</v>
      </c>
      <c r="I110" s="1">
        <v>1</v>
      </c>
      <c r="J110" s="1">
        <v>0</v>
      </c>
      <c r="K110" s="1">
        <v>0.64827529497527503</v>
      </c>
      <c r="L110" s="1">
        <v>11.620150528534699</v>
      </c>
      <c r="M110" s="1">
        <v>28.534519434265299</v>
      </c>
      <c r="N110" s="1">
        <v>42.620368787536201</v>
      </c>
      <c r="O110" s="1">
        <v>59.562272473335803</v>
      </c>
      <c r="P110" s="1">
        <v>66.852885310492596</v>
      </c>
      <c r="Q110" s="1">
        <v>4.9901809263788204</v>
      </c>
      <c r="R110">
        <v>6.6299696021559598</v>
      </c>
      <c r="S110">
        <v>14.129931129503101</v>
      </c>
      <c r="T110">
        <v>14.4045883047621</v>
      </c>
      <c r="U110">
        <v>14.176584262920199</v>
      </c>
      <c r="V110">
        <v>14.202593318523</v>
      </c>
      <c r="W110">
        <v>14.241191206092999</v>
      </c>
      <c r="X110">
        <v>14.8240181066269</v>
      </c>
      <c r="Y110">
        <v>14.872065816771</v>
      </c>
      <c r="Z110">
        <v>14.914471610106</v>
      </c>
      <c r="AA110">
        <v>14.951716939831901</v>
      </c>
      <c r="AB110">
        <v>14.984803446187399</v>
      </c>
      <c r="AC110">
        <v>15.012588065459999</v>
      </c>
      <c r="AD110">
        <v>12.2972731100584</v>
      </c>
      <c r="AE110">
        <v>12.294581561956299</v>
      </c>
      <c r="AF110">
        <v>12.263639126830199</v>
      </c>
      <c r="AG110">
        <v>12.1955405164094</v>
      </c>
      <c r="AH110">
        <v>12.0896986318223</v>
      </c>
      <c r="AI110">
        <v>11.959957603678401</v>
      </c>
      <c r="AJ110">
        <v>11.8320678325593</v>
      </c>
      <c r="AK110">
        <v>11.730274344164901</v>
      </c>
    </row>
    <row r="111" spans="1:37" x14ac:dyDescent="0.3">
      <c r="A111" s="1">
        <v>199</v>
      </c>
      <c r="B111" s="1" t="s">
        <v>146</v>
      </c>
      <c r="C111" s="1">
        <v>59</v>
      </c>
      <c r="D111" s="1">
        <v>0</v>
      </c>
      <c r="E111" s="1">
        <v>-4.3</v>
      </c>
      <c r="F111" s="1">
        <v>0</v>
      </c>
      <c r="G111" s="1">
        <v>2.82</v>
      </c>
      <c r="H111" s="1">
        <v>2.7687567962580601</v>
      </c>
      <c r="I111" s="1">
        <v>0.98182865115534101</v>
      </c>
      <c r="J111" s="1">
        <v>0</v>
      </c>
      <c r="K111" s="1">
        <v>1.0272588387088999</v>
      </c>
      <c r="L111" s="1">
        <v>12.5178227590226</v>
      </c>
      <c r="M111" s="1">
        <v>27.039679614178699</v>
      </c>
      <c r="N111" s="1">
        <v>41.621773626554003</v>
      </c>
      <c r="O111" s="1">
        <v>59.036223691262499</v>
      </c>
      <c r="P111" s="1">
        <v>66.572043747079704</v>
      </c>
      <c r="Q111" s="1">
        <v>6.28325425816998</v>
      </c>
      <c r="R111">
        <v>6.2345685008526104</v>
      </c>
      <c r="S111">
        <v>13.3290575834772</v>
      </c>
      <c r="T111">
        <v>13.710622030701501</v>
      </c>
      <c r="U111">
        <v>13.6856319582533</v>
      </c>
      <c r="V111">
        <v>13.8949716084469</v>
      </c>
      <c r="W111">
        <v>14.0411700598537</v>
      </c>
      <c r="X111">
        <v>14.661911102685099</v>
      </c>
      <c r="Y111">
        <v>14.7350168558321</v>
      </c>
      <c r="Z111">
        <v>14.7944863656673</v>
      </c>
      <c r="AA111">
        <v>14.844809367078</v>
      </c>
      <c r="AB111">
        <v>14.888360371932899</v>
      </c>
      <c r="AC111">
        <v>14.926516154557699</v>
      </c>
      <c r="AD111">
        <v>12.233379423695</v>
      </c>
      <c r="AE111">
        <v>12.2561881636588</v>
      </c>
      <c r="AF111">
        <v>12.2675996332351</v>
      </c>
      <c r="AG111">
        <v>12.260961238945701</v>
      </c>
      <c r="AH111">
        <v>12.2284652060327</v>
      </c>
      <c r="AI111">
        <v>12.1642897444166</v>
      </c>
      <c r="AJ111">
        <v>12.069548426813601</v>
      </c>
      <c r="AK111">
        <v>11.956057330662301</v>
      </c>
    </row>
    <row r="112" spans="1:37" x14ac:dyDescent="0.3">
      <c r="A112" s="1">
        <v>200</v>
      </c>
      <c r="B112" s="1" t="s">
        <v>147</v>
      </c>
      <c r="C112" s="1">
        <v>60</v>
      </c>
      <c r="D112" s="1">
        <v>2.5</v>
      </c>
      <c r="E112" s="1">
        <v>-3.3</v>
      </c>
      <c r="F112" s="1">
        <v>0</v>
      </c>
      <c r="G112" s="1">
        <v>3.09</v>
      </c>
      <c r="H112" s="1">
        <v>2.7321561366961</v>
      </c>
      <c r="I112" s="1">
        <v>0.88419292449712095</v>
      </c>
      <c r="J112" s="1">
        <v>3.5000000000000003E-2</v>
      </c>
      <c r="K112" s="1">
        <v>1.4455900172760701</v>
      </c>
      <c r="L112" s="1">
        <v>11.5531419510841</v>
      </c>
      <c r="M112" s="1">
        <v>25.966962541874398</v>
      </c>
      <c r="N112" s="1">
        <v>40.587294640505498</v>
      </c>
      <c r="O112" s="1">
        <v>58.377429881245099</v>
      </c>
      <c r="P112" s="1">
        <v>66.118384505343798</v>
      </c>
      <c r="Q112" s="1">
        <v>5.6983799612663697</v>
      </c>
      <c r="R112">
        <v>5.8547619898177903</v>
      </c>
      <c r="S112">
        <v>12.7183560059339</v>
      </c>
      <c r="T112">
        <v>13.2486065359405</v>
      </c>
      <c r="U112">
        <v>13.257578510524599</v>
      </c>
      <c r="V112">
        <v>13.551874532614001</v>
      </c>
      <c r="W112">
        <v>13.7778415973669</v>
      </c>
      <c r="X112">
        <v>14.4540875900614</v>
      </c>
      <c r="Y112">
        <v>14.5622554743211</v>
      </c>
      <c r="Z112">
        <v>14.6463163745046</v>
      </c>
      <c r="AA112">
        <v>14.7147704423578</v>
      </c>
      <c r="AB112">
        <v>14.772365181709199</v>
      </c>
      <c r="AC112">
        <v>14.821939932042101</v>
      </c>
      <c r="AD112">
        <v>12.139804320930001</v>
      </c>
      <c r="AE112">
        <v>12.177018948695601</v>
      </c>
      <c r="AF112">
        <v>12.207256121966701</v>
      </c>
      <c r="AG112">
        <v>12.228777797829499</v>
      </c>
      <c r="AH112">
        <v>12.237900808972899</v>
      </c>
      <c r="AI112">
        <v>12.229269895033401</v>
      </c>
      <c r="AJ112">
        <v>12.197033897602401</v>
      </c>
      <c r="AK112">
        <v>12.137436080954901</v>
      </c>
    </row>
    <row r="113" spans="1:37" x14ac:dyDescent="0.3">
      <c r="A113" s="1">
        <v>201</v>
      </c>
      <c r="B113" s="1" t="s">
        <v>148</v>
      </c>
      <c r="C113" s="1">
        <v>61</v>
      </c>
      <c r="D113" s="1">
        <v>0.6</v>
      </c>
      <c r="E113" s="1">
        <v>-3.6</v>
      </c>
      <c r="F113" s="1">
        <v>0</v>
      </c>
      <c r="G113" s="1">
        <v>2.3699999999999899</v>
      </c>
      <c r="H113" s="1">
        <v>2.3093333437314301</v>
      </c>
      <c r="I113" s="1">
        <v>0.974402254739</v>
      </c>
      <c r="J113" s="1">
        <v>7.0000000000000007E-2</v>
      </c>
      <c r="K113" s="1">
        <v>1.68442699733516</v>
      </c>
      <c r="L113" s="1">
        <v>10.967460401778499</v>
      </c>
      <c r="M113" s="1">
        <v>25.100552644950898</v>
      </c>
      <c r="N113" s="1">
        <v>39.910940637181703</v>
      </c>
      <c r="O113" s="1">
        <v>57.692300831404999</v>
      </c>
      <c r="P113" s="1">
        <v>65.574267950212004</v>
      </c>
      <c r="Q113" s="1">
        <v>5.4233798874788404</v>
      </c>
      <c r="R113">
        <v>5.5440805142997203</v>
      </c>
      <c r="S113">
        <v>12.2041608196133</v>
      </c>
      <c r="T113">
        <v>12.8963918253376</v>
      </c>
      <c r="U113">
        <v>13.020557588061999</v>
      </c>
      <c r="V113">
        <v>13.3291808671765</v>
      </c>
      <c r="W113">
        <v>13.5612021819431</v>
      </c>
      <c r="X113">
        <v>14.254022894334</v>
      </c>
      <c r="Y113">
        <v>14.382570637437199</v>
      </c>
      <c r="Z113">
        <v>14.4854572527417</v>
      </c>
      <c r="AA113">
        <v>14.570250046891999</v>
      </c>
      <c r="AB113">
        <v>14.641747228132999</v>
      </c>
      <c r="AC113">
        <v>14.703157127632601</v>
      </c>
      <c r="AD113">
        <v>12.031328890021101</v>
      </c>
      <c r="AE113">
        <v>12.078387728713899</v>
      </c>
      <c r="AF113">
        <v>12.1196469757113</v>
      </c>
      <c r="AG113">
        <v>12.1549691249955</v>
      </c>
      <c r="AH113">
        <v>12.1834155505074</v>
      </c>
      <c r="AI113">
        <v>12.202879981545699</v>
      </c>
      <c r="AJ113">
        <v>12.209933890042</v>
      </c>
      <c r="AK113">
        <v>12.200090875682999</v>
      </c>
    </row>
    <row r="114" spans="1:37" x14ac:dyDescent="0.3">
      <c r="A114" s="1">
        <v>202</v>
      </c>
      <c r="B114" s="1" t="s">
        <v>149</v>
      </c>
      <c r="C114" s="1">
        <v>62</v>
      </c>
      <c r="D114" s="1">
        <v>0.7</v>
      </c>
      <c r="E114" s="1">
        <v>-2.8</v>
      </c>
      <c r="F114" s="1">
        <v>0</v>
      </c>
      <c r="G114" s="1">
        <v>3.18</v>
      </c>
      <c r="H114" s="1">
        <v>2.9368618432380398</v>
      </c>
      <c r="I114" s="1">
        <v>0.92354146013774996</v>
      </c>
      <c r="J114" s="1">
        <v>0.105</v>
      </c>
      <c r="K114" s="1">
        <v>1.69722770088181</v>
      </c>
      <c r="L114" s="1">
        <v>10.160566342801101</v>
      </c>
      <c r="M114" s="1">
        <v>24.943427257044299</v>
      </c>
      <c r="N114" s="1">
        <v>39.6364502160312</v>
      </c>
      <c r="O114" s="1">
        <v>57.090732039717103</v>
      </c>
      <c r="P114" s="1">
        <v>64.993766068325399</v>
      </c>
      <c r="Q114" s="1">
        <v>4.6929687972119796</v>
      </c>
      <c r="R114">
        <v>5.4675975455891201</v>
      </c>
      <c r="S114">
        <v>12.1039116334494</v>
      </c>
      <c r="T114">
        <v>12.839515623594799</v>
      </c>
      <c r="U114">
        <v>12.9787680677199</v>
      </c>
      <c r="V114">
        <v>13.238267557087299</v>
      </c>
      <c r="W114">
        <v>13.419414591223999</v>
      </c>
      <c r="X114">
        <v>14.0994098555396</v>
      </c>
      <c r="Y114">
        <v>14.227295675281001</v>
      </c>
      <c r="Z114">
        <v>14.335608006448799</v>
      </c>
      <c r="AA114">
        <v>14.428418502447601</v>
      </c>
      <c r="AB114">
        <v>14.508769316999601</v>
      </c>
      <c r="AC114">
        <v>14.579003314190601</v>
      </c>
      <c r="AD114">
        <v>11.915592131874901</v>
      </c>
      <c r="AE114">
        <v>11.9706273555139</v>
      </c>
      <c r="AF114">
        <v>12.0197739497463</v>
      </c>
      <c r="AG114">
        <v>12.0636245221077</v>
      </c>
      <c r="AH114">
        <v>12.102298353915501</v>
      </c>
      <c r="AI114">
        <v>12.135352554654499</v>
      </c>
      <c r="AJ114">
        <v>12.1615891246459</v>
      </c>
      <c r="AK114">
        <v>12.178873028704301</v>
      </c>
    </row>
    <row r="115" spans="1:37" x14ac:dyDescent="0.3">
      <c r="A115" s="1">
        <v>203</v>
      </c>
      <c r="B115" s="1" t="s">
        <v>150</v>
      </c>
      <c r="C115" s="1">
        <v>63</v>
      </c>
      <c r="D115" s="1">
        <v>2.2000000000000002</v>
      </c>
      <c r="E115" s="1">
        <v>-3.7</v>
      </c>
      <c r="F115" s="1">
        <v>0</v>
      </c>
      <c r="G115" s="1">
        <v>2.2799999999999998</v>
      </c>
      <c r="H115" s="1">
        <v>2.2799999999999998</v>
      </c>
      <c r="I115" s="1">
        <v>1</v>
      </c>
      <c r="J115" s="1">
        <v>0.14000000000000001</v>
      </c>
      <c r="K115" s="1">
        <v>1.5815474033297301</v>
      </c>
      <c r="L115" s="1">
        <v>10.579613947759199</v>
      </c>
      <c r="M115" s="1">
        <v>24.837439910688399</v>
      </c>
      <c r="N115" s="1">
        <v>39.467341607314196</v>
      </c>
      <c r="O115" s="1">
        <v>56.609836686416699</v>
      </c>
      <c r="P115" s="1">
        <v>64.424137303861698</v>
      </c>
      <c r="Q115" s="1">
        <v>5.1625915036396899</v>
      </c>
      <c r="R115">
        <v>5.4170224441195698</v>
      </c>
      <c r="S115">
        <v>12.036542095097801</v>
      </c>
      <c r="T115">
        <v>12.8008978155906</v>
      </c>
      <c r="U115">
        <v>12.9503360153467</v>
      </c>
      <c r="V115">
        <v>13.1848718445577</v>
      </c>
      <c r="W115">
        <v>13.332133747409699</v>
      </c>
      <c r="X115">
        <v>13.990105425056701</v>
      </c>
      <c r="Y115">
        <v>14.106642987441001</v>
      </c>
      <c r="Z115">
        <v>14.2102962255327</v>
      </c>
      <c r="AA115">
        <v>14.3027920483862</v>
      </c>
      <c r="AB115">
        <v>14.3855298613716</v>
      </c>
      <c r="AC115">
        <v>14.4597460045966</v>
      </c>
      <c r="AD115">
        <v>11.8011893762966</v>
      </c>
      <c r="AE115">
        <v>11.861508542749499</v>
      </c>
      <c r="AF115">
        <v>11.9161635188473</v>
      </c>
      <c r="AG115">
        <v>11.965789959110401</v>
      </c>
      <c r="AH115">
        <v>12.010810044946499</v>
      </c>
      <c r="AI115">
        <v>12.051374818305099</v>
      </c>
      <c r="AJ115">
        <v>12.0872794714468</v>
      </c>
      <c r="AK115">
        <v>12.117833937713501</v>
      </c>
    </row>
    <row r="116" spans="1:37" x14ac:dyDescent="0.3">
      <c r="A116" s="1">
        <v>204</v>
      </c>
      <c r="B116" s="1" t="s">
        <v>151</v>
      </c>
      <c r="C116" s="1">
        <v>64</v>
      </c>
      <c r="D116" s="1">
        <v>2.8</v>
      </c>
      <c r="E116" s="1">
        <v>-2.7</v>
      </c>
      <c r="F116" s="1">
        <v>0</v>
      </c>
      <c r="G116" s="1">
        <v>2.82</v>
      </c>
      <c r="H116" s="1">
        <v>2.4552683121133501</v>
      </c>
      <c r="I116" s="1">
        <v>0.87066252202601302</v>
      </c>
      <c r="J116" s="1">
        <v>0.17499999999999999</v>
      </c>
      <c r="K116" s="1">
        <v>1.4178027209524899</v>
      </c>
      <c r="L116" s="1">
        <v>10.8042500256654</v>
      </c>
      <c r="M116" s="1">
        <v>23.967313676665999</v>
      </c>
      <c r="N116" s="1">
        <v>38.855308328334999</v>
      </c>
      <c r="O116" s="1">
        <v>56.223720733129099</v>
      </c>
      <c r="P116" s="1">
        <v>63.898715617376403</v>
      </c>
      <c r="Q116" s="1">
        <v>5.6540119438608203</v>
      </c>
      <c r="R116">
        <v>5.1502380818046198</v>
      </c>
      <c r="S116">
        <v>11.5518887818839</v>
      </c>
      <c r="T116">
        <v>12.415424894781999</v>
      </c>
      <c r="U116">
        <v>12.6437675054712</v>
      </c>
      <c r="V116">
        <v>12.994879308877101</v>
      </c>
      <c r="W116">
        <v>13.216661513986701</v>
      </c>
      <c r="X116">
        <v>13.9024799034772</v>
      </c>
      <c r="Y116">
        <v>14.013325590063101</v>
      </c>
      <c r="Z116">
        <v>14.1100230161053</v>
      </c>
      <c r="AA116">
        <v>14.1978922234834</v>
      </c>
      <c r="AB116">
        <v>14.2784354207615</v>
      </c>
      <c r="AC116">
        <v>14.3524124033649</v>
      </c>
      <c r="AD116">
        <v>11.6950623112581</v>
      </c>
      <c r="AE116">
        <v>11.757608749044399</v>
      </c>
      <c r="AF116">
        <v>11.8151967329473</v>
      </c>
      <c r="AG116">
        <v>11.8682697767928</v>
      </c>
      <c r="AH116">
        <v>11.9171997133119</v>
      </c>
      <c r="AI116">
        <v>11.9622521320928</v>
      </c>
      <c r="AJ116">
        <v>12.003539820843301</v>
      </c>
      <c r="AK116">
        <v>12.040957711529201</v>
      </c>
    </row>
    <row r="117" spans="1:37" x14ac:dyDescent="0.3">
      <c r="A117" s="1">
        <v>205</v>
      </c>
      <c r="B117" s="1" t="s">
        <v>152</v>
      </c>
      <c r="C117" s="1">
        <v>65</v>
      </c>
      <c r="D117" s="1">
        <v>1.6</v>
      </c>
      <c r="E117" s="1">
        <v>-3.3</v>
      </c>
      <c r="F117" s="1">
        <v>0</v>
      </c>
      <c r="G117" s="1">
        <v>2.91</v>
      </c>
      <c r="H117" s="1">
        <v>2.3835540401766502</v>
      </c>
      <c r="I117" s="1">
        <v>0.81909073545589395</v>
      </c>
      <c r="J117" s="1">
        <v>0.21</v>
      </c>
      <c r="K117" s="1">
        <v>1.2458963994969801</v>
      </c>
      <c r="L117" s="1">
        <v>10.1618178358317</v>
      </c>
      <c r="M117" s="1">
        <v>23.120323069702</v>
      </c>
      <c r="N117" s="1">
        <v>38.261243324065397</v>
      </c>
      <c r="O117" s="1">
        <v>55.9077887351201</v>
      </c>
      <c r="P117" s="1">
        <v>63.433070782018802</v>
      </c>
      <c r="Q117" s="1">
        <v>5.2631660237350504</v>
      </c>
      <c r="R117">
        <v>4.8986518120967402</v>
      </c>
      <c r="S117">
        <v>11.084310068422701</v>
      </c>
      <c r="T117">
        <v>12.036013001279301</v>
      </c>
      <c r="U117">
        <v>12.3279734065196</v>
      </c>
      <c r="V117">
        <v>12.8053440090207</v>
      </c>
      <c r="W117">
        <v>13.1279259085251</v>
      </c>
      <c r="X117">
        <v>13.828410683638801</v>
      </c>
      <c r="Y117">
        <v>13.9380164711341</v>
      </c>
      <c r="Z117">
        <v>14.029424340583899</v>
      </c>
      <c r="AA117">
        <v>14.111937239763099</v>
      </c>
      <c r="AB117">
        <v>14.1883166985227</v>
      </c>
      <c r="AC117">
        <v>14.259564988254599</v>
      </c>
      <c r="AD117">
        <v>11.6008151896906</v>
      </c>
      <c r="AE117">
        <v>11.6630819825644</v>
      </c>
      <c r="AF117">
        <v>11.7212919229863</v>
      </c>
      <c r="AG117">
        <v>11.7757004953631</v>
      </c>
      <c r="AH117">
        <v>11.826545755072701</v>
      </c>
      <c r="AI117">
        <v>11.874034820738</v>
      </c>
      <c r="AJ117">
        <v>11.9183207168888</v>
      </c>
      <c r="AK117">
        <v>11.959469383978099</v>
      </c>
    </row>
    <row r="118" spans="1:37" x14ac:dyDescent="0.3">
      <c r="A118" s="1">
        <v>206</v>
      </c>
      <c r="B118" s="1" t="s">
        <v>153</v>
      </c>
      <c r="C118" s="1">
        <v>66</v>
      </c>
      <c r="D118" s="1">
        <v>0.7</v>
      </c>
      <c r="E118" s="1">
        <v>-3.4</v>
      </c>
      <c r="F118" s="1">
        <v>0</v>
      </c>
      <c r="G118" s="1">
        <v>3.09</v>
      </c>
      <c r="H118" s="1">
        <v>2.4016371087956401</v>
      </c>
      <c r="I118" s="1">
        <v>0.77722883779794405</v>
      </c>
      <c r="J118" s="1">
        <v>0.245</v>
      </c>
      <c r="K118" s="1">
        <v>1.0832808570333401</v>
      </c>
      <c r="L118" s="1">
        <v>10.044956640803299</v>
      </c>
      <c r="M118" s="1">
        <v>22.272662075271001</v>
      </c>
      <c r="N118" s="1">
        <v>37.664304870601498</v>
      </c>
      <c r="O118" s="1">
        <v>55.6520190632571</v>
      </c>
      <c r="P118" s="1">
        <v>63.029187381468503</v>
      </c>
      <c r="Q118" s="1">
        <v>5.3906700621135197</v>
      </c>
      <c r="R118">
        <v>4.6542865786898204</v>
      </c>
      <c r="S118">
        <v>10.620406679696201</v>
      </c>
      <c r="T118">
        <v>11.6522553955747</v>
      </c>
      <c r="U118">
        <v>12.005431547266699</v>
      </c>
      <c r="V118">
        <v>12.606101581941999</v>
      </c>
      <c r="W118">
        <v>13.0527717413927</v>
      </c>
      <c r="X118">
        <v>13.7705380044476</v>
      </c>
      <c r="Y118">
        <v>13.876649651703399</v>
      </c>
      <c r="Z118">
        <v>13.963587843331</v>
      </c>
      <c r="AA118">
        <v>14.041243563775</v>
      </c>
      <c r="AB118">
        <v>14.1131330472502</v>
      </c>
      <c r="AC118">
        <v>14.180674097765101</v>
      </c>
      <c r="AD118">
        <v>11.519140167640099</v>
      </c>
      <c r="AE118">
        <v>11.579535192806301</v>
      </c>
      <c r="AF118">
        <v>11.636704876006499</v>
      </c>
      <c r="AG118">
        <v>11.690799391721299</v>
      </c>
      <c r="AH118">
        <v>11.741953930645399</v>
      </c>
      <c r="AI118">
        <v>11.7902942724245</v>
      </c>
      <c r="AJ118">
        <v>11.835930782441</v>
      </c>
      <c r="AK118">
        <v>11.878944313579799</v>
      </c>
    </row>
    <row r="119" spans="1:37" x14ac:dyDescent="0.3">
      <c r="A119" s="1">
        <v>207</v>
      </c>
      <c r="B119" s="1" t="s">
        <v>154</v>
      </c>
      <c r="C119" s="1">
        <v>67</v>
      </c>
      <c r="D119" s="1">
        <v>1.3</v>
      </c>
      <c r="E119" s="1">
        <v>-3.6</v>
      </c>
      <c r="F119" s="1">
        <v>0</v>
      </c>
      <c r="G119" s="1">
        <v>1.47</v>
      </c>
      <c r="H119" s="1">
        <v>1.47</v>
      </c>
      <c r="I119" s="1">
        <v>1</v>
      </c>
      <c r="J119" s="1">
        <v>0.28000000000000003</v>
      </c>
      <c r="K119" s="1">
        <v>0.93711554940671105</v>
      </c>
      <c r="L119" s="1">
        <v>13.799804600717099</v>
      </c>
      <c r="M119" s="1">
        <v>21.737512198234899</v>
      </c>
      <c r="N119" s="1">
        <v>37.363900857336297</v>
      </c>
      <c r="O119" s="1">
        <v>55.447550453099701</v>
      </c>
      <c r="P119" s="1">
        <v>62.6819538075246</v>
      </c>
      <c r="Q119" s="1">
        <v>7.69128687532592</v>
      </c>
      <c r="R119">
        <v>6.1085177253912697</v>
      </c>
      <c r="S119">
        <v>10.3174452913437</v>
      </c>
      <c r="T119">
        <v>11.420066906891099</v>
      </c>
      <c r="U119">
        <v>11.838567154826301</v>
      </c>
      <c r="V119">
        <v>12.506717046697</v>
      </c>
      <c r="W119">
        <v>13.018616655812799</v>
      </c>
      <c r="X119">
        <v>13.7280174862195</v>
      </c>
      <c r="Y119">
        <v>13.8274470812646</v>
      </c>
      <c r="Z119">
        <v>13.9094799182249</v>
      </c>
      <c r="AA119">
        <v>13.9826059673905</v>
      </c>
      <c r="AB119">
        <v>14.050218904397299</v>
      </c>
      <c r="AC119">
        <v>14.1139011015884</v>
      </c>
      <c r="AD119">
        <v>11.4490716029437</v>
      </c>
      <c r="AE119">
        <v>11.506805208455299</v>
      </c>
      <c r="AF119">
        <v>11.5619569901398</v>
      </c>
      <c r="AG119">
        <v>11.6146479888613</v>
      </c>
      <c r="AH119">
        <v>11.664964910690999</v>
      </c>
      <c r="AI119">
        <v>11.7129804406226</v>
      </c>
      <c r="AJ119">
        <v>11.758759630458799</v>
      </c>
      <c r="AK119">
        <v>11.802357901319599</v>
      </c>
    </row>
    <row r="120" spans="1:37" x14ac:dyDescent="0.3">
      <c r="A120" s="1">
        <v>208</v>
      </c>
      <c r="B120" s="1" t="s">
        <v>155</v>
      </c>
      <c r="C120" s="1">
        <v>68</v>
      </c>
      <c r="D120" s="1">
        <v>4.8</v>
      </c>
      <c r="E120" s="1">
        <v>-1.8</v>
      </c>
      <c r="F120" s="1">
        <v>0</v>
      </c>
      <c r="G120" s="1">
        <v>1.56</v>
      </c>
      <c r="H120" s="1">
        <v>1.56</v>
      </c>
      <c r="I120" s="1">
        <v>1</v>
      </c>
      <c r="J120" s="1">
        <v>0.315</v>
      </c>
      <c r="K120" s="1">
        <v>0.80957803111698401</v>
      </c>
      <c r="L120" s="1">
        <v>14.7532410245396</v>
      </c>
      <c r="M120" s="1">
        <v>21.8931912706101</v>
      </c>
      <c r="N120" s="1">
        <v>37.040915220940803</v>
      </c>
      <c r="O120" s="1">
        <v>55.284564718095503</v>
      </c>
      <c r="P120" s="1">
        <v>62.383885863402703</v>
      </c>
      <c r="Q120" s="1">
        <v>7.3834343963907898</v>
      </c>
      <c r="R120">
        <v>7.3698066281488899</v>
      </c>
      <c r="S120">
        <v>10.7234338387579</v>
      </c>
      <c r="T120">
        <v>11.1697574318521</v>
      </c>
      <c r="U120">
        <v>11.658642422969899</v>
      </c>
      <c r="V120">
        <v>12.3993551887755</v>
      </c>
      <c r="W120">
        <v>12.982917609195299</v>
      </c>
      <c r="X120">
        <v>13.697418188181301</v>
      </c>
      <c r="Y120">
        <v>13.788447149993999</v>
      </c>
      <c r="Z120">
        <v>13.865021297126299</v>
      </c>
      <c r="AA120">
        <v>13.933678082793801</v>
      </c>
      <c r="AB120">
        <v>13.997252115368401</v>
      </c>
      <c r="AC120">
        <v>14.0572217089275</v>
      </c>
      <c r="AD120">
        <v>11.3890428710406</v>
      </c>
      <c r="AE120">
        <v>11.4438461905024</v>
      </c>
      <c r="AF120">
        <v>11.4965229775637</v>
      </c>
      <c r="AG120">
        <v>11.5472055528772</v>
      </c>
      <c r="AH120">
        <v>11.5959720820064</v>
      </c>
      <c r="AI120">
        <v>11.642874339490101</v>
      </c>
      <c r="AJ120">
        <v>11.6879515910886</v>
      </c>
      <c r="AK120">
        <v>11.731236031796699</v>
      </c>
    </row>
    <row r="121" spans="1:37" x14ac:dyDescent="0.3">
      <c r="A121" s="1">
        <v>209</v>
      </c>
      <c r="B121" s="1" t="s">
        <v>156</v>
      </c>
      <c r="C121" s="1">
        <v>69</v>
      </c>
      <c r="D121" s="1">
        <v>2.8</v>
      </c>
      <c r="E121" s="1">
        <v>-1.9</v>
      </c>
      <c r="F121" s="1">
        <v>0</v>
      </c>
      <c r="G121" s="1">
        <v>2.7</v>
      </c>
      <c r="H121" s="1">
        <v>2.7</v>
      </c>
      <c r="I121" s="1">
        <v>1</v>
      </c>
      <c r="J121" s="1">
        <v>0.35</v>
      </c>
      <c r="K121" s="1">
        <v>0.70027802183813703</v>
      </c>
      <c r="L121" s="1">
        <v>12.045621935264</v>
      </c>
      <c r="M121" s="1">
        <v>22.171384594263198</v>
      </c>
      <c r="N121" s="1">
        <v>37.017434402958003</v>
      </c>
      <c r="O121" s="1">
        <v>55.153462679880398</v>
      </c>
      <c r="P121" s="1">
        <v>62.127482400711301</v>
      </c>
      <c r="Q121" s="1">
        <v>5.4451194969911096</v>
      </c>
      <c r="R121">
        <v>6.6005024382729101</v>
      </c>
      <c r="S121">
        <v>11.018307844875601</v>
      </c>
      <c r="T121">
        <v>11.1530767493876</v>
      </c>
      <c r="U121">
        <v>11.6450677311568</v>
      </c>
      <c r="V121">
        <v>12.3918176479969</v>
      </c>
      <c r="W121">
        <v>12.980549023804301</v>
      </c>
      <c r="X121">
        <v>13.6748410378598</v>
      </c>
      <c r="Y121">
        <v>13.7574920926976</v>
      </c>
      <c r="Z121">
        <v>13.8284501448429</v>
      </c>
      <c r="AA121">
        <v>13.8926794044799</v>
      </c>
      <c r="AB121">
        <v>13.9524013391257</v>
      </c>
      <c r="AC121">
        <v>14.0088644607749</v>
      </c>
      <c r="AD121">
        <v>11.337465409622901</v>
      </c>
      <c r="AE121">
        <v>11.389341962605901</v>
      </c>
      <c r="AF121">
        <v>11.439409228581701</v>
      </c>
      <c r="AG121">
        <v>11.4878192827723</v>
      </c>
      <c r="AH121">
        <v>11.534659837832001</v>
      </c>
      <c r="AI121">
        <v>11.579982207973099</v>
      </c>
      <c r="AJ121">
        <v>11.6238179114356</v>
      </c>
      <c r="AK121">
        <v>11.6661878363144</v>
      </c>
    </row>
    <row r="122" spans="1:37" x14ac:dyDescent="0.3">
      <c r="A122" s="1">
        <v>210</v>
      </c>
      <c r="B122" s="1" t="s">
        <v>157</v>
      </c>
      <c r="C122" s="1">
        <v>70</v>
      </c>
      <c r="D122" s="1">
        <v>0</v>
      </c>
      <c r="E122" s="1">
        <v>-2.7</v>
      </c>
      <c r="F122" s="1">
        <v>0</v>
      </c>
      <c r="G122" s="1">
        <v>4.1819999999999897</v>
      </c>
      <c r="H122" s="1">
        <v>3.2893291444537298</v>
      </c>
      <c r="I122" s="1">
        <v>0.78654451086889898</v>
      </c>
      <c r="J122" s="1">
        <v>0.38500000000000001</v>
      </c>
      <c r="K122" s="1">
        <v>0.60756577170995196</v>
      </c>
      <c r="L122" s="1">
        <v>11.179488492802101</v>
      </c>
      <c r="M122" s="1">
        <v>21.124350761969598</v>
      </c>
      <c r="N122" s="1">
        <v>36.037931328459401</v>
      </c>
      <c r="O122" s="1">
        <v>54.976625911975098</v>
      </c>
      <c r="P122" s="1">
        <v>61.906018495641803</v>
      </c>
      <c r="Q122" s="1">
        <v>5.0264300378607496</v>
      </c>
      <c r="R122">
        <v>6.1530584549413598</v>
      </c>
      <c r="S122">
        <v>10.438332583408901</v>
      </c>
      <c r="T122">
        <v>10.686018178560699</v>
      </c>
      <c r="U122">
        <v>11.205812279670599</v>
      </c>
      <c r="V122">
        <v>12.0588683346732</v>
      </c>
      <c r="W122">
        <v>12.7732507141155</v>
      </c>
      <c r="X122">
        <v>13.5942028033217</v>
      </c>
      <c r="Y122">
        <v>13.727086944841099</v>
      </c>
      <c r="Z122">
        <v>13.7973450334768</v>
      </c>
      <c r="AA122">
        <v>13.8579911303353</v>
      </c>
      <c r="AB122">
        <v>13.914177719016999</v>
      </c>
      <c r="AC122">
        <v>13.967370694794701</v>
      </c>
      <c r="AD122">
        <v>11.2929427942655</v>
      </c>
      <c r="AE122">
        <v>11.3420163216198</v>
      </c>
      <c r="AF122">
        <v>11.3895109659444</v>
      </c>
      <c r="AG122">
        <v>11.4355914053984</v>
      </c>
      <c r="AH122">
        <v>11.4803573762876</v>
      </c>
      <c r="AI122">
        <v>11.523867852950801</v>
      </c>
      <c r="AJ122">
        <v>11.5661569284057</v>
      </c>
      <c r="AK122">
        <v>11.607243924754</v>
      </c>
    </row>
    <row r="123" spans="1:37" x14ac:dyDescent="0.3">
      <c r="A123" s="1">
        <v>211</v>
      </c>
      <c r="B123" s="1" t="s">
        <v>158</v>
      </c>
      <c r="C123" s="1">
        <v>71</v>
      </c>
      <c r="D123" s="1">
        <v>0</v>
      </c>
      <c r="E123" s="1">
        <v>-4.0999999999999996</v>
      </c>
      <c r="F123" s="1">
        <v>0</v>
      </c>
      <c r="G123" s="1">
        <v>2.5504959999999999</v>
      </c>
      <c r="H123" s="1">
        <v>2.5504959999999999</v>
      </c>
      <c r="I123" s="1">
        <v>1</v>
      </c>
      <c r="J123" s="1">
        <v>0.42</v>
      </c>
      <c r="K123" s="1">
        <v>0.52930556694651199</v>
      </c>
      <c r="L123" s="1">
        <v>14.868977885991599</v>
      </c>
      <c r="M123" s="1">
        <v>21.366353252529301</v>
      </c>
      <c r="N123" s="1">
        <v>36.019398593130497</v>
      </c>
      <c r="O123" s="1">
        <v>54.888541458784601</v>
      </c>
      <c r="P123" s="1">
        <v>61.713668589587002</v>
      </c>
      <c r="Q123" s="1">
        <v>7.6911061943847301</v>
      </c>
      <c r="R123">
        <v>7.1778716916069296</v>
      </c>
      <c r="S123">
        <v>10.6930326549134</v>
      </c>
      <c r="T123">
        <v>10.673320597615801</v>
      </c>
      <c r="U123">
        <v>11.195273008245801</v>
      </c>
      <c r="V123">
        <v>12.0528295013813</v>
      </c>
      <c r="W123">
        <v>12.7712960835033</v>
      </c>
      <c r="X123">
        <v>13.590319329267199</v>
      </c>
      <c r="Y123">
        <v>13.7000723778396</v>
      </c>
      <c r="Z123">
        <v>13.770005670181501</v>
      </c>
      <c r="AA123">
        <v>13.8281440814962</v>
      </c>
      <c r="AB123">
        <v>13.8813065048322</v>
      </c>
      <c r="AC123">
        <v>13.9315316420758</v>
      </c>
      <c r="AD123">
        <v>11.2543003868967</v>
      </c>
      <c r="AE123">
        <v>11.3007448685448</v>
      </c>
      <c r="AF123">
        <v>11.345785187237301</v>
      </c>
      <c r="AG123">
        <v>11.389591198729599</v>
      </c>
      <c r="AH123">
        <v>11.4322709266033</v>
      </c>
      <c r="AI123">
        <v>11.4738915542505</v>
      </c>
      <c r="AJ123">
        <v>11.5144933658033</v>
      </c>
      <c r="AK123">
        <v>11.554099234708501</v>
      </c>
    </row>
    <row r="124" spans="1:37" x14ac:dyDescent="0.3">
      <c r="A124" s="1">
        <v>212</v>
      </c>
      <c r="B124" s="1" t="s">
        <v>159</v>
      </c>
      <c r="C124" s="1">
        <v>72</v>
      </c>
      <c r="D124" s="1">
        <v>7.1</v>
      </c>
      <c r="E124" s="1">
        <v>-2.9</v>
      </c>
      <c r="F124" s="1">
        <v>0</v>
      </c>
      <c r="G124" s="1">
        <v>3.8159999999999998</v>
      </c>
      <c r="H124" s="1">
        <v>3.8159999999999998</v>
      </c>
      <c r="I124" s="1">
        <v>1</v>
      </c>
      <c r="J124" s="1">
        <v>0.45500000000000002</v>
      </c>
      <c r="K124" s="1">
        <v>0.46331565652217699</v>
      </c>
      <c r="L124" s="1">
        <v>10.926945996721299</v>
      </c>
      <c r="M124" s="1">
        <v>21.7660186542075</v>
      </c>
      <c r="N124" s="1">
        <v>35.999305002023299</v>
      </c>
      <c r="O124" s="1">
        <v>54.815261854412903</v>
      </c>
      <c r="P124" s="1">
        <v>61.545533895836201</v>
      </c>
      <c r="Q124" s="1">
        <v>4.0113328707443001</v>
      </c>
      <c r="R124">
        <v>6.9156131259770799</v>
      </c>
      <c r="S124">
        <v>11.106445076199501</v>
      </c>
      <c r="T124">
        <v>10.659573578007899</v>
      </c>
      <c r="U124">
        <v>11.183852879686199</v>
      </c>
      <c r="V124">
        <v>12.0462783642497</v>
      </c>
      <c r="W124">
        <v>12.7691737580872</v>
      </c>
      <c r="X124">
        <v>13.586856360695799</v>
      </c>
      <c r="Y124">
        <v>13.679900273149199</v>
      </c>
      <c r="Z124">
        <v>13.7463460651104</v>
      </c>
      <c r="AA124">
        <v>13.802159155457399</v>
      </c>
      <c r="AB124">
        <v>13.852748712115901</v>
      </c>
      <c r="AC124">
        <v>13.9003426504109</v>
      </c>
      <c r="AD124">
        <v>11.220558553600201</v>
      </c>
      <c r="AE124">
        <v>11.2645716318103</v>
      </c>
      <c r="AF124">
        <v>11.3073123478987</v>
      </c>
      <c r="AG124">
        <v>11.348954849978499</v>
      </c>
      <c r="AH124">
        <v>11.3896122764941</v>
      </c>
      <c r="AI124">
        <v>11.4293579941732</v>
      </c>
      <c r="AJ124">
        <v>11.4682383875644</v>
      </c>
      <c r="AK124">
        <v>11.506281413485199</v>
      </c>
    </row>
    <row r="125" spans="1:37" x14ac:dyDescent="0.3">
      <c r="A125" s="1">
        <v>213</v>
      </c>
      <c r="B125" s="1" t="s">
        <v>160</v>
      </c>
      <c r="C125" s="1">
        <v>73</v>
      </c>
      <c r="D125" s="1">
        <v>0</v>
      </c>
      <c r="E125" s="1">
        <v>-3.6</v>
      </c>
      <c r="F125" s="1">
        <v>0</v>
      </c>
      <c r="G125" s="1">
        <v>4.2119999999999997</v>
      </c>
      <c r="H125" s="1">
        <v>3.1481479648022002</v>
      </c>
      <c r="I125" s="1">
        <v>0.74742354340033301</v>
      </c>
      <c r="J125" s="1">
        <v>0.49</v>
      </c>
      <c r="K125" s="1">
        <v>0.407589336375834</v>
      </c>
      <c r="L125" s="1">
        <v>10.1477748927778</v>
      </c>
      <c r="M125" s="1">
        <v>20.721150342954399</v>
      </c>
      <c r="N125" s="1">
        <v>34.992774030483801</v>
      </c>
      <c r="O125" s="1">
        <v>54.678267084920002</v>
      </c>
      <c r="P125" s="1">
        <v>61.397637180160601</v>
      </c>
      <c r="Q125" s="1">
        <v>3.7474596308974601</v>
      </c>
      <c r="R125">
        <v>6.4003152618803902</v>
      </c>
      <c r="S125">
        <v>10.5290062431266</v>
      </c>
      <c r="T125">
        <v>10.1921440998278</v>
      </c>
      <c r="U125">
        <v>10.739341321950601</v>
      </c>
      <c r="V125">
        <v>11.7026460684569</v>
      </c>
      <c r="W125">
        <v>12.5507866400762</v>
      </c>
      <c r="X125">
        <v>13.5104683996848</v>
      </c>
      <c r="Y125">
        <v>13.6622601340184</v>
      </c>
      <c r="Z125">
        <v>13.7260728977234</v>
      </c>
      <c r="AA125">
        <v>13.7794656534933</v>
      </c>
      <c r="AB125">
        <v>13.8277359316205</v>
      </c>
      <c r="AC125">
        <v>13.8729936134044</v>
      </c>
      <c r="AD125">
        <v>11.190907304630599</v>
      </c>
      <c r="AE125">
        <v>11.23269487718</v>
      </c>
      <c r="AF125">
        <v>11.2733054533249</v>
      </c>
      <c r="AG125">
        <v>11.3129206327392</v>
      </c>
      <c r="AH125">
        <v>11.351658102206599</v>
      </c>
      <c r="AI125">
        <v>11.389595768114001</v>
      </c>
      <c r="AJ125">
        <v>11.4267848858848</v>
      </c>
      <c r="AK125">
        <v>11.4632581819907</v>
      </c>
    </row>
    <row r="126" spans="1:37" x14ac:dyDescent="0.3">
      <c r="A126" s="1">
        <v>214</v>
      </c>
      <c r="B126" s="1" t="s">
        <v>161</v>
      </c>
      <c r="C126" s="1">
        <v>74</v>
      </c>
      <c r="D126" s="1">
        <v>0</v>
      </c>
      <c r="E126" s="1">
        <v>-3.9</v>
      </c>
      <c r="F126" s="1">
        <v>0</v>
      </c>
      <c r="G126" s="1">
        <v>4.62</v>
      </c>
      <c r="H126" s="1">
        <v>3.24449071450301</v>
      </c>
      <c r="I126" s="1">
        <v>0.702270717424895</v>
      </c>
      <c r="J126" s="1">
        <v>0.52500000000000002</v>
      </c>
      <c r="K126" s="1">
        <v>0.36038207957357699</v>
      </c>
      <c r="L126" s="1">
        <v>9.4107581562300897</v>
      </c>
      <c r="M126" s="1">
        <v>19.597222674517599</v>
      </c>
      <c r="N126" s="1">
        <v>33.914430670978298</v>
      </c>
      <c r="O126" s="1">
        <v>54.542592307325201</v>
      </c>
      <c r="P126" s="1">
        <v>61.2667934697606</v>
      </c>
      <c r="Q126" s="1">
        <v>3.4854775195229299</v>
      </c>
      <c r="R126">
        <v>5.92528063670715</v>
      </c>
      <c r="S126">
        <v>9.8956468731961902</v>
      </c>
      <c r="T126">
        <v>9.7015758013214501</v>
      </c>
      <c r="U126">
        <v>10.2688776799758</v>
      </c>
      <c r="V126">
        <v>11.3332376188909</v>
      </c>
      <c r="W126">
        <v>12.3123153721116</v>
      </c>
      <c r="X126">
        <v>13.426768318456499</v>
      </c>
      <c r="Y126">
        <v>13.6476472745157</v>
      </c>
      <c r="Z126">
        <v>13.708574065405999</v>
      </c>
      <c r="AA126">
        <v>13.759602648947</v>
      </c>
      <c r="AB126">
        <v>13.8057052980063</v>
      </c>
      <c r="AC126">
        <v>13.8488515607845</v>
      </c>
      <c r="AD126">
        <v>11.1646875843473</v>
      </c>
      <c r="AE126">
        <v>11.2044487081792</v>
      </c>
      <c r="AF126">
        <v>11.2431003184431</v>
      </c>
      <c r="AG126">
        <v>11.280833216558101</v>
      </c>
      <c r="AH126">
        <v>11.3177702886647</v>
      </c>
      <c r="AI126">
        <v>11.353993371565201</v>
      </c>
      <c r="AJ126">
        <v>11.389557549806099</v>
      </c>
      <c r="AK126">
        <v>11.424499471534</v>
      </c>
    </row>
    <row r="127" spans="1:37" x14ac:dyDescent="0.3">
      <c r="A127" s="1">
        <v>215</v>
      </c>
      <c r="B127" s="1" t="s">
        <v>162</v>
      </c>
      <c r="C127" s="1">
        <v>75</v>
      </c>
      <c r="D127" s="1">
        <v>0</v>
      </c>
      <c r="E127" s="1">
        <v>-4.2</v>
      </c>
      <c r="F127" s="1">
        <v>0</v>
      </c>
      <c r="G127" s="1">
        <v>3.8079999999999901</v>
      </c>
      <c r="H127" s="1">
        <v>2.63347096777041</v>
      </c>
      <c r="I127" s="1">
        <v>0.69156275414139001</v>
      </c>
      <c r="J127" s="1">
        <v>0.56000000000000005</v>
      </c>
      <c r="K127" s="1">
        <v>0.320225117259057</v>
      </c>
      <c r="L127" s="1">
        <v>8.9135702020950802</v>
      </c>
      <c r="M127" s="1">
        <v>18.782212103608799</v>
      </c>
      <c r="N127" s="1">
        <v>32.965470652157499</v>
      </c>
      <c r="O127" s="1">
        <v>54.2811211515019</v>
      </c>
      <c r="P127" s="1">
        <v>61.150332377087999</v>
      </c>
      <c r="Q127" s="1">
        <v>3.3104843920745401</v>
      </c>
      <c r="R127">
        <v>5.6030858100205396</v>
      </c>
      <c r="S127">
        <v>9.4468459044580602</v>
      </c>
      <c r="T127">
        <v>9.3353661991507906</v>
      </c>
      <c r="U127">
        <v>9.89637952458407</v>
      </c>
      <c r="V127">
        <v>11.0096188748025</v>
      </c>
      <c r="W127">
        <v>12.059472252770901</v>
      </c>
      <c r="X127">
        <v>13.2642356089915</v>
      </c>
      <c r="Y127">
        <v>13.5855251192037</v>
      </c>
      <c r="Z127">
        <v>13.689690331768499</v>
      </c>
      <c r="AA127">
        <v>13.741670091537999</v>
      </c>
      <c r="AB127">
        <v>13.7861348817751</v>
      </c>
      <c r="AC127">
        <v>13.8274064872409</v>
      </c>
      <c r="AD127">
        <v>11.1413659244113</v>
      </c>
      <c r="AE127">
        <v>11.1792841603116</v>
      </c>
      <c r="AF127">
        <v>11.216140923349</v>
      </c>
      <c r="AG127">
        <v>11.252135824403201</v>
      </c>
      <c r="AH127">
        <v>11.2873972530278</v>
      </c>
      <c r="AI127">
        <v>11.3220108609377</v>
      </c>
      <c r="AJ127">
        <v>11.356034973508001</v>
      </c>
      <c r="AK127">
        <v>11.389509408023301</v>
      </c>
    </row>
    <row r="128" spans="1:37" x14ac:dyDescent="0.3">
      <c r="A128" s="1">
        <v>216</v>
      </c>
      <c r="B128" s="1" t="s">
        <v>163</v>
      </c>
      <c r="C128" s="1">
        <v>76</v>
      </c>
      <c r="D128" s="1">
        <v>0</v>
      </c>
      <c r="E128" s="1">
        <v>-3.4</v>
      </c>
      <c r="F128" s="1">
        <v>0</v>
      </c>
      <c r="G128" s="1">
        <v>1.6630320000000001</v>
      </c>
      <c r="H128" s="1">
        <v>1.60085869322991</v>
      </c>
      <c r="I128" s="1">
        <v>0.96261448560816598</v>
      </c>
      <c r="J128" s="1">
        <v>0.59499999999999997</v>
      </c>
      <c r="K128" s="1">
        <v>0.28590397273576501</v>
      </c>
      <c r="L128" s="1">
        <v>9.5217614841120408</v>
      </c>
      <c r="M128" s="1">
        <v>18.218505023376</v>
      </c>
      <c r="N128" s="1">
        <v>32.449250671597298</v>
      </c>
      <c r="O128" s="1">
        <v>54.145814921900097</v>
      </c>
      <c r="P128" s="1">
        <v>61.045918629861603</v>
      </c>
      <c r="Q128" s="1">
        <v>4.1025202750040997</v>
      </c>
      <c r="R128">
        <v>5.4192412091079403</v>
      </c>
      <c r="S128">
        <v>9.1386133666334395</v>
      </c>
      <c r="T128">
        <v>9.0798916567426495</v>
      </c>
      <c r="U128">
        <v>9.67477681814424</v>
      </c>
      <c r="V128">
        <v>10.837524446333999</v>
      </c>
      <c r="W128">
        <v>11.936949407118901</v>
      </c>
      <c r="X128">
        <v>13.190958261491501</v>
      </c>
      <c r="Y128">
        <v>13.5591688336571</v>
      </c>
      <c r="Z128">
        <v>13.670791681261701</v>
      </c>
      <c r="AA128">
        <v>13.7248961454896</v>
      </c>
      <c r="AB128">
        <v>13.7684932051292</v>
      </c>
      <c r="AC128">
        <v>13.808213169519099</v>
      </c>
      <c r="AD128">
        <v>11.1205010267505</v>
      </c>
      <c r="AE128">
        <v>11.156747847668701</v>
      </c>
      <c r="AF128">
        <v>11.191963380793799</v>
      </c>
      <c r="AG128">
        <v>11.2263584105464</v>
      </c>
      <c r="AH128">
        <v>11.260067256747799</v>
      </c>
      <c r="AI128">
        <v>11.293179412237899</v>
      </c>
      <c r="AJ128">
        <v>11.3257561548869</v>
      </c>
      <c r="AK128">
        <v>11.3578399595735</v>
      </c>
    </row>
    <row r="129" spans="1:37" x14ac:dyDescent="0.3">
      <c r="A129" s="1">
        <v>217</v>
      </c>
      <c r="B129" s="1" t="s">
        <v>164</v>
      </c>
      <c r="C129" s="1">
        <v>77</v>
      </c>
      <c r="D129" s="1">
        <v>1.6</v>
      </c>
      <c r="E129" s="1">
        <v>-1.8</v>
      </c>
      <c r="F129" s="1">
        <v>0</v>
      </c>
      <c r="G129" s="1">
        <v>2.6679999999999899</v>
      </c>
      <c r="H129" s="1">
        <v>1.9523023879430701</v>
      </c>
      <c r="I129" s="1">
        <v>0.731747521717793</v>
      </c>
      <c r="J129" s="1">
        <v>0.63</v>
      </c>
      <c r="K129" s="1">
        <v>0.25642391888907901</v>
      </c>
      <c r="L129" s="1">
        <v>9.1205907147349503</v>
      </c>
      <c r="M129" s="1">
        <v>17.618364106291001</v>
      </c>
      <c r="N129" s="1">
        <v>31.718471436005601</v>
      </c>
      <c r="O129" s="1">
        <v>53.953799588300598</v>
      </c>
      <c r="P129" s="1">
        <v>60.951638544560801</v>
      </c>
      <c r="Q129" s="1">
        <v>3.9290133756749599</v>
      </c>
      <c r="R129">
        <v>5.1915773390599904</v>
      </c>
      <c r="S129">
        <v>8.8116993584032404</v>
      </c>
      <c r="T129">
        <v>8.8066647478877798</v>
      </c>
      <c r="U129">
        <v>9.3930624199155393</v>
      </c>
      <c r="V129">
        <v>10.587597744259799</v>
      </c>
      <c r="W129">
        <v>11.7378112718302</v>
      </c>
      <c r="X129">
        <v>13.0708982614915</v>
      </c>
      <c r="Y129">
        <v>13.5188837656201</v>
      </c>
      <c r="Z129">
        <v>13.6546931340343</v>
      </c>
      <c r="AA129">
        <v>13.709324427154501</v>
      </c>
      <c r="AB129">
        <v>13.752393100590099</v>
      </c>
      <c r="AC129">
        <v>13.790886093635899</v>
      </c>
      <c r="AD129">
        <v>11.101718692293</v>
      </c>
      <c r="AE129">
        <v>11.136460978416901</v>
      </c>
      <c r="AF129">
        <v>11.1701796796248</v>
      </c>
      <c r="AG129">
        <v>11.2031048562456</v>
      </c>
      <c r="AH129">
        <v>11.2353788725648</v>
      </c>
      <c r="AI129">
        <v>11.2670955515215</v>
      </c>
      <c r="AJ129">
        <v>11.298319088334599</v>
      </c>
      <c r="AK129">
        <v>11.3290943253372</v>
      </c>
    </row>
    <row r="130" spans="1:37" x14ac:dyDescent="0.3">
      <c r="A130" s="1">
        <v>218</v>
      </c>
      <c r="B130" s="1" t="s">
        <v>165</v>
      </c>
      <c r="C130" s="1">
        <v>78</v>
      </c>
      <c r="D130" s="1">
        <v>0</v>
      </c>
      <c r="E130" s="1">
        <v>-2.2999999999999998</v>
      </c>
      <c r="F130" s="1">
        <v>0</v>
      </c>
      <c r="G130" s="1">
        <v>3.3039999999999998</v>
      </c>
      <c r="H130" s="1">
        <v>2.11523302949551</v>
      </c>
      <c r="I130" s="1">
        <v>0.64020370142116201</v>
      </c>
      <c r="J130" s="1">
        <v>0.66500000000000004</v>
      </c>
      <c r="K130" s="1">
        <v>0.23097356315595599</v>
      </c>
      <c r="L130" s="1">
        <v>8.6936681763804593</v>
      </c>
      <c r="M130" s="1">
        <v>16.966560257323199</v>
      </c>
      <c r="N130" s="1">
        <v>30.911510360523199</v>
      </c>
      <c r="O130" s="1">
        <v>53.729638158241102</v>
      </c>
      <c r="P130" s="1">
        <v>60.866056710420203</v>
      </c>
      <c r="Q130" s="1">
        <v>3.7451767542639098</v>
      </c>
      <c r="R130">
        <v>4.9484914221165397</v>
      </c>
      <c r="S130">
        <v>8.45817736461448</v>
      </c>
      <c r="T130">
        <v>8.5083828927087897</v>
      </c>
      <c r="U130">
        <v>9.0843800004881494</v>
      </c>
      <c r="V130">
        <v>10.311369119748701</v>
      </c>
      <c r="W130">
        <v>11.515761240286301</v>
      </c>
      <c r="X130">
        <v>12.9244742546514</v>
      </c>
      <c r="Y130">
        <v>13.468291265620101</v>
      </c>
      <c r="Z130">
        <v>13.641639884128701</v>
      </c>
      <c r="AA130">
        <v>13.6952327538408</v>
      </c>
      <c r="AB130">
        <v>13.737655515707999</v>
      </c>
      <c r="AC130">
        <v>13.7751282729664</v>
      </c>
      <c r="AD130">
        <v>11.0847052172071</v>
      </c>
      <c r="AE130">
        <v>11.118104416198699</v>
      </c>
      <c r="AF130">
        <v>11.150463288339701</v>
      </c>
      <c r="AG130">
        <v>11.1820406762366</v>
      </c>
      <c r="AH130">
        <v>11.212990902556699</v>
      </c>
      <c r="AI130">
        <v>11.2434134561259</v>
      </c>
      <c r="AJ130">
        <v>11.2733757927792</v>
      </c>
      <c r="AK130">
        <v>11.302925060509301</v>
      </c>
    </row>
    <row r="131" spans="1:37" x14ac:dyDescent="0.3">
      <c r="A131" s="1">
        <v>219</v>
      </c>
      <c r="B131" s="1" t="s">
        <v>166</v>
      </c>
      <c r="C131" s="1">
        <v>79</v>
      </c>
      <c r="D131" s="1">
        <v>0</v>
      </c>
      <c r="E131" s="1">
        <v>-2.8</v>
      </c>
      <c r="F131" s="1">
        <v>0</v>
      </c>
      <c r="G131" s="1">
        <v>1.32239999999999</v>
      </c>
      <c r="H131" s="1">
        <v>1.32239999999999</v>
      </c>
      <c r="I131" s="1">
        <v>1</v>
      </c>
      <c r="J131" s="1">
        <v>0.7</v>
      </c>
      <c r="K131" s="1">
        <v>0.20889152329978</v>
      </c>
      <c r="L131" s="1">
        <v>15.1930073076695</v>
      </c>
      <c r="M131" s="1">
        <v>17.048821126034198</v>
      </c>
      <c r="N131" s="1">
        <v>30.911510360523199</v>
      </c>
      <c r="O131" s="1">
        <v>53.706463605697301</v>
      </c>
      <c r="P131" s="1">
        <v>60.788097434338702</v>
      </c>
      <c r="Q131" s="1">
        <v>8.0464787237981792</v>
      </c>
      <c r="R131">
        <v>7.1465285838713202</v>
      </c>
      <c r="S131">
        <v>8.5404382333254496</v>
      </c>
      <c r="T131">
        <v>8.5083828927087897</v>
      </c>
      <c r="U131">
        <v>9.0843800004881494</v>
      </c>
      <c r="V131">
        <v>10.311369119748701</v>
      </c>
      <c r="W131">
        <v>11.515761240286301</v>
      </c>
      <c r="X131">
        <v>12.9244742546514</v>
      </c>
      <c r="Y131">
        <v>13.468291265620101</v>
      </c>
      <c r="Z131">
        <v>13.631004193518001</v>
      </c>
      <c r="AA131">
        <v>13.682693891907601</v>
      </c>
      <c r="AB131">
        <v>13.7242059501387</v>
      </c>
      <c r="AC131">
        <v>13.7607339041208</v>
      </c>
      <c r="AD131">
        <v>11.0692083312339</v>
      </c>
      <c r="AE131">
        <v>11.1014108563701</v>
      </c>
      <c r="AF131">
        <v>11.132538392475199</v>
      </c>
      <c r="AG131">
        <v>11.162882417340301</v>
      </c>
      <c r="AH131">
        <v>11.1926129294392</v>
      </c>
      <c r="AI131">
        <v>11.2218369852094</v>
      </c>
      <c r="AJ131">
        <v>11.2506260599051</v>
      </c>
      <c r="AK131">
        <v>11.2790298016391</v>
      </c>
    </row>
    <row r="132" spans="1:37" x14ac:dyDescent="0.3">
      <c r="A132" s="1">
        <v>220</v>
      </c>
      <c r="B132" s="1" t="s">
        <v>167</v>
      </c>
      <c r="C132" s="1">
        <v>80</v>
      </c>
      <c r="D132" s="1">
        <v>8.5</v>
      </c>
      <c r="E132" s="1">
        <v>-1.4</v>
      </c>
      <c r="F132" s="1">
        <v>0</v>
      </c>
      <c r="G132" s="1">
        <v>3.6546837777777701</v>
      </c>
      <c r="H132" s="1">
        <v>3.6546837777777701</v>
      </c>
      <c r="I132" s="1">
        <v>1</v>
      </c>
      <c r="J132" s="1">
        <v>0.71</v>
      </c>
      <c r="K132" s="1">
        <v>0.18963789345677701</v>
      </c>
      <c r="L132" s="1">
        <v>14.009378810492899</v>
      </c>
      <c r="M132" s="1">
        <v>18.052032512099601</v>
      </c>
      <c r="N132" s="1">
        <v>30.911510360523199</v>
      </c>
      <c r="O132" s="1">
        <v>53.686550120529802</v>
      </c>
      <c r="P132" s="1">
        <v>60.716905227450098</v>
      </c>
      <c r="Q132" s="1">
        <v>6.81082964279965</v>
      </c>
      <c r="R132">
        <v>7.1985491676933098</v>
      </c>
      <c r="S132">
        <v>9.5436496193908695</v>
      </c>
      <c r="T132">
        <v>8.5083828927087897</v>
      </c>
      <c r="U132">
        <v>9.0843800004881494</v>
      </c>
      <c r="V132">
        <v>10.311369119748701</v>
      </c>
      <c r="W132">
        <v>11.515761240286301</v>
      </c>
      <c r="X132">
        <v>12.9244742546514</v>
      </c>
      <c r="Y132">
        <v>13.468291265620101</v>
      </c>
      <c r="Z132">
        <v>13.622172246682</v>
      </c>
      <c r="AA132">
        <v>13.6716123535761</v>
      </c>
      <c r="AB132">
        <v>13.711980814200199</v>
      </c>
      <c r="AC132">
        <v>13.747560039694701</v>
      </c>
      <c r="AD132">
        <v>11.0550319659247</v>
      </c>
      <c r="AE132">
        <v>11.086159893921099</v>
      </c>
      <c r="AF132">
        <v>11.1161725137093</v>
      </c>
      <c r="AG132">
        <v>11.145389307535901</v>
      </c>
      <c r="AH132">
        <v>11.1739971630666</v>
      </c>
      <c r="AI132">
        <v>11.2021122798369</v>
      </c>
      <c r="AJ132">
        <v>11.2298110908533</v>
      </c>
      <c r="AK132">
        <v>11.2571461508398</v>
      </c>
    </row>
    <row r="133" spans="1:37" x14ac:dyDescent="0.3">
      <c r="A133" s="1">
        <v>221</v>
      </c>
      <c r="B133" s="1" t="s">
        <v>168</v>
      </c>
      <c r="C133" s="1">
        <v>81</v>
      </c>
      <c r="D133" s="1">
        <v>4.5999999999999996</v>
      </c>
      <c r="E133" s="1">
        <v>-3.6</v>
      </c>
      <c r="F133" s="1">
        <v>0</v>
      </c>
      <c r="G133" s="1">
        <v>1.54163733333333</v>
      </c>
      <c r="H133" s="1">
        <v>1.54163733333333</v>
      </c>
      <c r="I133" s="1">
        <v>1</v>
      </c>
      <c r="J133" s="1">
        <v>0.72</v>
      </c>
      <c r="K133" s="1">
        <v>0.172770663976026</v>
      </c>
      <c r="L133" s="1">
        <v>13.658926466169699</v>
      </c>
      <c r="M133" s="1">
        <v>17.916047523089599</v>
      </c>
      <c r="N133" s="1">
        <v>30.911510360523199</v>
      </c>
      <c r="O133" s="1">
        <v>53.669314106907898</v>
      </c>
      <c r="P133" s="1">
        <v>60.6517624671513</v>
      </c>
      <c r="Q133" s="1">
        <v>6.9584750478254902</v>
      </c>
      <c r="R133">
        <v>6.7004514183442003</v>
      </c>
      <c r="S133">
        <v>9.4076646303808005</v>
      </c>
      <c r="T133">
        <v>8.5083828927087897</v>
      </c>
      <c r="U133">
        <v>9.0843800004881494</v>
      </c>
      <c r="V133">
        <v>10.311369119748701</v>
      </c>
      <c r="W133">
        <v>11.515761240286301</v>
      </c>
      <c r="X133">
        <v>12.9244742546514</v>
      </c>
      <c r="Y133">
        <v>13.468291265620101</v>
      </c>
      <c r="Z133">
        <v>13.6147218115429</v>
      </c>
      <c r="AA133">
        <v>13.661826775093401</v>
      </c>
      <c r="AB133">
        <v>13.700899016228201</v>
      </c>
      <c r="AC133">
        <v>13.7354965000485</v>
      </c>
      <c r="AD133">
        <v>11.042023995791</v>
      </c>
      <c r="AE133">
        <v>11.072172109995201</v>
      </c>
      <c r="AF133">
        <v>11.1011708450882</v>
      </c>
      <c r="AG133">
        <v>11.1293568599646</v>
      </c>
      <c r="AH133">
        <v>11.156931775209401</v>
      </c>
      <c r="AI133">
        <v>11.184021325736399</v>
      </c>
      <c r="AJ133">
        <v>11.2107076043074</v>
      </c>
      <c r="AK133">
        <v>11.237046536859401</v>
      </c>
    </row>
    <row r="134" spans="1:37" x14ac:dyDescent="0.3">
      <c r="A134" s="1">
        <v>222</v>
      </c>
      <c r="B134" s="1" t="s">
        <v>169</v>
      </c>
      <c r="C134" s="1">
        <v>82</v>
      </c>
      <c r="D134" s="1">
        <v>1.7</v>
      </c>
      <c r="E134" s="1">
        <v>-1.6</v>
      </c>
      <c r="F134" s="1">
        <v>0</v>
      </c>
      <c r="G134" s="1">
        <v>3.247398</v>
      </c>
      <c r="H134" s="1">
        <v>2.8137538539204501</v>
      </c>
      <c r="I134" s="1">
        <v>0.86646412109647497</v>
      </c>
      <c r="J134" s="1">
        <v>0.73</v>
      </c>
      <c r="K134" s="1">
        <v>0.157926624053913</v>
      </c>
      <c r="L134" s="1">
        <v>10.4125636152484</v>
      </c>
      <c r="M134" s="1">
        <v>17.9162565200903</v>
      </c>
      <c r="N134" s="1">
        <v>30.911510360523199</v>
      </c>
      <c r="O134" s="1">
        <v>53.654285858667997</v>
      </c>
      <c r="P134" s="1">
        <v>60.592048282238103</v>
      </c>
      <c r="Q134" s="1">
        <v>4.41951114445828</v>
      </c>
      <c r="R134">
        <v>5.9930524707902002</v>
      </c>
      <c r="S134">
        <v>9.4078736273815693</v>
      </c>
      <c r="T134">
        <v>8.5083828927087897</v>
      </c>
      <c r="U134">
        <v>9.0843800004881494</v>
      </c>
      <c r="V134">
        <v>10.311369119748701</v>
      </c>
      <c r="W134">
        <v>11.515761240286301</v>
      </c>
      <c r="X134">
        <v>12.9244742546514</v>
      </c>
      <c r="Y134">
        <v>13.468291265620101</v>
      </c>
      <c r="Z134">
        <v>13.608352903762</v>
      </c>
      <c r="AA134">
        <v>13.6531674346343</v>
      </c>
      <c r="AB134">
        <v>13.690864896408</v>
      </c>
      <c r="AC134">
        <v>13.724447872471799</v>
      </c>
      <c r="AD134">
        <v>11.030062930668601</v>
      </c>
      <c r="AE134">
        <v>11.059301654653</v>
      </c>
      <c r="AF134">
        <v>11.0873709280364</v>
      </c>
      <c r="AG134">
        <v>11.1146117023605</v>
      </c>
      <c r="AH134">
        <v>11.1412355253202</v>
      </c>
      <c r="AI134">
        <v>11.1673765593521</v>
      </c>
      <c r="AJ134">
        <v>11.1931226657083</v>
      </c>
      <c r="AK134">
        <v>11.218533458435299</v>
      </c>
    </row>
    <row r="135" spans="1:37" x14ac:dyDescent="0.3">
      <c r="A135" s="1">
        <v>223</v>
      </c>
      <c r="B135" s="1" t="s">
        <v>170</v>
      </c>
      <c r="C135" s="1">
        <v>83</v>
      </c>
      <c r="D135" s="1">
        <v>0.6</v>
      </c>
      <c r="E135" s="1">
        <v>-3.2</v>
      </c>
      <c r="F135" s="1">
        <v>0</v>
      </c>
      <c r="G135" s="1">
        <v>4.3680000000000003</v>
      </c>
      <c r="H135" s="1">
        <v>2.9337411995186198</v>
      </c>
      <c r="I135" s="1">
        <v>0.67164404750884199</v>
      </c>
      <c r="J135" s="1">
        <v>0.74</v>
      </c>
      <c r="K135" s="1">
        <v>0.14480607041066401</v>
      </c>
      <c r="L135" s="1">
        <v>9.8218141517879403</v>
      </c>
      <c r="M135" s="1">
        <v>17.0999191985427</v>
      </c>
      <c r="N135" s="1">
        <v>29.851147988304799</v>
      </c>
      <c r="O135" s="1">
        <v>53.1750695650924</v>
      </c>
      <c r="P135" s="1">
        <v>60.536945103618102</v>
      </c>
      <c r="Q135" s="1">
        <v>4.1697862606290998</v>
      </c>
      <c r="R135">
        <v>5.6520278911588298</v>
      </c>
      <c r="S135">
        <v>8.9450788028250905</v>
      </c>
      <c r="T135">
        <v>8.1548403957176205</v>
      </c>
      <c r="U135">
        <v>8.7044461951943894</v>
      </c>
      <c r="V135">
        <v>9.9502245641119202</v>
      </c>
      <c r="W135">
        <v>11.1964772289985</v>
      </c>
      <c r="X135">
        <v>12.6715250085674</v>
      </c>
      <c r="Y135">
        <v>13.308782483968301</v>
      </c>
      <c r="Z135">
        <v>13.5517829483308</v>
      </c>
      <c r="AA135">
        <v>13.6429791242258</v>
      </c>
      <c r="AB135">
        <v>13.6815398527486</v>
      </c>
      <c r="AC135">
        <v>13.714296761209701</v>
      </c>
      <c r="AD135">
        <v>11.019043330825401</v>
      </c>
      <c r="AE135">
        <v>11.047427980984301</v>
      </c>
      <c r="AF135">
        <v>11.074637177849899</v>
      </c>
      <c r="AG135">
        <v>11.1010070067538</v>
      </c>
      <c r="AH135">
        <v>11.126753311578801</v>
      </c>
      <c r="AI135">
        <v>11.1520163947939</v>
      </c>
      <c r="AJ135">
        <v>11.176889280198001</v>
      </c>
      <c r="AK135">
        <v>11.2014352773447</v>
      </c>
    </row>
    <row r="136" spans="1:37" x14ac:dyDescent="0.3">
      <c r="A136" s="1">
        <v>224</v>
      </c>
      <c r="B136" s="1" t="s">
        <v>171</v>
      </c>
      <c r="C136" s="1">
        <v>84</v>
      </c>
      <c r="D136" s="1">
        <v>0</v>
      </c>
      <c r="E136" s="1">
        <v>-3.6</v>
      </c>
      <c r="F136" s="1">
        <v>30</v>
      </c>
      <c r="G136" s="1">
        <v>3.1831041666666602</v>
      </c>
      <c r="H136" s="1">
        <v>3.1831041666666602</v>
      </c>
      <c r="I136" s="1">
        <v>1</v>
      </c>
      <c r="J136" s="1">
        <v>0.75</v>
      </c>
      <c r="K136" s="1">
        <v>0.133160630384309</v>
      </c>
      <c r="L136" s="1">
        <v>17.423137334597801</v>
      </c>
      <c r="M136" s="1">
        <v>26.670491849066099</v>
      </c>
      <c r="N136" s="1">
        <v>29.851147988304799</v>
      </c>
      <c r="O136" s="1">
        <v>53.164239885025701</v>
      </c>
      <c r="P136" s="1">
        <v>60.485678190626203</v>
      </c>
      <c r="Q136" s="1">
        <v>8.8763147312759898</v>
      </c>
      <c r="R136">
        <v>8.5468226033218802</v>
      </c>
      <c r="S136">
        <v>16.347798217714001</v>
      </c>
      <c r="T136">
        <v>10.3226936313521</v>
      </c>
      <c r="U136">
        <v>8.7044461951943894</v>
      </c>
      <c r="V136">
        <v>9.9502245641119202</v>
      </c>
      <c r="W136">
        <v>11.1964772289985</v>
      </c>
      <c r="X136">
        <v>12.6715250085674</v>
      </c>
      <c r="Y136">
        <v>13.308782483968301</v>
      </c>
      <c r="Z136">
        <v>13.5512155299171</v>
      </c>
      <c r="AA136">
        <v>13.632716862572799</v>
      </c>
      <c r="AB136">
        <v>13.672619627104501</v>
      </c>
      <c r="AC136">
        <v>13.7048935734969</v>
      </c>
      <c r="AD136">
        <v>11.008862346669501</v>
      </c>
      <c r="AE136">
        <v>11.036447368968201</v>
      </c>
      <c r="AF136">
        <v>11.0628552743868</v>
      </c>
      <c r="AG136">
        <v>11.0884181891656</v>
      </c>
      <c r="AH136">
        <v>11.1133523156109</v>
      </c>
      <c r="AI136">
        <v>11.137801467133</v>
      </c>
      <c r="AJ136">
        <v>11.1618626729898</v>
      </c>
      <c r="AK136">
        <v>11.185602588444199</v>
      </c>
    </row>
    <row r="137" spans="1:37" x14ac:dyDescent="0.3">
      <c r="A137" s="1">
        <v>225</v>
      </c>
      <c r="B137" s="1" t="s">
        <v>172</v>
      </c>
      <c r="C137" s="1">
        <v>85</v>
      </c>
      <c r="D137" s="1">
        <v>0</v>
      </c>
      <c r="E137" s="1">
        <v>-4</v>
      </c>
      <c r="F137" s="1">
        <v>0</v>
      </c>
      <c r="G137" s="1">
        <v>5.2459999999999898</v>
      </c>
      <c r="H137" s="1">
        <v>5.2459999999999898</v>
      </c>
      <c r="I137" s="1">
        <v>1</v>
      </c>
      <c r="J137" s="1">
        <v>0.76</v>
      </c>
      <c r="K137" s="1">
        <v>0.122783574426373</v>
      </c>
      <c r="L137" s="1">
        <v>12.0704532632452</v>
      </c>
      <c r="M137" s="1">
        <v>26.777175920418699</v>
      </c>
      <c r="N137" s="1">
        <v>29.851147988304799</v>
      </c>
      <c r="O137" s="1">
        <v>53.155168485737697</v>
      </c>
      <c r="P137" s="1">
        <v>60.437912218059303</v>
      </c>
      <c r="Q137" s="1">
        <v>5.3489117894104803</v>
      </c>
      <c r="R137">
        <v>6.7215414738347201</v>
      </c>
      <c r="S137">
        <v>14.186229376088701</v>
      </c>
      <c r="T137">
        <v>12.59094654433</v>
      </c>
      <c r="U137">
        <v>8.7044461951943894</v>
      </c>
      <c r="V137">
        <v>9.9502245641119202</v>
      </c>
      <c r="W137">
        <v>11.1964772289985</v>
      </c>
      <c r="X137">
        <v>12.6715250085674</v>
      </c>
      <c r="Y137">
        <v>13.308782483968301</v>
      </c>
      <c r="Z137">
        <v>13.5506736337533</v>
      </c>
      <c r="AA137">
        <v>13.6241873594486</v>
      </c>
      <c r="AB137">
        <v>13.66418015232</v>
      </c>
      <c r="AC137">
        <v>13.6961185366353</v>
      </c>
      <c r="AD137">
        <v>10.999419850444101</v>
      </c>
      <c r="AE137">
        <v>11.0262667349919</v>
      </c>
      <c r="AF137">
        <v>11.051926943667899</v>
      </c>
      <c r="AG137">
        <v>11.076738841169</v>
      </c>
      <c r="AH137">
        <v>11.100918538141499</v>
      </c>
      <c r="AI137">
        <v>11.124611399671901</v>
      </c>
      <c r="AJ137">
        <v>11.147917133684199</v>
      </c>
      <c r="AK137">
        <v>11.1709051181054</v>
      </c>
    </row>
    <row r="138" spans="1:37" x14ac:dyDescent="0.3">
      <c r="A138" s="1">
        <v>226</v>
      </c>
      <c r="B138" s="1" t="s">
        <v>173</v>
      </c>
      <c r="C138" s="1">
        <v>86</v>
      </c>
      <c r="D138" s="1">
        <v>0</v>
      </c>
      <c r="E138" s="1">
        <v>-4.3</v>
      </c>
      <c r="F138" s="1">
        <v>0</v>
      </c>
      <c r="G138" s="1">
        <v>4.7709999999999999</v>
      </c>
      <c r="H138" s="1">
        <v>3.9135145221355301</v>
      </c>
      <c r="I138" s="1">
        <v>0.82027133140547703</v>
      </c>
      <c r="J138" s="1">
        <v>0.77</v>
      </c>
      <c r="K138" s="1">
        <v>0.11350209063545801</v>
      </c>
      <c r="L138" s="1">
        <v>10.059696333521</v>
      </c>
      <c r="M138" s="1">
        <v>24.874418328007401</v>
      </c>
      <c r="N138" s="1">
        <v>29.851147988304799</v>
      </c>
      <c r="O138" s="1">
        <v>53.147450803063897</v>
      </c>
      <c r="P138" s="1">
        <v>60.393473699756598</v>
      </c>
      <c r="Q138" s="1">
        <v>4.3782810920471604</v>
      </c>
      <c r="R138">
        <v>5.6814152414738599</v>
      </c>
      <c r="S138">
        <v>12.604339363716001</v>
      </c>
      <c r="T138">
        <v>12.270078964291301</v>
      </c>
      <c r="U138">
        <v>8.7044461951943894</v>
      </c>
      <c r="V138">
        <v>9.9502245641119202</v>
      </c>
      <c r="W138">
        <v>11.1964772289985</v>
      </c>
      <c r="X138">
        <v>12.6715250085674</v>
      </c>
      <c r="Y138">
        <v>13.308782483968301</v>
      </c>
      <c r="Z138">
        <v>13.550155632351199</v>
      </c>
      <c r="AA138">
        <v>13.6169876781768</v>
      </c>
      <c r="AB138">
        <v>13.656361320574501</v>
      </c>
      <c r="AC138">
        <v>13.687914496185201</v>
      </c>
      <c r="AD138">
        <v>10.990629770612999</v>
      </c>
      <c r="AE138">
        <v>11.016802034285501</v>
      </c>
      <c r="AF138">
        <v>11.0417660780983</v>
      </c>
      <c r="AG138">
        <v>11.0658771228159</v>
      </c>
      <c r="AH138">
        <v>11.089353675232999</v>
      </c>
      <c r="AI138">
        <v>11.1123419659953</v>
      </c>
      <c r="AJ138">
        <v>11.1349433049147</v>
      </c>
      <c r="AK138">
        <v>11.1572290721542</v>
      </c>
    </row>
    <row r="139" spans="1:37" x14ac:dyDescent="0.3">
      <c r="A139" s="1">
        <v>227</v>
      </c>
      <c r="B139" s="1" t="s">
        <v>174</v>
      </c>
      <c r="C139" s="1">
        <v>87</v>
      </c>
      <c r="D139" s="1">
        <v>0</v>
      </c>
      <c r="E139" s="1">
        <v>-3.9</v>
      </c>
      <c r="F139" s="1">
        <v>0</v>
      </c>
      <c r="G139" s="1">
        <v>4.2562062222222199</v>
      </c>
      <c r="H139" s="1">
        <v>3.1337439917888799</v>
      </c>
      <c r="I139" s="1">
        <v>0.736276352265824</v>
      </c>
      <c r="J139" s="1">
        <v>0.78</v>
      </c>
      <c r="K139" s="1">
        <v>0.10517109698355299</v>
      </c>
      <c r="L139" s="1">
        <v>8.9848613631272496</v>
      </c>
      <c r="M139" s="1">
        <v>23.6934924228315</v>
      </c>
      <c r="N139" s="1">
        <v>28.859329406507701</v>
      </c>
      <c r="O139" s="1">
        <v>52.694129905436803</v>
      </c>
      <c r="P139" s="1">
        <v>60.352122174914498</v>
      </c>
      <c r="Q139" s="1">
        <v>3.61583629285595</v>
      </c>
      <c r="R139">
        <v>5.3690250702712996</v>
      </c>
      <c r="S139">
        <v>11.9624635546927</v>
      </c>
      <c r="T139">
        <v>11.731028868138701</v>
      </c>
      <c r="U139">
        <v>8.3522557954339298</v>
      </c>
      <c r="V139">
        <v>9.61224146337352</v>
      </c>
      <c r="W139">
        <v>10.8948321477002</v>
      </c>
      <c r="X139">
        <v>12.430535939507999</v>
      </c>
      <c r="Y139">
        <v>13.155338921981301</v>
      </c>
      <c r="Z139">
        <v>13.497812588273</v>
      </c>
      <c r="AA139">
        <v>13.610442455674299</v>
      </c>
      <c r="AB139">
        <v>13.649166606993401</v>
      </c>
      <c r="AC139">
        <v>13.680253893586301</v>
      </c>
      <c r="AD139">
        <v>10.982425544999799</v>
      </c>
      <c r="AE139">
        <v>11.007979501985799</v>
      </c>
      <c r="AF139">
        <v>11.032296627349099</v>
      </c>
      <c r="AG139">
        <v>11.0557529219684</v>
      </c>
      <c r="AH139">
        <v>11.078572401721299</v>
      </c>
      <c r="AI139">
        <v>11.100902593330799</v>
      </c>
      <c r="AJ139">
        <v>11.122845827476</v>
      </c>
      <c r="AK139">
        <v>11.1444748543468</v>
      </c>
    </row>
    <row r="140" spans="1:37" x14ac:dyDescent="0.3">
      <c r="A140" s="1">
        <v>228</v>
      </c>
      <c r="B140" s="1" t="s">
        <v>175</v>
      </c>
      <c r="C140" s="1">
        <v>88</v>
      </c>
      <c r="D140" s="1">
        <v>0.7</v>
      </c>
      <c r="E140" s="1">
        <v>-4.0999999999999996</v>
      </c>
      <c r="F140" s="1">
        <v>0</v>
      </c>
      <c r="G140" s="1">
        <v>4.7969999999999997</v>
      </c>
      <c r="H140" s="1">
        <v>3.34032309144244</v>
      </c>
      <c r="I140" s="1">
        <v>0.69633585395923403</v>
      </c>
      <c r="J140" s="1">
        <v>0.79</v>
      </c>
      <c r="K140" s="1">
        <v>9.76682612043238E-2</v>
      </c>
      <c r="L140" s="1">
        <v>8.4479501490546696</v>
      </c>
      <c r="M140" s="1">
        <v>22.445940792070999</v>
      </c>
      <c r="N140" s="1">
        <v>27.794411072144602</v>
      </c>
      <c r="O140" s="1">
        <v>52.197471002948099</v>
      </c>
      <c r="P140" s="1">
        <v>60.313612902158397</v>
      </c>
      <c r="Q140" s="1">
        <v>3.4055929861867802</v>
      </c>
      <c r="R140">
        <v>5.0423571628678898</v>
      </c>
      <c r="S140">
        <v>11.286976038697301</v>
      </c>
      <c r="T140">
        <v>11.1589647533737</v>
      </c>
      <c r="U140">
        <v>7.9774322305543501</v>
      </c>
      <c r="V140">
        <v>9.2491767734753907</v>
      </c>
      <c r="W140">
        <v>10.567802068114799</v>
      </c>
      <c r="X140">
        <v>12.167119275786799</v>
      </c>
      <c r="Y140">
        <v>12.9860254946844</v>
      </c>
      <c r="Z140">
        <v>13.4396007670448</v>
      </c>
      <c r="AA140">
        <v>13.604725465431899</v>
      </c>
      <c r="AB140">
        <v>13.6425578569257</v>
      </c>
      <c r="AC140">
        <v>13.6731110421187</v>
      </c>
      <c r="AD140">
        <v>10.974756046304201</v>
      </c>
      <c r="AE140">
        <v>10.999736291481099</v>
      </c>
      <c r="AF140">
        <v>11.0234516653284</v>
      </c>
      <c r="AG140">
        <v>11.0462958637076</v>
      </c>
      <c r="AH140">
        <v>11.0685001456678</v>
      </c>
      <c r="AI140">
        <v>11.0902142068438</v>
      </c>
      <c r="AJ140">
        <v>11.111541292017501</v>
      </c>
      <c r="AK140">
        <v>11.132555092400899</v>
      </c>
    </row>
    <row r="141" spans="1:37" x14ac:dyDescent="0.3">
      <c r="A141" s="1">
        <v>229</v>
      </c>
      <c r="B141" s="1" t="s">
        <v>176</v>
      </c>
      <c r="C141" s="1">
        <v>89</v>
      </c>
      <c r="D141" s="1">
        <v>0</v>
      </c>
      <c r="E141" s="1">
        <v>-3.9</v>
      </c>
      <c r="F141" s="1">
        <v>25</v>
      </c>
      <c r="G141" s="1">
        <v>2.8296983333333299</v>
      </c>
      <c r="H141" s="1">
        <v>2.8296983333333299</v>
      </c>
      <c r="I141" s="1">
        <v>1</v>
      </c>
      <c r="J141" s="1">
        <v>0.8</v>
      </c>
      <c r="K141" s="1">
        <v>9.0889976668471997E-2</v>
      </c>
      <c r="L141" s="1">
        <v>17.042487135621698</v>
      </c>
      <c r="M141" s="1">
        <v>28.6475054721706</v>
      </c>
      <c r="N141" s="1">
        <v>27.794411072144602</v>
      </c>
      <c r="O141" s="1">
        <v>52.192490641127797</v>
      </c>
      <c r="P141" s="1">
        <v>60.277737737700399</v>
      </c>
      <c r="Q141" s="1">
        <v>8.72912719637878</v>
      </c>
      <c r="R141">
        <v>8.3133599392430106</v>
      </c>
      <c r="S141">
        <v>15.7626328346353</v>
      </c>
      <c r="T141">
        <v>12.884872637535301</v>
      </c>
      <c r="U141">
        <v>7.9774322305543501</v>
      </c>
      <c r="V141">
        <v>9.2491767734753907</v>
      </c>
      <c r="W141">
        <v>10.567802068114799</v>
      </c>
      <c r="X141">
        <v>12.167119275786799</v>
      </c>
      <c r="Y141">
        <v>12.9860254946844</v>
      </c>
      <c r="Z141">
        <v>13.4396007670448</v>
      </c>
      <c r="AA141">
        <v>13.5997451036116</v>
      </c>
      <c r="AB141">
        <v>13.636506622943701</v>
      </c>
      <c r="AC141">
        <v>13.6664590296801</v>
      </c>
      <c r="AD141">
        <v>10.967579882454899</v>
      </c>
      <c r="AE141">
        <v>10.9920194671286</v>
      </c>
      <c r="AF141">
        <v>11.0151727354929</v>
      </c>
      <c r="AG141">
        <v>11.037443964728</v>
      </c>
      <c r="AH141">
        <v>11.0590713593469</v>
      </c>
      <c r="AI141">
        <v>11.0802074239049</v>
      </c>
      <c r="AJ141">
        <v>11.1009564739742</v>
      </c>
      <c r="AK141">
        <v>11.1213929282933</v>
      </c>
    </row>
    <row r="142" spans="1:37" x14ac:dyDescent="0.3">
      <c r="A142" s="1">
        <v>230</v>
      </c>
      <c r="B142" s="1" t="s">
        <v>177</v>
      </c>
      <c r="C142" s="1">
        <v>90</v>
      </c>
      <c r="D142" s="1">
        <v>0</v>
      </c>
      <c r="E142" s="1">
        <v>-3.4</v>
      </c>
      <c r="F142" s="1">
        <v>0</v>
      </c>
      <c r="G142" s="1">
        <v>2.4733333333333301</v>
      </c>
      <c r="H142" s="1">
        <v>2.4733333333333301</v>
      </c>
      <c r="I142" s="1">
        <v>1</v>
      </c>
      <c r="J142" s="1">
        <v>0.8</v>
      </c>
      <c r="K142" s="1">
        <v>8.47481025544565E-2</v>
      </c>
      <c r="L142" s="1">
        <v>13.6896739459083</v>
      </c>
      <c r="M142" s="1">
        <v>29.102723001502799</v>
      </c>
      <c r="N142" s="1">
        <v>28.2186733991925</v>
      </c>
      <c r="O142" s="1">
        <v>52.188113621055003</v>
      </c>
      <c r="P142" s="1">
        <v>60.2442995064957</v>
      </c>
      <c r="Q142" s="1">
        <v>6.5286673957065897</v>
      </c>
      <c r="R142">
        <v>7.1610065502018001</v>
      </c>
      <c r="S142">
        <v>14.583564330213299</v>
      </c>
      <c r="T142">
        <v>14.5191586712894</v>
      </c>
      <c r="U142">
        <v>8.4016945576022497</v>
      </c>
      <c r="V142">
        <v>9.2491767734753907</v>
      </c>
      <c r="W142">
        <v>10.567802068114799</v>
      </c>
      <c r="X142">
        <v>12.167119275786799</v>
      </c>
      <c r="Y142">
        <v>12.9860254946844</v>
      </c>
      <c r="Z142">
        <v>13.4396007670448</v>
      </c>
      <c r="AA142">
        <v>13.5953680835388</v>
      </c>
      <c r="AB142">
        <v>13.630974047284599</v>
      </c>
      <c r="AC142">
        <v>13.660270420435699</v>
      </c>
      <c r="AD142">
        <v>10.9608617791901</v>
      </c>
      <c r="AE142">
        <v>10.9847842279346</v>
      </c>
      <c r="AF142">
        <v>11.007409031650599</v>
      </c>
      <c r="AG142">
        <v>11.029142635023801</v>
      </c>
      <c r="AH142">
        <v>11.0502282010559</v>
      </c>
      <c r="AI142">
        <v>11.070821082385701</v>
      </c>
      <c r="AJ142">
        <v>11.0910268362629</v>
      </c>
      <c r="AK142">
        <v>11.1109205442421</v>
      </c>
    </row>
    <row r="143" spans="1:37" x14ac:dyDescent="0.3">
      <c r="A143" s="1">
        <v>231</v>
      </c>
      <c r="B143" s="1" t="s">
        <v>178</v>
      </c>
      <c r="C143" s="1">
        <v>91</v>
      </c>
      <c r="D143" s="1">
        <v>0</v>
      </c>
      <c r="E143" s="1">
        <v>-2</v>
      </c>
      <c r="F143" s="1">
        <v>0</v>
      </c>
      <c r="G143" s="1">
        <v>4.2160000000000002</v>
      </c>
      <c r="H143" s="1">
        <v>3.8940367842097601</v>
      </c>
      <c r="I143" s="1">
        <v>0.92363301333248504</v>
      </c>
      <c r="J143" s="1">
        <v>0.8</v>
      </c>
      <c r="K143" s="1">
        <v>7.9167319682034207E-2</v>
      </c>
      <c r="L143" s="1">
        <v>11.498770894914299</v>
      </c>
      <c r="M143" s="1">
        <v>26.8415171722847</v>
      </c>
      <c r="N143" s="1">
        <v>28.776745495194799</v>
      </c>
      <c r="O143" s="1">
        <v>52.184236984430399</v>
      </c>
      <c r="P143" s="1">
        <v>60.213110559626301</v>
      </c>
      <c r="Q143" s="1">
        <v>5.4349217841690001</v>
      </c>
      <c r="R143">
        <v>6.0638491107453296</v>
      </c>
      <c r="S143">
        <v>13.0335616804448</v>
      </c>
      <c r="T143">
        <v>13.807955491839801</v>
      </c>
      <c r="U143">
        <v>8.9597666536046106</v>
      </c>
      <c r="V143">
        <v>9.2491767734753907</v>
      </c>
      <c r="W143">
        <v>10.567802068114799</v>
      </c>
      <c r="X143">
        <v>12.167119275786799</v>
      </c>
      <c r="Y143">
        <v>12.9860254946844</v>
      </c>
      <c r="Z143">
        <v>13.4396007670448</v>
      </c>
      <c r="AA143">
        <v>13.591491446914199</v>
      </c>
      <c r="AB143">
        <v>13.625915086077301</v>
      </c>
      <c r="AC143">
        <v>13.654516520632299</v>
      </c>
      <c r="AD143">
        <v>10.9545703917699</v>
      </c>
      <c r="AE143">
        <v>10.9779921480505</v>
      </c>
      <c r="AF143">
        <v>11.0001164130961</v>
      </c>
      <c r="AG143">
        <v>11.021343820303301</v>
      </c>
      <c r="AH143">
        <v>11.041919505578999</v>
      </c>
      <c r="AI143">
        <v>11.0620010565213</v>
      </c>
      <c r="AJ143">
        <v>11.081695278080501</v>
      </c>
      <c r="AK143">
        <v>11.1010779022984</v>
      </c>
    </row>
    <row r="144" spans="1:37" x14ac:dyDescent="0.3">
      <c r="A144" s="1">
        <v>232</v>
      </c>
      <c r="B144" s="1" t="s">
        <v>179</v>
      </c>
      <c r="C144" s="1">
        <v>92</v>
      </c>
      <c r="D144" s="1">
        <v>0</v>
      </c>
      <c r="E144" s="1">
        <v>-3.4</v>
      </c>
      <c r="F144" s="1">
        <v>0</v>
      </c>
      <c r="G144" s="1">
        <v>2.7353333333333301</v>
      </c>
      <c r="H144" s="1">
        <v>2.3869921142194999</v>
      </c>
      <c r="I144" s="1">
        <v>0.87265127256379704</v>
      </c>
      <c r="J144" s="1">
        <v>0.8</v>
      </c>
      <c r="K144" s="1">
        <v>7.4082983553481502E-2</v>
      </c>
      <c r="L144" s="1">
        <v>10.5396002061931</v>
      </c>
      <c r="M144" s="1">
        <v>25.474399075656301</v>
      </c>
      <c r="N144" s="1">
        <v>28.7160421663249</v>
      </c>
      <c r="O144" s="1">
        <v>52.180779939422301</v>
      </c>
      <c r="P144" s="1">
        <v>60.183994970888698</v>
      </c>
      <c r="Q144" s="1">
        <v>4.9522294177542499</v>
      </c>
      <c r="R144">
        <v>5.5873707884388502</v>
      </c>
      <c r="S144">
        <v>12.236096607139199</v>
      </c>
      <c r="T144">
        <v>13.2383024685171</v>
      </c>
      <c r="U144">
        <v>8.8990633247346693</v>
      </c>
      <c r="V144">
        <v>9.2491767734753907</v>
      </c>
      <c r="W144">
        <v>10.567802068114799</v>
      </c>
      <c r="X144">
        <v>12.167119275786799</v>
      </c>
      <c r="Y144">
        <v>12.9860254946844</v>
      </c>
      <c r="Z144">
        <v>13.4396007670448</v>
      </c>
      <c r="AA144">
        <v>13.588034401906</v>
      </c>
      <c r="AB144">
        <v>13.621284229869</v>
      </c>
      <c r="AC144">
        <v>13.6491677258882</v>
      </c>
      <c r="AD144">
        <v>10.948676931498699</v>
      </c>
      <c r="AE144">
        <v>10.971609699645301</v>
      </c>
      <c r="AF144">
        <v>10.993256383987299</v>
      </c>
      <c r="AG144">
        <v>11.0140052007058</v>
      </c>
      <c r="AH144">
        <v>11.034099939056899</v>
      </c>
      <c r="AI144">
        <v>11.0536992990908</v>
      </c>
      <c r="AJ144">
        <v>11.0729110984578</v>
      </c>
      <c r="AK144">
        <v>11.091811675663401</v>
      </c>
    </row>
    <row r="145" spans="1:37" x14ac:dyDescent="0.3">
      <c r="A145" s="1">
        <v>233</v>
      </c>
      <c r="B145" s="1" t="s">
        <v>180</v>
      </c>
      <c r="C145" s="1">
        <v>93</v>
      </c>
      <c r="D145" s="1">
        <v>0</v>
      </c>
      <c r="E145" s="1">
        <v>-2.2000000000000002</v>
      </c>
      <c r="F145" s="1">
        <v>0</v>
      </c>
      <c r="G145" s="1">
        <v>2.2444986666666602</v>
      </c>
      <c r="H145" s="1">
        <v>2.2444986666666602</v>
      </c>
      <c r="I145" s="1">
        <v>1</v>
      </c>
      <c r="J145" s="1">
        <v>0.8</v>
      </c>
      <c r="K145" s="1">
        <v>6.9439378131575094E-2</v>
      </c>
      <c r="L145" s="1">
        <v>12.0959015395264</v>
      </c>
      <c r="M145" s="1">
        <v>25.474399075656301</v>
      </c>
      <c r="N145" s="1">
        <v>28.7160421663249</v>
      </c>
      <c r="O145" s="1">
        <v>52.177678199954102</v>
      </c>
      <c r="P145" s="1">
        <v>60.1567893022916</v>
      </c>
      <c r="Q145" s="1">
        <v>6.5085307510875801</v>
      </c>
      <c r="R145">
        <v>5.5873707884388502</v>
      </c>
      <c r="S145">
        <v>12.236096607139199</v>
      </c>
      <c r="T145">
        <v>13.2383024685171</v>
      </c>
      <c r="U145">
        <v>8.8990633247346693</v>
      </c>
      <c r="V145">
        <v>9.2491767734753907</v>
      </c>
      <c r="W145">
        <v>10.567802068114799</v>
      </c>
      <c r="X145">
        <v>12.167119275786799</v>
      </c>
      <c r="Y145">
        <v>12.9860254946844</v>
      </c>
      <c r="Z145">
        <v>13.4396007670448</v>
      </c>
      <c r="AA145">
        <v>13.5849326624379</v>
      </c>
      <c r="AB145">
        <v>13.617038282431601</v>
      </c>
      <c r="AC145">
        <v>13.644194351543399</v>
      </c>
      <c r="AD145">
        <v>10.943154418559899</v>
      </c>
      <c r="AE145">
        <v>10.9656071085648</v>
      </c>
      <c r="AF145">
        <v>10.986795141191701</v>
      </c>
      <c r="AG145">
        <v>11.0070894336894</v>
      </c>
      <c r="AH145">
        <v>11.026729271727501</v>
      </c>
      <c r="AI145">
        <v>11.0458730519273</v>
      </c>
      <c r="AJ145">
        <v>11.064629137848399</v>
      </c>
      <c r="AK145">
        <v>11.0830743477157</v>
      </c>
    </row>
    <row r="146" spans="1:37" x14ac:dyDescent="0.3">
      <c r="A146" s="1">
        <v>234</v>
      </c>
      <c r="B146" s="1" t="s">
        <v>181</v>
      </c>
      <c r="C146" s="1">
        <v>94</v>
      </c>
      <c r="D146" s="1">
        <v>4.5999999999999996</v>
      </c>
      <c r="E146" s="1">
        <v>-2.2000000000000002</v>
      </c>
      <c r="F146" s="1">
        <v>0</v>
      </c>
      <c r="G146" s="1">
        <v>3.125</v>
      </c>
      <c r="H146" s="1">
        <v>2.6829036585430699</v>
      </c>
      <c r="I146" s="1">
        <v>0.85852917073378299</v>
      </c>
      <c r="J146" s="1">
        <v>0.8</v>
      </c>
      <c r="K146" s="1">
        <v>6.5188291284350094E-2</v>
      </c>
      <c r="L146" s="1">
        <v>9.4129978809833705</v>
      </c>
      <c r="M146" s="1">
        <v>25.474399075656301</v>
      </c>
      <c r="N146" s="1">
        <v>28.7160421663249</v>
      </c>
      <c r="O146" s="1">
        <v>52.1748799754073</v>
      </c>
      <c r="P146" s="1">
        <v>60.131342594378701</v>
      </c>
      <c r="Q146" s="1">
        <v>3.8256270925445102</v>
      </c>
      <c r="R146">
        <v>5.5873707884388502</v>
      </c>
      <c r="S146">
        <v>12.236096607139199</v>
      </c>
      <c r="T146">
        <v>13.2383024685171</v>
      </c>
      <c r="U146">
        <v>8.8990633247346693</v>
      </c>
      <c r="V146">
        <v>9.2491767734753907</v>
      </c>
      <c r="W146">
        <v>10.567802068114799</v>
      </c>
      <c r="X146">
        <v>12.167119275786799</v>
      </c>
      <c r="Y146">
        <v>12.9860254946844</v>
      </c>
      <c r="Z146">
        <v>13.4396007670448</v>
      </c>
      <c r="AA146">
        <v>13.582134437891099</v>
      </c>
      <c r="AB146">
        <v>13.613137569446099</v>
      </c>
      <c r="AC146">
        <v>13.6395674127288</v>
      </c>
      <c r="AD146">
        <v>10.937977343889401</v>
      </c>
      <c r="AE146">
        <v>10.959957521137101</v>
      </c>
      <c r="AF146">
        <v>10.9807027471771</v>
      </c>
      <c r="AG146">
        <v>11.000563454648599</v>
      </c>
      <c r="AH146">
        <v>11.0197717342802</v>
      </c>
      <c r="AI146">
        <v>11.0384841797069</v>
      </c>
      <c r="AJ146">
        <v>11.0568090619335</v>
      </c>
      <c r="AK146">
        <v>11.074823453514499</v>
      </c>
    </row>
    <row r="147" spans="1:37" x14ac:dyDescent="0.3">
      <c r="A147" s="1">
        <v>235</v>
      </c>
      <c r="B147" s="1" t="s">
        <v>182</v>
      </c>
      <c r="C147" s="1">
        <v>95</v>
      </c>
      <c r="D147" s="1">
        <v>0</v>
      </c>
      <c r="E147" s="1">
        <v>-2.5</v>
      </c>
      <c r="F147" s="1">
        <v>0</v>
      </c>
      <c r="G147" s="1">
        <v>4.1359999999999904</v>
      </c>
      <c r="H147" s="1">
        <v>3.1260232011455802</v>
      </c>
      <c r="I147" s="1">
        <v>0.75580831749167798</v>
      </c>
      <c r="J147" s="1">
        <v>0.8</v>
      </c>
      <c r="K147" s="1">
        <v>6.12878475213594E-2</v>
      </c>
      <c r="L147" s="1">
        <v>9.0030304078969898</v>
      </c>
      <c r="M147" s="1">
        <v>24.460890228633801</v>
      </c>
      <c r="N147" s="1">
        <v>27.814142125510202</v>
      </c>
      <c r="O147" s="1">
        <v>51.407936311701803</v>
      </c>
      <c r="P147" s="1">
        <v>60.071276182017499</v>
      </c>
      <c r="Q147" s="1">
        <v>3.6635606477626701</v>
      </c>
      <c r="R147">
        <v>5.3394697601343104</v>
      </c>
      <c r="S147">
        <v>11.724436840586</v>
      </c>
      <c r="T147">
        <v>12.736453388047799</v>
      </c>
      <c r="U147">
        <v>8.5776908373911205</v>
      </c>
      <c r="V147">
        <v>8.95747463616107</v>
      </c>
      <c r="W147">
        <v>10.278976651958001</v>
      </c>
      <c r="X147">
        <v>11.898176824532101</v>
      </c>
      <c r="Y147">
        <v>12.7595577669018</v>
      </c>
      <c r="Z147">
        <v>13.2709975888296</v>
      </c>
      <c r="AA147">
        <v>13.479204131438101</v>
      </c>
      <c r="AB147">
        <v>13.5754465927031</v>
      </c>
      <c r="AC147">
        <v>13.633305073284101</v>
      </c>
      <c r="AD147">
        <v>10.9329548086051</v>
      </c>
      <c r="AE147">
        <v>10.9546192855756</v>
      </c>
      <c r="AF147">
        <v>10.9749504218493</v>
      </c>
      <c r="AG147">
        <v>10.994397582777101</v>
      </c>
      <c r="AH147">
        <v>11.0131954042981</v>
      </c>
      <c r="AI147">
        <v>11.031498590097099</v>
      </c>
      <c r="AJ147">
        <v>11.0494147559971</v>
      </c>
      <c r="AK147">
        <v>11.067020939237601</v>
      </c>
    </row>
    <row r="148" spans="1:37" x14ac:dyDescent="0.3">
      <c r="A148" s="1">
        <v>236</v>
      </c>
      <c r="B148" s="1" t="s">
        <v>183</v>
      </c>
      <c r="C148" s="1">
        <v>96</v>
      </c>
      <c r="D148" s="1">
        <v>0</v>
      </c>
      <c r="E148" s="1">
        <v>-3.3</v>
      </c>
      <c r="F148" s="1">
        <v>0</v>
      </c>
      <c r="G148" s="1">
        <v>2.4807437777777701</v>
      </c>
      <c r="H148" s="1">
        <v>2.15179368011803</v>
      </c>
      <c r="I148" s="1">
        <v>0.86739860012692804</v>
      </c>
      <c r="J148" s="1">
        <v>0.8</v>
      </c>
      <c r="K148" s="1">
        <v>5.7701546083406802E-2</v>
      </c>
      <c r="L148" s="1">
        <v>9.8272624874560499</v>
      </c>
      <c r="M148" s="1">
        <v>23.767878327313099</v>
      </c>
      <c r="N148" s="1">
        <v>27.1918119677966</v>
      </c>
      <c r="O148" s="1">
        <v>50.915887959084699</v>
      </c>
      <c r="P148" s="1">
        <v>60.026132328917001</v>
      </c>
      <c r="Q148" s="1">
        <v>4.65615656536459</v>
      </c>
      <c r="R148">
        <v>5.1711059220914501</v>
      </c>
      <c r="S148">
        <v>11.3755162466254</v>
      </c>
      <c r="T148">
        <v>12.3923620806877</v>
      </c>
      <c r="U148">
        <v>8.3572235872928005</v>
      </c>
      <c r="V148">
        <v>8.7561502539077996</v>
      </c>
      <c r="W148">
        <v>10.078438126596</v>
      </c>
      <c r="X148">
        <v>11.713658692300699</v>
      </c>
      <c r="Y148">
        <v>12.6160436640552</v>
      </c>
      <c r="Z148">
        <v>13.168487515367699</v>
      </c>
      <c r="AA148">
        <v>13.4176980873609</v>
      </c>
      <c r="AB148">
        <v>13.5536679597041</v>
      </c>
      <c r="AC148">
        <v>13.6256169608557</v>
      </c>
      <c r="AD148">
        <v>10.9278232671181</v>
      </c>
      <c r="AE148">
        <v>10.949519035745899</v>
      </c>
      <c r="AF148">
        <v>10.9695051054931</v>
      </c>
      <c r="AG148">
        <v>10.988563958356799</v>
      </c>
      <c r="AH148">
        <v>11.0069714957176</v>
      </c>
      <c r="AI148">
        <v>11.024885693844499</v>
      </c>
      <c r="AJ148">
        <v>11.0424138001834</v>
      </c>
      <c r="AK148">
        <v>11.0596326166295</v>
      </c>
    </row>
    <row r="149" spans="1:37" x14ac:dyDescent="0.3">
      <c r="A149" s="1">
        <v>237</v>
      </c>
      <c r="B149" s="1" t="s">
        <v>184</v>
      </c>
      <c r="C149" s="1">
        <v>97</v>
      </c>
      <c r="D149" s="1">
        <v>2</v>
      </c>
      <c r="E149" s="1">
        <v>-2.4</v>
      </c>
      <c r="F149" s="1">
        <v>0</v>
      </c>
      <c r="G149" s="1">
        <v>2.37661199999999</v>
      </c>
      <c r="H149" s="1">
        <v>2.03834512258805</v>
      </c>
      <c r="I149" s="1">
        <v>0.85766844675868603</v>
      </c>
      <c r="J149" s="1">
        <v>0.8</v>
      </c>
      <c r="K149" s="1">
        <v>5.4397462532066898E-2</v>
      </c>
      <c r="L149" s="1">
        <v>8.8192342674168405</v>
      </c>
      <c r="M149" s="1">
        <v>23.102437212705301</v>
      </c>
      <c r="N149" s="1">
        <v>26.590371717045599</v>
      </c>
      <c r="O149" s="1">
        <v>50.444493843382197</v>
      </c>
      <c r="P149" s="1">
        <v>59.983430232370097</v>
      </c>
      <c r="Q149" s="1">
        <v>3.8090208949888398</v>
      </c>
      <c r="R149">
        <v>5.01021337242799</v>
      </c>
      <c r="S149">
        <v>11.041115299247201</v>
      </c>
      <c r="T149">
        <v>12.061321913458</v>
      </c>
      <c r="U149">
        <v>8.1450372896474299</v>
      </c>
      <c r="V149">
        <v>8.5615571770533005</v>
      </c>
      <c r="W149">
        <v>9.8837772503448704</v>
      </c>
      <c r="X149">
        <v>11.536885898912301</v>
      </c>
      <c r="Y149">
        <v>12.478553713642</v>
      </c>
      <c r="Z149">
        <v>13.070280407929699</v>
      </c>
      <c r="AA149">
        <v>13.358773822898099</v>
      </c>
      <c r="AB149">
        <v>13.5337360535813</v>
      </c>
      <c r="AC149">
        <v>13.6182267409608</v>
      </c>
      <c r="AD149">
        <v>10.922559761569801</v>
      </c>
      <c r="AE149">
        <v>10.9445800796436</v>
      </c>
      <c r="AF149">
        <v>10.9643275966144</v>
      </c>
      <c r="AG149">
        <v>10.9830347505426</v>
      </c>
      <c r="AH149">
        <v>11.001073486886201</v>
      </c>
      <c r="AI149">
        <v>11.018617853938499</v>
      </c>
      <c r="AJ149">
        <v>11.035776995183999</v>
      </c>
      <c r="AK149">
        <v>11.0526276907078</v>
      </c>
    </row>
    <row r="150" spans="1:37" x14ac:dyDescent="0.3">
      <c r="A150" s="1">
        <v>238</v>
      </c>
      <c r="B150" s="1" t="s">
        <v>185</v>
      </c>
      <c r="C150" s="1">
        <v>98</v>
      </c>
      <c r="D150" s="1">
        <v>0.1</v>
      </c>
      <c r="E150" s="1">
        <v>-2.2999999999999998</v>
      </c>
      <c r="F150" s="1">
        <v>0</v>
      </c>
      <c r="G150" s="1">
        <v>1.4993661111111101</v>
      </c>
      <c r="H150" s="1">
        <v>1.46305928869919</v>
      </c>
      <c r="I150" s="1">
        <v>0.97578521873819601</v>
      </c>
      <c r="J150" s="1">
        <v>0.8</v>
      </c>
      <c r="K150" s="1">
        <v>5.1347580175084201E-2</v>
      </c>
      <c r="L150" s="1">
        <v>8.3689871917571299</v>
      </c>
      <c r="M150" s="1">
        <v>22.656344816011099</v>
      </c>
      <c r="N150" s="1">
        <v>26.107104953960199</v>
      </c>
      <c r="O150" s="1">
        <v>50.147098912252702</v>
      </c>
      <c r="P150" s="1">
        <v>59.949438025620303</v>
      </c>
      <c r="Q150" s="1">
        <v>3.4857862378323499</v>
      </c>
      <c r="R150">
        <v>4.8832009539247796</v>
      </c>
      <c r="S150">
        <v>10.805677645436401</v>
      </c>
      <c r="T150">
        <v>11.850667170574701</v>
      </c>
      <c r="U150">
        <v>7.9591654576915101</v>
      </c>
      <c r="V150">
        <v>8.4004682560248405</v>
      </c>
      <c r="W150">
        <v>9.7474712402438595</v>
      </c>
      <c r="X150">
        <v>11.4253627997387</v>
      </c>
      <c r="Y150">
        <v>12.3918135253959</v>
      </c>
      <c r="Z150">
        <v>13.0083231306111</v>
      </c>
      <c r="AA150">
        <v>13.321599456507</v>
      </c>
      <c r="AB150">
        <v>13.521333873943499</v>
      </c>
      <c r="AC150">
        <v>13.611655719544901</v>
      </c>
      <c r="AD150">
        <v>10.917309220158501</v>
      </c>
      <c r="AE150">
        <v>10.939760804292799</v>
      </c>
      <c r="AF150">
        <v>10.959378407680299</v>
      </c>
      <c r="AG150">
        <v>10.9777815749814</v>
      </c>
      <c r="AH150">
        <v>10.9954762985484</v>
      </c>
      <c r="AI150">
        <v>11.012669819489799</v>
      </c>
      <c r="AJ150">
        <v>11.0294779145602</v>
      </c>
      <c r="AK150">
        <v>11.0459783407901</v>
      </c>
    </row>
    <row r="151" spans="1:37" x14ac:dyDescent="0.3">
      <c r="A151" s="1">
        <v>239</v>
      </c>
      <c r="B151" s="1" t="s">
        <v>186</v>
      </c>
      <c r="C151" s="1">
        <v>99</v>
      </c>
      <c r="D151" s="1">
        <v>0.4</v>
      </c>
      <c r="E151" s="1">
        <v>-1.5</v>
      </c>
      <c r="F151" s="1">
        <v>0</v>
      </c>
      <c r="G151" s="1">
        <v>4.43333333333333</v>
      </c>
      <c r="H151" s="1">
        <v>2.9871368670004199</v>
      </c>
      <c r="I151" s="1">
        <v>0.67379027075197595</v>
      </c>
      <c r="J151" s="1">
        <v>0.8</v>
      </c>
      <c r="K151" s="1">
        <v>4.85272252069332E-2</v>
      </c>
      <c r="L151" s="1">
        <v>7.9913044811441001</v>
      </c>
      <c r="M151" s="1">
        <v>21.714417555626799</v>
      </c>
      <c r="N151" s="1">
        <v>25.249794212437099</v>
      </c>
      <c r="O151" s="1">
        <v>49.373147310585701</v>
      </c>
      <c r="P151" s="1">
        <v>59.892927622447999</v>
      </c>
      <c r="Q151" s="1">
        <v>3.3329261936924701</v>
      </c>
      <c r="R151">
        <v>4.6583782874516197</v>
      </c>
      <c r="S151">
        <v>10.3344289751687</v>
      </c>
      <c r="T151">
        <v>11.3799885804581</v>
      </c>
      <c r="U151">
        <v>7.6596416186280996</v>
      </c>
      <c r="V151">
        <v>8.1231454156885405</v>
      </c>
      <c r="W151">
        <v>9.4670071781204399</v>
      </c>
      <c r="X151">
        <v>11.159728188138301</v>
      </c>
      <c r="Y151">
        <v>12.1634231912163</v>
      </c>
      <c r="Z151">
        <v>12.8352605359914</v>
      </c>
      <c r="AA151">
        <v>13.214735395239501</v>
      </c>
      <c r="AB151">
        <v>13.485069321130601</v>
      </c>
      <c r="AC151">
        <v>13.6059692168628</v>
      </c>
      <c r="AD151">
        <v>10.9122073692662</v>
      </c>
      <c r="AE151">
        <v>10.935056380853601</v>
      </c>
      <c r="AF151">
        <v>10.954625334334599</v>
      </c>
      <c r="AG151">
        <v>10.9727766575954</v>
      </c>
      <c r="AH151">
        <v>10.990155875097299</v>
      </c>
      <c r="AI151">
        <v>11.007018218605699</v>
      </c>
      <c r="AJ151">
        <v>11.0234924817223</v>
      </c>
      <c r="AK151">
        <v>11.0396593405018</v>
      </c>
    </row>
    <row r="152" spans="1:37" x14ac:dyDescent="0.3">
      <c r="A152" s="1">
        <v>240</v>
      </c>
      <c r="B152" s="1" t="s">
        <v>187</v>
      </c>
      <c r="C152" s="1">
        <v>100</v>
      </c>
      <c r="D152" s="1">
        <v>0</v>
      </c>
      <c r="E152" s="1">
        <v>-3.5</v>
      </c>
      <c r="F152" s="1">
        <v>0</v>
      </c>
      <c r="G152" s="1">
        <v>3.6829999999999998</v>
      </c>
      <c r="H152" s="1">
        <v>2.4060160714088901</v>
      </c>
      <c r="I152" s="1">
        <v>0.65327615297553399</v>
      </c>
      <c r="J152" s="1">
        <v>0.8</v>
      </c>
      <c r="K152" s="1">
        <v>4.5914587078793999E-2</v>
      </c>
      <c r="L152" s="1">
        <v>7.6926577807593004</v>
      </c>
      <c r="M152" s="1">
        <v>20.9632672134282</v>
      </c>
      <c r="N152" s="1">
        <v>24.559388933450801</v>
      </c>
      <c r="O152" s="1">
        <v>48.737667152368303</v>
      </c>
      <c r="P152" s="1">
        <v>59.843610505805302</v>
      </c>
      <c r="Q152" s="1">
        <v>3.2122652662289499</v>
      </c>
      <c r="R152">
        <v>4.4803925145303403</v>
      </c>
      <c r="S152">
        <v>9.9597173712936193</v>
      </c>
      <c r="T152">
        <v>11.0035498421345</v>
      </c>
      <c r="U152">
        <v>7.41995005932176</v>
      </c>
      <c r="V152">
        <v>7.8997811578700903</v>
      </c>
      <c r="W152">
        <v>9.2396577162590301</v>
      </c>
      <c r="X152">
        <v>10.943279949456899</v>
      </c>
      <c r="Y152">
        <v>11.9760885117571</v>
      </c>
      <c r="Z152">
        <v>12.692372494405401</v>
      </c>
      <c r="AA152">
        <v>13.1259261967488</v>
      </c>
      <c r="AB152">
        <v>13.454735729508799</v>
      </c>
      <c r="AC152">
        <v>13.6010080414462</v>
      </c>
      <c r="AD152">
        <v>10.907338963594601</v>
      </c>
      <c r="AE152">
        <v>10.930481200880701</v>
      </c>
      <c r="AF152">
        <v>10.9500465703748</v>
      </c>
      <c r="AG152">
        <v>10.9679947013787</v>
      </c>
      <c r="AH152">
        <v>10.9850892921905</v>
      </c>
      <c r="AI152">
        <v>11.001641210561401</v>
      </c>
      <c r="AJ152">
        <v>11.017798594913501</v>
      </c>
      <c r="AK152">
        <v>11.0336477124205</v>
      </c>
    </row>
    <row r="153" spans="1:37" x14ac:dyDescent="0.3">
      <c r="A153" s="1">
        <v>241</v>
      </c>
      <c r="B153" s="1" t="s">
        <v>188</v>
      </c>
      <c r="C153" s="1">
        <v>101</v>
      </c>
      <c r="D153" s="1">
        <v>0</v>
      </c>
      <c r="E153" s="1">
        <v>-2.9</v>
      </c>
      <c r="F153" s="1">
        <v>0</v>
      </c>
      <c r="G153" s="1">
        <v>0.95499999999999896</v>
      </c>
      <c r="H153" s="1">
        <v>0.95499999999999896</v>
      </c>
      <c r="I153" s="1">
        <v>1</v>
      </c>
      <c r="J153" s="1">
        <v>0.8</v>
      </c>
      <c r="K153" s="1">
        <v>4.3490312370046399E-2</v>
      </c>
      <c r="L153" s="1">
        <v>14.8267898640855</v>
      </c>
      <c r="M153" s="1">
        <v>20.679259097044099</v>
      </c>
      <c r="N153" s="1">
        <v>24.251579016095501</v>
      </c>
      <c r="O153" s="1">
        <v>48.548245664764998</v>
      </c>
      <c r="P153" s="1">
        <v>59.817913122272898</v>
      </c>
      <c r="Q153" s="1">
        <v>8.1136217829607293</v>
      </c>
      <c r="R153">
        <v>6.7131680811247598</v>
      </c>
      <c r="S153">
        <v>9.8098828086285703</v>
      </c>
      <c r="T153">
        <v>10.8693762884155</v>
      </c>
      <c r="U153">
        <v>7.3015616295696901</v>
      </c>
      <c r="V153">
        <v>7.7971778520849604</v>
      </c>
      <c r="W153">
        <v>9.1528395344408509</v>
      </c>
      <c r="X153">
        <v>10.872246891605601</v>
      </c>
      <c r="Y153">
        <v>11.9208405778728</v>
      </c>
      <c r="Z153">
        <v>12.652909684488</v>
      </c>
      <c r="AA153">
        <v>13.1022485107984</v>
      </c>
      <c r="AB153">
        <v>13.4468431675253</v>
      </c>
      <c r="AC153">
        <v>13.5966422315241</v>
      </c>
      <c r="AD153">
        <v>10.9027435948147</v>
      </c>
      <c r="AE153">
        <v>10.9260545423969</v>
      </c>
      <c r="AF153">
        <v>10.9456295860117</v>
      </c>
      <c r="AG153">
        <v>10.963414237312501</v>
      </c>
      <c r="AH153">
        <v>10.980255189890199</v>
      </c>
      <c r="AI153">
        <v>10.9965183393064</v>
      </c>
      <c r="AJ153">
        <v>11.0123758313587</v>
      </c>
      <c r="AK153">
        <v>11.0279224227756</v>
      </c>
    </row>
    <row r="154" spans="1:37" x14ac:dyDescent="0.3">
      <c r="A154" s="1">
        <v>242</v>
      </c>
      <c r="B154" s="1" t="s">
        <v>189</v>
      </c>
      <c r="C154" s="1">
        <v>102</v>
      </c>
      <c r="D154" s="1">
        <v>7.8</v>
      </c>
      <c r="E154" s="1">
        <v>-1</v>
      </c>
      <c r="F154" s="1">
        <v>0</v>
      </c>
      <c r="G154" s="1">
        <v>1.0688678888888801</v>
      </c>
      <c r="H154" s="1">
        <v>1.0688678888888801</v>
      </c>
      <c r="I154" s="1">
        <v>0.999999999999999</v>
      </c>
      <c r="J154" s="1">
        <v>0.8</v>
      </c>
      <c r="K154" s="1">
        <v>4.12371645274398E-2</v>
      </c>
      <c r="L154" s="1">
        <v>15.5663632703838</v>
      </c>
      <c r="M154" s="1">
        <v>23.610636079175599</v>
      </c>
      <c r="N154" s="1">
        <v>23.9070678783544</v>
      </c>
      <c r="O154" s="1">
        <v>48.336238810770503</v>
      </c>
      <c r="P154" s="1">
        <v>59.792376165577998</v>
      </c>
      <c r="Q154" s="1">
        <v>7.7665507837879897</v>
      </c>
      <c r="R154">
        <v>7.7998124865958003</v>
      </c>
      <c r="S154">
        <v>12.8914313123394</v>
      </c>
      <c r="T154">
        <v>10.7192047668361</v>
      </c>
      <c r="U154">
        <v>7.1690573458231297</v>
      </c>
      <c r="V154">
        <v>7.6823408061712799</v>
      </c>
      <c r="W154">
        <v>9.0556697263600405</v>
      </c>
      <c r="X154">
        <v>10.7927443213577</v>
      </c>
      <c r="Y154">
        <v>11.8590052454577</v>
      </c>
      <c r="Z154">
        <v>12.608741589905801</v>
      </c>
      <c r="AA154">
        <v>13.075747654049099</v>
      </c>
      <c r="AB154">
        <v>13.4380095486089</v>
      </c>
      <c r="AC154">
        <v>13.5927711258268</v>
      </c>
      <c r="AD154">
        <v>10.8984339600811</v>
      </c>
      <c r="AE154">
        <v>10.9217931973067</v>
      </c>
      <c r="AF154">
        <v>10.9413683337543</v>
      </c>
      <c r="AG154">
        <v>10.959018044228999</v>
      </c>
      <c r="AH154">
        <v>10.9756342303865</v>
      </c>
      <c r="AI154">
        <v>10.991630547385601</v>
      </c>
      <c r="AJ154">
        <v>11.007205246545</v>
      </c>
      <c r="AK154">
        <v>11.022464125348201</v>
      </c>
    </row>
    <row r="155" spans="1:37" x14ac:dyDescent="0.3">
      <c r="A155" s="1">
        <v>243</v>
      </c>
      <c r="B155" s="1" t="s">
        <v>190</v>
      </c>
      <c r="C155" s="1">
        <v>103</v>
      </c>
      <c r="D155" s="1">
        <v>4.7</v>
      </c>
      <c r="E155" s="1">
        <v>-1.1000000000000001</v>
      </c>
      <c r="F155" s="1">
        <v>0</v>
      </c>
      <c r="G155" s="1">
        <v>1.1832319999999901</v>
      </c>
      <c r="H155" s="1">
        <v>1.1832319999999901</v>
      </c>
      <c r="I155" s="1">
        <v>1</v>
      </c>
      <c r="J155" s="1">
        <v>0.8</v>
      </c>
      <c r="K155" s="1">
        <v>3.9139742671500499E-2</v>
      </c>
      <c r="L155" s="1">
        <v>14.595600623869499</v>
      </c>
      <c r="M155" s="1">
        <v>25.272808444698001</v>
      </c>
      <c r="N155" s="1">
        <v>23.525695580833801</v>
      </c>
      <c r="O155" s="1">
        <v>48.1015481661424</v>
      </c>
      <c r="P155" s="1">
        <v>59.766923142549302</v>
      </c>
      <c r="Q155" s="1">
        <v>7.2500226349400796</v>
      </c>
      <c r="R155">
        <v>7.3455779889295103</v>
      </c>
      <c r="S155">
        <v>14.406682295051199</v>
      </c>
      <c r="T155">
        <v>10.866126149646799</v>
      </c>
      <c r="U155">
        <v>7.0223756929305701</v>
      </c>
      <c r="V155">
        <v>7.5552167069977303</v>
      </c>
      <c r="W155">
        <v>8.9481031809054894</v>
      </c>
      <c r="X155">
        <v>10.7047353296221</v>
      </c>
      <c r="Y155">
        <v>11.790553807441199</v>
      </c>
      <c r="Z155">
        <v>12.5598477056083</v>
      </c>
      <c r="AA155">
        <v>13.046411323470601</v>
      </c>
      <c r="AB155">
        <v>13.4282307717494</v>
      </c>
      <c r="AC155">
        <v>13.589315546783901</v>
      </c>
      <c r="AD155">
        <v>10.894407364243699</v>
      </c>
      <c r="AE155">
        <v>10.917708962519701</v>
      </c>
      <c r="AF155">
        <v>10.9372604972523</v>
      </c>
      <c r="AG155">
        <v>10.954792829164299</v>
      </c>
      <c r="AH155">
        <v>10.971209382235401</v>
      </c>
      <c r="AI155">
        <v>10.986960265840599</v>
      </c>
      <c r="AJ155">
        <v>11.002269260148701</v>
      </c>
      <c r="AK155">
        <v>11.0172549600031</v>
      </c>
    </row>
    <row r="156" spans="1:37" x14ac:dyDescent="0.3">
      <c r="A156" s="1">
        <v>244</v>
      </c>
      <c r="B156" s="1" t="s">
        <v>191</v>
      </c>
      <c r="C156" s="1">
        <v>104</v>
      </c>
      <c r="D156" s="1">
        <v>1.8</v>
      </c>
      <c r="E156" s="1">
        <v>-1.2</v>
      </c>
      <c r="F156" s="1">
        <v>0</v>
      </c>
      <c r="G156" s="1">
        <v>0.85063611111111104</v>
      </c>
      <c r="H156" s="1">
        <v>0.85063611111111104</v>
      </c>
      <c r="I156" s="1">
        <v>0.999999999999999</v>
      </c>
      <c r="J156" s="1">
        <v>0.8</v>
      </c>
      <c r="K156" s="1">
        <v>3.7184251469862199E-2</v>
      </c>
      <c r="L156" s="1">
        <v>15.7496511869334</v>
      </c>
      <c r="M156" s="1">
        <v>29.041197021241199</v>
      </c>
      <c r="N156" s="1">
        <v>23.254038259408599</v>
      </c>
      <c r="O156" s="1">
        <v>47.932826954021202</v>
      </c>
      <c r="P156" s="1">
        <v>59.7451795345983</v>
      </c>
      <c r="Q156" s="1">
        <v>7.9216078033658404</v>
      </c>
      <c r="R156">
        <v>7.8280433835675698</v>
      </c>
      <c r="S156">
        <v>15.4488656504323</v>
      </c>
      <c r="T156">
        <v>13.5923313708089</v>
      </c>
      <c r="U156">
        <v>6.9194395836266098</v>
      </c>
      <c r="V156">
        <v>7.4638260504320701</v>
      </c>
      <c r="W156">
        <v>8.8707726253499395</v>
      </c>
      <c r="X156">
        <v>10.6414648750767</v>
      </c>
      <c r="Y156">
        <v>11.7413434539059</v>
      </c>
      <c r="Z156">
        <v>12.524697453083</v>
      </c>
      <c r="AA156">
        <v>13.025321171955399</v>
      </c>
      <c r="AB156">
        <v>13.421200721244301</v>
      </c>
      <c r="AC156">
        <v>13.5862123594091</v>
      </c>
      <c r="AD156">
        <v>10.8906526288382</v>
      </c>
      <c r="AE156">
        <v>10.9138084042979</v>
      </c>
      <c r="AF156">
        <v>10.933305420808599</v>
      </c>
      <c r="AG156">
        <v>10.9507285208522</v>
      </c>
      <c r="AH156">
        <v>10.9669659751259</v>
      </c>
      <c r="AI156">
        <v>10.982491501366299</v>
      </c>
      <c r="AJ156">
        <v>10.9975516024275</v>
      </c>
      <c r="AK156">
        <v>11.012278403596399</v>
      </c>
    </row>
    <row r="157" spans="1:37" x14ac:dyDescent="0.3">
      <c r="A157" s="1">
        <v>245</v>
      </c>
      <c r="B157" s="1" t="s">
        <v>192</v>
      </c>
      <c r="C157" s="1">
        <v>105</v>
      </c>
      <c r="D157" s="1">
        <v>5.8</v>
      </c>
      <c r="E157" s="1">
        <v>-0.9</v>
      </c>
      <c r="F157" s="1">
        <v>0</v>
      </c>
      <c r="G157" s="1">
        <v>1.0771115555555499</v>
      </c>
      <c r="H157" s="1">
        <v>1.0771115555555499</v>
      </c>
      <c r="I157" s="1">
        <v>1</v>
      </c>
      <c r="J157" s="1">
        <v>0.8</v>
      </c>
      <c r="K157" s="1">
        <v>3.5358312741172598E-2</v>
      </c>
      <c r="L157" s="1">
        <v>16.4037136153921</v>
      </c>
      <c r="M157" s="1">
        <v>32.248312773372703</v>
      </c>
      <c r="N157" s="1">
        <v>26.612558899754902</v>
      </c>
      <c r="O157" s="1">
        <v>47.719184992588701</v>
      </c>
      <c r="P157" s="1">
        <v>59.722460128339698</v>
      </c>
      <c r="Q157" s="1">
        <v>8.2213533236689997</v>
      </c>
      <c r="R157">
        <v>8.1823602917231693</v>
      </c>
      <c r="S157">
        <v>16.2492875530464</v>
      </c>
      <c r="T157">
        <v>15.999025220326301</v>
      </c>
      <c r="U157">
        <v>10.4916021854054</v>
      </c>
      <c r="V157">
        <v>7.3481033213228004</v>
      </c>
      <c r="W157">
        <v>8.7728533930267005</v>
      </c>
      <c r="X157">
        <v>10.5613491395395</v>
      </c>
      <c r="Y157">
        <v>11.6790312151547</v>
      </c>
      <c r="Z157">
        <v>12.480188711117901</v>
      </c>
      <c r="AA157">
        <v>12.998615926776401</v>
      </c>
      <c r="AB157">
        <v>13.4122989728513</v>
      </c>
      <c r="AC157">
        <v>13.583410604125399</v>
      </c>
      <c r="AD157">
        <v>10.887154239625399</v>
      </c>
      <c r="AE157">
        <v>10.9100935432766</v>
      </c>
      <c r="AF157">
        <v>10.929502768460701</v>
      </c>
      <c r="AG157">
        <v>10.9468174608845</v>
      </c>
      <c r="AH157">
        <v>10.962891560932301</v>
      </c>
      <c r="AI157">
        <v>10.9782098726636</v>
      </c>
      <c r="AJ157">
        <v>10.993037290037099</v>
      </c>
      <c r="AK157">
        <v>11.0075191639751</v>
      </c>
    </row>
    <row r="158" spans="1:37" x14ac:dyDescent="0.3">
      <c r="A158" s="1">
        <v>246</v>
      </c>
      <c r="B158" s="1" t="s">
        <v>193</v>
      </c>
      <c r="C158" s="1">
        <v>106</v>
      </c>
      <c r="D158" s="1">
        <v>8.6</v>
      </c>
      <c r="E158" s="1">
        <v>-1.1000000000000001</v>
      </c>
      <c r="F158" s="1">
        <v>0</v>
      </c>
      <c r="G158" s="1">
        <v>1.8663719999999999</v>
      </c>
      <c r="H158" s="1">
        <v>1.8663719999999999</v>
      </c>
      <c r="I158" s="1">
        <v>1</v>
      </c>
      <c r="J158" s="1">
        <v>0.8</v>
      </c>
      <c r="K158" s="1">
        <v>3.3650809210967303E-2</v>
      </c>
      <c r="L158" s="1">
        <v>15.073783904360001</v>
      </c>
      <c r="M158" s="1">
        <v>30.572596535072002</v>
      </c>
      <c r="N158" s="1">
        <v>30.545432849087799</v>
      </c>
      <c r="O158" s="1">
        <v>47.719184992588701</v>
      </c>
      <c r="P158" s="1">
        <v>59.7094770675821</v>
      </c>
      <c r="Q158" s="1">
        <v>7.5079208325678897</v>
      </c>
      <c r="R158">
        <v>7.5658630717921698</v>
      </c>
      <c r="S158">
        <v>15.1851196062272</v>
      </c>
      <c r="T158">
        <v>15.3874769288448</v>
      </c>
      <c r="U158">
        <v>14.2554692151206</v>
      </c>
      <c r="V158">
        <v>7.5171102409404398</v>
      </c>
      <c r="W158">
        <v>8.7728533930267005</v>
      </c>
      <c r="X158">
        <v>10.5613491395395</v>
      </c>
      <c r="Y158">
        <v>11.6790312151547</v>
      </c>
      <c r="Z158">
        <v>12.480188711117901</v>
      </c>
      <c r="AA158">
        <v>12.998615926776401</v>
      </c>
      <c r="AB158">
        <v>13.4122989728513</v>
      </c>
      <c r="AC158">
        <v>13.5808686967895</v>
      </c>
      <c r="AD158">
        <v>10.8838948219004</v>
      </c>
      <c r="AE158">
        <v>10.9065628104707</v>
      </c>
      <c r="AF158">
        <v>10.92585176557</v>
      </c>
      <c r="AG158">
        <v>10.943053659772501</v>
      </c>
      <c r="AH158">
        <v>10.958975650894301</v>
      </c>
      <c r="AI158">
        <v>10.9741025798635</v>
      </c>
      <c r="AJ158">
        <v>10.988712605385199</v>
      </c>
      <c r="AK158">
        <v>11.0029631041239</v>
      </c>
    </row>
    <row r="159" spans="1:37" x14ac:dyDescent="0.3">
      <c r="A159" s="1">
        <v>247</v>
      </c>
      <c r="B159" s="1" t="s">
        <v>194</v>
      </c>
      <c r="C159" s="1">
        <v>107</v>
      </c>
      <c r="D159" s="1">
        <v>3.5</v>
      </c>
      <c r="E159" s="1">
        <v>-1.8</v>
      </c>
      <c r="F159" s="1">
        <v>0</v>
      </c>
      <c r="G159" s="1">
        <v>1.9834559999999899</v>
      </c>
      <c r="H159" s="1">
        <v>1.9834559999999899</v>
      </c>
      <c r="I159" s="1">
        <v>1</v>
      </c>
      <c r="J159" s="1">
        <v>0.8</v>
      </c>
      <c r="K159" s="1">
        <v>3.2051751876083501E-2</v>
      </c>
      <c r="L159" s="1">
        <v>13.2265428532094</v>
      </c>
      <c r="M159" s="1">
        <v>28.507288916608399</v>
      </c>
      <c r="N159" s="1">
        <v>32.141725518702003</v>
      </c>
      <c r="O159" s="1">
        <v>47.719184992588701</v>
      </c>
      <c r="P159" s="1">
        <v>59.697270767562799</v>
      </c>
      <c r="Q159" s="1">
        <v>6.3733677144424403</v>
      </c>
      <c r="R159">
        <v>6.8531751387670203</v>
      </c>
      <c r="S159">
        <v>14.065285074817</v>
      </c>
      <c r="T159">
        <v>14.442003841791401</v>
      </c>
      <c r="U159">
        <v>14.3950234722244</v>
      </c>
      <c r="V159">
        <v>8.9738486534508795</v>
      </c>
      <c r="W159">
        <v>8.7728533930267005</v>
      </c>
      <c r="X159">
        <v>10.5613491395395</v>
      </c>
      <c r="Y159">
        <v>11.6790312151547</v>
      </c>
      <c r="Z159">
        <v>12.480188711117901</v>
      </c>
      <c r="AA159">
        <v>12.998615926776401</v>
      </c>
      <c r="AB159">
        <v>13.4122989728513</v>
      </c>
      <c r="AC159">
        <v>13.578552367431101</v>
      </c>
      <c r="AD159">
        <v>10.880856597360101</v>
      </c>
      <c r="AE159">
        <v>10.9032119841201</v>
      </c>
      <c r="AF159">
        <v>10.9223508458</v>
      </c>
      <c r="AG159">
        <v>10.939432191521799</v>
      </c>
      <c r="AH159">
        <v>10.955209397011799</v>
      </c>
      <c r="AI159">
        <v>10.970158313017199</v>
      </c>
      <c r="AJ159">
        <v>10.9845650631542</v>
      </c>
      <c r="AK159">
        <v>10.998597183477401</v>
      </c>
    </row>
    <row r="160" spans="1:37" x14ac:dyDescent="0.3">
      <c r="A160" s="1">
        <v>248</v>
      </c>
      <c r="B160" s="1" t="s">
        <v>195</v>
      </c>
      <c r="C160" s="1">
        <v>108</v>
      </c>
      <c r="D160" s="1">
        <v>0.4</v>
      </c>
      <c r="E160" s="1">
        <v>-1.9</v>
      </c>
      <c r="F160" s="1">
        <v>0</v>
      </c>
      <c r="G160" s="1">
        <v>2.2043333333333299</v>
      </c>
      <c r="H160" s="1">
        <v>2.2043333333333299</v>
      </c>
      <c r="I160" s="1">
        <v>1</v>
      </c>
      <c r="J160" s="1">
        <v>0.8</v>
      </c>
      <c r="K160" s="1">
        <v>3.0552164273971699E-2</v>
      </c>
      <c r="L160" s="1">
        <v>12.245158814976801</v>
      </c>
      <c r="M160" s="1">
        <v>26.9851686553265</v>
      </c>
      <c r="N160" s="1">
        <v>32.440896484883197</v>
      </c>
      <c r="O160" s="1">
        <v>47.719184992588701</v>
      </c>
      <c r="P160" s="1">
        <v>59.685786860875403</v>
      </c>
      <c r="Q160" s="1">
        <v>5.8567270894424404</v>
      </c>
      <c r="R160">
        <v>6.3884317255343799</v>
      </c>
      <c r="S160">
        <v>13.266151448736</v>
      </c>
      <c r="T160">
        <v>13.7190172065905</v>
      </c>
      <c r="U160">
        <v>13.823628785795201</v>
      </c>
      <c r="V160">
        <v>9.8444143060612905</v>
      </c>
      <c r="W160">
        <v>8.7728533930267005</v>
      </c>
      <c r="X160">
        <v>10.5613491395395</v>
      </c>
      <c r="Y160">
        <v>11.6790312151547</v>
      </c>
      <c r="Z160">
        <v>12.480188711117901</v>
      </c>
      <c r="AA160">
        <v>12.998615926776401</v>
      </c>
      <c r="AB160">
        <v>13.4122989728513</v>
      </c>
      <c r="AC160">
        <v>13.576433119906801</v>
      </c>
      <c r="AD160">
        <v>10.878022218594801</v>
      </c>
      <c r="AE160">
        <v>10.9000349954044</v>
      </c>
      <c r="AF160">
        <v>10.918997554118</v>
      </c>
      <c r="AG160">
        <v>10.9359487421114</v>
      </c>
      <c r="AH160">
        <v>10.951585269021599</v>
      </c>
      <c r="AI160">
        <v>10.966367116577899</v>
      </c>
      <c r="AJ160">
        <v>10.9805833570313</v>
      </c>
      <c r="AK160">
        <v>10.9944094058537</v>
      </c>
    </row>
    <row r="161" spans="1:37" x14ac:dyDescent="0.3">
      <c r="A161" s="1">
        <v>249</v>
      </c>
      <c r="B161" s="1" t="s">
        <v>196</v>
      </c>
      <c r="C161" s="1">
        <v>109</v>
      </c>
      <c r="D161" s="1">
        <v>0</v>
      </c>
      <c r="E161" s="1">
        <v>-1.7</v>
      </c>
      <c r="F161" s="1">
        <v>0</v>
      </c>
      <c r="G161" s="1">
        <v>2.98999999999999</v>
      </c>
      <c r="H161" s="1">
        <v>2.5930836986919599</v>
      </c>
      <c r="I161" s="1">
        <v>0.86725207314112596</v>
      </c>
      <c r="J161" s="1">
        <v>0.8</v>
      </c>
      <c r="K161" s="1">
        <v>2.91439789875764E-2</v>
      </c>
      <c r="L161" s="1">
        <v>11.383221566045201</v>
      </c>
      <c r="M161" s="1">
        <v>25.668038842154399</v>
      </c>
      <c r="N161" s="1">
        <v>32.026879848294897</v>
      </c>
      <c r="O161" s="1">
        <v>47.719184992588701</v>
      </c>
      <c r="P161" s="1">
        <v>59.674974433076102</v>
      </c>
      <c r="Q161" s="1">
        <v>5.4237904775797299</v>
      </c>
      <c r="R161">
        <v>5.9594310884654798</v>
      </c>
      <c r="S161">
        <v>12.5280088224706</v>
      </c>
      <c r="T161">
        <v>13.140030019683801</v>
      </c>
      <c r="U161">
        <v>13.270391647386599</v>
      </c>
      <c r="V161">
        <v>9.9836348078816304</v>
      </c>
      <c r="W161">
        <v>8.7728533930267005</v>
      </c>
      <c r="X161">
        <v>10.5613491395395</v>
      </c>
      <c r="Y161">
        <v>11.6790312151547</v>
      </c>
      <c r="Z161">
        <v>12.480188711117901</v>
      </c>
      <c r="AA161">
        <v>12.998615926776401</v>
      </c>
      <c r="AB161">
        <v>13.4122989728513</v>
      </c>
      <c r="AC161">
        <v>13.574487065091899</v>
      </c>
      <c r="AD161">
        <v>10.8753752231636</v>
      </c>
      <c r="AE161">
        <v>10.8970245753007</v>
      </c>
      <c r="AF161">
        <v>10.915788596668399</v>
      </c>
      <c r="AG161">
        <v>10.932599297265799</v>
      </c>
      <c r="AH161">
        <v>10.9480967591298</v>
      </c>
      <c r="AI161">
        <v>10.962720229360301</v>
      </c>
      <c r="AJ161">
        <v>10.9767572867227</v>
      </c>
      <c r="AK161">
        <v>10.990388766929</v>
      </c>
    </row>
    <row r="162" spans="1:37" x14ac:dyDescent="0.3">
      <c r="A162" s="1">
        <v>250</v>
      </c>
      <c r="B162" s="1" t="s">
        <v>197</v>
      </c>
      <c r="C162" s="1">
        <v>110</v>
      </c>
      <c r="D162" s="1">
        <v>0</v>
      </c>
      <c r="E162" s="1">
        <v>-2.2999999999999998</v>
      </c>
      <c r="F162" s="1">
        <v>0</v>
      </c>
      <c r="G162" s="1">
        <v>1.99761899999999</v>
      </c>
      <c r="H162" s="1">
        <v>1.99761899999999</v>
      </c>
      <c r="I162" s="1">
        <v>1</v>
      </c>
      <c r="J162" s="1">
        <v>0.8</v>
      </c>
      <c r="K162" s="1">
        <v>2.7819943500404499E-2</v>
      </c>
      <c r="L162" s="1">
        <v>13.229478726045199</v>
      </c>
      <c r="M162" s="1">
        <v>24.709181722154401</v>
      </c>
      <c r="N162" s="1">
        <v>31.707260808294901</v>
      </c>
      <c r="O162" s="1">
        <v>47.719184992588701</v>
      </c>
      <c r="P162" s="1">
        <v>59.664785970969596</v>
      </c>
      <c r="Q162" s="1">
        <v>7.3314757324540096</v>
      </c>
      <c r="R162">
        <v>5.8980029935912004</v>
      </c>
      <c r="S162">
        <v>11.9686755024706</v>
      </c>
      <c r="T162">
        <v>12.7405062196838</v>
      </c>
      <c r="U162">
        <v>13.011673553509899</v>
      </c>
      <c r="V162">
        <v>9.9227338617582799</v>
      </c>
      <c r="W162">
        <v>8.7728533930267005</v>
      </c>
      <c r="X162">
        <v>10.5613491395395</v>
      </c>
      <c r="Y162">
        <v>11.6790312151547</v>
      </c>
      <c r="Z162">
        <v>12.480188711117901</v>
      </c>
      <c r="AA162">
        <v>12.998615926776401</v>
      </c>
      <c r="AB162">
        <v>13.4122989728513</v>
      </c>
      <c r="AC162">
        <v>13.572694026034</v>
      </c>
      <c r="AD162">
        <v>10.872900256135299</v>
      </c>
      <c r="AE162">
        <v>10.8941727515646</v>
      </c>
      <c r="AF162">
        <v>10.9127199643843</v>
      </c>
      <c r="AG162">
        <v>10.929379943100599</v>
      </c>
      <c r="AH162">
        <v>10.944738130639999</v>
      </c>
      <c r="AI162">
        <v>10.959209917207501</v>
      </c>
      <c r="AJ162">
        <v>10.9730776695115</v>
      </c>
      <c r="AK162">
        <v>10.986525197554201</v>
      </c>
    </row>
    <row r="163" spans="1:37" x14ac:dyDescent="0.3">
      <c r="A163" s="1">
        <v>251</v>
      </c>
      <c r="B163" s="1" t="s">
        <v>198</v>
      </c>
      <c r="C163" s="1">
        <v>111</v>
      </c>
      <c r="D163" s="1">
        <v>3.3</v>
      </c>
      <c r="E163" s="1">
        <v>-1.9</v>
      </c>
      <c r="F163" s="1">
        <v>0</v>
      </c>
      <c r="G163" s="1">
        <v>2.4567075555555502</v>
      </c>
      <c r="H163" s="1">
        <v>2.4567075555555502</v>
      </c>
      <c r="I163" s="1">
        <v>1</v>
      </c>
      <c r="J163" s="1">
        <v>0.8</v>
      </c>
      <c r="K163" s="1">
        <v>2.6573533842263401E-2</v>
      </c>
      <c r="L163" s="1">
        <v>16.112217596710501</v>
      </c>
      <c r="M163" s="1">
        <v>28.4297191029858</v>
      </c>
      <c r="N163" s="1">
        <v>31.707543667909299</v>
      </c>
      <c r="O163" s="1">
        <v>47.719184992588701</v>
      </c>
      <c r="P163" s="1">
        <v>59.655177272741803</v>
      </c>
      <c r="Q163" s="1">
        <v>8.1003667749934198</v>
      </c>
      <c r="R163">
        <v>8.0118508217171094</v>
      </c>
      <c r="S163">
        <v>15.041045229794699</v>
      </c>
      <c r="T163">
        <v>13.388673873191101</v>
      </c>
      <c r="U163">
        <v>13.0118478736055</v>
      </c>
      <c r="V163">
        <v>9.9228424012771193</v>
      </c>
      <c r="W163">
        <v>8.7728533930267005</v>
      </c>
      <c r="X163">
        <v>10.5613491395395</v>
      </c>
      <c r="Y163">
        <v>11.6790312151547</v>
      </c>
      <c r="Z163">
        <v>12.480188711117901</v>
      </c>
      <c r="AA163">
        <v>12.998615926776401</v>
      </c>
      <c r="AB163">
        <v>13.4122989728513</v>
      </c>
      <c r="AC163">
        <v>13.571036843880099</v>
      </c>
      <c r="AD163">
        <v>10.870583153201199</v>
      </c>
      <c r="AE163">
        <v>10.891471218223201</v>
      </c>
      <c r="AF163">
        <v>10.909787084585799</v>
      </c>
      <c r="AG163">
        <v>10.9262867515446</v>
      </c>
      <c r="AH163">
        <v>10.9415042152902</v>
      </c>
      <c r="AI163">
        <v>10.9558293113096</v>
      </c>
      <c r="AJ163">
        <v>10.9695362423523</v>
      </c>
      <c r="AK163">
        <v>10.9828095019027</v>
      </c>
    </row>
    <row r="164" spans="1:37" x14ac:dyDescent="0.3">
      <c r="A164" s="1">
        <v>252</v>
      </c>
      <c r="B164" s="1" t="s">
        <v>199</v>
      </c>
      <c r="C164" s="1">
        <v>112</v>
      </c>
      <c r="D164" s="1">
        <v>9.9</v>
      </c>
      <c r="E164" s="1">
        <v>-2.2999999999999998</v>
      </c>
      <c r="F164" s="1">
        <v>0</v>
      </c>
      <c r="G164" s="1">
        <v>0.98250000000000004</v>
      </c>
      <c r="H164" s="1">
        <v>0.98250000000000004</v>
      </c>
      <c r="I164" s="1">
        <v>1</v>
      </c>
      <c r="J164" s="1">
        <v>0.8</v>
      </c>
      <c r="K164" s="1">
        <v>2.53988753119469E-2</v>
      </c>
      <c r="L164" s="1">
        <v>15.0812130755947</v>
      </c>
      <c r="M164" s="1">
        <v>30.2178166148726</v>
      </c>
      <c r="N164" s="1">
        <v>32.470946544907001</v>
      </c>
      <c r="O164" s="1">
        <v>47.524308959530799</v>
      </c>
      <c r="P164" s="1">
        <v>59.637987490017203</v>
      </c>
      <c r="Q164" s="1">
        <v>7.4941648533825402</v>
      </c>
      <c r="R164">
        <v>7.58704822221216</v>
      </c>
      <c r="S164">
        <v>15.2515376109776</v>
      </c>
      <c r="T164">
        <v>14.966279003894901</v>
      </c>
      <c r="U164">
        <v>13.7802432731526</v>
      </c>
      <c r="V164">
        <v>10.0071680605458</v>
      </c>
      <c r="W164">
        <v>8.68353521120852</v>
      </c>
      <c r="X164">
        <v>10.4882706271428</v>
      </c>
      <c r="Y164">
        <v>11.6221923721795</v>
      </c>
      <c r="Z164">
        <v>12.439589537564199</v>
      </c>
      <c r="AA164">
        <v>12.9742564226441</v>
      </c>
      <c r="AB164">
        <v>13.4041791381406</v>
      </c>
      <c r="AC164">
        <v>13.5695008339165</v>
      </c>
      <c r="AD164">
        <v>10.868410941530501</v>
      </c>
      <c r="AE164">
        <v>10.8889116025244</v>
      </c>
      <c r="AF164">
        <v>10.9069849739052</v>
      </c>
      <c r="AG164">
        <v>10.923315725588299</v>
      </c>
      <c r="AH164">
        <v>10.938390257149299</v>
      </c>
      <c r="AI164">
        <v>10.9525722605665</v>
      </c>
      <c r="AJ164">
        <v>10.966125560558799</v>
      </c>
      <c r="AK164">
        <v>10.9792332912382</v>
      </c>
    </row>
    <row r="165" spans="1:37" x14ac:dyDescent="0.3">
      <c r="A165" s="1">
        <v>253</v>
      </c>
      <c r="B165" s="1" t="s">
        <v>200</v>
      </c>
      <c r="C165" s="1">
        <v>113</v>
      </c>
      <c r="D165" s="1">
        <v>2.8</v>
      </c>
      <c r="E165" s="1">
        <v>-1</v>
      </c>
      <c r="F165" s="1">
        <v>0</v>
      </c>
      <c r="G165" s="1">
        <v>1.89767911111111</v>
      </c>
      <c r="H165" s="1">
        <v>1.89767911111111</v>
      </c>
      <c r="I165" s="1">
        <v>1</v>
      </c>
      <c r="J165" s="1">
        <v>0.8</v>
      </c>
      <c r="K165" s="1">
        <v>2.4290670010254999E-2</v>
      </c>
      <c r="L165" s="1">
        <v>13.462374875462601</v>
      </c>
      <c r="M165" s="1">
        <v>28.638060505599299</v>
      </c>
      <c r="N165" s="1">
        <v>33.561728409867897</v>
      </c>
      <c r="O165" s="1">
        <v>47.524308959530799</v>
      </c>
      <c r="P165" s="1">
        <v>59.629418317792002</v>
      </c>
      <c r="Q165" s="1">
        <v>6.5512453678826397</v>
      </c>
      <c r="R165">
        <v>6.9111295075799601</v>
      </c>
      <c r="S165">
        <v>14.1744237729201</v>
      </c>
      <c r="T165">
        <v>14.4636367326792</v>
      </c>
      <c r="U165">
        <v>14.147277328888199</v>
      </c>
      <c r="V165">
        <v>10.730915869771099</v>
      </c>
      <c r="W165">
        <v>8.68353521120852</v>
      </c>
      <c r="X165">
        <v>10.4882706271428</v>
      </c>
      <c r="Y165">
        <v>11.6221923721795</v>
      </c>
      <c r="Z165">
        <v>12.439589537564199</v>
      </c>
      <c r="AA165">
        <v>12.9742564226441</v>
      </c>
      <c r="AB165">
        <v>13.4041791381406</v>
      </c>
      <c r="AC165">
        <v>13.5680733551622</v>
      </c>
      <c r="AD165">
        <v>10.8663717938669</v>
      </c>
      <c r="AE165">
        <v>10.886485652234001</v>
      </c>
      <c r="AF165">
        <v>10.9043083783881</v>
      </c>
      <c r="AG165">
        <v>10.920462784256101</v>
      </c>
      <c r="AH165">
        <v>10.9353917972876</v>
      </c>
      <c r="AI165">
        <v>10.9494332024641</v>
      </c>
      <c r="AJ165">
        <v>10.962838898243101</v>
      </c>
      <c r="AK165">
        <v>10.975788915065101</v>
      </c>
    </row>
    <row r="166" spans="1:37" x14ac:dyDescent="0.3">
      <c r="A166" s="1">
        <v>254</v>
      </c>
      <c r="B166" s="1" t="s">
        <v>201</v>
      </c>
      <c r="C166" s="1">
        <v>114</v>
      </c>
      <c r="D166" s="1">
        <v>0.5</v>
      </c>
      <c r="E166" s="1">
        <v>-1.8</v>
      </c>
      <c r="F166" s="1">
        <v>0</v>
      </c>
      <c r="G166" s="1">
        <v>0.75883888888888895</v>
      </c>
      <c r="H166" s="1">
        <v>0.75883888888888895</v>
      </c>
      <c r="I166" s="1">
        <v>1</v>
      </c>
      <c r="J166" s="1">
        <v>0.8</v>
      </c>
      <c r="K166" s="1">
        <v>2.3244131082093101E-2</v>
      </c>
      <c r="L166" s="1">
        <v>13.289591727762399</v>
      </c>
      <c r="M166" s="1">
        <v>27.856253289140898</v>
      </c>
      <c r="N166" s="1">
        <v>33.9669314462028</v>
      </c>
      <c r="O166" s="1">
        <v>47.373795460908198</v>
      </c>
      <c r="P166" s="1">
        <v>59.615043423966398</v>
      </c>
      <c r="Q166" s="1">
        <v>6.53649452995794</v>
      </c>
      <c r="R166">
        <v>6.75309719780447</v>
      </c>
      <c r="S166">
        <v>13.805376657356</v>
      </c>
      <c r="T166">
        <v>14.050876631784799</v>
      </c>
      <c r="U166">
        <v>13.9198048321065</v>
      </c>
      <c r="V166">
        <v>11.432576756423099</v>
      </c>
      <c r="W166">
        <v>8.6145498576731701</v>
      </c>
      <c r="X166">
        <v>10.4318280651593</v>
      </c>
      <c r="Y166">
        <v>11.578292601747901</v>
      </c>
      <c r="Z166">
        <v>12.408232558684499</v>
      </c>
      <c r="AA166">
        <v>12.955442235316299</v>
      </c>
      <c r="AB166">
        <v>13.3979077423646</v>
      </c>
      <c r="AC166">
        <v>13.5667434667906</v>
      </c>
      <c r="AD166">
        <v>10.8644549578395</v>
      </c>
      <c r="AE166">
        <v>10.884185362546001</v>
      </c>
      <c r="AF166">
        <v>10.9017518944254</v>
      </c>
      <c r="AG166">
        <v>10.9177237721334</v>
      </c>
      <c r="AH166">
        <v>10.932504592055601</v>
      </c>
      <c r="AI166">
        <v>10.9464070539704</v>
      </c>
      <c r="AJ166">
        <v>10.959670154364099</v>
      </c>
      <c r="AK166">
        <v>10.9724693917601</v>
      </c>
    </row>
    <row r="167" spans="1:37" x14ac:dyDescent="0.3">
      <c r="A167" s="1">
        <v>255</v>
      </c>
      <c r="B167" s="1" t="s">
        <v>202</v>
      </c>
      <c r="C167" s="1">
        <v>115</v>
      </c>
      <c r="D167" s="1">
        <v>0.5</v>
      </c>
      <c r="E167" s="1">
        <v>-0.8</v>
      </c>
      <c r="F167" s="1">
        <v>0</v>
      </c>
      <c r="G167" s="1">
        <v>0.98999999999999899</v>
      </c>
      <c r="H167" s="1">
        <v>0.98999999999999899</v>
      </c>
      <c r="I167" s="1">
        <v>0.999999999999999</v>
      </c>
      <c r="J167" s="1">
        <v>0.8</v>
      </c>
      <c r="K167" s="1">
        <v>2.2254923561396099E-2</v>
      </c>
      <c r="L167" s="1">
        <v>16.124071757029</v>
      </c>
      <c r="M167" s="1">
        <v>30.347014748131201</v>
      </c>
      <c r="N167" s="1">
        <v>34.956235412491303</v>
      </c>
      <c r="O167" s="1">
        <v>47.177431824544598</v>
      </c>
      <c r="P167" s="1">
        <v>59.599191376592003</v>
      </c>
      <c r="Q167" s="1">
        <v>8.1606456383402097</v>
      </c>
      <c r="R167">
        <v>7.96342611868885</v>
      </c>
      <c r="S167">
        <v>15.4776228339356</v>
      </c>
      <c r="T167">
        <v>14.869391914195599</v>
      </c>
      <c r="U167">
        <v>14.188797389599101</v>
      </c>
      <c r="V167">
        <v>12.242888165219</v>
      </c>
      <c r="W167">
        <v>8.5245498576731702</v>
      </c>
      <c r="X167">
        <v>10.358191701522999</v>
      </c>
      <c r="Y167">
        <v>11.521019874475201</v>
      </c>
      <c r="Z167">
        <v>12.3673234677754</v>
      </c>
      <c r="AA167">
        <v>12.930896780770899</v>
      </c>
      <c r="AB167">
        <v>13.3897259241828</v>
      </c>
      <c r="AC167">
        <v>13.5655016516078</v>
      </c>
      <c r="AD167">
        <v>10.8626506739701</v>
      </c>
      <c r="AE167">
        <v>10.8820030580625</v>
      </c>
      <c r="AF167">
        <v>10.8993100687685</v>
      </c>
      <c r="AG167">
        <v>10.9150944825805</v>
      </c>
      <c r="AH167">
        <v>10.929724557786701</v>
      </c>
      <c r="AI167">
        <v>10.9434891219456</v>
      </c>
      <c r="AJ167">
        <v>10.9566137669116</v>
      </c>
      <c r="AK167">
        <v>10.969268340690499</v>
      </c>
    </row>
    <row r="168" spans="1:37" x14ac:dyDescent="0.3">
      <c r="A168" s="1">
        <v>256</v>
      </c>
      <c r="B168" s="1" t="s">
        <v>203</v>
      </c>
      <c r="C168" s="1">
        <v>116</v>
      </c>
      <c r="D168" s="1">
        <v>7.6</v>
      </c>
      <c r="E168" s="1">
        <v>-1</v>
      </c>
      <c r="F168" s="1">
        <v>0</v>
      </c>
      <c r="G168" s="1">
        <v>1.7203333333333299</v>
      </c>
      <c r="H168" s="1">
        <v>1.7203333333333299</v>
      </c>
      <c r="I168" s="1">
        <v>1</v>
      </c>
      <c r="J168" s="1">
        <v>0.8</v>
      </c>
      <c r="K168" s="1">
        <v>2.1319111624591301E-2</v>
      </c>
      <c r="L168" s="1">
        <v>13.9456829623239</v>
      </c>
      <c r="M168" s="1">
        <v>29.369421931656401</v>
      </c>
      <c r="N168" s="1">
        <v>36.391883690337899</v>
      </c>
      <c r="O168" s="1">
        <v>47.177431824544598</v>
      </c>
      <c r="P168" s="1">
        <v>59.591924526812697</v>
      </c>
      <c r="Q168" s="1">
        <v>6.7725555730749001</v>
      </c>
      <c r="R168">
        <v>7.1731273892490401</v>
      </c>
      <c r="S168">
        <v>14.607557021341499</v>
      </c>
      <c r="T168">
        <v>14.761864910314801</v>
      </c>
      <c r="U168">
        <v>14.376738631391801</v>
      </c>
      <c r="V168">
        <v>13.4678503774524</v>
      </c>
      <c r="W168">
        <v>8.5472946814937298</v>
      </c>
      <c r="X168">
        <v>10.358191701522999</v>
      </c>
      <c r="Y168">
        <v>11.521019874475201</v>
      </c>
      <c r="Z168">
        <v>12.3673234677754</v>
      </c>
      <c r="AA168">
        <v>12.930896780770899</v>
      </c>
      <c r="AB168">
        <v>13.3897259241828</v>
      </c>
      <c r="AC168">
        <v>13.564339591800399</v>
      </c>
      <c r="AD168">
        <v>10.860950090524</v>
      </c>
      <c r="AE168">
        <v>10.879931441880601</v>
      </c>
      <c r="AF168">
        <v>10.896977478424599</v>
      </c>
      <c r="AG168">
        <v>10.912570687204401</v>
      </c>
      <c r="AH168">
        <v>10.927047735451101</v>
      </c>
      <c r="AI168">
        <v>10.940675031352599</v>
      </c>
      <c r="AJ168">
        <v>10.9536646365774</v>
      </c>
      <c r="AK168">
        <v>10.9661799174841</v>
      </c>
    </row>
    <row r="169" spans="1:37" x14ac:dyDescent="0.3">
      <c r="A169" s="1">
        <v>257</v>
      </c>
      <c r="B169" s="1" t="s">
        <v>204</v>
      </c>
      <c r="C169" s="1">
        <v>117</v>
      </c>
      <c r="D169" s="1">
        <v>0</v>
      </c>
      <c r="E169" s="1">
        <v>-1.3</v>
      </c>
      <c r="F169" s="1">
        <v>0</v>
      </c>
      <c r="G169" s="1">
        <v>2.0305960000000001</v>
      </c>
      <c r="H169" s="1">
        <v>2.0305960000000001</v>
      </c>
      <c r="I169" s="1">
        <v>1</v>
      </c>
      <c r="J169" s="1">
        <v>0.8</v>
      </c>
      <c r="K169" s="1">
        <v>2.0433111946509999E-2</v>
      </c>
      <c r="L169" s="1">
        <v>13.8783138793892</v>
      </c>
      <c r="M169" s="1">
        <v>27.861880656172499</v>
      </c>
      <c r="N169" s="1">
        <v>36.8973980487565</v>
      </c>
      <c r="O169" s="1">
        <v>47.177431824544598</v>
      </c>
      <c r="P169" s="1">
        <v>59.585033503400098</v>
      </c>
      <c r="Q169" s="1">
        <v>7.0519504938389401</v>
      </c>
      <c r="R169">
        <v>6.8263633855502697</v>
      </c>
      <c r="S169">
        <v>13.7917656443397</v>
      </c>
      <c r="T169">
        <v>14.070115011832799</v>
      </c>
      <c r="U169">
        <v>13.9875920609123</v>
      </c>
      <c r="V169">
        <v>13.9313356881765</v>
      </c>
      <c r="W169">
        <v>8.9784702996676398</v>
      </c>
      <c r="X169">
        <v>10.358191701522999</v>
      </c>
      <c r="Y169">
        <v>11.521019874475201</v>
      </c>
      <c r="Z169">
        <v>12.3673234677754</v>
      </c>
      <c r="AA169">
        <v>12.930896780770899</v>
      </c>
      <c r="AB169">
        <v>13.3897259241828</v>
      </c>
      <c r="AC169">
        <v>13.5632499857774</v>
      </c>
      <c r="AD169">
        <v>10.8593451799851</v>
      </c>
      <c r="AE169">
        <v>10.877963620976001</v>
      </c>
      <c r="AF169">
        <v>10.8947487924785</v>
      </c>
      <c r="AG169">
        <v>10.9101481667571</v>
      </c>
      <c r="AH169">
        <v>10.924470269805999</v>
      </c>
      <c r="AI169">
        <v>10.9379606689526</v>
      </c>
      <c r="AJ169">
        <v>10.9508180603385</v>
      </c>
      <c r="AK169">
        <v>10.9631987536814</v>
      </c>
    </row>
    <row r="170" spans="1:37" x14ac:dyDescent="0.3">
      <c r="A170" s="1">
        <v>258</v>
      </c>
      <c r="B170" s="1" t="s">
        <v>205</v>
      </c>
      <c r="C170" s="1">
        <v>118</v>
      </c>
      <c r="D170" s="1">
        <v>1.7</v>
      </c>
      <c r="E170" s="1">
        <v>-1.9</v>
      </c>
      <c r="F170" s="1">
        <v>0</v>
      </c>
      <c r="G170" s="1">
        <v>0.76687799999999995</v>
      </c>
      <c r="H170" s="1">
        <v>0.76687799999999895</v>
      </c>
      <c r="I170" s="1">
        <v>0.999999999999999</v>
      </c>
      <c r="J170" s="1">
        <v>0.8</v>
      </c>
      <c r="K170" s="1">
        <v>1.9593652752017601E-2</v>
      </c>
      <c r="L170" s="1">
        <v>16.573401234612</v>
      </c>
      <c r="M170" s="1">
        <v>31.432139068659399</v>
      </c>
      <c r="N170" s="1">
        <v>38.876820148815398</v>
      </c>
      <c r="O170" s="1">
        <v>47.025323791486699</v>
      </c>
      <c r="P170" s="1">
        <v>59.572155080052703</v>
      </c>
      <c r="Q170" s="1">
        <v>8.3560457920524502</v>
      </c>
      <c r="R170">
        <v>8.21735544255964</v>
      </c>
      <c r="S170">
        <v>16.0404655547601</v>
      </c>
      <c r="T170">
        <v>15.3916735138992</v>
      </c>
      <c r="U170">
        <v>14.613053551144599</v>
      </c>
      <c r="V170">
        <v>14.3088685350441</v>
      </c>
      <c r="W170">
        <v>9.9548980626266896</v>
      </c>
      <c r="X170">
        <v>10.301151189126299</v>
      </c>
      <c r="Y170">
        <v>11.4766550315</v>
      </c>
      <c r="Z170">
        <v>12.3356342942217</v>
      </c>
      <c r="AA170">
        <v>12.9118832766386</v>
      </c>
      <c r="AB170">
        <v>13.383388089472099</v>
      </c>
      <c r="AC170">
        <v>13.5622263975814</v>
      </c>
      <c r="AD170">
        <v>10.857828659828799</v>
      </c>
      <c r="AE170">
        <v>10.876093114796999</v>
      </c>
      <c r="AF170">
        <v>10.892618818373199</v>
      </c>
      <c r="AG170">
        <v>10.9078227405076</v>
      </c>
      <c r="AH170">
        <v>10.9219883986599</v>
      </c>
      <c r="AI170">
        <v>10.9353421399844</v>
      </c>
      <c r="AJ170">
        <v>10.948069674714</v>
      </c>
      <c r="AK170">
        <v>10.960319901554501</v>
      </c>
    </row>
    <row r="171" spans="1:37" x14ac:dyDescent="0.3">
      <c r="A171" s="1">
        <v>259</v>
      </c>
      <c r="B171" s="1" t="s">
        <v>206</v>
      </c>
      <c r="C171" s="1">
        <v>119</v>
      </c>
      <c r="D171" s="1">
        <v>9.3000000000000007</v>
      </c>
      <c r="E171" s="1">
        <v>-0.8</v>
      </c>
      <c r="F171" s="1">
        <v>0</v>
      </c>
      <c r="G171" s="1">
        <v>0.76888888888888796</v>
      </c>
      <c r="H171" s="1">
        <v>0.76888888888888796</v>
      </c>
      <c r="I171" s="1">
        <v>1</v>
      </c>
      <c r="J171" s="1">
        <v>0.8</v>
      </c>
      <c r="K171" s="1">
        <v>1.8797738083653801E-2</v>
      </c>
      <c r="L171" s="1">
        <v>14.199084432986901</v>
      </c>
      <c r="M171" s="1">
        <v>30.327875726638499</v>
      </c>
      <c r="N171" s="1">
        <v>41.6987060775853</v>
      </c>
      <c r="O171" s="1">
        <v>46.872816904434401</v>
      </c>
      <c r="P171" s="1">
        <v>59.559587074545099</v>
      </c>
      <c r="Q171" s="1">
        <v>6.8817082596973904</v>
      </c>
      <c r="R171">
        <v>7.3173761732895404</v>
      </c>
      <c r="S171">
        <v>15.031378977952301</v>
      </c>
      <c r="T171">
        <v>15.296496748686099</v>
      </c>
      <c r="U171">
        <v>14.9705377527215</v>
      </c>
      <c r="V171">
        <v>14.7994527253967</v>
      </c>
      <c r="W171">
        <v>11.928715599467001</v>
      </c>
      <c r="X171">
        <v>10.2439611064817</v>
      </c>
      <c r="Y171">
        <v>11.432173856109699</v>
      </c>
      <c r="Z171">
        <v>12.303862026085801</v>
      </c>
      <c r="AA171">
        <v>12.8928199157571</v>
      </c>
      <c r="AB171">
        <v>13.377033635844899</v>
      </c>
      <c r="AC171">
        <v>13.5612631323065</v>
      </c>
      <c r="AD171">
        <v>10.856393918948401</v>
      </c>
      <c r="AE171">
        <v>10.8743138522116</v>
      </c>
      <c r="AF171">
        <v>10.890582535233399</v>
      </c>
      <c r="AG171">
        <v>10.9055902924457</v>
      </c>
      <c r="AH171">
        <v>10.9195984488686</v>
      </c>
      <c r="AI171">
        <v>10.932815735408999</v>
      </c>
      <c r="AJ171">
        <v>10.945415408017301</v>
      </c>
      <c r="AK171">
        <v>10.957538784476601</v>
      </c>
    </row>
    <row r="172" spans="1:37" x14ac:dyDescent="0.3">
      <c r="A172" s="1">
        <v>260</v>
      </c>
      <c r="B172" s="1" t="s">
        <v>207</v>
      </c>
      <c r="C172" s="1">
        <v>120</v>
      </c>
      <c r="D172" s="1">
        <v>0.4</v>
      </c>
      <c r="E172" s="1">
        <v>-0.8</v>
      </c>
      <c r="F172" s="1">
        <v>0</v>
      </c>
      <c r="G172" s="1">
        <v>1.0024999999999999</v>
      </c>
      <c r="H172" s="1">
        <v>1.0024999999999999</v>
      </c>
      <c r="I172" s="1">
        <v>1</v>
      </c>
      <c r="J172" s="1">
        <v>0.8</v>
      </c>
      <c r="K172" s="1">
        <v>1.8042616764885999E-2</v>
      </c>
      <c r="L172" s="1">
        <v>13.310942836031201</v>
      </c>
      <c r="M172" s="1">
        <v>28.7455612594439</v>
      </c>
      <c r="N172" s="1">
        <v>42.982397928766801</v>
      </c>
      <c r="O172" s="1">
        <v>46.765366241370202</v>
      </c>
      <c r="P172" s="1">
        <v>59.545393871826697</v>
      </c>
      <c r="Q172" s="1">
        <v>6.4669599988690596</v>
      </c>
      <c r="R172">
        <v>6.8439828371621498</v>
      </c>
      <c r="S172">
        <v>14.1911194061333</v>
      </c>
      <c r="T172">
        <v>14.5544418533106</v>
      </c>
      <c r="U172">
        <v>14.50441432253</v>
      </c>
      <c r="V172">
        <v>14.626470319564699</v>
      </c>
      <c r="W172">
        <v>13.851513286672001</v>
      </c>
      <c r="X172">
        <v>10.260787302921599</v>
      </c>
      <c r="Y172">
        <v>11.374177988341099</v>
      </c>
      <c r="Z172">
        <v>12.2624364062511</v>
      </c>
      <c r="AA172">
        <v>12.867964543856299</v>
      </c>
      <c r="AB172">
        <v>13.368748511878</v>
      </c>
      <c r="AC172">
        <v>13.5603551324297</v>
      </c>
      <c r="AD172">
        <v>10.855034950282199</v>
      </c>
      <c r="AE172">
        <v>10.872620160597799</v>
      </c>
      <c r="AF172">
        <v>10.888635116638801</v>
      </c>
      <c r="AG172">
        <v>10.9034467935503</v>
      </c>
      <c r="AH172">
        <v>10.917296836530699</v>
      </c>
      <c r="AI172">
        <v>10.930377907528699</v>
      </c>
      <c r="AJ172">
        <v>10.942851440683199</v>
      </c>
      <c r="AK172">
        <v>10.954851152910701</v>
      </c>
    </row>
    <row r="173" spans="1:37" x14ac:dyDescent="0.3">
      <c r="A173" s="1">
        <v>261</v>
      </c>
      <c r="B173" s="1" t="s">
        <v>208</v>
      </c>
      <c r="C173" s="1">
        <v>121</v>
      </c>
      <c r="D173" s="1">
        <v>0.2</v>
      </c>
      <c r="E173" s="1">
        <v>-1</v>
      </c>
      <c r="F173" s="1">
        <v>0</v>
      </c>
      <c r="G173" s="1">
        <v>3.4839999999999902</v>
      </c>
      <c r="H173" s="1">
        <v>3.2866562825094801</v>
      </c>
      <c r="I173" s="1">
        <v>0.94335714193728104</v>
      </c>
      <c r="J173" s="1">
        <v>0.8</v>
      </c>
      <c r="K173" s="1">
        <v>1.7325755527682601E-2</v>
      </c>
      <c r="L173" s="1">
        <v>12.486107765367899</v>
      </c>
      <c r="M173" s="1">
        <v>26.962904577984801</v>
      </c>
      <c r="N173" s="1">
        <v>41.665181219014599</v>
      </c>
      <c r="O173" s="1">
        <v>47.403418420735299</v>
      </c>
      <c r="P173" s="1">
        <v>59.5397713874628</v>
      </c>
      <c r="Q173" s="1">
        <v>6.0599627801912499</v>
      </c>
      <c r="R173">
        <v>6.4261449851766699</v>
      </c>
      <c r="S173">
        <v>13.302204561059099</v>
      </c>
      <c r="T173">
        <v>13.6607000169257</v>
      </c>
      <c r="U173">
        <v>13.6775521213461</v>
      </c>
      <c r="V173">
        <v>13.954831402732299</v>
      </c>
      <c r="W173">
        <v>14.0327976949361</v>
      </c>
      <c r="X173">
        <v>10.8988394822867</v>
      </c>
      <c r="Y173">
        <v>11.374177988341099</v>
      </c>
      <c r="Z173">
        <v>12.2624364062511</v>
      </c>
      <c r="AA173">
        <v>12.867964543856299</v>
      </c>
      <c r="AB173">
        <v>13.368748511878</v>
      </c>
      <c r="AC173">
        <v>13.5594978910714</v>
      </c>
      <c r="AD173">
        <v>10.853746289697</v>
      </c>
      <c r="AE173">
        <v>10.8710067498405</v>
      </c>
      <c r="AF173">
        <v>10.886771944975701</v>
      </c>
      <c r="AG173">
        <v>10.901388319921001</v>
      </c>
      <c r="AH173">
        <v>10.915080069556099</v>
      </c>
      <c r="AI173">
        <v>10.928025252086799</v>
      </c>
      <c r="AJ173">
        <v>10.9403741726388</v>
      </c>
      <c r="AK173">
        <v>10.9522530458372</v>
      </c>
    </row>
    <row r="174" spans="1:37" x14ac:dyDescent="0.3">
      <c r="A174" s="1">
        <v>262</v>
      </c>
      <c r="B174" s="1" t="s">
        <v>209</v>
      </c>
      <c r="C174" s="1">
        <v>122</v>
      </c>
      <c r="D174" s="1">
        <v>0</v>
      </c>
      <c r="E174" s="1">
        <v>-2.6</v>
      </c>
      <c r="F174" s="1">
        <v>0</v>
      </c>
      <c r="G174" s="1">
        <v>3.4926666666666599</v>
      </c>
      <c r="H174" s="1">
        <v>3.1453469820501998</v>
      </c>
      <c r="I174" s="1">
        <v>0.90055744857326003</v>
      </c>
      <c r="J174" s="1">
        <v>0.8</v>
      </c>
      <c r="K174" s="1">
        <v>1.66448157862852E-2</v>
      </c>
      <c r="L174" s="1">
        <v>11.8207356897531</v>
      </c>
      <c r="M174" s="1">
        <v>25.779894192756501</v>
      </c>
      <c r="N174" s="1">
        <v>40.0799956221759</v>
      </c>
      <c r="O174" s="1">
        <v>47.691639496366903</v>
      </c>
      <c r="P174" s="1">
        <v>59.534416164246103</v>
      </c>
      <c r="Q174" s="1">
        <v>5.7276091591783702</v>
      </c>
      <c r="R174">
        <v>6.0931265305747999</v>
      </c>
      <c r="S174">
        <v>12.680715825715501</v>
      </c>
      <c r="T174">
        <v>13.099178367041</v>
      </c>
      <c r="U174">
        <v>13.090802188919801</v>
      </c>
      <c r="V174">
        <v>13.381506425102501</v>
      </c>
      <c r="W174">
        <v>13.6076870081534</v>
      </c>
      <c r="X174">
        <v>11.2313325354603</v>
      </c>
      <c r="Y174">
        <v>11.3299060107991</v>
      </c>
      <c r="Z174">
        <v>12.2624364062511</v>
      </c>
      <c r="AA174">
        <v>12.867964543856299</v>
      </c>
      <c r="AB174">
        <v>13.368748511878</v>
      </c>
      <c r="AC174">
        <v>13.5586873790454</v>
      </c>
      <c r="AD174">
        <v>10.8525229609045</v>
      </c>
      <c r="AE174">
        <v>10.869468693235101</v>
      </c>
      <c r="AF174">
        <v>10.8849886191829</v>
      </c>
      <c r="AG174">
        <v>10.899411066915199</v>
      </c>
      <c r="AH174">
        <v>10.9129447513261</v>
      </c>
      <c r="AI174">
        <v>10.925754495268899</v>
      </c>
      <c r="AJ174">
        <v>10.937980196679799</v>
      </c>
      <c r="AK174">
        <v>10.9497407572804</v>
      </c>
    </row>
    <row r="175" spans="1:37" x14ac:dyDescent="0.3">
      <c r="A175" s="1">
        <v>263</v>
      </c>
      <c r="B175" s="1" t="s">
        <v>210</v>
      </c>
      <c r="C175" s="1">
        <v>123</v>
      </c>
      <c r="D175" s="1">
        <v>0</v>
      </c>
      <c r="E175" s="1">
        <v>-2.6</v>
      </c>
      <c r="F175" s="1">
        <v>0</v>
      </c>
      <c r="G175" s="1">
        <v>2.5249102222222199</v>
      </c>
      <c r="H175" s="1">
        <v>2.4249197090111001</v>
      </c>
      <c r="I175" s="1">
        <v>0.96039838869077898</v>
      </c>
      <c r="J175" s="1">
        <v>0.8</v>
      </c>
      <c r="K175" s="1">
        <v>1.59976335695628E-2</v>
      </c>
      <c r="L175" s="1">
        <v>10.9984970957137</v>
      </c>
      <c r="M175" s="1">
        <v>25.0415254135265</v>
      </c>
      <c r="N175" s="1">
        <v>39.126847922185199</v>
      </c>
      <c r="O175" s="1">
        <v>47.3512085539124</v>
      </c>
      <c r="P175" s="1">
        <v>59.508444258617999</v>
      </c>
      <c r="Q175" s="1">
        <v>5.1029061852494202</v>
      </c>
      <c r="R175">
        <v>5.8955909104642901</v>
      </c>
      <c r="S175">
        <v>12.2970864991944</v>
      </c>
      <c r="T175">
        <v>12.7444389143321</v>
      </c>
      <c r="U175">
        <v>12.7772205649932</v>
      </c>
      <c r="V175">
        <v>13.070382110576199</v>
      </c>
      <c r="W175">
        <v>13.279245246615799</v>
      </c>
      <c r="X175">
        <v>11.195542062415001</v>
      </c>
      <c r="Y175">
        <v>11.192201754429499</v>
      </c>
      <c r="Z175">
        <v>12.1581012731014</v>
      </c>
      <c r="AA175">
        <v>12.805363463966501</v>
      </c>
      <c r="AB175">
        <v>13.347881485247999</v>
      </c>
      <c r="AC175">
        <v>13.5579199832061</v>
      </c>
      <c r="AD175">
        <v>10.851360426030499</v>
      </c>
      <c r="AE175">
        <v>10.868001406725901</v>
      </c>
      <c r="AF175">
        <v>10.883280957407299</v>
      </c>
      <c r="AG175">
        <v>10.897511359626399</v>
      </c>
      <c r="AH175">
        <v>10.910887584587201</v>
      </c>
      <c r="AI175">
        <v>10.9235624843263</v>
      </c>
      <c r="AJ175">
        <v>10.93566627687</v>
      </c>
      <c r="AK175">
        <v>10.947310807489</v>
      </c>
    </row>
    <row r="176" spans="1:37" x14ac:dyDescent="0.3">
      <c r="A176" s="1">
        <v>264</v>
      </c>
      <c r="B176" s="1" t="s">
        <v>211</v>
      </c>
      <c r="C176" s="1">
        <v>124</v>
      </c>
      <c r="D176" s="1">
        <v>0.4</v>
      </c>
      <c r="E176" s="1">
        <v>-2.2999999999999998</v>
      </c>
      <c r="F176" s="1">
        <v>0</v>
      </c>
      <c r="G176" s="1">
        <v>1.9467000000000001</v>
      </c>
      <c r="H176" s="1">
        <v>1.91828389669496</v>
      </c>
      <c r="I176" s="1">
        <v>0.98540293660808798</v>
      </c>
      <c r="J176" s="1">
        <v>0.8</v>
      </c>
      <c r="K176" s="1">
        <v>1.5382202165814001E-2</v>
      </c>
      <c r="L176" s="1">
        <v>10.273056174225299</v>
      </c>
      <c r="M176" s="1">
        <v>24.462341942452198</v>
      </c>
      <c r="N176" s="1">
        <v>38.474881108790001</v>
      </c>
      <c r="O176" s="1">
        <v>46.989604292927503</v>
      </c>
      <c r="P176" s="1">
        <v>59.487485674280002</v>
      </c>
      <c r="Q176" s="1">
        <v>4.54237166871975</v>
      </c>
      <c r="R176">
        <v>5.7306845055056197</v>
      </c>
      <c r="S176">
        <v>11.9914063339052</v>
      </c>
      <c r="T176">
        <v>12.470935608546901</v>
      </c>
      <c r="U176">
        <v>12.5358941187122</v>
      </c>
      <c r="V176">
        <v>12.860833120086699</v>
      </c>
      <c r="W176">
        <v>13.078153869990899</v>
      </c>
      <c r="X176">
        <v>11.0752642477111</v>
      </c>
      <c r="Y176">
        <v>11.079582746165</v>
      </c>
      <c r="Z176">
        <v>12.0776591243411</v>
      </c>
      <c r="AA176">
        <v>12.7570981747103</v>
      </c>
      <c r="AB176">
        <v>13.331793055496</v>
      </c>
      <c r="AC176">
        <v>13.5571924541042</v>
      </c>
      <c r="AD176">
        <v>10.8502545413848</v>
      </c>
      <c r="AE176">
        <v>10.8666006274865</v>
      </c>
      <c r="AF176">
        <v>10.881644995808401</v>
      </c>
      <c r="AG176">
        <v>10.8956856601321</v>
      </c>
      <c r="AH176">
        <v>10.9089053750318</v>
      </c>
      <c r="AI176">
        <v>10.921446180806401</v>
      </c>
      <c r="AJ176">
        <v>10.933429331072199</v>
      </c>
      <c r="AK176">
        <v>10.944959918276499</v>
      </c>
    </row>
    <row r="177" spans="1:37" x14ac:dyDescent="0.3">
      <c r="A177" s="1">
        <v>265</v>
      </c>
      <c r="B177" s="1" t="s">
        <v>212</v>
      </c>
      <c r="C177" s="1">
        <v>125</v>
      </c>
      <c r="D177" s="1">
        <v>0.3</v>
      </c>
      <c r="E177" s="1">
        <v>-1.8</v>
      </c>
      <c r="F177" s="1">
        <v>0</v>
      </c>
      <c r="G177" s="1">
        <v>2.5713333333333299</v>
      </c>
      <c r="H177" s="1">
        <v>2.35443080981217</v>
      </c>
      <c r="I177" s="1">
        <v>0.91564589440452604</v>
      </c>
      <c r="J177" s="1">
        <v>0.8</v>
      </c>
      <c r="K177" s="1">
        <v>1.47966570810226E-2</v>
      </c>
      <c r="L177" s="1">
        <v>9.9432546278712799</v>
      </c>
      <c r="M177" s="1">
        <v>23.76455670296</v>
      </c>
      <c r="N177" s="1">
        <v>37.6456187467167</v>
      </c>
      <c r="O177" s="1">
        <v>46.5132733197402</v>
      </c>
      <c r="P177" s="1">
        <v>59.461585123149597</v>
      </c>
      <c r="Q177" s="1">
        <v>4.3967907554702803</v>
      </c>
      <c r="R177">
        <v>5.5464638724009996</v>
      </c>
      <c r="S177">
        <v>11.631151095151001</v>
      </c>
      <c r="T177">
        <v>12.1334056078089</v>
      </c>
      <c r="U177">
        <v>12.217133788133699</v>
      </c>
      <c r="V177">
        <v>12.5845741669186</v>
      </c>
      <c r="W177">
        <v>12.8439107916642</v>
      </c>
      <c r="X177">
        <v>10.9032055626001</v>
      </c>
      <c r="Y177">
        <v>10.945315967730499</v>
      </c>
      <c r="Z177">
        <v>11.9714056808149</v>
      </c>
      <c r="AA177">
        <v>12.6933461085946</v>
      </c>
      <c r="AB177">
        <v>13.310542366790701</v>
      </c>
      <c r="AC177">
        <v>13.556501861350499</v>
      </c>
      <c r="AD177">
        <v>10.8492015179561</v>
      </c>
      <c r="AE177">
        <v>10.8652623925403</v>
      </c>
      <c r="AF177">
        <v>10.8800769845117</v>
      </c>
      <c r="AG177">
        <v>10.8939305719692</v>
      </c>
      <c r="AH177">
        <v>10.906995034242099</v>
      </c>
      <c r="AI177">
        <v>10.9194026556077</v>
      </c>
      <c r="AJ177">
        <v>10.931266416826301</v>
      </c>
      <c r="AK177">
        <v>10.942684992017901</v>
      </c>
    </row>
    <row r="178" spans="1:37" x14ac:dyDescent="0.3">
      <c r="A178" s="1">
        <v>266</v>
      </c>
      <c r="B178" s="1" t="s">
        <v>213</v>
      </c>
      <c r="C178" s="1">
        <v>126</v>
      </c>
      <c r="D178" s="1">
        <v>0</v>
      </c>
      <c r="E178" s="1">
        <v>-1.9</v>
      </c>
      <c r="F178" s="1">
        <v>0</v>
      </c>
      <c r="G178" s="1">
        <v>1.2209999999999901</v>
      </c>
      <c r="H178" s="1">
        <v>1.2209999999999901</v>
      </c>
      <c r="I178" s="1">
        <v>1</v>
      </c>
      <c r="J178" s="1">
        <v>0.8</v>
      </c>
      <c r="K178" s="1">
        <v>1.4239262960312801E-2</v>
      </c>
      <c r="L178" s="1">
        <v>9.7313455369621895</v>
      </c>
      <c r="M178" s="1">
        <v>23.401283975687299</v>
      </c>
      <c r="N178" s="1">
        <v>37.252073292171197</v>
      </c>
      <c r="O178" s="1">
        <v>46.271091501558303</v>
      </c>
      <c r="P178" s="1">
        <v>59.447051298660497</v>
      </c>
      <c r="Q178" s="1">
        <v>4.2883134827430096</v>
      </c>
      <c r="R178">
        <v>5.4430320542191799</v>
      </c>
      <c r="S178">
        <v>11.4394238224238</v>
      </c>
      <c r="T178">
        <v>11.961860153263499</v>
      </c>
      <c r="U178">
        <v>12.065770151770099</v>
      </c>
      <c r="V178">
        <v>12.4533923487368</v>
      </c>
      <c r="W178">
        <v>12.732910791664199</v>
      </c>
      <c r="X178">
        <v>10.8123873807819</v>
      </c>
      <c r="Y178">
        <v>10.8746796040941</v>
      </c>
      <c r="Z178">
        <v>11.920951135360401</v>
      </c>
      <c r="AA178">
        <v>12.6630733813218</v>
      </c>
      <c r="AB178">
        <v>13.300451457699801</v>
      </c>
      <c r="AC178">
        <v>13.5558455553958</v>
      </c>
      <c r="AD178">
        <v>10.8481978861649</v>
      </c>
      <c r="AE178">
        <v>10.863983017892499</v>
      </c>
      <c r="AF178">
        <v>10.8785733815073</v>
      </c>
      <c r="AG178">
        <v>10.892242842284199</v>
      </c>
      <c r="AH178">
        <v>10.905153581836</v>
      </c>
      <c r="AI178">
        <v>10.9174290852648</v>
      </c>
      <c r="AJ178">
        <v>10.929174719907</v>
      </c>
      <c r="AK178">
        <v>10.940483093809</v>
      </c>
    </row>
    <row r="179" spans="1:37" x14ac:dyDescent="0.3">
      <c r="A179" s="1">
        <v>267</v>
      </c>
      <c r="B179" s="1" t="s">
        <v>214</v>
      </c>
      <c r="C179" s="1">
        <v>127</v>
      </c>
      <c r="D179" s="1">
        <v>0</v>
      </c>
      <c r="E179" s="1">
        <v>-0.9</v>
      </c>
      <c r="F179" s="1">
        <v>0</v>
      </c>
      <c r="G179" s="1">
        <v>2.5475519999999898</v>
      </c>
      <c r="H179" s="1">
        <v>2.5475519999999898</v>
      </c>
      <c r="I179" s="1">
        <v>1</v>
      </c>
      <c r="J179" s="1">
        <v>0.8</v>
      </c>
      <c r="K179" s="1">
        <v>1.37084021697667E-2</v>
      </c>
      <c r="L179" s="1">
        <v>15.586658105847</v>
      </c>
      <c r="M179" s="1">
        <v>23.8448194068025</v>
      </c>
      <c r="N179" s="1">
        <v>37.252073292171197</v>
      </c>
      <c r="O179" s="1">
        <v>46.271091501558303</v>
      </c>
      <c r="P179" s="1">
        <v>59.442802980403997</v>
      </c>
      <c r="Q179" s="1">
        <v>8.1230389733660004</v>
      </c>
      <c r="R179">
        <v>7.463619132481</v>
      </c>
      <c r="S179">
        <v>11.8829592535389</v>
      </c>
      <c r="T179">
        <v>11.961860153263499</v>
      </c>
      <c r="U179">
        <v>12.065770151770099</v>
      </c>
      <c r="V179">
        <v>12.4533923487368</v>
      </c>
      <c r="W179">
        <v>12.732910791664199</v>
      </c>
      <c r="X179">
        <v>10.8123873807819</v>
      </c>
      <c r="Y179">
        <v>10.8746796040941</v>
      </c>
      <c r="Z179">
        <v>11.920951135360401</v>
      </c>
      <c r="AA179">
        <v>12.6630733813218</v>
      </c>
      <c r="AB179">
        <v>13.300451457699801</v>
      </c>
      <c r="AC179">
        <v>13.5552211346763</v>
      </c>
      <c r="AD179">
        <v>10.8472404644276</v>
      </c>
      <c r="AE179">
        <v>10.8627590784793</v>
      </c>
      <c r="AF179">
        <v>10.877130845120799</v>
      </c>
      <c r="AG179">
        <v>10.890619362076301</v>
      </c>
      <c r="AH179">
        <v>10.903378146757101</v>
      </c>
      <c r="AI179">
        <v>10.915522749023999</v>
      </c>
      <c r="AJ179">
        <v>10.9271515449974</v>
      </c>
      <c r="AK179">
        <v>10.9383514363328</v>
      </c>
    </row>
    <row r="180" spans="1:37" x14ac:dyDescent="0.3">
      <c r="A180" s="1">
        <v>268</v>
      </c>
      <c r="B180" s="1" t="s">
        <v>215</v>
      </c>
      <c r="C180" s="1">
        <v>128</v>
      </c>
      <c r="D180" s="1">
        <v>9.6999999999999993</v>
      </c>
      <c r="E180" s="1">
        <v>-2.2999999999999998</v>
      </c>
      <c r="F180" s="1">
        <v>0</v>
      </c>
      <c r="G180" s="1">
        <v>1.2270000000000001</v>
      </c>
      <c r="H180" s="1">
        <v>1.2270000000000001</v>
      </c>
      <c r="I180" s="1">
        <v>1</v>
      </c>
      <c r="J180" s="1">
        <v>0.8</v>
      </c>
      <c r="K180" s="1">
        <v>1.3202564780029199E-2</v>
      </c>
      <c r="L180" s="1">
        <v>14.1464815324005</v>
      </c>
      <c r="M180" s="1">
        <v>24.706987715786099</v>
      </c>
      <c r="N180" s="1">
        <v>36.856593953328201</v>
      </c>
      <c r="O180" s="1">
        <v>46.027719600731899</v>
      </c>
      <c r="P180" s="1">
        <v>59.428597324890198</v>
      </c>
      <c r="Q180" s="1">
        <v>6.8892409894210704</v>
      </c>
      <c r="R180">
        <v>7.25724054297946</v>
      </c>
      <c r="S180">
        <v>12.9175159922747</v>
      </c>
      <c r="T180">
        <v>11.789471723511401</v>
      </c>
      <c r="U180">
        <v>11.913662713753601</v>
      </c>
      <c r="V180">
        <v>12.3215659024558</v>
      </c>
      <c r="W180">
        <v>12.6213653371187</v>
      </c>
      <c r="X180">
        <v>10.721122917972</v>
      </c>
      <c r="Y180">
        <v>10.803696133019701</v>
      </c>
      <c r="Z180">
        <v>11.8702486560215</v>
      </c>
      <c r="AA180">
        <v>12.632651893718499</v>
      </c>
      <c r="AB180">
        <v>13.290310961832001</v>
      </c>
      <c r="AC180">
        <v>13.554626417264799</v>
      </c>
      <c r="AD180">
        <v>10.846326331120499</v>
      </c>
      <c r="AE180">
        <v>10.8615873891251</v>
      </c>
      <c r="AF180">
        <v>10.8757462255476</v>
      </c>
      <c r="AG180">
        <v>10.889057164903701</v>
      </c>
      <c r="AH180">
        <v>10.901665967726499</v>
      </c>
      <c r="AI180">
        <v>10.9136810263913</v>
      </c>
      <c r="AJ180">
        <v>10.925194308017799</v>
      </c>
      <c r="AK180">
        <v>10.9362873670146</v>
      </c>
    </row>
    <row r="181" spans="1:37" x14ac:dyDescent="0.3">
      <c r="A181" s="1">
        <v>269</v>
      </c>
      <c r="B181" s="1" t="s">
        <v>216</v>
      </c>
      <c r="C181" s="1">
        <v>129</v>
      </c>
      <c r="D181" s="1">
        <v>0</v>
      </c>
      <c r="E181" s="1">
        <v>-0.9</v>
      </c>
      <c r="F181" s="1">
        <v>0</v>
      </c>
      <c r="G181" s="1">
        <v>1.5033333333333301</v>
      </c>
      <c r="H181" s="1">
        <v>1.5033333333333301</v>
      </c>
      <c r="I181" s="1">
        <v>1</v>
      </c>
      <c r="J181" s="1">
        <v>0.8</v>
      </c>
      <c r="K181" s="1">
        <v>1.27203397331432E-2</v>
      </c>
      <c r="L181" s="1">
        <v>13.5369727554205</v>
      </c>
      <c r="M181" s="1">
        <v>24.6083146745843</v>
      </c>
      <c r="N181" s="1">
        <v>36.372048498782803</v>
      </c>
      <c r="O181" s="1">
        <v>45.729537782550103</v>
      </c>
      <c r="P181" s="1">
        <v>59.4122804777342</v>
      </c>
      <c r="Q181" s="1">
        <v>6.6986381899121499</v>
      </c>
      <c r="R181">
        <v>6.8383345655083998</v>
      </c>
      <c r="S181">
        <v>13.030055072284901</v>
      </c>
      <c r="T181">
        <v>11.578259602299299</v>
      </c>
      <c r="U181">
        <v>11.727299077389899</v>
      </c>
      <c r="V181">
        <v>12.1600507509407</v>
      </c>
      <c r="W181">
        <v>12.484698670452101</v>
      </c>
      <c r="X181">
        <v>10.609304736153801</v>
      </c>
      <c r="Y181">
        <v>10.716726436049999</v>
      </c>
      <c r="Z181">
        <v>11.8081274439003</v>
      </c>
      <c r="AA181">
        <v>12.595379166445801</v>
      </c>
      <c r="AB181">
        <v>13.2778867194078</v>
      </c>
      <c r="AC181">
        <v>13.554059416324099</v>
      </c>
      <c r="AD181">
        <v>10.8454527995679</v>
      </c>
      <c r="AE181">
        <v>10.860464986609101</v>
      </c>
      <c r="AF181">
        <v>10.874416555825199</v>
      </c>
      <c r="AG181">
        <v>10.887553424380799</v>
      </c>
      <c r="AH181">
        <v>10.900014392911499</v>
      </c>
      <c r="AI181">
        <v>10.9119013949287</v>
      </c>
      <c r="AJ181">
        <v>10.9233005297334</v>
      </c>
      <c r="AK181">
        <v>10.9342883570979</v>
      </c>
    </row>
    <row r="182" spans="1:37" x14ac:dyDescent="0.3">
      <c r="A182" s="1">
        <v>270</v>
      </c>
      <c r="B182" s="1" t="s">
        <v>217</v>
      </c>
      <c r="C182" s="1">
        <v>130</v>
      </c>
      <c r="D182" s="1">
        <v>0</v>
      </c>
      <c r="E182" s="1">
        <v>-1.1000000000000001</v>
      </c>
      <c r="F182" s="1">
        <v>0</v>
      </c>
      <c r="G182" s="1">
        <v>1.5069999999999999</v>
      </c>
      <c r="H182" s="1">
        <v>1.5069999999999899</v>
      </c>
      <c r="I182" s="1">
        <v>0.999999999999999</v>
      </c>
      <c r="J182" s="1">
        <v>0.8</v>
      </c>
      <c r="K182" s="1">
        <v>1.2260407009390401E-2</v>
      </c>
      <c r="L182" s="1">
        <v>13.2415755509688</v>
      </c>
      <c r="M182" s="1">
        <v>24.193802788126899</v>
      </c>
      <c r="N182" s="1">
        <v>35.8863212260555</v>
      </c>
      <c r="O182" s="1">
        <v>45.430628691640997</v>
      </c>
      <c r="P182" s="1">
        <v>59.3960960438678</v>
      </c>
      <c r="Q182" s="1">
        <v>6.5639771860026297</v>
      </c>
      <c r="R182">
        <v>6.67759836496624</v>
      </c>
      <c r="S182">
        <v>12.8272704585548</v>
      </c>
      <c r="T182">
        <v>11.366532329571999</v>
      </c>
      <c r="U182">
        <v>11.5404808955718</v>
      </c>
      <c r="V182">
        <v>11.9981416600316</v>
      </c>
      <c r="W182">
        <v>12.3476986704521</v>
      </c>
      <c r="X182">
        <v>10.4972138270629</v>
      </c>
      <c r="Y182">
        <v>10.6295446178682</v>
      </c>
      <c r="Z182">
        <v>11.7458547166276</v>
      </c>
      <c r="AA182">
        <v>12.5580155300822</v>
      </c>
      <c r="AB182">
        <v>13.2654321739533</v>
      </c>
      <c r="AC182">
        <v>13.5535183187797</v>
      </c>
      <c r="AD182">
        <v>10.844617395713</v>
      </c>
      <c r="AE182">
        <v>10.8593891128875</v>
      </c>
      <c r="AF182">
        <v>10.873139042534101</v>
      </c>
      <c r="AG182">
        <v>10.8861054507466</v>
      </c>
      <c r="AH182">
        <v>10.8984208788972</v>
      </c>
      <c r="AI182">
        <v>10.9101814281484</v>
      </c>
      <c r="AJ182">
        <v>10.9214678303439</v>
      </c>
      <c r="AK182">
        <v>10.9323519923188</v>
      </c>
    </row>
    <row r="183" spans="1:37" x14ac:dyDescent="0.3">
      <c r="A183" s="1">
        <v>271</v>
      </c>
      <c r="B183" s="1" t="s">
        <v>218</v>
      </c>
      <c r="C183" s="1">
        <v>131</v>
      </c>
      <c r="D183" s="1">
        <v>0</v>
      </c>
      <c r="E183" s="1">
        <v>-1.1000000000000001</v>
      </c>
      <c r="F183" s="1">
        <v>0</v>
      </c>
      <c r="G183" s="1">
        <v>3.43333333333333</v>
      </c>
      <c r="H183" s="1">
        <v>2.9792867644511198</v>
      </c>
      <c r="I183" s="1">
        <v>0.86775342653916099</v>
      </c>
      <c r="J183" s="1">
        <v>0.8</v>
      </c>
      <c r="K183" s="1">
        <v>1.18215306415069E-2</v>
      </c>
      <c r="L183" s="1">
        <v>10.262263224339</v>
      </c>
      <c r="M183" s="1">
        <v>24.193828350305601</v>
      </c>
      <c r="N183" s="1">
        <v>35.8863212260555</v>
      </c>
      <c r="O183" s="1">
        <v>45.430628691640997</v>
      </c>
      <c r="P183" s="1">
        <v>59.392519734767802</v>
      </c>
      <c r="Q183" s="1">
        <v>4.3406818357886099</v>
      </c>
      <c r="R183">
        <v>5.9215813885503898</v>
      </c>
      <c r="S183">
        <v>12.827296020733501</v>
      </c>
      <c r="T183">
        <v>11.366532329571999</v>
      </c>
      <c r="U183">
        <v>11.5404808955718</v>
      </c>
      <c r="V183">
        <v>11.9981416600316</v>
      </c>
      <c r="W183">
        <v>12.3476986704521</v>
      </c>
      <c r="X183">
        <v>10.4972138270629</v>
      </c>
      <c r="Y183">
        <v>10.6295446178682</v>
      </c>
      <c r="Z183">
        <v>11.7458547166276</v>
      </c>
      <c r="AA183">
        <v>12.5580155300822</v>
      </c>
      <c r="AB183">
        <v>13.2654321739533</v>
      </c>
      <c r="AC183">
        <v>13.5530014667307</v>
      </c>
      <c r="AD183">
        <v>10.8438178381697</v>
      </c>
      <c r="AE183">
        <v>10.858357199472801</v>
      </c>
      <c r="AF183">
        <v>10.871911056441199</v>
      </c>
      <c r="AG183">
        <v>10.8847106867369</v>
      </c>
      <c r="AH183">
        <v>10.8968829890532</v>
      </c>
      <c r="AI183">
        <v>10.908518793405699</v>
      </c>
      <c r="AJ183">
        <v>10.919693924816499</v>
      </c>
      <c r="AK183">
        <v>10.930475964901101</v>
      </c>
    </row>
    <row r="184" spans="1:37" x14ac:dyDescent="0.3">
      <c r="A184" s="1">
        <v>272</v>
      </c>
      <c r="B184" s="1" t="s">
        <v>219</v>
      </c>
      <c r="C184" s="1">
        <v>132</v>
      </c>
      <c r="D184" s="1">
        <v>0</v>
      </c>
      <c r="E184" s="1">
        <v>-2.5</v>
      </c>
      <c r="F184" s="1">
        <v>0</v>
      </c>
      <c r="G184" s="1">
        <v>2.8909999999999898</v>
      </c>
      <c r="H184" s="1">
        <v>2.3913948429656502</v>
      </c>
      <c r="I184" s="1">
        <v>0.82718604045854505</v>
      </c>
      <c r="J184" s="1">
        <v>0.8</v>
      </c>
      <c r="K184" s="1">
        <v>1.1402552449717799E-2</v>
      </c>
      <c r="L184" s="1">
        <v>9.9277961968098793</v>
      </c>
      <c r="M184" s="1">
        <v>23.4899584593621</v>
      </c>
      <c r="N184" s="1">
        <v>35.023748375891103</v>
      </c>
      <c r="O184" s="1">
        <v>44.964036179295903</v>
      </c>
      <c r="P184" s="1">
        <v>59.365195949741398</v>
      </c>
      <c r="Q184" s="1">
        <v>4.2009051644522604</v>
      </c>
      <c r="R184">
        <v>5.7268910323576101</v>
      </c>
      <c r="S184">
        <v>12.430972325967099</v>
      </c>
      <c r="T184">
        <v>11.0589861333949</v>
      </c>
      <c r="U184">
        <v>11.220827305257799</v>
      </c>
      <c r="V184">
        <v>11.7084809475217</v>
      </c>
      <c r="W184">
        <v>12.0944401231115</v>
      </c>
      <c r="X184">
        <v>10.33331138296</v>
      </c>
      <c r="Y184">
        <v>10.5000169788458</v>
      </c>
      <c r="Z184">
        <v>11.640994909719399</v>
      </c>
      <c r="AA184">
        <v>12.4897129077705</v>
      </c>
      <c r="AB184">
        <v>13.241539611969801</v>
      </c>
      <c r="AC184">
        <v>13.5525073411957</v>
      </c>
      <c r="AD184">
        <v>10.8430520203831</v>
      </c>
      <c r="AE184">
        <v>10.857366852946001</v>
      </c>
      <c r="AF184">
        <v>10.8707301232466</v>
      </c>
      <c r="AG184">
        <v>10.883366702960499</v>
      </c>
      <c r="AH184">
        <v>10.8953983913919</v>
      </c>
      <c r="AI184">
        <v>10.906911249732101</v>
      </c>
      <c r="AJ184">
        <v>10.917976618781299</v>
      </c>
      <c r="AK184">
        <v>10.9286580666408</v>
      </c>
    </row>
    <row r="185" spans="1:37" x14ac:dyDescent="0.3">
      <c r="A185" s="1">
        <v>273</v>
      </c>
      <c r="B185" s="1" t="s">
        <v>220</v>
      </c>
      <c r="C185" s="1">
        <v>133</v>
      </c>
      <c r="D185" s="1">
        <v>0</v>
      </c>
      <c r="E185" s="1">
        <v>-2.1</v>
      </c>
      <c r="F185" s="1">
        <v>0</v>
      </c>
      <c r="G185" s="1">
        <v>1.38</v>
      </c>
      <c r="H185" s="1">
        <v>1.37439687664957</v>
      </c>
      <c r="I185" s="1">
        <v>0.99593976568809695</v>
      </c>
      <c r="J185" s="1">
        <v>0.8</v>
      </c>
      <c r="K185" s="1">
        <v>1.10023863929949E-2</v>
      </c>
      <c r="L185" s="1">
        <v>9.6938951879289004</v>
      </c>
      <c r="M185" s="1">
        <v>23.0793799469654</v>
      </c>
      <c r="N185" s="1">
        <v>34.578954987461401</v>
      </c>
      <c r="O185" s="1">
        <v>44.690317171031403</v>
      </c>
      <c r="P185" s="1">
        <v>59.350496951920199</v>
      </c>
      <c r="Q185" s="1">
        <v>4.0839049820175699</v>
      </c>
      <c r="R185">
        <v>5.6099902059113296</v>
      </c>
      <c r="S185">
        <v>12.214278111091099</v>
      </c>
      <c r="T185">
        <v>10.865101835874199</v>
      </c>
      <c r="U185">
        <v>11.0497529250925</v>
      </c>
      <c r="V185">
        <v>11.5602164847118</v>
      </c>
      <c r="W185">
        <v>11.968985577657</v>
      </c>
      <c r="X185">
        <v>10.230666754860801</v>
      </c>
      <c r="Y185">
        <v>10.420182268102</v>
      </c>
      <c r="Z185">
        <v>11.583970116331001</v>
      </c>
      <c r="AA185">
        <v>12.4554980317375</v>
      </c>
      <c r="AB185">
        <v>13.230134653292099</v>
      </c>
      <c r="AC185">
        <v>13.552034547860799</v>
      </c>
      <c r="AD185">
        <v>10.8423179946596</v>
      </c>
      <c r="AE185">
        <v>10.8564158415574</v>
      </c>
      <c r="AF185">
        <v>10.869593914550199</v>
      </c>
      <c r="AG185">
        <v>10.8820711929365</v>
      </c>
      <c r="AH185">
        <v>10.8939648560129</v>
      </c>
      <c r="AI185">
        <v>10.905356645580101</v>
      </c>
      <c r="AJ185">
        <v>10.916313804846199</v>
      </c>
      <c r="AK185">
        <v>10.9268961828813</v>
      </c>
    </row>
    <row r="186" spans="1:37" x14ac:dyDescent="0.3">
      <c r="A186" s="1">
        <v>274</v>
      </c>
      <c r="B186" s="1" t="s">
        <v>221</v>
      </c>
      <c r="C186" s="1">
        <v>134</v>
      </c>
      <c r="D186" s="1">
        <v>0</v>
      </c>
      <c r="E186" s="1">
        <v>-1</v>
      </c>
      <c r="F186" s="1">
        <v>0</v>
      </c>
      <c r="G186" s="1">
        <v>1.5142888888888799</v>
      </c>
      <c r="H186" s="1">
        <v>1.5142888888888799</v>
      </c>
      <c r="I186" s="1">
        <v>0.999999999999999</v>
      </c>
      <c r="J186" s="1">
        <v>0.8</v>
      </c>
      <c r="K186" s="1">
        <v>1.0620013450215101E-2</v>
      </c>
      <c r="L186" s="1">
        <v>11.3204180529426</v>
      </c>
      <c r="M186" s="1">
        <v>22.628847715560401</v>
      </c>
      <c r="N186" s="1">
        <v>34.090878403439298</v>
      </c>
      <c r="O186" s="1">
        <v>44.389962350094798</v>
      </c>
      <c r="P186" s="1">
        <v>59.334817953465297</v>
      </c>
      <c r="Q186" s="1">
        <v>5.8387043851396996</v>
      </c>
      <c r="R186">
        <v>5.4817136678029703</v>
      </c>
      <c r="S186">
        <v>11.976497211182901</v>
      </c>
      <c r="T186">
        <v>10.6523505043774</v>
      </c>
      <c r="U186">
        <v>10.862031162007099</v>
      </c>
      <c r="V186">
        <v>11.397524290037801</v>
      </c>
      <c r="W186">
        <v>11.8313229513944</v>
      </c>
      <c r="X186">
        <v>10.118033697009601</v>
      </c>
      <c r="Y186">
        <v>10.332578778662199</v>
      </c>
      <c r="Z186">
        <v>11.521396195302501</v>
      </c>
      <c r="AA186">
        <v>12.4179536791204</v>
      </c>
      <c r="AB186">
        <v>13.2176198690864</v>
      </c>
      <c r="AC186">
        <v>13.5515818045454</v>
      </c>
      <c r="AD186">
        <v>10.841613957853699</v>
      </c>
      <c r="AE186">
        <v>10.8555020828619</v>
      </c>
      <c r="AF186">
        <v>10.868500239117701</v>
      </c>
      <c r="AG186">
        <v>10.880821967926799</v>
      </c>
      <c r="AH186">
        <v>10.8925802522187</v>
      </c>
      <c r="AI186">
        <v>10.903852916465899</v>
      </c>
      <c r="AJ186">
        <v>10.9147034592268</v>
      </c>
      <c r="AK186">
        <v>10.9251882872178</v>
      </c>
    </row>
    <row r="187" spans="1:37" x14ac:dyDescent="0.3">
      <c r="A187" s="1">
        <v>275</v>
      </c>
      <c r="B187" s="1" t="s">
        <v>222</v>
      </c>
      <c r="C187" s="1">
        <v>135</v>
      </c>
      <c r="D187" s="1">
        <v>2.5</v>
      </c>
      <c r="E187" s="1">
        <v>-1.4</v>
      </c>
      <c r="F187" s="1">
        <v>0</v>
      </c>
      <c r="G187" s="1">
        <v>0.80112355555555503</v>
      </c>
      <c r="H187" s="1">
        <v>0.80112355555555503</v>
      </c>
      <c r="I187" s="1">
        <v>1</v>
      </c>
      <c r="J187" s="1">
        <v>0.8</v>
      </c>
      <c r="K187" s="1">
        <v>1.02544769600017E-2</v>
      </c>
      <c r="L187" s="1">
        <v>10.936846747157499</v>
      </c>
      <c r="M187" s="1">
        <v>22.390496905643001</v>
      </c>
      <c r="N187" s="1">
        <v>33.832665026028899</v>
      </c>
      <c r="O187" s="1">
        <v>44.231061810149903</v>
      </c>
      <c r="P187" s="1">
        <v>59.325155848760502</v>
      </c>
      <c r="Q187" s="1">
        <v>5.5229968516227101</v>
      </c>
      <c r="R187">
        <v>5.4138498955348302</v>
      </c>
      <c r="S187">
        <v>11.8507009503932</v>
      </c>
      <c r="T187">
        <v>10.539795955249801</v>
      </c>
      <c r="U187">
        <v>10.762718324541501</v>
      </c>
      <c r="V187">
        <v>11.311453164234299</v>
      </c>
      <c r="W187">
        <v>11.7584935372529</v>
      </c>
      <c r="X187">
        <v>10.058445994530199</v>
      </c>
      <c r="Y187">
        <v>10.2862327878449</v>
      </c>
      <c r="Z187">
        <v>11.4882919161474</v>
      </c>
      <c r="AA187">
        <v>12.3980911116273</v>
      </c>
      <c r="AB187">
        <v>13.2109990132554</v>
      </c>
      <c r="AC187">
        <v>13.551147930151201</v>
      </c>
      <c r="AD187">
        <v>10.840938238524</v>
      </c>
      <c r="AE187">
        <v>10.854623632327201</v>
      </c>
      <c r="AF187">
        <v>10.867447034502501</v>
      </c>
      <c r="AG187">
        <v>10.8796169516659</v>
      </c>
      <c r="AH187">
        <v>10.8912425453812</v>
      </c>
      <c r="AI187">
        <v>10.902398082515999</v>
      </c>
      <c r="AJ187">
        <v>10.9131436386101</v>
      </c>
      <c r="AK187">
        <v>10.9235324367967</v>
      </c>
    </row>
    <row r="188" spans="1:37" x14ac:dyDescent="0.3">
      <c r="A188" s="1">
        <v>276</v>
      </c>
      <c r="B188" s="1" t="s">
        <v>223</v>
      </c>
      <c r="C188" s="1">
        <v>136</v>
      </c>
      <c r="D188" s="1">
        <v>0.2</v>
      </c>
      <c r="E188" s="1">
        <v>-0.8</v>
      </c>
      <c r="F188" s="1">
        <v>0</v>
      </c>
      <c r="G188" s="1">
        <v>2.6409999999999898</v>
      </c>
      <c r="H188" s="1">
        <v>2.2514845846872098</v>
      </c>
      <c r="I188" s="1">
        <v>0.85251214868883496</v>
      </c>
      <c r="J188" s="1">
        <v>0.8</v>
      </c>
      <c r="K188" s="1">
        <v>9.9048783604041898E-3</v>
      </c>
      <c r="L188" s="1">
        <v>10.5784565079415</v>
      </c>
      <c r="M188" s="1">
        <v>21.756426779909798</v>
      </c>
      <c r="N188" s="1">
        <v>33.037591662624202</v>
      </c>
      <c r="O188" s="1">
        <v>43.788937400097502</v>
      </c>
      <c r="P188" s="1">
        <v>59.300404719166799</v>
      </c>
      <c r="Q188" s="1">
        <v>5.3373916834325499</v>
      </c>
      <c r="R188">
        <v>5.2410648245090403</v>
      </c>
      <c r="S188">
        <v>11.4940418328882</v>
      </c>
      <c r="T188">
        <v>10.2623849470216</v>
      </c>
      <c r="U188">
        <v>10.471501684944601</v>
      </c>
      <c r="V188">
        <v>11.0441136485599</v>
      </c>
      <c r="W188">
        <v>11.5219763291196</v>
      </c>
      <c r="X188">
        <v>9.9052082274789406</v>
      </c>
      <c r="Y188">
        <v>10.163566554972</v>
      </c>
      <c r="Z188">
        <v>11.387550844862099</v>
      </c>
      <c r="AA188">
        <v>12.332611772784301</v>
      </c>
      <c r="AB188">
        <v>13.189172566974401</v>
      </c>
      <c r="AC188">
        <v>13.550731834891501</v>
      </c>
      <c r="AD188">
        <v>10.840289285394</v>
      </c>
      <c r="AE188">
        <v>10.8537786728503</v>
      </c>
      <c r="AF188">
        <v>10.8664323590565</v>
      </c>
      <c r="AG188">
        <v>10.8784541750735</v>
      </c>
      <c r="AH188">
        <v>10.889949793627</v>
      </c>
      <c r="AI188">
        <v>10.900990245925</v>
      </c>
      <c r="AJ188">
        <v>10.9116324771948</v>
      </c>
      <c r="AK188">
        <v>10.9219267681018</v>
      </c>
    </row>
    <row r="189" spans="1:37" x14ac:dyDescent="0.3">
      <c r="A189" s="1">
        <v>277</v>
      </c>
      <c r="B189" s="1" t="s">
        <v>224</v>
      </c>
      <c r="C189" s="1">
        <v>137</v>
      </c>
      <c r="D189" s="1">
        <v>0</v>
      </c>
      <c r="E189" s="1">
        <v>-1.9</v>
      </c>
      <c r="F189" s="1">
        <v>0</v>
      </c>
      <c r="G189" s="1">
        <v>2.508</v>
      </c>
      <c r="H189" s="1">
        <v>2.1663584673118499</v>
      </c>
      <c r="I189" s="1">
        <v>0.86377929318654401</v>
      </c>
      <c r="J189" s="1">
        <v>0.8</v>
      </c>
      <c r="K189" s="1">
        <v>9.5703732796667395E-3</v>
      </c>
      <c r="L189" s="1">
        <v>10.2367746083752</v>
      </c>
      <c r="M189" s="1">
        <v>21.1485106448478</v>
      </c>
      <c r="N189" s="1">
        <v>32.271588059593803</v>
      </c>
      <c r="O189" s="1">
        <v>43.3589078431716</v>
      </c>
      <c r="P189" s="1">
        <v>59.276863352318699</v>
      </c>
      <c r="Q189" s="1">
        <v>5.1606057135742596</v>
      </c>
      <c r="R189">
        <v>5.0761688948009898</v>
      </c>
      <c r="S189">
        <v>11.1526737190138</v>
      </c>
      <c r="T189">
        <v>9.9958369258339808</v>
      </c>
      <c r="U189">
        <v>10.1915804694258</v>
      </c>
      <c r="V189">
        <v>10.7860312610484</v>
      </c>
      <c r="W189">
        <v>11.2939763291196</v>
      </c>
      <c r="X189">
        <v>9.7561211476981597</v>
      </c>
      <c r="Y189">
        <v>10.043691357661601</v>
      </c>
      <c r="Z189">
        <v>11.288665383209301</v>
      </c>
      <c r="AA189">
        <v>12.2704299546025</v>
      </c>
      <c r="AB189">
        <v>13.1684452942471</v>
      </c>
      <c r="AC189">
        <v>13.5503325116327</v>
      </c>
      <c r="AD189">
        <v>10.8396656569698</v>
      </c>
      <c r="AE189">
        <v>10.8529655051193</v>
      </c>
      <c r="AF189">
        <v>10.8654543843495</v>
      </c>
      <c r="AG189">
        <v>10.877331771012701</v>
      </c>
      <c r="AH189">
        <v>10.8887001444027</v>
      </c>
      <c r="AI189">
        <v>10.899627588344</v>
      </c>
      <c r="AJ189">
        <v>10.9101681838661</v>
      </c>
      <c r="AK189">
        <v>10.9203694931378</v>
      </c>
    </row>
    <row r="190" spans="1:37" x14ac:dyDescent="0.3">
      <c r="A190" s="1">
        <v>278</v>
      </c>
      <c r="B190" s="1" t="s">
        <v>225</v>
      </c>
      <c r="C190" s="1">
        <v>138</v>
      </c>
      <c r="D190" s="1">
        <v>0</v>
      </c>
      <c r="E190" s="1">
        <v>-1.8</v>
      </c>
      <c r="F190" s="1">
        <v>0</v>
      </c>
      <c r="G190" s="1">
        <v>0.92734011111111103</v>
      </c>
      <c r="H190" s="1">
        <v>0.92734011111111103</v>
      </c>
      <c r="I190" s="1">
        <v>1</v>
      </c>
      <c r="J190" s="1">
        <v>0.8</v>
      </c>
      <c r="K190" s="1">
        <v>9.2501679375308205E-3</v>
      </c>
      <c r="L190" s="1">
        <v>11.203764616639701</v>
      </c>
      <c r="M190" s="1">
        <v>20.872607801872601</v>
      </c>
      <c r="N190" s="1">
        <v>31.9726933130374</v>
      </c>
      <c r="O190" s="1">
        <v>43.174972614521501</v>
      </c>
      <c r="P190" s="1">
        <v>59.2664902935377</v>
      </c>
      <c r="Q190" s="1">
        <v>6.2061513924080502</v>
      </c>
      <c r="R190">
        <v>4.9976132242316602</v>
      </c>
      <c r="S190">
        <v>11.007058329665799</v>
      </c>
      <c r="T190">
        <v>9.8655494722067996</v>
      </c>
      <c r="U190">
        <v>10.0766209515194</v>
      </c>
      <c r="V190">
        <v>10.6863996788629</v>
      </c>
      <c r="W190">
        <v>11.209672682654899</v>
      </c>
      <c r="X190">
        <v>9.6871454369543599</v>
      </c>
      <c r="Y190">
        <v>9.9900435826386502</v>
      </c>
      <c r="Z190">
        <v>11.2503455439072</v>
      </c>
      <c r="AA190">
        <v>12.2474380510212</v>
      </c>
      <c r="AB190">
        <v>13.160781326386701</v>
      </c>
      <c r="AC190">
        <v>13.549949028202301</v>
      </c>
      <c r="AD190">
        <v>10.839066012189001</v>
      </c>
      <c r="AE190">
        <v>10.852182538755899</v>
      </c>
      <c r="AF190">
        <v>10.864511388003599</v>
      </c>
      <c r="AG190">
        <v>10.876247969144799</v>
      </c>
      <c r="AH190">
        <v>10.8874918309705</v>
      </c>
      <c r="AI190">
        <v>10.8983083682147</v>
      </c>
      <c r="AJ190">
        <v>10.908749039476101</v>
      </c>
      <c r="AK190">
        <v>10.9188588959403</v>
      </c>
    </row>
    <row r="191" spans="1:37" x14ac:dyDescent="0.3">
      <c r="A191" s="1">
        <v>279</v>
      </c>
      <c r="B191" s="1" t="s">
        <v>226</v>
      </c>
      <c r="C191" s="1">
        <v>139</v>
      </c>
      <c r="D191" s="1">
        <v>1.6</v>
      </c>
      <c r="E191" s="1">
        <v>-0.9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8.9435158231498807E-3</v>
      </c>
      <c r="L191" s="1">
        <v>10.9074320533619</v>
      </c>
      <c r="M191" s="1">
        <v>20.765617061326299</v>
      </c>
      <c r="N191" s="1">
        <v>31.933982711279501</v>
      </c>
      <c r="O191" s="1">
        <v>43.174972614521501</v>
      </c>
      <c r="P191" s="1">
        <v>59.263880980030997</v>
      </c>
      <c r="Q191" s="1">
        <v>5.9690745324233099</v>
      </c>
      <c r="R191">
        <v>4.9383575209386601</v>
      </c>
      <c r="S191">
        <v>10.928505507932901</v>
      </c>
      <c r="T191">
        <v>9.8371115533934201</v>
      </c>
      <c r="U191">
        <v>10.054255972993399</v>
      </c>
      <c r="V191">
        <v>10.6739902629285</v>
      </c>
      <c r="W191">
        <v>11.205736475357501</v>
      </c>
      <c r="X191">
        <v>9.6871454369543599</v>
      </c>
      <c r="Y191">
        <v>9.9900435826386502</v>
      </c>
      <c r="Z191">
        <v>11.2503455439072</v>
      </c>
      <c r="AA191">
        <v>12.2474380510212</v>
      </c>
      <c r="AB191">
        <v>13.160781326386701</v>
      </c>
      <c r="AC191">
        <v>13.5495805205392</v>
      </c>
      <c r="AD191">
        <v>10.8384891019849</v>
      </c>
      <c r="AE191">
        <v>10.8514282841785</v>
      </c>
      <c r="AF191">
        <v>10.863601746941599</v>
      </c>
      <c r="AG191">
        <v>10.875201090918001</v>
      </c>
      <c r="AH191">
        <v>10.8863231688768</v>
      </c>
      <c r="AI191">
        <v>10.8970309180706</v>
      </c>
      <c r="AJ191">
        <v>10.9073733942083</v>
      </c>
      <c r="AK191">
        <v>10.9173933293562</v>
      </c>
    </row>
    <row r="192" spans="1:37" x14ac:dyDescent="0.3">
      <c r="A192" s="1">
        <v>280</v>
      </c>
      <c r="B192" s="1" t="s">
        <v>227</v>
      </c>
      <c r="C192" s="1">
        <v>1</v>
      </c>
      <c r="D192" s="1">
        <v>0</v>
      </c>
      <c r="E192" s="1">
        <v>-1.3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8.6497146210580498E-3</v>
      </c>
      <c r="L192" s="1">
        <v>13.3900049481891</v>
      </c>
      <c r="M192" s="1">
        <v>20.660381751566501</v>
      </c>
      <c r="N192" s="1">
        <v>31.895445100674301</v>
      </c>
      <c r="O192" s="1">
        <v>43.174972614521501</v>
      </c>
      <c r="P192" s="1">
        <v>59.261366550806699</v>
      </c>
      <c r="Q192" s="1">
        <v>7.5985250266164996</v>
      </c>
      <c r="R192">
        <v>5.7914799215726704</v>
      </c>
      <c r="S192">
        <v>10.8514750510491</v>
      </c>
      <c r="T192">
        <v>9.8089067005174506</v>
      </c>
      <c r="U192">
        <v>10.032022835303501</v>
      </c>
      <c r="V192">
        <v>10.6616184402935</v>
      </c>
      <c r="W192">
        <v>11.2018038250771</v>
      </c>
      <c r="X192">
        <v>9.6871454369543599</v>
      </c>
      <c r="Y192">
        <v>9.9900435826386502</v>
      </c>
      <c r="Z192">
        <v>11.2503455439072</v>
      </c>
      <c r="AA192">
        <v>12.2474380510212</v>
      </c>
      <c r="AB192">
        <v>13.160781326386701</v>
      </c>
      <c r="AC192">
        <v>13.5492261865824</v>
      </c>
      <c r="AD192">
        <v>10.8379337616672</v>
      </c>
      <c r="AE192">
        <v>10.8507013451286</v>
      </c>
      <c r="AF192">
        <v>10.862723931041501</v>
      </c>
      <c r="AG192">
        <v>10.8741895447153</v>
      </c>
      <c r="AH192">
        <v>10.8851925524308</v>
      </c>
      <c r="AI192">
        <v>10.895793641821999</v>
      </c>
      <c r="AJ192">
        <v>10.906039665015699</v>
      </c>
      <c r="AK192">
        <v>10.9159712120493</v>
      </c>
    </row>
    <row r="193" spans="1:37" x14ac:dyDescent="0.3">
      <c r="A193" s="1">
        <v>281</v>
      </c>
      <c r="B193" s="1" t="s">
        <v>228</v>
      </c>
      <c r="C193" s="1">
        <v>1</v>
      </c>
      <c r="D193" s="1">
        <v>3.1</v>
      </c>
      <c r="E193" s="1">
        <v>-1.3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8.3681033609654901E-3</v>
      </c>
      <c r="L193" s="1">
        <v>15.803524556166501</v>
      </c>
      <c r="M193" s="1">
        <v>22.399508749375102</v>
      </c>
      <c r="N193" s="1">
        <v>31.877737735242601</v>
      </c>
      <c r="O193" s="1">
        <v>43.174972614521501</v>
      </c>
      <c r="P193" s="1">
        <v>59.258942420214701</v>
      </c>
      <c r="Q193" s="1">
        <v>7.9407069702896402</v>
      </c>
      <c r="R193">
        <v>7.8628175858769298</v>
      </c>
      <c r="S193">
        <v>12.6035134231452</v>
      </c>
      <c r="T193">
        <v>9.7959953262298995</v>
      </c>
      <c r="U193">
        <v>10.0218216997526</v>
      </c>
      <c r="V193">
        <v>10.655925640297401</v>
      </c>
      <c r="W193">
        <v>11.199990395192399</v>
      </c>
      <c r="X193">
        <v>9.6871454369543599</v>
      </c>
      <c r="Y193">
        <v>9.9900435826386502</v>
      </c>
      <c r="Z193">
        <v>11.2503455439072</v>
      </c>
      <c r="AA193">
        <v>12.2474380510212</v>
      </c>
      <c r="AB193">
        <v>13.160781326386701</v>
      </c>
      <c r="AC193">
        <v>13.548885280805001</v>
      </c>
      <c r="AD193">
        <v>10.837398904032201</v>
      </c>
      <c r="AE193">
        <v>10.8500004118054</v>
      </c>
      <c r="AF193">
        <v>10.861876497185101</v>
      </c>
      <c r="AG193">
        <v>10.873211821184301</v>
      </c>
      <c r="AH193">
        <v>10.8840984512203</v>
      </c>
      <c r="AI193">
        <v>10.894595012043499</v>
      </c>
      <c r="AJ193">
        <v>10.9047463331225</v>
      </c>
      <c r="AK193">
        <v>10.9145910256936</v>
      </c>
    </row>
    <row r="194" spans="1:37" x14ac:dyDescent="0.3">
      <c r="A194" s="1">
        <v>282</v>
      </c>
      <c r="B194" s="1" t="s">
        <v>229</v>
      </c>
      <c r="C194" s="1">
        <v>1</v>
      </c>
      <c r="D194" s="1">
        <v>4.5</v>
      </c>
      <c r="E194" s="1">
        <v>-0.6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8.0980597706568694E-3</v>
      </c>
      <c r="L194" s="1">
        <v>13.7475739874473</v>
      </c>
      <c r="M194" s="1">
        <v>23.378612168227999</v>
      </c>
      <c r="N194" s="1">
        <v>31.8247245630007</v>
      </c>
      <c r="O194" s="1">
        <v>43.174972614521501</v>
      </c>
      <c r="P194" s="1">
        <v>59.2566042870681</v>
      </c>
      <c r="Q194" s="1">
        <v>6.6317854599729902</v>
      </c>
      <c r="R194">
        <v>7.1157885274743702</v>
      </c>
      <c r="S194">
        <v>13.614534511731801</v>
      </c>
      <c r="T194">
        <v>9.7640776564962106</v>
      </c>
      <c r="U194">
        <v>9.9913011335525397</v>
      </c>
      <c r="V194">
        <v>10.638871056665799</v>
      </c>
      <c r="W194">
        <v>11.194552372782301</v>
      </c>
      <c r="X194">
        <v>9.6871454369543599</v>
      </c>
      <c r="Y194">
        <v>9.9900435826386502</v>
      </c>
      <c r="Z194">
        <v>11.2503455439072</v>
      </c>
      <c r="AA194">
        <v>12.2474380510212</v>
      </c>
      <c r="AB194">
        <v>13.160781326386701</v>
      </c>
      <c r="AC194">
        <v>13.5485571093161</v>
      </c>
      <c r="AD194">
        <v>10.836883513122</v>
      </c>
      <c r="AE194">
        <v>10.849324254558701</v>
      </c>
      <c r="AF194">
        <v>10.8610580836844</v>
      </c>
      <c r="AG194">
        <v>10.872266488757401</v>
      </c>
      <c r="AH194">
        <v>10.8830394066889</v>
      </c>
      <c r="AI194">
        <v>10.893433567278899</v>
      </c>
      <c r="AJ194">
        <v>10.903491941585299</v>
      </c>
      <c r="AK194">
        <v>10.913251312329599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tabSelected="1" topLeftCell="Y1" zoomScaleNormal="100"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0</v>
      </c>
      <c r="B1" t="s">
        <v>230</v>
      </c>
      <c r="C1" t="s">
        <v>231</v>
      </c>
    </row>
    <row r="2" spans="1:3" x14ac:dyDescent="0.3">
      <c r="A2">
        <f>data!D2+data!E2</f>
        <v>-1.7</v>
      </c>
      <c r="B2">
        <f>IF(A2&gt;0,A2,0)</f>
        <v>0</v>
      </c>
      <c r="C2" s="1">
        <f>IF(A2&lt;0,A2,0)</f>
        <v>-1.7</v>
      </c>
    </row>
    <row r="3" spans="1:3" x14ac:dyDescent="0.3">
      <c r="A3" s="1">
        <f>data!D3+data!E3</f>
        <v>-2.2000000000000002</v>
      </c>
      <c r="B3" s="1">
        <f t="shared" ref="B3:B66" si="0">IF(A3&gt;0,A3,0)</f>
        <v>0</v>
      </c>
      <c r="C3" s="1">
        <f t="shared" ref="C3:C66" si="1">IF(A3&lt;0,A3,0)</f>
        <v>-2.2000000000000002</v>
      </c>
    </row>
    <row r="4" spans="1:3" x14ac:dyDescent="0.3">
      <c r="A4" s="1">
        <f>data!D4+data!E4</f>
        <v>-2.8</v>
      </c>
      <c r="B4" s="1">
        <f t="shared" si="0"/>
        <v>0</v>
      </c>
      <c r="C4" s="1">
        <f t="shared" si="1"/>
        <v>-2.8</v>
      </c>
    </row>
    <row r="5" spans="1:3" x14ac:dyDescent="0.3">
      <c r="A5" s="1">
        <f>data!D5+data!E5</f>
        <v>-0.7</v>
      </c>
      <c r="B5" s="1">
        <f t="shared" si="0"/>
        <v>0</v>
      </c>
      <c r="C5" s="1">
        <f t="shared" si="1"/>
        <v>-0.7</v>
      </c>
    </row>
    <row r="6" spans="1:3" x14ac:dyDescent="0.3">
      <c r="A6" s="1">
        <f>data!D6+data!E6</f>
        <v>-1.3</v>
      </c>
      <c r="B6" s="1">
        <f t="shared" si="0"/>
        <v>0</v>
      </c>
      <c r="C6" s="1">
        <f t="shared" si="1"/>
        <v>-1.3</v>
      </c>
    </row>
    <row r="7" spans="1:3" x14ac:dyDescent="0.3">
      <c r="A7" s="1">
        <f>data!D7+data!E7</f>
        <v>-0.5</v>
      </c>
      <c r="B7" s="1">
        <f t="shared" si="0"/>
        <v>0</v>
      </c>
      <c r="C7" s="1">
        <f t="shared" si="1"/>
        <v>-0.5</v>
      </c>
    </row>
    <row r="8" spans="1:3" x14ac:dyDescent="0.3">
      <c r="A8" s="1">
        <f>data!D8+data!E8</f>
        <v>6.1999999999999993</v>
      </c>
      <c r="B8" s="1">
        <f t="shared" si="0"/>
        <v>6.1999999999999993</v>
      </c>
      <c r="C8" s="1">
        <f t="shared" si="1"/>
        <v>0</v>
      </c>
    </row>
    <row r="9" spans="1:3" x14ac:dyDescent="0.3">
      <c r="A9" s="1">
        <f>data!D9+data!E9</f>
        <v>2.1</v>
      </c>
      <c r="B9" s="1">
        <f t="shared" si="0"/>
        <v>2.1</v>
      </c>
      <c r="C9" s="1">
        <f t="shared" si="1"/>
        <v>0</v>
      </c>
    </row>
    <row r="10" spans="1:3" x14ac:dyDescent="0.3">
      <c r="A10" s="1">
        <f>data!D10+data!E10</f>
        <v>-1</v>
      </c>
      <c r="B10" s="1">
        <f t="shared" si="0"/>
        <v>0</v>
      </c>
      <c r="C10" s="1">
        <f t="shared" si="1"/>
        <v>-1</v>
      </c>
    </row>
    <row r="11" spans="1:3" x14ac:dyDescent="0.3">
      <c r="A11" s="1">
        <f>data!D11+data!E11</f>
        <v>-1.5</v>
      </c>
      <c r="B11" s="1">
        <f t="shared" si="0"/>
        <v>0</v>
      </c>
      <c r="C11" s="1">
        <f t="shared" si="1"/>
        <v>-1.5</v>
      </c>
    </row>
    <row r="12" spans="1:3" x14ac:dyDescent="0.3">
      <c r="A12" s="1">
        <f>data!D12+data!E12</f>
        <v>-2.4</v>
      </c>
      <c r="B12" s="1">
        <f t="shared" si="0"/>
        <v>0</v>
      </c>
      <c r="C12" s="1">
        <f t="shared" si="1"/>
        <v>-2.4</v>
      </c>
    </row>
    <row r="13" spans="1:3" x14ac:dyDescent="0.3">
      <c r="A13" s="1">
        <f>data!D13+data!E13</f>
        <v>-2.7</v>
      </c>
      <c r="B13" s="1">
        <f t="shared" si="0"/>
        <v>0</v>
      </c>
      <c r="C13" s="1">
        <f t="shared" si="1"/>
        <v>-2.7</v>
      </c>
    </row>
    <row r="14" spans="1:3" x14ac:dyDescent="0.3">
      <c r="A14" s="1">
        <f>data!D14+data!E14</f>
        <v>-2.9</v>
      </c>
      <c r="B14" s="1">
        <f t="shared" si="0"/>
        <v>0</v>
      </c>
      <c r="C14" s="1">
        <f t="shared" si="1"/>
        <v>-2.9</v>
      </c>
    </row>
    <row r="15" spans="1:3" x14ac:dyDescent="0.3">
      <c r="A15" s="1">
        <f>data!D15+data!E15</f>
        <v>-2.8</v>
      </c>
      <c r="B15" s="1">
        <f t="shared" si="0"/>
        <v>0</v>
      </c>
      <c r="C15" s="1">
        <f t="shared" si="1"/>
        <v>-2.8</v>
      </c>
    </row>
    <row r="16" spans="1:3" x14ac:dyDescent="0.3">
      <c r="A16" s="1">
        <f>data!D16+data!E16</f>
        <v>-2.8</v>
      </c>
      <c r="B16" s="1">
        <f t="shared" si="0"/>
        <v>0</v>
      </c>
      <c r="C16" s="1">
        <f t="shared" si="1"/>
        <v>-2.8</v>
      </c>
    </row>
    <row r="17" spans="1:3" x14ac:dyDescent="0.3">
      <c r="A17" s="1">
        <f>data!D17+data!E17</f>
        <v>-2.8</v>
      </c>
      <c r="B17" s="1">
        <f t="shared" si="0"/>
        <v>0</v>
      </c>
      <c r="C17" s="1">
        <f t="shared" si="1"/>
        <v>-2.8</v>
      </c>
    </row>
    <row r="18" spans="1:3" x14ac:dyDescent="0.3">
      <c r="A18" s="1">
        <f>data!D18+data!E18</f>
        <v>-3</v>
      </c>
      <c r="B18" s="1">
        <f t="shared" si="0"/>
        <v>0</v>
      </c>
      <c r="C18" s="1">
        <f t="shared" si="1"/>
        <v>-3</v>
      </c>
    </row>
    <row r="19" spans="1:3" x14ac:dyDescent="0.3">
      <c r="A19" s="1">
        <f>data!D19+data!E19</f>
        <v>-2.4000000000000004</v>
      </c>
      <c r="B19" s="1">
        <f t="shared" si="0"/>
        <v>0</v>
      </c>
      <c r="C19" s="1">
        <f t="shared" si="1"/>
        <v>-2.4000000000000004</v>
      </c>
    </row>
    <row r="20" spans="1:3" x14ac:dyDescent="0.3">
      <c r="A20" s="1">
        <f>data!D20+data!E20</f>
        <v>5.2</v>
      </c>
      <c r="B20" s="1">
        <f t="shared" si="0"/>
        <v>5.2</v>
      </c>
      <c r="C20" s="1">
        <f t="shared" si="1"/>
        <v>0</v>
      </c>
    </row>
    <row r="21" spans="1:3" x14ac:dyDescent="0.3">
      <c r="A21" s="1">
        <f>data!D21+data!E21</f>
        <v>-2.9</v>
      </c>
      <c r="B21" s="1">
        <f t="shared" si="0"/>
        <v>0</v>
      </c>
      <c r="C21" s="1">
        <f t="shared" si="1"/>
        <v>-2.9</v>
      </c>
    </row>
    <row r="22" spans="1:3" x14ac:dyDescent="0.3">
      <c r="A22" s="1">
        <f>data!D22+data!E22</f>
        <v>-2.8</v>
      </c>
      <c r="B22" s="1">
        <f t="shared" si="0"/>
        <v>0</v>
      </c>
      <c r="C22" s="1">
        <f t="shared" si="1"/>
        <v>-2.8</v>
      </c>
    </row>
    <row r="23" spans="1:3" x14ac:dyDescent="0.3">
      <c r="A23" s="1">
        <f>data!D23+data!E23</f>
        <v>-3.6</v>
      </c>
      <c r="B23" s="1">
        <f t="shared" si="0"/>
        <v>0</v>
      </c>
      <c r="C23" s="1">
        <f t="shared" si="1"/>
        <v>-3.6</v>
      </c>
    </row>
    <row r="24" spans="1:3" x14ac:dyDescent="0.3">
      <c r="A24" s="1">
        <f>data!D24+data!E24</f>
        <v>-3.4</v>
      </c>
      <c r="B24" s="1">
        <f t="shared" si="0"/>
        <v>0</v>
      </c>
      <c r="C24" s="1">
        <f t="shared" si="1"/>
        <v>-3.4</v>
      </c>
    </row>
    <row r="25" spans="1:3" x14ac:dyDescent="0.3">
      <c r="A25" s="1">
        <f>data!D25+data!E25</f>
        <v>-3.6</v>
      </c>
      <c r="B25" s="1">
        <f t="shared" si="0"/>
        <v>0</v>
      </c>
      <c r="C25" s="1">
        <f t="shared" si="1"/>
        <v>-3.6</v>
      </c>
    </row>
    <row r="26" spans="1:3" x14ac:dyDescent="0.3">
      <c r="A26" s="1">
        <f>data!D26+data!E26</f>
        <v>-4</v>
      </c>
      <c r="B26" s="1">
        <f t="shared" si="0"/>
        <v>0</v>
      </c>
      <c r="C26" s="1">
        <f t="shared" si="1"/>
        <v>-4</v>
      </c>
    </row>
    <row r="27" spans="1:3" x14ac:dyDescent="0.3">
      <c r="A27" s="1">
        <f>data!D27+data!E27</f>
        <v>-4.0999999999999996</v>
      </c>
      <c r="B27" s="1">
        <f t="shared" si="0"/>
        <v>0</v>
      </c>
      <c r="C27" s="1">
        <f t="shared" si="1"/>
        <v>-4.0999999999999996</v>
      </c>
    </row>
    <row r="28" spans="1:3" x14ac:dyDescent="0.3">
      <c r="A28" s="1">
        <f>data!D28+data!E28</f>
        <v>-4.3</v>
      </c>
      <c r="B28" s="1">
        <f t="shared" si="0"/>
        <v>0</v>
      </c>
      <c r="C28" s="1">
        <f t="shared" si="1"/>
        <v>-4.3</v>
      </c>
    </row>
    <row r="29" spans="1:3" x14ac:dyDescent="0.3">
      <c r="A29" s="1">
        <f>data!D29+data!E29</f>
        <v>-4.0999999999999996</v>
      </c>
      <c r="B29" s="1">
        <f t="shared" si="0"/>
        <v>0</v>
      </c>
      <c r="C29" s="1">
        <f t="shared" si="1"/>
        <v>-4.0999999999999996</v>
      </c>
    </row>
    <row r="30" spans="1:3" x14ac:dyDescent="0.3">
      <c r="A30" s="1">
        <f>data!D30+data!E30</f>
        <v>-4</v>
      </c>
      <c r="B30" s="1">
        <f t="shared" si="0"/>
        <v>0</v>
      </c>
      <c r="C30" s="1">
        <f t="shared" si="1"/>
        <v>-4</v>
      </c>
    </row>
    <row r="31" spans="1:3" x14ac:dyDescent="0.3">
      <c r="A31" s="1">
        <f>data!D31+data!E31</f>
        <v>-4.3</v>
      </c>
      <c r="B31" s="1">
        <f t="shared" si="0"/>
        <v>0</v>
      </c>
      <c r="C31" s="1">
        <f t="shared" si="1"/>
        <v>-4.3</v>
      </c>
    </row>
    <row r="32" spans="1:3" x14ac:dyDescent="0.3">
      <c r="A32" s="1">
        <f>data!D32+data!E32</f>
        <v>-4.2</v>
      </c>
      <c r="B32" s="1">
        <f t="shared" si="0"/>
        <v>0</v>
      </c>
      <c r="C32" s="1">
        <f t="shared" si="1"/>
        <v>-4.2</v>
      </c>
    </row>
    <row r="33" spans="1:3" x14ac:dyDescent="0.3">
      <c r="A33" s="1">
        <f>data!D33+data!E33</f>
        <v>-4.7</v>
      </c>
      <c r="B33" s="1">
        <f t="shared" si="0"/>
        <v>0</v>
      </c>
      <c r="C33" s="1">
        <f t="shared" si="1"/>
        <v>-4.7</v>
      </c>
    </row>
    <row r="34" spans="1:3" x14ac:dyDescent="0.3">
      <c r="A34" s="1">
        <f>data!D34+data!E34</f>
        <v>-2.2000000000000002</v>
      </c>
      <c r="B34" s="1">
        <f t="shared" si="0"/>
        <v>0</v>
      </c>
      <c r="C34" s="1">
        <f t="shared" si="1"/>
        <v>-2.2000000000000002</v>
      </c>
    </row>
    <row r="35" spans="1:3" x14ac:dyDescent="0.3">
      <c r="A35" s="1">
        <f>data!D35+data!E35</f>
        <v>-1.1000000000000001</v>
      </c>
      <c r="B35" s="1">
        <f t="shared" si="0"/>
        <v>0</v>
      </c>
      <c r="C35" s="1">
        <f t="shared" si="1"/>
        <v>-1.1000000000000001</v>
      </c>
    </row>
    <row r="36" spans="1:3" x14ac:dyDescent="0.3">
      <c r="A36" s="1">
        <f>data!D36+data!E36</f>
        <v>-3.6</v>
      </c>
      <c r="B36" s="1">
        <f t="shared" si="0"/>
        <v>0</v>
      </c>
      <c r="C36" s="1">
        <f t="shared" si="1"/>
        <v>-3.6</v>
      </c>
    </row>
    <row r="37" spans="1:3" x14ac:dyDescent="0.3">
      <c r="A37" s="1">
        <f>data!D37+data!E37</f>
        <v>-2.5999999999999996</v>
      </c>
      <c r="B37" s="1">
        <f t="shared" si="0"/>
        <v>0</v>
      </c>
      <c r="C37" s="1">
        <f t="shared" si="1"/>
        <v>-2.5999999999999996</v>
      </c>
    </row>
    <row r="38" spans="1:3" x14ac:dyDescent="0.3">
      <c r="A38" s="1">
        <f>data!D38+data!E38</f>
        <v>-1</v>
      </c>
      <c r="B38" s="1">
        <f t="shared" si="0"/>
        <v>0</v>
      </c>
      <c r="C38" s="1">
        <f t="shared" si="1"/>
        <v>-1</v>
      </c>
    </row>
    <row r="39" spans="1:3" x14ac:dyDescent="0.3">
      <c r="A39" s="1">
        <f>data!D39+data!E39</f>
        <v>-3.7</v>
      </c>
      <c r="B39" s="1">
        <f t="shared" si="0"/>
        <v>0</v>
      </c>
      <c r="C39" s="1">
        <f t="shared" si="1"/>
        <v>-3.7</v>
      </c>
    </row>
    <row r="40" spans="1:3" x14ac:dyDescent="0.3">
      <c r="A40" s="1">
        <f>data!D40+data!E40</f>
        <v>-4.5</v>
      </c>
      <c r="B40" s="1">
        <f t="shared" si="0"/>
        <v>0</v>
      </c>
      <c r="C40" s="1">
        <f t="shared" si="1"/>
        <v>-4.5</v>
      </c>
    </row>
    <row r="41" spans="1:3" x14ac:dyDescent="0.3">
      <c r="A41" s="1">
        <f>data!D41+data!E41</f>
        <v>-4.5</v>
      </c>
      <c r="B41" s="1">
        <f t="shared" si="0"/>
        <v>0</v>
      </c>
      <c r="C41" s="1">
        <f t="shared" si="1"/>
        <v>-4.5</v>
      </c>
    </row>
    <row r="42" spans="1:3" x14ac:dyDescent="0.3">
      <c r="A42" s="1">
        <f>data!D42+data!E42</f>
        <v>-4.2</v>
      </c>
      <c r="B42" s="1">
        <f t="shared" si="0"/>
        <v>0</v>
      </c>
      <c r="C42" s="1">
        <f t="shared" si="1"/>
        <v>-4.2</v>
      </c>
    </row>
    <row r="43" spans="1:3" x14ac:dyDescent="0.3">
      <c r="A43" s="1">
        <f>data!D43+data!E43</f>
        <v>-4.3</v>
      </c>
      <c r="B43" s="1">
        <f t="shared" si="0"/>
        <v>0</v>
      </c>
      <c r="C43" s="1">
        <f t="shared" si="1"/>
        <v>-4.3</v>
      </c>
    </row>
    <row r="44" spans="1:3" x14ac:dyDescent="0.3">
      <c r="A44" s="1">
        <f>data!D44+data!E44</f>
        <v>-5.0999999999999996</v>
      </c>
      <c r="B44" s="1">
        <f t="shared" si="0"/>
        <v>0</v>
      </c>
      <c r="C44" s="1">
        <f t="shared" si="1"/>
        <v>-5.0999999999999996</v>
      </c>
    </row>
    <row r="45" spans="1:3" x14ac:dyDescent="0.3">
      <c r="A45" s="1">
        <f>data!D45+data!E45</f>
        <v>-4.9000000000000004</v>
      </c>
      <c r="B45" s="1">
        <f t="shared" si="0"/>
        <v>0</v>
      </c>
      <c r="C45" s="1">
        <f t="shared" si="1"/>
        <v>-4.9000000000000004</v>
      </c>
    </row>
    <row r="46" spans="1:3" x14ac:dyDescent="0.3">
      <c r="A46" s="1">
        <f>data!D46+data!E46</f>
        <v>-3</v>
      </c>
      <c r="B46" s="1">
        <f t="shared" si="0"/>
        <v>0</v>
      </c>
      <c r="C46" s="1">
        <f t="shared" si="1"/>
        <v>-3</v>
      </c>
    </row>
    <row r="47" spans="1:3" x14ac:dyDescent="0.3">
      <c r="A47" s="1">
        <f>data!D47+data!E47</f>
        <v>-3.7</v>
      </c>
      <c r="B47" s="1">
        <f t="shared" si="0"/>
        <v>0</v>
      </c>
      <c r="C47" s="1">
        <f t="shared" si="1"/>
        <v>-3.7</v>
      </c>
    </row>
    <row r="48" spans="1:3" x14ac:dyDescent="0.3">
      <c r="A48" s="1">
        <f>data!D48+data!E48</f>
        <v>-3.6</v>
      </c>
      <c r="B48" s="1">
        <f t="shared" si="0"/>
        <v>0</v>
      </c>
      <c r="C48" s="1">
        <f t="shared" si="1"/>
        <v>-3.6</v>
      </c>
    </row>
    <row r="49" spans="1:3" x14ac:dyDescent="0.3">
      <c r="A49" s="1">
        <f>data!D49+data!E49</f>
        <v>-4.9000000000000004</v>
      </c>
      <c r="B49" s="1">
        <f t="shared" si="0"/>
        <v>0</v>
      </c>
      <c r="C49" s="1">
        <f t="shared" si="1"/>
        <v>-4.9000000000000004</v>
      </c>
    </row>
    <row r="50" spans="1:3" x14ac:dyDescent="0.3">
      <c r="A50" s="1">
        <f>data!D50+data!E50</f>
        <v>-5.0999999999999996</v>
      </c>
      <c r="B50" s="1">
        <f t="shared" si="0"/>
        <v>0</v>
      </c>
      <c r="C50" s="1">
        <f t="shared" si="1"/>
        <v>-5.0999999999999996</v>
      </c>
    </row>
    <row r="51" spans="1:3" x14ac:dyDescent="0.3">
      <c r="A51" s="1">
        <f>data!D51+data!E51</f>
        <v>-5.4</v>
      </c>
      <c r="B51" s="1">
        <f t="shared" si="0"/>
        <v>0</v>
      </c>
      <c r="C51" s="1">
        <f t="shared" si="1"/>
        <v>-5.4</v>
      </c>
    </row>
    <row r="52" spans="1:3" x14ac:dyDescent="0.3">
      <c r="A52" s="1">
        <f>data!D52+data!E52</f>
        <v>-5.2</v>
      </c>
      <c r="B52" s="1">
        <f t="shared" si="0"/>
        <v>0</v>
      </c>
      <c r="C52" s="1">
        <f t="shared" si="1"/>
        <v>-5.2</v>
      </c>
    </row>
    <row r="53" spans="1:3" x14ac:dyDescent="0.3">
      <c r="A53" s="1">
        <f>data!D53+data!E53</f>
        <v>2.8999999999999995</v>
      </c>
      <c r="B53" s="1">
        <f t="shared" si="0"/>
        <v>2.8999999999999995</v>
      </c>
      <c r="C53" s="1">
        <f t="shared" si="1"/>
        <v>0</v>
      </c>
    </row>
    <row r="54" spans="1:3" x14ac:dyDescent="0.3">
      <c r="A54" s="1">
        <f>data!D54+data!E54</f>
        <v>2.5</v>
      </c>
      <c r="B54" s="1">
        <f t="shared" si="0"/>
        <v>2.5</v>
      </c>
      <c r="C54" s="1">
        <f t="shared" si="1"/>
        <v>0</v>
      </c>
    </row>
    <row r="55" spans="1:3" x14ac:dyDescent="0.3">
      <c r="A55" s="1">
        <f>data!D55+data!E55</f>
        <v>-2.4</v>
      </c>
      <c r="B55" s="1">
        <f t="shared" si="0"/>
        <v>0</v>
      </c>
      <c r="C55" s="1">
        <f t="shared" si="1"/>
        <v>-2.4</v>
      </c>
    </row>
    <row r="56" spans="1:3" x14ac:dyDescent="0.3">
      <c r="A56" s="1">
        <f>data!D56+data!E56</f>
        <v>-3.5</v>
      </c>
      <c r="B56" s="1">
        <f t="shared" si="0"/>
        <v>0</v>
      </c>
      <c r="C56" s="1">
        <f t="shared" si="1"/>
        <v>-3.5</v>
      </c>
    </row>
    <row r="57" spans="1:3" x14ac:dyDescent="0.3">
      <c r="A57" s="1">
        <f>data!D57+data!E57</f>
        <v>-4.5999999999999996</v>
      </c>
      <c r="B57" s="1">
        <f t="shared" si="0"/>
        <v>0</v>
      </c>
      <c r="C57" s="1">
        <f t="shared" si="1"/>
        <v>-4.5999999999999996</v>
      </c>
    </row>
    <row r="58" spans="1:3" x14ac:dyDescent="0.3">
      <c r="A58" s="1">
        <f>data!D58+data!E58</f>
        <v>9.5</v>
      </c>
      <c r="B58" s="1">
        <f t="shared" si="0"/>
        <v>9.5</v>
      </c>
      <c r="C58" s="1">
        <f t="shared" si="1"/>
        <v>0</v>
      </c>
    </row>
    <row r="59" spans="1:3" x14ac:dyDescent="0.3">
      <c r="A59" s="1">
        <f>data!D59+data!E59</f>
        <v>3.5</v>
      </c>
      <c r="B59" s="1">
        <f t="shared" si="0"/>
        <v>3.5</v>
      </c>
      <c r="C59" s="1">
        <f t="shared" si="1"/>
        <v>0</v>
      </c>
    </row>
    <row r="60" spans="1:3" x14ac:dyDescent="0.3">
      <c r="A60" s="1">
        <f>data!D60+data!E60</f>
        <v>0.80000000000000027</v>
      </c>
      <c r="B60" s="1">
        <f t="shared" si="0"/>
        <v>0.80000000000000027</v>
      </c>
      <c r="C60" s="1">
        <f t="shared" si="1"/>
        <v>0</v>
      </c>
    </row>
    <row r="61" spans="1:3" x14ac:dyDescent="0.3">
      <c r="A61" s="1">
        <f>data!D61+data!E61</f>
        <v>-0.9</v>
      </c>
      <c r="B61" s="1">
        <f t="shared" si="0"/>
        <v>0</v>
      </c>
      <c r="C61" s="1">
        <f t="shared" si="1"/>
        <v>-0.9</v>
      </c>
    </row>
    <row r="62" spans="1:3" x14ac:dyDescent="0.3">
      <c r="A62" s="1">
        <f>data!D62+data!E62</f>
        <v>0.59999999999999964</v>
      </c>
      <c r="B62" s="1">
        <f t="shared" si="0"/>
        <v>0.59999999999999964</v>
      </c>
      <c r="C62" s="1">
        <f t="shared" si="1"/>
        <v>0</v>
      </c>
    </row>
    <row r="63" spans="1:3" x14ac:dyDescent="0.3">
      <c r="A63" s="1">
        <f>data!D63+data!E63</f>
        <v>-0.79999999999999982</v>
      </c>
      <c r="B63" s="1">
        <f t="shared" si="0"/>
        <v>0</v>
      </c>
      <c r="C63" s="1">
        <f t="shared" si="1"/>
        <v>-0.79999999999999982</v>
      </c>
    </row>
    <row r="64" spans="1:3" x14ac:dyDescent="0.3">
      <c r="A64" s="1">
        <f>data!D64+data!E64</f>
        <v>-4.4000000000000004</v>
      </c>
      <c r="B64" s="1">
        <f t="shared" si="0"/>
        <v>0</v>
      </c>
      <c r="C64" s="1">
        <f t="shared" si="1"/>
        <v>-4.4000000000000004</v>
      </c>
    </row>
    <row r="65" spans="1:3" x14ac:dyDescent="0.3">
      <c r="A65" s="1">
        <f>data!D65+data!E65</f>
        <v>-4</v>
      </c>
      <c r="B65" s="1">
        <f t="shared" si="0"/>
        <v>0</v>
      </c>
      <c r="C65" s="1">
        <f t="shared" si="1"/>
        <v>-4</v>
      </c>
    </row>
    <row r="66" spans="1:3" x14ac:dyDescent="0.3">
      <c r="A66" s="1">
        <f>data!D66+data!E66</f>
        <v>-0.79999999999999982</v>
      </c>
      <c r="B66" s="1">
        <f t="shared" si="0"/>
        <v>0</v>
      </c>
      <c r="C66" s="1">
        <f t="shared" si="1"/>
        <v>-0.79999999999999982</v>
      </c>
    </row>
    <row r="67" spans="1:3" x14ac:dyDescent="0.3">
      <c r="A67" s="1">
        <f>data!D67+data!E67</f>
        <v>-5.2</v>
      </c>
      <c r="B67" s="1">
        <f t="shared" ref="B67:B130" si="2">IF(A67&gt;0,A67,0)</f>
        <v>0</v>
      </c>
      <c r="C67" s="1">
        <f t="shared" ref="C67:C130" si="3">IF(A67&lt;0,A67,0)</f>
        <v>-5.2</v>
      </c>
    </row>
    <row r="68" spans="1:3" x14ac:dyDescent="0.3">
      <c r="A68" s="1">
        <f>data!D68+data!E68</f>
        <v>-5.4</v>
      </c>
      <c r="B68" s="1">
        <f t="shared" si="2"/>
        <v>0</v>
      </c>
      <c r="C68" s="1">
        <f t="shared" si="3"/>
        <v>-5.4</v>
      </c>
    </row>
    <row r="69" spans="1:3" x14ac:dyDescent="0.3">
      <c r="A69" s="1">
        <f>data!D69+data!E69</f>
        <v>-4.4000000000000004</v>
      </c>
      <c r="B69" s="1">
        <f t="shared" si="2"/>
        <v>0</v>
      </c>
      <c r="C69" s="1">
        <f t="shared" si="3"/>
        <v>-4.4000000000000004</v>
      </c>
    </row>
    <row r="70" spans="1:3" x14ac:dyDescent="0.3">
      <c r="A70" s="1">
        <f>data!D70+data!E70</f>
        <v>-5</v>
      </c>
      <c r="B70" s="1">
        <f t="shared" si="2"/>
        <v>0</v>
      </c>
      <c r="C70" s="1">
        <f t="shared" si="3"/>
        <v>-5</v>
      </c>
    </row>
    <row r="71" spans="1:3" x14ac:dyDescent="0.3">
      <c r="A71" s="1">
        <f>data!D71+data!E71</f>
        <v>-4.3</v>
      </c>
      <c r="B71" s="1">
        <f t="shared" si="2"/>
        <v>0</v>
      </c>
      <c r="C71" s="1">
        <f t="shared" si="3"/>
        <v>-4.3</v>
      </c>
    </row>
    <row r="72" spans="1:3" x14ac:dyDescent="0.3">
      <c r="A72" s="1">
        <f>data!D72+data!E72</f>
        <v>-5.7</v>
      </c>
      <c r="B72" s="1">
        <f t="shared" si="2"/>
        <v>0</v>
      </c>
      <c r="C72" s="1">
        <f t="shared" si="3"/>
        <v>-5.7</v>
      </c>
    </row>
    <row r="73" spans="1:3" x14ac:dyDescent="0.3">
      <c r="A73" s="1">
        <f>data!D73+data!E73</f>
        <v>-5.4</v>
      </c>
      <c r="B73" s="1">
        <f t="shared" si="2"/>
        <v>0</v>
      </c>
      <c r="C73" s="1">
        <f t="shared" si="3"/>
        <v>-5.4</v>
      </c>
    </row>
    <row r="74" spans="1:3" x14ac:dyDescent="0.3">
      <c r="A74" s="1">
        <f>data!D74+data!E74</f>
        <v>-2.6</v>
      </c>
      <c r="B74" s="1">
        <f t="shared" si="2"/>
        <v>0</v>
      </c>
      <c r="C74" s="1">
        <f t="shared" si="3"/>
        <v>-2.6</v>
      </c>
    </row>
    <row r="75" spans="1:3" x14ac:dyDescent="0.3">
      <c r="A75" s="1">
        <f>data!D75+data!E75</f>
        <v>44</v>
      </c>
      <c r="B75" s="1">
        <f t="shared" si="2"/>
        <v>44</v>
      </c>
      <c r="C75" s="1">
        <f t="shared" si="3"/>
        <v>0</v>
      </c>
    </row>
    <row r="76" spans="1:3" x14ac:dyDescent="0.3">
      <c r="A76" s="1">
        <f>data!D76+data!E76</f>
        <v>18.2</v>
      </c>
      <c r="B76" s="1">
        <f t="shared" si="2"/>
        <v>18.2</v>
      </c>
      <c r="C76" s="1">
        <f t="shared" si="3"/>
        <v>0</v>
      </c>
    </row>
    <row r="77" spans="1:3" x14ac:dyDescent="0.3">
      <c r="A77" s="1">
        <f>data!D77+data!E77</f>
        <v>-2.7</v>
      </c>
      <c r="B77" s="1">
        <f t="shared" si="2"/>
        <v>0</v>
      </c>
      <c r="C77" s="1">
        <f t="shared" si="3"/>
        <v>-2.7</v>
      </c>
    </row>
    <row r="78" spans="1:3" x14ac:dyDescent="0.3">
      <c r="A78" s="1">
        <f>data!D78+data!E78</f>
        <v>-3.9</v>
      </c>
      <c r="B78" s="1">
        <f t="shared" si="2"/>
        <v>0</v>
      </c>
      <c r="C78" s="1">
        <f t="shared" si="3"/>
        <v>-3.9</v>
      </c>
    </row>
    <row r="79" spans="1:3" x14ac:dyDescent="0.3">
      <c r="A79" s="1">
        <f>data!D79+data!E79</f>
        <v>-0.60000000000000009</v>
      </c>
      <c r="B79" s="1">
        <f t="shared" si="2"/>
        <v>0</v>
      </c>
      <c r="C79" s="1">
        <f t="shared" si="3"/>
        <v>-0.60000000000000009</v>
      </c>
    </row>
    <row r="80" spans="1:3" x14ac:dyDescent="0.3">
      <c r="A80" s="1">
        <f>data!D80+data!E80</f>
        <v>-2.8000000000000003</v>
      </c>
      <c r="B80" s="1">
        <f t="shared" si="2"/>
        <v>0</v>
      </c>
      <c r="C80" s="1">
        <f t="shared" si="3"/>
        <v>-2.8000000000000003</v>
      </c>
    </row>
    <row r="81" spans="1:3" x14ac:dyDescent="0.3">
      <c r="A81" s="1">
        <f>data!D81+data!E81</f>
        <v>-1.1999999999999997</v>
      </c>
      <c r="B81" s="1">
        <f t="shared" si="2"/>
        <v>0</v>
      </c>
      <c r="C81" s="1">
        <f t="shared" si="3"/>
        <v>-1.1999999999999997</v>
      </c>
    </row>
    <row r="82" spans="1:3" x14ac:dyDescent="0.3">
      <c r="A82" s="1">
        <f>data!D82+data!E82</f>
        <v>2.7</v>
      </c>
      <c r="B82" s="1">
        <f t="shared" si="2"/>
        <v>2.7</v>
      </c>
      <c r="C82" s="1">
        <f t="shared" si="3"/>
        <v>0</v>
      </c>
    </row>
    <row r="83" spans="1:3" x14ac:dyDescent="0.3">
      <c r="A83" s="1">
        <f>data!D83+data!E83</f>
        <v>-2.4</v>
      </c>
      <c r="B83" s="1">
        <f t="shared" si="2"/>
        <v>0</v>
      </c>
      <c r="C83" s="1">
        <f t="shared" si="3"/>
        <v>-2.4</v>
      </c>
    </row>
    <row r="84" spans="1:3" x14ac:dyDescent="0.3">
      <c r="A84" s="1">
        <f>data!D84+data!E84</f>
        <v>-4.7</v>
      </c>
      <c r="B84" s="1">
        <f t="shared" si="2"/>
        <v>0</v>
      </c>
      <c r="C84" s="1">
        <f t="shared" si="3"/>
        <v>-4.7</v>
      </c>
    </row>
    <row r="85" spans="1:3" x14ac:dyDescent="0.3">
      <c r="A85" s="1">
        <f>data!D85+data!E85</f>
        <v>-3</v>
      </c>
      <c r="B85" s="1">
        <f t="shared" si="2"/>
        <v>0</v>
      </c>
      <c r="C85" s="1">
        <f t="shared" si="3"/>
        <v>-3</v>
      </c>
    </row>
    <row r="86" spans="1:3" x14ac:dyDescent="0.3">
      <c r="A86" s="1">
        <f>data!D86+data!E86</f>
        <v>5.8</v>
      </c>
      <c r="B86" s="1">
        <f t="shared" si="2"/>
        <v>5.8</v>
      </c>
      <c r="C86" s="1">
        <f t="shared" si="3"/>
        <v>0</v>
      </c>
    </row>
    <row r="87" spans="1:3" x14ac:dyDescent="0.3">
      <c r="A87" s="1">
        <f>data!D87+data!E87</f>
        <v>-0.79999999999999982</v>
      </c>
      <c r="B87" s="1">
        <f t="shared" si="2"/>
        <v>0</v>
      </c>
      <c r="C87" s="1">
        <f t="shared" si="3"/>
        <v>-0.79999999999999982</v>
      </c>
    </row>
    <row r="88" spans="1:3" x14ac:dyDescent="0.3">
      <c r="A88" s="1">
        <f>data!D88+data!E88</f>
        <v>-1.2000000000000002</v>
      </c>
      <c r="B88" s="1">
        <f t="shared" si="2"/>
        <v>0</v>
      </c>
      <c r="C88" s="1">
        <f t="shared" si="3"/>
        <v>-1.2000000000000002</v>
      </c>
    </row>
    <row r="89" spans="1:3" x14ac:dyDescent="0.3">
      <c r="A89" s="1">
        <f>data!D89+data!E89</f>
        <v>-2.6</v>
      </c>
      <c r="B89" s="1">
        <f t="shared" si="2"/>
        <v>0</v>
      </c>
      <c r="C89" s="1">
        <f t="shared" si="3"/>
        <v>-2.6</v>
      </c>
    </row>
    <row r="90" spans="1:3" x14ac:dyDescent="0.3">
      <c r="A90" s="1">
        <f>data!D90+data!E90</f>
        <v>0.60000000000000009</v>
      </c>
      <c r="B90" s="1">
        <f t="shared" si="2"/>
        <v>0.60000000000000009</v>
      </c>
      <c r="C90" s="1">
        <f t="shared" si="3"/>
        <v>0</v>
      </c>
    </row>
    <row r="91" spans="1:3" x14ac:dyDescent="0.3">
      <c r="A91" s="1">
        <f>data!D91+data!E91</f>
        <v>-3</v>
      </c>
      <c r="B91" s="1">
        <f t="shared" si="2"/>
        <v>0</v>
      </c>
      <c r="C91" s="1">
        <f t="shared" si="3"/>
        <v>-3</v>
      </c>
    </row>
    <row r="92" spans="1:3" x14ac:dyDescent="0.3">
      <c r="A92" s="1">
        <f>data!D92+data!E92</f>
        <v>-3.6</v>
      </c>
      <c r="B92" s="1">
        <f t="shared" si="2"/>
        <v>0</v>
      </c>
      <c r="C92" s="1">
        <f t="shared" si="3"/>
        <v>-3.6</v>
      </c>
    </row>
    <row r="93" spans="1:3" x14ac:dyDescent="0.3">
      <c r="A93" s="1">
        <f>data!D93+data!E93</f>
        <v>-4.9000000000000004</v>
      </c>
      <c r="B93" s="1">
        <f t="shared" si="2"/>
        <v>0</v>
      </c>
      <c r="C93" s="1">
        <f t="shared" si="3"/>
        <v>-4.9000000000000004</v>
      </c>
    </row>
    <row r="94" spans="1:3" x14ac:dyDescent="0.3">
      <c r="A94" s="1">
        <f>data!D94+data!E94</f>
        <v>-4.7</v>
      </c>
      <c r="B94" s="1">
        <f t="shared" si="2"/>
        <v>0</v>
      </c>
      <c r="C94" s="1">
        <f t="shared" si="3"/>
        <v>-4.7</v>
      </c>
    </row>
    <row r="95" spans="1:3" x14ac:dyDescent="0.3">
      <c r="A95" s="1">
        <f>data!D95+data!E95</f>
        <v>-5.4</v>
      </c>
      <c r="B95" s="1">
        <f t="shared" si="2"/>
        <v>0</v>
      </c>
      <c r="C95" s="1">
        <f t="shared" si="3"/>
        <v>-5.4</v>
      </c>
    </row>
    <row r="96" spans="1:3" x14ac:dyDescent="0.3">
      <c r="A96" s="1">
        <f>data!D96+data!E96</f>
        <v>-3.5</v>
      </c>
      <c r="B96" s="1">
        <f t="shared" si="2"/>
        <v>0</v>
      </c>
      <c r="C96" s="1">
        <f t="shared" si="3"/>
        <v>-3.5</v>
      </c>
    </row>
    <row r="97" spans="1:3" x14ac:dyDescent="0.3">
      <c r="A97" s="1">
        <f>data!D97+data!E97</f>
        <v>-3.4</v>
      </c>
      <c r="B97" s="1">
        <f t="shared" si="2"/>
        <v>0</v>
      </c>
      <c r="C97" s="1">
        <f t="shared" si="3"/>
        <v>-3.4</v>
      </c>
    </row>
    <row r="98" spans="1:3" x14ac:dyDescent="0.3">
      <c r="A98" s="1">
        <f>data!D98+data!E98</f>
        <v>5.0999999999999996</v>
      </c>
      <c r="B98" s="1">
        <f t="shared" si="2"/>
        <v>5.0999999999999996</v>
      </c>
      <c r="C98" s="1">
        <f t="shared" si="3"/>
        <v>0</v>
      </c>
    </row>
    <row r="99" spans="1:3" x14ac:dyDescent="0.3">
      <c r="A99" s="1">
        <f>data!D99+data!E99</f>
        <v>-2.1999999999999997</v>
      </c>
      <c r="B99" s="1">
        <f t="shared" si="2"/>
        <v>0</v>
      </c>
      <c r="C99" s="1">
        <f t="shared" si="3"/>
        <v>-2.1999999999999997</v>
      </c>
    </row>
    <row r="100" spans="1:3" x14ac:dyDescent="0.3">
      <c r="A100" s="1">
        <f>data!D100+data!E100</f>
        <v>0.39999999999999991</v>
      </c>
      <c r="B100" s="1">
        <f t="shared" si="2"/>
        <v>0.39999999999999991</v>
      </c>
      <c r="C100" s="1">
        <f t="shared" si="3"/>
        <v>0</v>
      </c>
    </row>
    <row r="101" spans="1:3" x14ac:dyDescent="0.3">
      <c r="A101" s="1">
        <f>data!D101+data!E101</f>
        <v>-3.2</v>
      </c>
      <c r="B101" s="1">
        <f t="shared" si="2"/>
        <v>0</v>
      </c>
      <c r="C101" s="1">
        <f t="shared" si="3"/>
        <v>-3.2</v>
      </c>
    </row>
    <row r="102" spans="1:3" x14ac:dyDescent="0.3">
      <c r="A102" s="1">
        <f>data!D102+data!E102</f>
        <v>-5.4</v>
      </c>
      <c r="B102" s="1">
        <f t="shared" si="2"/>
        <v>0</v>
      </c>
      <c r="C102" s="1">
        <f t="shared" si="3"/>
        <v>-5.4</v>
      </c>
    </row>
    <row r="103" spans="1:3" x14ac:dyDescent="0.3">
      <c r="A103" s="1">
        <f>data!D103+data!E103</f>
        <v>-0.60000000000000009</v>
      </c>
      <c r="B103" s="1">
        <f t="shared" si="2"/>
        <v>0</v>
      </c>
      <c r="C103" s="1">
        <f t="shared" si="3"/>
        <v>-0.60000000000000009</v>
      </c>
    </row>
    <row r="104" spans="1:3" x14ac:dyDescent="0.3">
      <c r="A104" s="1">
        <f>data!D104+data!E104</f>
        <v>22.7</v>
      </c>
      <c r="B104" s="1">
        <f t="shared" si="2"/>
        <v>22.7</v>
      </c>
      <c r="C104" s="1">
        <f t="shared" si="3"/>
        <v>0</v>
      </c>
    </row>
    <row r="105" spans="1:3" x14ac:dyDescent="0.3">
      <c r="A105" s="1">
        <f>data!D105+data!E105</f>
        <v>-2.9</v>
      </c>
      <c r="B105" s="1">
        <f t="shared" si="2"/>
        <v>0</v>
      </c>
      <c r="C105" s="1">
        <f t="shared" si="3"/>
        <v>-2.9</v>
      </c>
    </row>
    <row r="106" spans="1:3" x14ac:dyDescent="0.3">
      <c r="A106" s="1">
        <f>data!D106+data!E106</f>
        <v>-2.7</v>
      </c>
      <c r="B106" s="1">
        <f t="shared" si="2"/>
        <v>0</v>
      </c>
      <c r="C106" s="1">
        <f t="shared" si="3"/>
        <v>-2.7</v>
      </c>
    </row>
    <row r="107" spans="1:3" x14ac:dyDescent="0.3">
      <c r="A107" s="1">
        <f>data!D107+data!E107</f>
        <v>5.1999999999999993</v>
      </c>
      <c r="B107" s="1">
        <f t="shared" si="2"/>
        <v>5.1999999999999993</v>
      </c>
      <c r="C107" s="1">
        <f t="shared" si="3"/>
        <v>0</v>
      </c>
    </row>
    <row r="108" spans="1:3" x14ac:dyDescent="0.3">
      <c r="A108" s="1">
        <f>data!D108+data!E108</f>
        <v>3.6</v>
      </c>
      <c r="B108" s="1">
        <f t="shared" si="2"/>
        <v>3.6</v>
      </c>
      <c r="C108" s="1">
        <f t="shared" si="3"/>
        <v>0</v>
      </c>
    </row>
    <row r="109" spans="1:3" x14ac:dyDescent="0.3">
      <c r="A109" s="1">
        <f>data!D109+data!E109</f>
        <v>-3.8</v>
      </c>
      <c r="B109" s="1">
        <f t="shared" si="2"/>
        <v>0</v>
      </c>
      <c r="C109" s="1">
        <f t="shared" si="3"/>
        <v>-3.8</v>
      </c>
    </row>
    <row r="110" spans="1:3" x14ac:dyDescent="0.3">
      <c r="A110" s="1">
        <f>data!D110+data!E110</f>
        <v>4.7000000000000011</v>
      </c>
      <c r="B110" s="1">
        <f t="shared" si="2"/>
        <v>4.7000000000000011</v>
      </c>
      <c r="C110" s="1">
        <f t="shared" si="3"/>
        <v>0</v>
      </c>
    </row>
    <row r="111" spans="1:3" x14ac:dyDescent="0.3">
      <c r="A111" s="1">
        <f>data!D111+data!E111</f>
        <v>-4.3</v>
      </c>
      <c r="B111" s="1">
        <f t="shared" si="2"/>
        <v>0</v>
      </c>
      <c r="C111" s="1">
        <f t="shared" si="3"/>
        <v>-4.3</v>
      </c>
    </row>
    <row r="112" spans="1:3" x14ac:dyDescent="0.3">
      <c r="A112" s="1">
        <f>data!D112+data!E112</f>
        <v>-0.79999999999999982</v>
      </c>
      <c r="B112" s="1">
        <f t="shared" si="2"/>
        <v>0</v>
      </c>
      <c r="C112" s="1">
        <f t="shared" si="3"/>
        <v>-0.79999999999999982</v>
      </c>
    </row>
    <row r="113" spans="1:3" x14ac:dyDescent="0.3">
      <c r="A113" s="1">
        <f>data!D113+data!E113</f>
        <v>-3</v>
      </c>
      <c r="B113" s="1">
        <f t="shared" si="2"/>
        <v>0</v>
      </c>
      <c r="C113" s="1">
        <f t="shared" si="3"/>
        <v>-3</v>
      </c>
    </row>
    <row r="114" spans="1:3" x14ac:dyDescent="0.3">
      <c r="A114" s="1">
        <f>data!D114+data!E114</f>
        <v>-2.0999999999999996</v>
      </c>
      <c r="B114" s="1">
        <f t="shared" si="2"/>
        <v>0</v>
      </c>
      <c r="C114" s="1">
        <f t="shared" si="3"/>
        <v>-2.0999999999999996</v>
      </c>
    </row>
    <row r="115" spans="1:3" x14ac:dyDescent="0.3">
      <c r="A115" s="1">
        <f>data!D115+data!E115</f>
        <v>-1.5</v>
      </c>
      <c r="B115" s="1">
        <f t="shared" si="2"/>
        <v>0</v>
      </c>
      <c r="C115" s="1">
        <f t="shared" si="3"/>
        <v>-1.5</v>
      </c>
    </row>
    <row r="116" spans="1:3" x14ac:dyDescent="0.3">
      <c r="A116" s="1">
        <f>data!D116+data!E116</f>
        <v>9.9999999999999645E-2</v>
      </c>
      <c r="B116" s="1">
        <f t="shared" si="2"/>
        <v>9.9999999999999645E-2</v>
      </c>
      <c r="C116" s="1">
        <f t="shared" si="3"/>
        <v>0</v>
      </c>
    </row>
    <row r="117" spans="1:3" x14ac:dyDescent="0.3">
      <c r="A117" s="1">
        <f>data!D117+data!E117</f>
        <v>-1.6999999999999997</v>
      </c>
      <c r="B117" s="1">
        <f t="shared" si="2"/>
        <v>0</v>
      </c>
      <c r="C117" s="1">
        <f t="shared" si="3"/>
        <v>-1.6999999999999997</v>
      </c>
    </row>
    <row r="118" spans="1:3" x14ac:dyDescent="0.3">
      <c r="A118" s="1">
        <f>data!D118+data!E118</f>
        <v>-2.7</v>
      </c>
      <c r="B118" s="1">
        <f t="shared" si="2"/>
        <v>0</v>
      </c>
      <c r="C118" s="1">
        <f t="shared" si="3"/>
        <v>-2.7</v>
      </c>
    </row>
    <row r="119" spans="1:3" x14ac:dyDescent="0.3">
      <c r="A119" s="1">
        <f>data!D119+data!E119</f>
        <v>-2.2999999999999998</v>
      </c>
      <c r="B119" s="1">
        <f t="shared" si="2"/>
        <v>0</v>
      </c>
      <c r="C119" s="1">
        <f t="shared" si="3"/>
        <v>-2.2999999999999998</v>
      </c>
    </row>
    <row r="120" spans="1:3" x14ac:dyDescent="0.3">
      <c r="A120" s="1">
        <f>data!D120+data!E120</f>
        <v>3</v>
      </c>
      <c r="B120" s="1">
        <f t="shared" si="2"/>
        <v>3</v>
      </c>
      <c r="C120" s="1">
        <f t="shared" si="3"/>
        <v>0</v>
      </c>
    </row>
    <row r="121" spans="1:3" x14ac:dyDescent="0.3">
      <c r="A121" s="1">
        <f>data!D121+data!E121</f>
        <v>0.89999999999999991</v>
      </c>
      <c r="B121" s="1">
        <f t="shared" si="2"/>
        <v>0.89999999999999991</v>
      </c>
      <c r="C121" s="1">
        <f t="shared" si="3"/>
        <v>0</v>
      </c>
    </row>
    <row r="122" spans="1:3" x14ac:dyDescent="0.3">
      <c r="A122" s="1">
        <f>data!D122+data!E122</f>
        <v>-2.7</v>
      </c>
      <c r="B122" s="1">
        <f t="shared" si="2"/>
        <v>0</v>
      </c>
      <c r="C122" s="1">
        <f t="shared" si="3"/>
        <v>-2.7</v>
      </c>
    </row>
    <row r="123" spans="1:3" x14ac:dyDescent="0.3">
      <c r="A123" s="1">
        <f>data!D123+data!E123</f>
        <v>-4.0999999999999996</v>
      </c>
      <c r="B123" s="1">
        <f t="shared" si="2"/>
        <v>0</v>
      </c>
      <c r="C123" s="1">
        <f t="shared" si="3"/>
        <v>-4.0999999999999996</v>
      </c>
    </row>
    <row r="124" spans="1:3" x14ac:dyDescent="0.3">
      <c r="A124" s="1">
        <f>data!D124+data!E124</f>
        <v>4.1999999999999993</v>
      </c>
      <c r="B124" s="1">
        <f t="shared" si="2"/>
        <v>4.1999999999999993</v>
      </c>
      <c r="C124" s="1">
        <f t="shared" si="3"/>
        <v>0</v>
      </c>
    </row>
    <row r="125" spans="1:3" x14ac:dyDescent="0.3">
      <c r="A125" s="1">
        <f>data!D125+data!E125</f>
        <v>-3.6</v>
      </c>
      <c r="B125" s="1">
        <f t="shared" si="2"/>
        <v>0</v>
      </c>
      <c r="C125" s="1">
        <f t="shared" si="3"/>
        <v>-3.6</v>
      </c>
    </row>
    <row r="126" spans="1:3" x14ac:dyDescent="0.3">
      <c r="A126" s="1">
        <f>data!D126+data!E126</f>
        <v>-3.9</v>
      </c>
      <c r="B126" s="1">
        <f t="shared" si="2"/>
        <v>0</v>
      </c>
      <c r="C126" s="1">
        <f t="shared" si="3"/>
        <v>-3.9</v>
      </c>
    </row>
    <row r="127" spans="1:3" x14ac:dyDescent="0.3">
      <c r="A127" s="1">
        <f>data!D127+data!E127</f>
        <v>-4.2</v>
      </c>
      <c r="B127" s="1">
        <f t="shared" si="2"/>
        <v>0</v>
      </c>
      <c r="C127" s="1">
        <f t="shared" si="3"/>
        <v>-4.2</v>
      </c>
    </row>
    <row r="128" spans="1:3" x14ac:dyDescent="0.3">
      <c r="A128" s="1">
        <f>data!D128+data!E128</f>
        <v>-3.4</v>
      </c>
      <c r="B128" s="1">
        <f t="shared" si="2"/>
        <v>0</v>
      </c>
      <c r="C128" s="1">
        <f t="shared" si="3"/>
        <v>-3.4</v>
      </c>
    </row>
    <row r="129" spans="1:3" x14ac:dyDescent="0.3">
      <c r="A129" s="1">
        <f>data!D129+data!E129</f>
        <v>-0.19999999999999996</v>
      </c>
      <c r="B129" s="1">
        <f t="shared" si="2"/>
        <v>0</v>
      </c>
      <c r="C129" s="1">
        <f t="shared" si="3"/>
        <v>-0.19999999999999996</v>
      </c>
    </row>
    <row r="130" spans="1:3" x14ac:dyDescent="0.3">
      <c r="A130" s="1">
        <f>data!D130+data!E130</f>
        <v>-2.2999999999999998</v>
      </c>
      <c r="B130" s="1">
        <f t="shared" si="2"/>
        <v>0</v>
      </c>
      <c r="C130" s="1">
        <f t="shared" si="3"/>
        <v>-2.2999999999999998</v>
      </c>
    </row>
    <row r="131" spans="1:3" x14ac:dyDescent="0.3">
      <c r="A131" s="1">
        <f>data!D131+data!E131</f>
        <v>-2.8</v>
      </c>
      <c r="B131" s="1">
        <f t="shared" ref="B131:B194" si="4">IF(A131&gt;0,A131,0)</f>
        <v>0</v>
      </c>
      <c r="C131" s="1">
        <f t="shared" ref="C131:C194" si="5">IF(A131&lt;0,A131,0)</f>
        <v>-2.8</v>
      </c>
    </row>
    <row r="132" spans="1:3" x14ac:dyDescent="0.3">
      <c r="A132" s="1">
        <f>data!D132+data!E132</f>
        <v>7.1</v>
      </c>
      <c r="B132" s="1">
        <f t="shared" si="4"/>
        <v>7.1</v>
      </c>
      <c r="C132" s="1">
        <f t="shared" si="5"/>
        <v>0</v>
      </c>
    </row>
    <row r="133" spans="1:3" x14ac:dyDescent="0.3">
      <c r="A133" s="1">
        <f>data!D133+data!E133</f>
        <v>0.99999999999999956</v>
      </c>
      <c r="B133" s="1">
        <f t="shared" si="4"/>
        <v>0.99999999999999956</v>
      </c>
      <c r="C133" s="1">
        <f t="shared" si="5"/>
        <v>0</v>
      </c>
    </row>
    <row r="134" spans="1:3" x14ac:dyDescent="0.3">
      <c r="A134" s="1">
        <f>data!D134+data!E134</f>
        <v>9.9999999999999867E-2</v>
      </c>
      <c r="B134" s="1">
        <f t="shared" si="4"/>
        <v>9.9999999999999867E-2</v>
      </c>
      <c r="C134" s="1">
        <f t="shared" si="5"/>
        <v>0</v>
      </c>
    </row>
    <row r="135" spans="1:3" x14ac:dyDescent="0.3">
      <c r="A135" s="1">
        <f>data!D135+data!E135</f>
        <v>-2.6</v>
      </c>
      <c r="B135" s="1">
        <f t="shared" si="4"/>
        <v>0</v>
      </c>
      <c r="C135" s="1">
        <f t="shared" si="5"/>
        <v>-2.6</v>
      </c>
    </row>
    <row r="136" spans="1:3" x14ac:dyDescent="0.3">
      <c r="A136" s="1">
        <f>data!D136+data!E136</f>
        <v>-3.6</v>
      </c>
      <c r="B136" s="1">
        <f t="shared" si="4"/>
        <v>0</v>
      </c>
      <c r="C136" s="1">
        <f t="shared" si="5"/>
        <v>-3.6</v>
      </c>
    </row>
    <row r="137" spans="1:3" x14ac:dyDescent="0.3">
      <c r="A137" s="1">
        <f>data!D137+data!E137</f>
        <v>-4</v>
      </c>
      <c r="B137" s="1">
        <f t="shared" si="4"/>
        <v>0</v>
      </c>
      <c r="C137" s="1">
        <f t="shared" si="5"/>
        <v>-4</v>
      </c>
    </row>
    <row r="138" spans="1:3" x14ac:dyDescent="0.3">
      <c r="A138" s="1">
        <f>data!D138+data!E138</f>
        <v>-4.3</v>
      </c>
      <c r="B138" s="1">
        <f t="shared" si="4"/>
        <v>0</v>
      </c>
      <c r="C138" s="1">
        <f t="shared" si="5"/>
        <v>-4.3</v>
      </c>
    </row>
    <row r="139" spans="1:3" x14ac:dyDescent="0.3">
      <c r="A139" s="1">
        <f>data!D139+data!E139</f>
        <v>-3.9</v>
      </c>
      <c r="B139" s="1">
        <f t="shared" si="4"/>
        <v>0</v>
      </c>
      <c r="C139" s="1">
        <f t="shared" si="5"/>
        <v>-3.9</v>
      </c>
    </row>
    <row r="140" spans="1:3" x14ac:dyDescent="0.3">
      <c r="A140" s="1">
        <f>data!D140+data!E140</f>
        <v>-3.3999999999999995</v>
      </c>
      <c r="B140" s="1">
        <f t="shared" si="4"/>
        <v>0</v>
      </c>
      <c r="C140" s="1">
        <f t="shared" si="5"/>
        <v>-3.3999999999999995</v>
      </c>
    </row>
    <row r="141" spans="1:3" x14ac:dyDescent="0.3">
      <c r="A141" s="1">
        <f>data!D141+data!E141</f>
        <v>-3.9</v>
      </c>
      <c r="B141" s="1">
        <f t="shared" si="4"/>
        <v>0</v>
      </c>
      <c r="C141" s="1">
        <f t="shared" si="5"/>
        <v>-3.9</v>
      </c>
    </row>
    <row r="142" spans="1:3" x14ac:dyDescent="0.3">
      <c r="A142" s="1">
        <f>data!D142+data!E142</f>
        <v>-3.4</v>
      </c>
      <c r="B142" s="1">
        <f t="shared" si="4"/>
        <v>0</v>
      </c>
      <c r="C142" s="1">
        <f t="shared" si="5"/>
        <v>-3.4</v>
      </c>
    </row>
    <row r="143" spans="1:3" x14ac:dyDescent="0.3">
      <c r="A143" s="1">
        <f>data!D143+data!E143</f>
        <v>-2</v>
      </c>
      <c r="B143" s="1">
        <f t="shared" si="4"/>
        <v>0</v>
      </c>
      <c r="C143" s="1">
        <f t="shared" si="5"/>
        <v>-2</v>
      </c>
    </row>
    <row r="144" spans="1:3" x14ac:dyDescent="0.3">
      <c r="A144" s="1">
        <f>data!D144+data!E144</f>
        <v>-3.4</v>
      </c>
      <c r="B144" s="1">
        <f t="shared" si="4"/>
        <v>0</v>
      </c>
      <c r="C144" s="1">
        <f t="shared" si="5"/>
        <v>-3.4</v>
      </c>
    </row>
    <row r="145" spans="1:3" x14ac:dyDescent="0.3">
      <c r="A145" s="1">
        <f>data!D145+data!E145</f>
        <v>-2.2000000000000002</v>
      </c>
      <c r="B145" s="1">
        <f t="shared" si="4"/>
        <v>0</v>
      </c>
      <c r="C145" s="1">
        <f t="shared" si="5"/>
        <v>-2.2000000000000002</v>
      </c>
    </row>
    <row r="146" spans="1:3" x14ac:dyDescent="0.3">
      <c r="A146" s="1">
        <f>data!D146+data!E146</f>
        <v>2.3999999999999995</v>
      </c>
      <c r="B146" s="1">
        <f t="shared" si="4"/>
        <v>2.3999999999999995</v>
      </c>
      <c r="C146" s="1">
        <f t="shared" si="5"/>
        <v>0</v>
      </c>
    </row>
    <row r="147" spans="1:3" x14ac:dyDescent="0.3">
      <c r="A147" s="1">
        <f>data!D147+data!E147</f>
        <v>-2.5</v>
      </c>
      <c r="B147" s="1">
        <f t="shared" si="4"/>
        <v>0</v>
      </c>
      <c r="C147" s="1">
        <f t="shared" si="5"/>
        <v>-2.5</v>
      </c>
    </row>
    <row r="148" spans="1:3" x14ac:dyDescent="0.3">
      <c r="A148" s="1">
        <f>data!D148+data!E148</f>
        <v>-3.3</v>
      </c>
      <c r="B148" s="1">
        <f t="shared" si="4"/>
        <v>0</v>
      </c>
      <c r="C148" s="1">
        <f t="shared" si="5"/>
        <v>-3.3</v>
      </c>
    </row>
    <row r="149" spans="1:3" x14ac:dyDescent="0.3">
      <c r="A149" s="1">
        <f>data!D149+data!E149</f>
        <v>-0.39999999999999991</v>
      </c>
      <c r="B149" s="1">
        <f t="shared" si="4"/>
        <v>0</v>
      </c>
      <c r="C149" s="1">
        <f t="shared" si="5"/>
        <v>-0.39999999999999991</v>
      </c>
    </row>
    <row r="150" spans="1:3" x14ac:dyDescent="0.3">
      <c r="A150" s="1">
        <f>data!D150+data!E150</f>
        <v>-2.1999999999999997</v>
      </c>
      <c r="B150" s="1">
        <f t="shared" si="4"/>
        <v>0</v>
      </c>
      <c r="C150" s="1">
        <f t="shared" si="5"/>
        <v>-2.1999999999999997</v>
      </c>
    </row>
    <row r="151" spans="1:3" x14ac:dyDescent="0.3">
      <c r="A151" s="1">
        <f>data!D151+data!E151</f>
        <v>-1.1000000000000001</v>
      </c>
      <c r="B151" s="1">
        <f t="shared" si="4"/>
        <v>0</v>
      </c>
      <c r="C151" s="1">
        <f t="shared" si="5"/>
        <v>-1.1000000000000001</v>
      </c>
    </row>
    <row r="152" spans="1:3" x14ac:dyDescent="0.3">
      <c r="A152" s="1">
        <f>data!D152+data!E152</f>
        <v>-3.5</v>
      </c>
      <c r="B152" s="1">
        <f t="shared" si="4"/>
        <v>0</v>
      </c>
      <c r="C152" s="1">
        <f t="shared" si="5"/>
        <v>-3.5</v>
      </c>
    </row>
    <row r="153" spans="1:3" x14ac:dyDescent="0.3">
      <c r="A153" s="1">
        <f>data!D153+data!E153</f>
        <v>-2.9</v>
      </c>
      <c r="B153" s="1">
        <f t="shared" si="4"/>
        <v>0</v>
      </c>
      <c r="C153" s="1">
        <f t="shared" si="5"/>
        <v>-2.9</v>
      </c>
    </row>
    <row r="154" spans="1:3" x14ac:dyDescent="0.3">
      <c r="A154" s="1">
        <f>data!D154+data!E154</f>
        <v>6.8</v>
      </c>
      <c r="B154" s="1">
        <f t="shared" si="4"/>
        <v>6.8</v>
      </c>
      <c r="C154" s="1">
        <f t="shared" si="5"/>
        <v>0</v>
      </c>
    </row>
    <row r="155" spans="1:3" x14ac:dyDescent="0.3">
      <c r="A155" s="1">
        <f>data!D155+data!E155</f>
        <v>3.6</v>
      </c>
      <c r="B155" s="1">
        <f t="shared" si="4"/>
        <v>3.6</v>
      </c>
      <c r="C155" s="1">
        <f t="shared" si="5"/>
        <v>0</v>
      </c>
    </row>
    <row r="156" spans="1:3" x14ac:dyDescent="0.3">
      <c r="A156" s="1">
        <f>data!D156+data!E156</f>
        <v>0.60000000000000009</v>
      </c>
      <c r="B156" s="1">
        <f t="shared" si="4"/>
        <v>0.60000000000000009</v>
      </c>
      <c r="C156" s="1">
        <f t="shared" si="5"/>
        <v>0</v>
      </c>
    </row>
    <row r="157" spans="1:3" x14ac:dyDescent="0.3">
      <c r="A157" s="1">
        <f>data!D157+data!E157</f>
        <v>4.8999999999999995</v>
      </c>
      <c r="B157" s="1">
        <f t="shared" si="4"/>
        <v>4.8999999999999995</v>
      </c>
      <c r="C157" s="1">
        <f t="shared" si="5"/>
        <v>0</v>
      </c>
    </row>
    <row r="158" spans="1:3" x14ac:dyDescent="0.3">
      <c r="A158" s="1">
        <f>data!D158+data!E158</f>
        <v>7.5</v>
      </c>
      <c r="B158" s="1">
        <f t="shared" si="4"/>
        <v>7.5</v>
      </c>
      <c r="C158" s="1">
        <f t="shared" si="5"/>
        <v>0</v>
      </c>
    </row>
    <row r="159" spans="1:3" x14ac:dyDescent="0.3">
      <c r="A159" s="1">
        <f>data!D159+data!E159</f>
        <v>1.7</v>
      </c>
      <c r="B159" s="1">
        <f t="shared" si="4"/>
        <v>1.7</v>
      </c>
      <c r="C159" s="1">
        <f t="shared" si="5"/>
        <v>0</v>
      </c>
    </row>
    <row r="160" spans="1:3" x14ac:dyDescent="0.3">
      <c r="A160" s="1">
        <f>data!D160+data!E160</f>
        <v>-1.5</v>
      </c>
      <c r="B160" s="1">
        <f t="shared" si="4"/>
        <v>0</v>
      </c>
      <c r="C160" s="1">
        <f t="shared" si="5"/>
        <v>-1.5</v>
      </c>
    </row>
    <row r="161" spans="1:3" x14ac:dyDescent="0.3">
      <c r="A161" s="1">
        <f>data!D161+data!E161</f>
        <v>-1.7</v>
      </c>
      <c r="B161" s="1">
        <f t="shared" si="4"/>
        <v>0</v>
      </c>
      <c r="C161" s="1">
        <f t="shared" si="5"/>
        <v>-1.7</v>
      </c>
    </row>
    <row r="162" spans="1:3" x14ac:dyDescent="0.3">
      <c r="A162" s="1">
        <f>data!D162+data!E162</f>
        <v>-2.2999999999999998</v>
      </c>
      <c r="B162" s="1">
        <f t="shared" si="4"/>
        <v>0</v>
      </c>
      <c r="C162" s="1">
        <f t="shared" si="5"/>
        <v>-2.2999999999999998</v>
      </c>
    </row>
    <row r="163" spans="1:3" x14ac:dyDescent="0.3">
      <c r="A163" s="1">
        <f>data!D163+data!E163</f>
        <v>1.4</v>
      </c>
      <c r="B163" s="1">
        <f t="shared" si="4"/>
        <v>1.4</v>
      </c>
      <c r="C163" s="1">
        <f t="shared" si="5"/>
        <v>0</v>
      </c>
    </row>
    <row r="164" spans="1:3" x14ac:dyDescent="0.3">
      <c r="A164" s="1">
        <f>data!D164+data!E164</f>
        <v>7.6000000000000005</v>
      </c>
      <c r="B164" s="1">
        <f t="shared" si="4"/>
        <v>7.6000000000000005</v>
      </c>
      <c r="C164" s="1">
        <f t="shared" si="5"/>
        <v>0</v>
      </c>
    </row>
    <row r="165" spans="1:3" x14ac:dyDescent="0.3">
      <c r="A165" s="1">
        <f>data!D165+data!E165</f>
        <v>1.7999999999999998</v>
      </c>
      <c r="B165" s="1">
        <f t="shared" si="4"/>
        <v>1.7999999999999998</v>
      </c>
      <c r="C165" s="1">
        <f t="shared" si="5"/>
        <v>0</v>
      </c>
    </row>
    <row r="166" spans="1:3" x14ac:dyDescent="0.3">
      <c r="A166" s="1">
        <f>data!D166+data!E166</f>
        <v>-1.3</v>
      </c>
      <c r="B166" s="1">
        <f t="shared" si="4"/>
        <v>0</v>
      </c>
      <c r="C166" s="1">
        <f t="shared" si="5"/>
        <v>-1.3</v>
      </c>
    </row>
    <row r="167" spans="1:3" x14ac:dyDescent="0.3">
      <c r="A167" s="1">
        <f>data!D167+data!E167</f>
        <v>-0.30000000000000004</v>
      </c>
      <c r="B167" s="1">
        <f t="shared" si="4"/>
        <v>0</v>
      </c>
      <c r="C167" s="1">
        <f t="shared" si="5"/>
        <v>-0.30000000000000004</v>
      </c>
    </row>
    <row r="168" spans="1:3" x14ac:dyDescent="0.3">
      <c r="A168" s="1">
        <f>data!D168+data!E168</f>
        <v>6.6</v>
      </c>
      <c r="B168" s="1">
        <f t="shared" si="4"/>
        <v>6.6</v>
      </c>
      <c r="C168" s="1">
        <f t="shared" si="5"/>
        <v>0</v>
      </c>
    </row>
    <row r="169" spans="1:3" x14ac:dyDescent="0.3">
      <c r="A169" s="1">
        <f>data!D169+data!E169</f>
        <v>-1.3</v>
      </c>
      <c r="B169" s="1">
        <f t="shared" si="4"/>
        <v>0</v>
      </c>
      <c r="C169" s="1">
        <f t="shared" si="5"/>
        <v>-1.3</v>
      </c>
    </row>
    <row r="170" spans="1:3" x14ac:dyDescent="0.3">
      <c r="A170" s="1">
        <f>data!D170+data!E170</f>
        <v>-0.19999999999999996</v>
      </c>
      <c r="B170" s="1">
        <f t="shared" si="4"/>
        <v>0</v>
      </c>
      <c r="C170" s="1">
        <f t="shared" si="5"/>
        <v>-0.19999999999999996</v>
      </c>
    </row>
    <row r="171" spans="1:3" x14ac:dyDescent="0.3">
      <c r="A171" s="1">
        <f>data!D171+data!E171</f>
        <v>8.5</v>
      </c>
      <c r="B171" s="1">
        <f t="shared" si="4"/>
        <v>8.5</v>
      </c>
      <c r="C171" s="1">
        <f t="shared" si="5"/>
        <v>0</v>
      </c>
    </row>
    <row r="172" spans="1:3" x14ac:dyDescent="0.3">
      <c r="A172" s="1">
        <f>data!D172+data!E172</f>
        <v>-0.4</v>
      </c>
      <c r="B172" s="1">
        <f t="shared" si="4"/>
        <v>0</v>
      </c>
      <c r="C172" s="1">
        <f t="shared" si="5"/>
        <v>-0.4</v>
      </c>
    </row>
    <row r="173" spans="1:3" x14ac:dyDescent="0.3">
      <c r="A173" s="1">
        <f>data!D173+data!E173</f>
        <v>-0.8</v>
      </c>
      <c r="B173" s="1">
        <f t="shared" si="4"/>
        <v>0</v>
      </c>
      <c r="C173" s="1">
        <f t="shared" si="5"/>
        <v>-0.8</v>
      </c>
    </row>
    <row r="174" spans="1:3" x14ac:dyDescent="0.3">
      <c r="A174" s="1">
        <f>data!D174+data!E174</f>
        <v>-2.6</v>
      </c>
      <c r="B174" s="1">
        <f t="shared" si="4"/>
        <v>0</v>
      </c>
      <c r="C174" s="1">
        <f t="shared" si="5"/>
        <v>-2.6</v>
      </c>
    </row>
    <row r="175" spans="1:3" x14ac:dyDescent="0.3">
      <c r="A175" s="1">
        <f>data!D175+data!E175</f>
        <v>-2.6</v>
      </c>
      <c r="B175" s="1">
        <f t="shared" si="4"/>
        <v>0</v>
      </c>
      <c r="C175" s="1">
        <f t="shared" si="5"/>
        <v>-2.6</v>
      </c>
    </row>
    <row r="176" spans="1:3" x14ac:dyDescent="0.3">
      <c r="A176" s="1">
        <f>data!D176+data!E176</f>
        <v>-1.9</v>
      </c>
      <c r="B176" s="1">
        <f t="shared" si="4"/>
        <v>0</v>
      </c>
      <c r="C176" s="1">
        <f t="shared" si="5"/>
        <v>-1.9</v>
      </c>
    </row>
    <row r="177" spans="1:3" x14ac:dyDescent="0.3">
      <c r="A177" s="1">
        <f>data!D177+data!E177</f>
        <v>-1.5</v>
      </c>
      <c r="B177" s="1">
        <f t="shared" si="4"/>
        <v>0</v>
      </c>
      <c r="C177" s="1">
        <f t="shared" si="5"/>
        <v>-1.5</v>
      </c>
    </row>
    <row r="178" spans="1:3" x14ac:dyDescent="0.3">
      <c r="A178" s="1">
        <f>data!D178+data!E178</f>
        <v>-1.9</v>
      </c>
      <c r="B178" s="1">
        <f t="shared" si="4"/>
        <v>0</v>
      </c>
      <c r="C178" s="1">
        <f t="shared" si="5"/>
        <v>-1.9</v>
      </c>
    </row>
    <row r="179" spans="1:3" x14ac:dyDescent="0.3">
      <c r="A179" s="1">
        <f>data!D179+data!E179</f>
        <v>-0.9</v>
      </c>
      <c r="B179" s="1">
        <f t="shared" si="4"/>
        <v>0</v>
      </c>
      <c r="C179" s="1">
        <f t="shared" si="5"/>
        <v>-0.9</v>
      </c>
    </row>
    <row r="180" spans="1:3" x14ac:dyDescent="0.3">
      <c r="A180" s="1">
        <f>data!D180+data!E180</f>
        <v>7.3999999999999995</v>
      </c>
      <c r="B180" s="1">
        <f t="shared" si="4"/>
        <v>7.3999999999999995</v>
      </c>
      <c r="C180" s="1">
        <f t="shared" si="5"/>
        <v>0</v>
      </c>
    </row>
    <row r="181" spans="1:3" x14ac:dyDescent="0.3">
      <c r="A181" s="1">
        <f>data!D181+data!E181</f>
        <v>-0.9</v>
      </c>
      <c r="B181" s="1">
        <f t="shared" si="4"/>
        <v>0</v>
      </c>
      <c r="C181" s="1">
        <f t="shared" si="5"/>
        <v>-0.9</v>
      </c>
    </row>
    <row r="182" spans="1:3" x14ac:dyDescent="0.3">
      <c r="A182" s="1">
        <f>data!D182+data!E182</f>
        <v>-1.1000000000000001</v>
      </c>
      <c r="B182" s="1">
        <f t="shared" si="4"/>
        <v>0</v>
      </c>
      <c r="C182" s="1">
        <f t="shared" si="5"/>
        <v>-1.1000000000000001</v>
      </c>
    </row>
    <row r="183" spans="1:3" x14ac:dyDescent="0.3">
      <c r="A183" s="1">
        <f>data!D183+data!E183</f>
        <v>-1.1000000000000001</v>
      </c>
      <c r="B183" s="1">
        <f t="shared" si="4"/>
        <v>0</v>
      </c>
      <c r="C183" s="1">
        <f t="shared" si="5"/>
        <v>-1.1000000000000001</v>
      </c>
    </row>
    <row r="184" spans="1:3" x14ac:dyDescent="0.3">
      <c r="A184" s="1">
        <f>data!D184+data!E184</f>
        <v>-2.5</v>
      </c>
      <c r="B184" s="1">
        <f t="shared" si="4"/>
        <v>0</v>
      </c>
      <c r="C184" s="1">
        <f t="shared" si="5"/>
        <v>-2.5</v>
      </c>
    </row>
    <row r="185" spans="1:3" x14ac:dyDescent="0.3">
      <c r="A185" s="1">
        <f>data!D185+data!E185</f>
        <v>-2.1</v>
      </c>
      <c r="B185" s="1">
        <f t="shared" si="4"/>
        <v>0</v>
      </c>
      <c r="C185" s="1">
        <f t="shared" si="5"/>
        <v>-2.1</v>
      </c>
    </row>
    <row r="186" spans="1:3" x14ac:dyDescent="0.3">
      <c r="A186" s="1">
        <f>data!D186+data!E186</f>
        <v>-1</v>
      </c>
      <c r="B186" s="1">
        <f t="shared" si="4"/>
        <v>0</v>
      </c>
      <c r="C186" s="1">
        <f t="shared" si="5"/>
        <v>-1</v>
      </c>
    </row>
    <row r="187" spans="1:3" x14ac:dyDescent="0.3">
      <c r="A187" s="1">
        <f>data!D187+data!E187</f>
        <v>1.1000000000000001</v>
      </c>
      <c r="B187" s="1">
        <f t="shared" si="4"/>
        <v>1.1000000000000001</v>
      </c>
      <c r="C187" s="1">
        <f t="shared" si="5"/>
        <v>0</v>
      </c>
    </row>
    <row r="188" spans="1:3" x14ac:dyDescent="0.3">
      <c r="A188" s="1">
        <f>data!D188+data!E188</f>
        <v>-0.60000000000000009</v>
      </c>
      <c r="B188" s="1">
        <f t="shared" si="4"/>
        <v>0</v>
      </c>
      <c r="C188" s="1">
        <f t="shared" si="5"/>
        <v>-0.60000000000000009</v>
      </c>
    </row>
    <row r="189" spans="1:3" x14ac:dyDescent="0.3">
      <c r="A189" s="1">
        <f>data!D189+data!E189</f>
        <v>-1.9</v>
      </c>
      <c r="B189" s="1">
        <f t="shared" si="4"/>
        <v>0</v>
      </c>
      <c r="C189" s="1">
        <f t="shared" si="5"/>
        <v>-1.9</v>
      </c>
    </row>
    <row r="190" spans="1:3" x14ac:dyDescent="0.3">
      <c r="A190" s="1">
        <f>data!D190+data!E190</f>
        <v>-1.8</v>
      </c>
      <c r="B190" s="1">
        <f t="shared" si="4"/>
        <v>0</v>
      </c>
      <c r="C190" s="1">
        <f t="shared" si="5"/>
        <v>-1.8</v>
      </c>
    </row>
    <row r="191" spans="1:3" x14ac:dyDescent="0.3">
      <c r="A191" s="1">
        <f>data!D191+data!E191</f>
        <v>0.70000000000000007</v>
      </c>
      <c r="B191" s="1">
        <f t="shared" si="4"/>
        <v>0.70000000000000007</v>
      </c>
      <c r="C191" s="1">
        <f t="shared" si="5"/>
        <v>0</v>
      </c>
    </row>
    <row r="192" spans="1:3" x14ac:dyDescent="0.3">
      <c r="A192" s="1">
        <f>data!D192+data!E192</f>
        <v>-1.3</v>
      </c>
      <c r="B192" s="1">
        <f t="shared" si="4"/>
        <v>0</v>
      </c>
      <c r="C192" s="1">
        <f t="shared" si="5"/>
        <v>-1.3</v>
      </c>
    </row>
    <row r="193" spans="1:3" x14ac:dyDescent="0.3">
      <c r="A193" s="1">
        <f>data!D193+data!E193</f>
        <v>1.8</v>
      </c>
      <c r="B193" s="1">
        <f t="shared" si="4"/>
        <v>1.8</v>
      </c>
      <c r="C193" s="1">
        <f t="shared" si="5"/>
        <v>0</v>
      </c>
    </row>
    <row r="194" spans="1:3" x14ac:dyDescent="0.3">
      <c r="A194" s="1">
        <f>data!D194+data!E194</f>
        <v>3.9</v>
      </c>
      <c r="B194" s="1">
        <f t="shared" si="4"/>
        <v>3.9</v>
      </c>
      <c r="C194" s="1">
        <f t="shared" si="5"/>
        <v>0</v>
      </c>
    </row>
    <row r="195" spans="1:3" x14ac:dyDescent="0.3">
      <c r="A195" s="1">
        <f>data!D195+data!E195</f>
        <v>0</v>
      </c>
      <c r="B195" s="1">
        <f t="shared" ref="B195:B258" si="6">IF(A195&gt;0,A195,0)</f>
        <v>0</v>
      </c>
      <c r="C195" s="1">
        <f t="shared" ref="C195:C258" si="7">IF(A195&lt;0,A195,0)</f>
        <v>0</v>
      </c>
    </row>
    <row r="196" spans="1:3" x14ac:dyDescent="0.3">
      <c r="A196" s="1">
        <f>data!D196+data!E196</f>
        <v>0</v>
      </c>
      <c r="B196" s="1">
        <f t="shared" si="6"/>
        <v>0</v>
      </c>
      <c r="C196" s="1">
        <f t="shared" si="7"/>
        <v>0</v>
      </c>
    </row>
    <row r="197" spans="1:3" x14ac:dyDescent="0.3">
      <c r="A197" s="1">
        <f>data!D197+data!E197</f>
        <v>0</v>
      </c>
      <c r="B197" s="1">
        <f t="shared" si="6"/>
        <v>0</v>
      </c>
      <c r="C197" s="1">
        <f t="shared" si="7"/>
        <v>0</v>
      </c>
    </row>
    <row r="198" spans="1:3" x14ac:dyDescent="0.3">
      <c r="A198" s="1">
        <f>data!D198+data!E198</f>
        <v>0</v>
      </c>
      <c r="B198" s="1">
        <f t="shared" si="6"/>
        <v>0</v>
      </c>
      <c r="C198" s="1">
        <f t="shared" si="7"/>
        <v>0</v>
      </c>
    </row>
    <row r="199" spans="1:3" x14ac:dyDescent="0.3">
      <c r="A199" s="1">
        <f>data!D199+data!E199</f>
        <v>0</v>
      </c>
      <c r="B199" s="1">
        <f t="shared" si="6"/>
        <v>0</v>
      </c>
      <c r="C199" s="1">
        <f t="shared" si="7"/>
        <v>0</v>
      </c>
    </row>
    <row r="200" spans="1:3" x14ac:dyDescent="0.3">
      <c r="A200" s="1">
        <f>data!D200+data!E200</f>
        <v>0</v>
      </c>
      <c r="B200" s="1">
        <f t="shared" si="6"/>
        <v>0</v>
      </c>
      <c r="C200" s="1">
        <f t="shared" si="7"/>
        <v>0</v>
      </c>
    </row>
    <row r="201" spans="1:3" x14ac:dyDescent="0.3">
      <c r="A201" s="1">
        <f>data!D201+data!E201</f>
        <v>0</v>
      </c>
      <c r="B201" s="1">
        <f t="shared" si="6"/>
        <v>0</v>
      </c>
      <c r="C201" s="1">
        <f t="shared" si="7"/>
        <v>0</v>
      </c>
    </row>
    <row r="202" spans="1:3" x14ac:dyDescent="0.3">
      <c r="A202" s="1">
        <f>data!D202+data!E202</f>
        <v>0</v>
      </c>
      <c r="B202" s="1">
        <f t="shared" si="6"/>
        <v>0</v>
      </c>
      <c r="C202" s="1">
        <f t="shared" si="7"/>
        <v>0</v>
      </c>
    </row>
    <row r="203" spans="1:3" x14ac:dyDescent="0.3">
      <c r="A203" s="1">
        <f>data!D203+data!E203</f>
        <v>0</v>
      </c>
      <c r="B203" s="1">
        <f t="shared" si="6"/>
        <v>0</v>
      </c>
      <c r="C203" s="1">
        <f t="shared" si="7"/>
        <v>0</v>
      </c>
    </row>
    <row r="204" spans="1:3" x14ac:dyDescent="0.3">
      <c r="A204" s="1">
        <f>data!D204+data!E204</f>
        <v>0</v>
      </c>
      <c r="B204" s="1">
        <f t="shared" si="6"/>
        <v>0</v>
      </c>
      <c r="C204" s="1">
        <f t="shared" si="7"/>
        <v>0</v>
      </c>
    </row>
    <row r="205" spans="1:3" x14ac:dyDescent="0.3">
      <c r="A205" s="1">
        <f>data!D205+data!E205</f>
        <v>0</v>
      </c>
      <c r="B205" s="1">
        <f t="shared" si="6"/>
        <v>0</v>
      </c>
      <c r="C205" s="1">
        <f t="shared" si="7"/>
        <v>0</v>
      </c>
    </row>
    <row r="206" spans="1:3" x14ac:dyDescent="0.3">
      <c r="A206" s="1">
        <f>data!D206+data!E206</f>
        <v>0</v>
      </c>
      <c r="B206" s="1">
        <f t="shared" si="6"/>
        <v>0</v>
      </c>
      <c r="C206" s="1">
        <f t="shared" si="7"/>
        <v>0</v>
      </c>
    </row>
    <row r="207" spans="1:3" x14ac:dyDescent="0.3">
      <c r="A207" s="1">
        <f>data!D207+data!E207</f>
        <v>0</v>
      </c>
      <c r="B207" s="1">
        <f t="shared" si="6"/>
        <v>0</v>
      </c>
      <c r="C207" s="1">
        <f t="shared" si="7"/>
        <v>0</v>
      </c>
    </row>
    <row r="208" spans="1:3" x14ac:dyDescent="0.3">
      <c r="A208" s="1">
        <f>data!D208+data!E208</f>
        <v>0</v>
      </c>
      <c r="B208" s="1">
        <f t="shared" si="6"/>
        <v>0</v>
      </c>
      <c r="C208" s="1">
        <f t="shared" si="7"/>
        <v>0</v>
      </c>
    </row>
    <row r="209" spans="1:3" x14ac:dyDescent="0.3">
      <c r="A209" s="1">
        <f>data!D209+data!E209</f>
        <v>0</v>
      </c>
      <c r="B209" s="1">
        <f t="shared" si="6"/>
        <v>0</v>
      </c>
      <c r="C209" s="1">
        <f t="shared" si="7"/>
        <v>0</v>
      </c>
    </row>
    <row r="210" spans="1:3" x14ac:dyDescent="0.3">
      <c r="A210" s="1">
        <f>data!D210+data!E210</f>
        <v>0</v>
      </c>
      <c r="B210" s="1">
        <f t="shared" si="6"/>
        <v>0</v>
      </c>
      <c r="C210" s="1">
        <f t="shared" si="7"/>
        <v>0</v>
      </c>
    </row>
    <row r="211" spans="1:3" x14ac:dyDescent="0.3">
      <c r="A211" s="1">
        <f>data!D211+data!E211</f>
        <v>0</v>
      </c>
      <c r="B211" s="1">
        <f t="shared" si="6"/>
        <v>0</v>
      </c>
      <c r="C211" s="1">
        <f t="shared" si="7"/>
        <v>0</v>
      </c>
    </row>
    <row r="212" spans="1:3" x14ac:dyDescent="0.3">
      <c r="A212" s="1">
        <f>data!D212+data!E212</f>
        <v>0</v>
      </c>
      <c r="B212" s="1">
        <f t="shared" si="6"/>
        <v>0</v>
      </c>
      <c r="C212" s="1">
        <f t="shared" si="7"/>
        <v>0</v>
      </c>
    </row>
    <row r="213" spans="1:3" x14ac:dyDescent="0.3">
      <c r="A213" s="1">
        <f>data!D213+data!E213</f>
        <v>0</v>
      </c>
      <c r="B213" s="1">
        <f t="shared" si="6"/>
        <v>0</v>
      </c>
      <c r="C213" s="1">
        <f t="shared" si="7"/>
        <v>0</v>
      </c>
    </row>
    <row r="214" spans="1:3" x14ac:dyDescent="0.3">
      <c r="A214" s="1">
        <f>data!D214+data!E214</f>
        <v>0</v>
      </c>
      <c r="B214" s="1">
        <f t="shared" si="6"/>
        <v>0</v>
      </c>
      <c r="C214" s="1">
        <f t="shared" si="7"/>
        <v>0</v>
      </c>
    </row>
    <row r="215" spans="1:3" x14ac:dyDescent="0.3">
      <c r="A215" s="1">
        <f>data!D215+data!E215</f>
        <v>0</v>
      </c>
      <c r="B215" s="1">
        <f t="shared" si="6"/>
        <v>0</v>
      </c>
      <c r="C215" s="1">
        <f t="shared" si="7"/>
        <v>0</v>
      </c>
    </row>
    <row r="216" spans="1:3" x14ac:dyDescent="0.3">
      <c r="A216" s="1">
        <f>data!D216+data!E216</f>
        <v>0</v>
      </c>
      <c r="B216" s="1">
        <f t="shared" si="6"/>
        <v>0</v>
      </c>
      <c r="C216" s="1">
        <f t="shared" si="7"/>
        <v>0</v>
      </c>
    </row>
    <row r="217" spans="1:3" x14ac:dyDescent="0.3">
      <c r="A217" s="1">
        <f>data!D217+data!E217</f>
        <v>0</v>
      </c>
      <c r="B217" s="1">
        <f t="shared" si="6"/>
        <v>0</v>
      </c>
      <c r="C217" s="1">
        <f t="shared" si="7"/>
        <v>0</v>
      </c>
    </row>
    <row r="218" spans="1:3" x14ac:dyDescent="0.3">
      <c r="A218" s="1">
        <f>data!D218+data!E218</f>
        <v>0</v>
      </c>
      <c r="B218" s="1">
        <f t="shared" si="6"/>
        <v>0</v>
      </c>
      <c r="C218" s="1">
        <f t="shared" si="7"/>
        <v>0</v>
      </c>
    </row>
    <row r="219" spans="1:3" x14ac:dyDescent="0.3">
      <c r="A219" s="1">
        <f>data!D219+data!E219</f>
        <v>0</v>
      </c>
      <c r="B219" s="1">
        <f t="shared" si="6"/>
        <v>0</v>
      </c>
      <c r="C219" s="1">
        <f t="shared" si="7"/>
        <v>0</v>
      </c>
    </row>
    <row r="220" spans="1:3" x14ac:dyDescent="0.3">
      <c r="A220" s="1">
        <f>data!D220+data!E220</f>
        <v>0</v>
      </c>
      <c r="B220" s="1">
        <f t="shared" si="6"/>
        <v>0</v>
      </c>
      <c r="C220" s="1">
        <f t="shared" si="7"/>
        <v>0</v>
      </c>
    </row>
    <row r="221" spans="1:3" x14ac:dyDescent="0.3">
      <c r="A221" s="1">
        <f>data!D221+data!E221</f>
        <v>0</v>
      </c>
      <c r="B221" s="1">
        <f t="shared" si="6"/>
        <v>0</v>
      </c>
      <c r="C221" s="1">
        <f t="shared" si="7"/>
        <v>0</v>
      </c>
    </row>
    <row r="222" spans="1:3" x14ac:dyDescent="0.3">
      <c r="A222" s="1">
        <f>data!D222+data!E222</f>
        <v>0</v>
      </c>
      <c r="B222" s="1">
        <f t="shared" si="6"/>
        <v>0</v>
      </c>
      <c r="C222" s="1">
        <f t="shared" si="7"/>
        <v>0</v>
      </c>
    </row>
    <row r="223" spans="1:3" x14ac:dyDescent="0.3">
      <c r="A223" s="1">
        <f>data!D223+data!E223</f>
        <v>0</v>
      </c>
      <c r="B223" s="1">
        <f t="shared" si="6"/>
        <v>0</v>
      </c>
      <c r="C223" s="1">
        <f t="shared" si="7"/>
        <v>0</v>
      </c>
    </row>
    <row r="224" spans="1:3" x14ac:dyDescent="0.3">
      <c r="A224" s="1">
        <f>data!D224+data!E224</f>
        <v>0</v>
      </c>
      <c r="B224" s="1">
        <f t="shared" si="6"/>
        <v>0</v>
      </c>
      <c r="C224" s="1">
        <f t="shared" si="7"/>
        <v>0</v>
      </c>
    </row>
    <row r="225" spans="1:3" x14ac:dyDescent="0.3">
      <c r="A225" s="1">
        <f>data!D225+data!E225</f>
        <v>0</v>
      </c>
      <c r="B225" s="1">
        <f t="shared" si="6"/>
        <v>0</v>
      </c>
      <c r="C225" s="1">
        <f t="shared" si="7"/>
        <v>0</v>
      </c>
    </row>
    <row r="226" spans="1:3" x14ac:dyDescent="0.3">
      <c r="A226" s="1">
        <f>data!D226+data!E226</f>
        <v>0</v>
      </c>
      <c r="B226" s="1">
        <f t="shared" si="6"/>
        <v>0</v>
      </c>
      <c r="C226" s="1">
        <f t="shared" si="7"/>
        <v>0</v>
      </c>
    </row>
    <row r="227" spans="1:3" x14ac:dyDescent="0.3">
      <c r="A227" s="1">
        <f>data!D227+data!E227</f>
        <v>0</v>
      </c>
      <c r="B227" s="1">
        <f t="shared" si="6"/>
        <v>0</v>
      </c>
      <c r="C227" s="1">
        <f t="shared" si="7"/>
        <v>0</v>
      </c>
    </row>
    <row r="228" spans="1:3" x14ac:dyDescent="0.3">
      <c r="A228" s="1">
        <f>data!D228+data!E228</f>
        <v>0</v>
      </c>
      <c r="B228" s="1">
        <f t="shared" si="6"/>
        <v>0</v>
      </c>
      <c r="C228" s="1">
        <f t="shared" si="7"/>
        <v>0</v>
      </c>
    </row>
    <row r="229" spans="1:3" x14ac:dyDescent="0.3">
      <c r="A229" s="1">
        <f>data!D229+data!E229</f>
        <v>0</v>
      </c>
      <c r="B229" s="1">
        <f t="shared" si="6"/>
        <v>0</v>
      </c>
      <c r="C229" s="1">
        <f t="shared" si="7"/>
        <v>0</v>
      </c>
    </row>
    <row r="230" spans="1:3" x14ac:dyDescent="0.3">
      <c r="A230" s="1">
        <f>data!D230+data!E230</f>
        <v>0</v>
      </c>
      <c r="B230" s="1">
        <f t="shared" si="6"/>
        <v>0</v>
      </c>
      <c r="C230" s="1">
        <f t="shared" si="7"/>
        <v>0</v>
      </c>
    </row>
    <row r="231" spans="1:3" x14ac:dyDescent="0.3">
      <c r="A231" s="1">
        <f>data!D231+data!E231</f>
        <v>0</v>
      </c>
      <c r="B231" s="1">
        <f t="shared" si="6"/>
        <v>0</v>
      </c>
      <c r="C231" s="1">
        <f t="shared" si="7"/>
        <v>0</v>
      </c>
    </row>
    <row r="232" spans="1:3" x14ac:dyDescent="0.3">
      <c r="A232" s="1">
        <f>data!D232+data!E232</f>
        <v>0</v>
      </c>
      <c r="B232" s="1">
        <f t="shared" si="6"/>
        <v>0</v>
      </c>
      <c r="C232" s="1">
        <f t="shared" si="7"/>
        <v>0</v>
      </c>
    </row>
    <row r="233" spans="1:3" x14ac:dyDescent="0.3">
      <c r="A233" s="1">
        <f>data!D233+data!E233</f>
        <v>0</v>
      </c>
      <c r="B233" s="1">
        <f t="shared" si="6"/>
        <v>0</v>
      </c>
      <c r="C233" s="1">
        <f t="shared" si="7"/>
        <v>0</v>
      </c>
    </row>
    <row r="234" spans="1:3" x14ac:dyDescent="0.3">
      <c r="A234" s="1">
        <f>data!D234+data!E234</f>
        <v>0</v>
      </c>
      <c r="B234" s="1">
        <f t="shared" si="6"/>
        <v>0</v>
      </c>
      <c r="C234" s="1">
        <f t="shared" si="7"/>
        <v>0</v>
      </c>
    </row>
    <row r="235" spans="1:3" x14ac:dyDescent="0.3">
      <c r="A235" s="1">
        <f>data!D235+data!E235</f>
        <v>0</v>
      </c>
      <c r="B235" s="1">
        <f t="shared" si="6"/>
        <v>0</v>
      </c>
      <c r="C235" s="1">
        <f t="shared" si="7"/>
        <v>0</v>
      </c>
    </row>
    <row r="236" spans="1:3" x14ac:dyDescent="0.3">
      <c r="A236" s="1">
        <f>data!D236+data!E236</f>
        <v>0</v>
      </c>
      <c r="B236" s="1">
        <f t="shared" si="6"/>
        <v>0</v>
      </c>
      <c r="C236" s="1">
        <f t="shared" si="7"/>
        <v>0</v>
      </c>
    </row>
    <row r="237" spans="1:3" x14ac:dyDescent="0.3">
      <c r="A237" s="1">
        <f>data!D237+data!E237</f>
        <v>0</v>
      </c>
      <c r="B237" s="1">
        <f t="shared" si="6"/>
        <v>0</v>
      </c>
      <c r="C237" s="1">
        <f t="shared" si="7"/>
        <v>0</v>
      </c>
    </row>
    <row r="238" spans="1:3" x14ac:dyDescent="0.3">
      <c r="A238" s="1">
        <f>data!D238+data!E238</f>
        <v>0</v>
      </c>
      <c r="B238" s="1">
        <f t="shared" si="6"/>
        <v>0</v>
      </c>
      <c r="C238" s="1">
        <f t="shared" si="7"/>
        <v>0</v>
      </c>
    </row>
    <row r="239" spans="1:3" x14ac:dyDescent="0.3">
      <c r="A239" s="1">
        <f>data!D239+data!E239</f>
        <v>0</v>
      </c>
      <c r="B239" s="1">
        <f t="shared" si="6"/>
        <v>0</v>
      </c>
      <c r="C239" s="1">
        <f t="shared" si="7"/>
        <v>0</v>
      </c>
    </row>
    <row r="240" spans="1:3" x14ac:dyDescent="0.3">
      <c r="A240" s="1">
        <f>data!D240+data!E240</f>
        <v>0</v>
      </c>
      <c r="B240" s="1">
        <f t="shared" si="6"/>
        <v>0</v>
      </c>
      <c r="C240" s="1">
        <f t="shared" si="7"/>
        <v>0</v>
      </c>
    </row>
    <row r="241" spans="1:3" x14ac:dyDescent="0.3">
      <c r="A241" s="1">
        <f>data!D241+data!E241</f>
        <v>0</v>
      </c>
      <c r="B241" s="1">
        <f t="shared" si="6"/>
        <v>0</v>
      </c>
      <c r="C241" s="1">
        <f t="shared" si="7"/>
        <v>0</v>
      </c>
    </row>
    <row r="242" spans="1:3" x14ac:dyDescent="0.3">
      <c r="A242" s="1">
        <f>data!D242+data!E242</f>
        <v>0</v>
      </c>
      <c r="B242" s="1">
        <f t="shared" si="6"/>
        <v>0</v>
      </c>
      <c r="C242" s="1">
        <f t="shared" si="7"/>
        <v>0</v>
      </c>
    </row>
    <row r="243" spans="1:3" x14ac:dyDescent="0.3">
      <c r="A243" s="1">
        <f>data!D243+data!E243</f>
        <v>0</v>
      </c>
      <c r="B243" s="1">
        <f t="shared" si="6"/>
        <v>0</v>
      </c>
      <c r="C243" s="1">
        <f t="shared" si="7"/>
        <v>0</v>
      </c>
    </row>
    <row r="244" spans="1:3" x14ac:dyDescent="0.3">
      <c r="A244" s="1">
        <f>data!D244+data!E244</f>
        <v>0</v>
      </c>
      <c r="B244" s="1">
        <f t="shared" si="6"/>
        <v>0</v>
      </c>
      <c r="C244" s="1">
        <f t="shared" si="7"/>
        <v>0</v>
      </c>
    </row>
    <row r="245" spans="1:3" x14ac:dyDescent="0.3">
      <c r="A245" s="1">
        <f>data!D245+data!E245</f>
        <v>0</v>
      </c>
      <c r="B245" s="1">
        <f t="shared" si="6"/>
        <v>0</v>
      </c>
      <c r="C245" s="1">
        <f t="shared" si="7"/>
        <v>0</v>
      </c>
    </row>
    <row r="246" spans="1:3" x14ac:dyDescent="0.3">
      <c r="A246" s="1">
        <f>data!D246+data!E246</f>
        <v>0</v>
      </c>
      <c r="B246" s="1">
        <f t="shared" si="6"/>
        <v>0</v>
      </c>
      <c r="C246" s="1">
        <f t="shared" si="7"/>
        <v>0</v>
      </c>
    </row>
    <row r="247" spans="1:3" x14ac:dyDescent="0.3">
      <c r="A247" s="1">
        <f>data!D247+data!E247</f>
        <v>0</v>
      </c>
      <c r="B247" s="1">
        <f t="shared" si="6"/>
        <v>0</v>
      </c>
      <c r="C247" s="1">
        <f t="shared" si="7"/>
        <v>0</v>
      </c>
    </row>
    <row r="248" spans="1:3" x14ac:dyDescent="0.3">
      <c r="A248" s="1">
        <f>data!D248+data!E248</f>
        <v>0</v>
      </c>
      <c r="B248" s="1">
        <f t="shared" si="6"/>
        <v>0</v>
      </c>
      <c r="C248" s="1">
        <f t="shared" si="7"/>
        <v>0</v>
      </c>
    </row>
    <row r="249" spans="1:3" x14ac:dyDescent="0.3">
      <c r="A249" s="1">
        <f>data!D249+data!E249</f>
        <v>0</v>
      </c>
      <c r="B249" s="1">
        <f t="shared" si="6"/>
        <v>0</v>
      </c>
      <c r="C249" s="1">
        <f t="shared" si="7"/>
        <v>0</v>
      </c>
    </row>
    <row r="250" spans="1:3" x14ac:dyDescent="0.3">
      <c r="A250" s="1">
        <f>data!D250+data!E250</f>
        <v>0</v>
      </c>
      <c r="B250" s="1">
        <f t="shared" si="6"/>
        <v>0</v>
      </c>
      <c r="C250" s="1">
        <f t="shared" si="7"/>
        <v>0</v>
      </c>
    </row>
    <row r="251" spans="1:3" x14ac:dyDescent="0.3">
      <c r="A251" s="1">
        <f>data!D251+data!E251</f>
        <v>0</v>
      </c>
      <c r="B251" s="1">
        <f t="shared" si="6"/>
        <v>0</v>
      </c>
      <c r="C251" s="1">
        <f t="shared" si="7"/>
        <v>0</v>
      </c>
    </row>
    <row r="252" spans="1:3" x14ac:dyDescent="0.3">
      <c r="A252" s="1">
        <f>data!D252+data!E252</f>
        <v>0</v>
      </c>
      <c r="B252" s="1">
        <f t="shared" si="6"/>
        <v>0</v>
      </c>
      <c r="C252" s="1">
        <f t="shared" si="7"/>
        <v>0</v>
      </c>
    </row>
    <row r="253" spans="1:3" x14ac:dyDescent="0.3">
      <c r="A253" s="1">
        <f>data!D253+data!E253</f>
        <v>0</v>
      </c>
      <c r="B253" s="1">
        <f t="shared" si="6"/>
        <v>0</v>
      </c>
      <c r="C253" s="1">
        <f t="shared" si="7"/>
        <v>0</v>
      </c>
    </row>
    <row r="254" spans="1:3" x14ac:dyDescent="0.3">
      <c r="A254" s="1">
        <f>data!D254+data!E254</f>
        <v>0</v>
      </c>
      <c r="B254" s="1">
        <f t="shared" si="6"/>
        <v>0</v>
      </c>
      <c r="C254" s="1">
        <f t="shared" si="7"/>
        <v>0</v>
      </c>
    </row>
    <row r="255" spans="1:3" x14ac:dyDescent="0.3">
      <c r="A255" s="1">
        <f>data!D255+data!E255</f>
        <v>0</v>
      </c>
      <c r="B255" s="1">
        <f t="shared" si="6"/>
        <v>0</v>
      </c>
      <c r="C255" s="1">
        <f t="shared" si="7"/>
        <v>0</v>
      </c>
    </row>
    <row r="256" spans="1:3" x14ac:dyDescent="0.3">
      <c r="A256" s="1">
        <f>data!D256+data!E256</f>
        <v>0</v>
      </c>
      <c r="B256" s="1">
        <f t="shared" si="6"/>
        <v>0</v>
      </c>
      <c r="C256" s="1">
        <f t="shared" si="7"/>
        <v>0</v>
      </c>
    </row>
    <row r="257" spans="1:3" x14ac:dyDescent="0.3">
      <c r="A257" s="1">
        <f>data!D257+data!E257</f>
        <v>0</v>
      </c>
      <c r="B257" s="1">
        <f t="shared" si="6"/>
        <v>0</v>
      </c>
      <c r="C257" s="1">
        <f t="shared" si="7"/>
        <v>0</v>
      </c>
    </row>
    <row r="258" spans="1:3" x14ac:dyDescent="0.3">
      <c r="A258" s="1">
        <f>data!D258+data!E258</f>
        <v>0</v>
      </c>
      <c r="B258" s="1">
        <f t="shared" si="6"/>
        <v>0</v>
      </c>
      <c r="C258" s="1">
        <f t="shared" si="7"/>
        <v>0</v>
      </c>
    </row>
    <row r="259" spans="1:3" x14ac:dyDescent="0.3">
      <c r="A259" s="1">
        <f>data!D259+data!E259</f>
        <v>0</v>
      </c>
      <c r="B259" s="1">
        <f t="shared" ref="B259:B322" si="8">IF(A259&gt;0,A259,0)</f>
        <v>0</v>
      </c>
      <c r="C259" s="1">
        <f t="shared" ref="C259:C322" si="9">IF(A259&lt;0,A259,0)</f>
        <v>0</v>
      </c>
    </row>
    <row r="260" spans="1:3" x14ac:dyDescent="0.3">
      <c r="A260" s="1">
        <f>data!D260+data!E260</f>
        <v>0</v>
      </c>
      <c r="B260" s="1">
        <f t="shared" si="8"/>
        <v>0</v>
      </c>
      <c r="C260" s="1">
        <f t="shared" si="9"/>
        <v>0</v>
      </c>
    </row>
    <row r="261" spans="1:3" x14ac:dyDescent="0.3">
      <c r="A261" s="1">
        <f>data!D261+data!E261</f>
        <v>0</v>
      </c>
      <c r="B261" s="1">
        <f t="shared" si="8"/>
        <v>0</v>
      </c>
      <c r="C261" s="1">
        <f t="shared" si="9"/>
        <v>0</v>
      </c>
    </row>
    <row r="262" spans="1:3" x14ac:dyDescent="0.3">
      <c r="A262" s="1">
        <f>data!D262+data!E262</f>
        <v>0</v>
      </c>
      <c r="B262" s="1">
        <f t="shared" si="8"/>
        <v>0</v>
      </c>
      <c r="C262" s="1">
        <f t="shared" si="9"/>
        <v>0</v>
      </c>
    </row>
    <row r="263" spans="1:3" x14ac:dyDescent="0.3">
      <c r="A263" s="1">
        <f>data!D263+data!E263</f>
        <v>0</v>
      </c>
      <c r="B263" s="1">
        <f t="shared" si="8"/>
        <v>0</v>
      </c>
      <c r="C263" s="1">
        <f t="shared" si="9"/>
        <v>0</v>
      </c>
    </row>
    <row r="264" spans="1:3" x14ac:dyDescent="0.3">
      <c r="A264" s="1">
        <f>data!D264+data!E264</f>
        <v>0</v>
      </c>
      <c r="B264" s="1">
        <f t="shared" si="8"/>
        <v>0</v>
      </c>
      <c r="C264" s="1">
        <f t="shared" si="9"/>
        <v>0</v>
      </c>
    </row>
    <row r="265" spans="1:3" x14ac:dyDescent="0.3">
      <c r="A265" s="1">
        <f>data!D265+data!E265</f>
        <v>0</v>
      </c>
      <c r="B265" s="1">
        <f t="shared" si="8"/>
        <v>0</v>
      </c>
      <c r="C265" s="1">
        <f t="shared" si="9"/>
        <v>0</v>
      </c>
    </row>
    <row r="266" spans="1:3" x14ac:dyDescent="0.3">
      <c r="A266" s="1">
        <f>data!D266+data!E266</f>
        <v>0</v>
      </c>
      <c r="B266" s="1">
        <f t="shared" si="8"/>
        <v>0</v>
      </c>
      <c r="C266" s="1">
        <f t="shared" si="9"/>
        <v>0</v>
      </c>
    </row>
    <row r="267" spans="1:3" x14ac:dyDescent="0.3">
      <c r="A267" s="1">
        <f>data!D267+data!E267</f>
        <v>0</v>
      </c>
      <c r="B267" s="1">
        <f t="shared" si="8"/>
        <v>0</v>
      </c>
      <c r="C267" s="1">
        <f t="shared" si="9"/>
        <v>0</v>
      </c>
    </row>
    <row r="268" spans="1:3" x14ac:dyDescent="0.3">
      <c r="A268" s="1">
        <f>data!D268+data!E268</f>
        <v>0</v>
      </c>
      <c r="B268" s="1">
        <f t="shared" si="8"/>
        <v>0</v>
      </c>
      <c r="C268" s="1">
        <f t="shared" si="9"/>
        <v>0</v>
      </c>
    </row>
    <row r="269" spans="1:3" x14ac:dyDescent="0.3">
      <c r="A269" s="1">
        <f>data!D269+data!E269</f>
        <v>0</v>
      </c>
      <c r="B269" s="1">
        <f t="shared" si="8"/>
        <v>0</v>
      </c>
      <c r="C269" s="1">
        <f t="shared" si="9"/>
        <v>0</v>
      </c>
    </row>
    <row r="270" spans="1:3" x14ac:dyDescent="0.3">
      <c r="A270" s="1">
        <f>data!D270+data!E270</f>
        <v>0</v>
      </c>
      <c r="B270" s="1">
        <f t="shared" si="8"/>
        <v>0</v>
      </c>
      <c r="C270" s="1">
        <f t="shared" si="9"/>
        <v>0</v>
      </c>
    </row>
    <row r="271" spans="1:3" x14ac:dyDescent="0.3">
      <c r="A271" s="1">
        <f>data!D271+data!E271</f>
        <v>0</v>
      </c>
      <c r="B271" s="1">
        <f t="shared" si="8"/>
        <v>0</v>
      </c>
      <c r="C271" s="1">
        <f t="shared" si="9"/>
        <v>0</v>
      </c>
    </row>
    <row r="272" spans="1:3" x14ac:dyDescent="0.3">
      <c r="A272" s="1">
        <f>data!D272+data!E272</f>
        <v>0</v>
      </c>
      <c r="B272" s="1">
        <f t="shared" si="8"/>
        <v>0</v>
      </c>
      <c r="C272" s="1">
        <f t="shared" si="9"/>
        <v>0</v>
      </c>
    </row>
    <row r="273" spans="1:3" x14ac:dyDescent="0.3">
      <c r="A273" s="1">
        <f>data!D273+data!E273</f>
        <v>0</v>
      </c>
      <c r="B273" s="1">
        <f t="shared" si="8"/>
        <v>0</v>
      </c>
      <c r="C273" s="1">
        <f t="shared" si="9"/>
        <v>0</v>
      </c>
    </row>
    <row r="274" spans="1:3" x14ac:dyDescent="0.3">
      <c r="A274" s="1">
        <f>data!D274+data!E274</f>
        <v>0</v>
      </c>
      <c r="B274" s="1">
        <f t="shared" si="8"/>
        <v>0</v>
      </c>
      <c r="C274" s="1">
        <f t="shared" si="9"/>
        <v>0</v>
      </c>
    </row>
    <row r="275" spans="1:3" x14ac:dyDescent="0.3">
      <c r="A275" s="1">
        <f>data!D275+data!E275</f>
        <v>0</v>
      </c>
      <c r="B275" s="1">
        <f t="shared" si="8"/>
        <v>0</v>
      </c>
      <c r="C275" s="1">
        <f t="shared" si="9"/>
        <v>0</v>
      </c>
    </row>
    <row r="276" spans="1:3" x14ac:dyDescent="0.3">
      <c r="A276" s="1">
        <f>data!D276+data!E276</f>
        <v>0</v>
      </c>
      <c r="B276" s="1">
        <f t="shared" si="8"/>
        <v>0</v>
      </c>
      <c r="C276" s="1">
        <f t="shared" si="9"/>
        <v>0</v>
      </c>
    </row>
    <row r="277" spans="1:3" x14ac:dyDescent="0.3">
      <c r="A277" s="1">
        <f>data!D277+data!E277</f>
        <v>0</v>
      </c>
      <c r="B277" s="1">
        <f t="shared" si="8"/>
        <v>0</v>
      </c>
      <c r="C277" s="1">
        <f t="shared" si="9"/>
        <v>0</v>
      </c>
    </row>
    <row r="278" spans="1:3" x14ac:dyDescent="0.3">
      <c r="A278" s="1">
        <f>data!D278+data!E278</f>
        <v>0</v>
      </c>
      <c r="B278" s="1">
        <f t="shared" si="8"/>
        <v>0</v>
      </c>
      <c r="C278" s="1">
        <f t="shared" si="9"/>
        <v>0</v>
      </c>
    </row>
    <row r="279" spans="1:3" x14ac:dyDescent="0.3">
      <c r="A279" s="1">
        <f>data!D279+data!E279</f>
        <v>0</v>
      </c>
      <c r="B279" s="1">
        <f t="shared" si="8"/>
        <v>0</v>
      </c>
      <c r="C279" s="1">
        <f t="shared" si="9"/>
        <v>0</v>
      </c>
    </row>
    <row r="280" spans="1:3" x14ac:dyDescent="0.3">
      <c r="A280" s="1">
        <f>data!D280+data!E280</f>
        <v>0</v>
      </c>
      <c r="B280" s="1">
        <f t="shared" si="8"/>
        <v>0</v>
      </c>
      <c r="C280" s="1">
        <f t="shared" si="9"/>
        <v>0</v>
      </c>
    </row>
    <row r="281" spans="1:3" x14ac:dyDescent="0.3">
      <c r="A281" s="1">
        <f>data!D281+data!E281</f>
        <v>0</v>
      </c>
      <c r="B281" s="1">
        <f t="shared" si="8"/>
        <v>0</v>
      </c>
      <c r="C281" s="1">
        <f t="shared" si="9"/>
        <v>0</v>
      </c>
    </row>
    <row r="282" spans="1:3" x14ac:dyDescent="0.3">
      <c r="A282" s="1">
        <f>data!D282+data!E282</f>
        <v>0</v>
      </c>
      <c r="B282" s="1">
        <f t="shared" si="8"/>
        <v>0</v>
      </c>
      <c r="C282" s="1">
        <f t="shared" si="9"/>
        <v>0</v>
      </c>
    </row>
    <row r="283" spans="1:3" x14ac:dyDescent="0.3">
      <c r="A283" s="1">
        <f>data!D283+data!E283</f>
        <v>0</v>
      </c>
      <c r="B283" s="1">
        <f t="shared" si="8"/>
        <v>0</v>
      </c>
      <c r="C283" s="1">
        <f t="shared" si="9"/>
        <v>0</v>
      </c>
    </row>
    <row r="284" spans="1:3" x14ac:dyDescent="0.3">
      <c r="A284" s="1">
        <f>data!D284+data!E284</f>
        <v>0</v>
      </c>
      <c r="B284" s="1">
        <f t="shared" si="8"/>
        <v>0</v>
      </c>
      <c r="C284" s="1">
        <f t="shared" si="9"/>
        <v>0</v>
      </c>
    </row>
    <row r="285" spans="1:3" x14ac:dyDescent="0.3">
      <c r="A285" s="1">
        <f>data!D285+data!E285</f>
        <v>0</v>
      </c>
      <c r="B285" s="1">
        <f t="shared" si="8"/>
        <v>0</v>
      </c>
      <c r="C285" s="1">
        <f t="shared" si="9"/>
        <v>0</v>
      </c>
    </row>
    <row r="286" spans="1:3" x14ac:dyDescent="0.3">
      <c r="A286" s="1">
        <f>data!D286+data!E286</f>
        <v>0</v>
      </c>
      <c r="B286" s="1">
        <f t="shared" si="8"/>
        <v>0</v>
      </c>
      <c r="C286" s="1">
        <f t="shared" si="9"/>
        <v>0</v>
      </c>
    </row>
    <row r="287" spans="1:3" x14ac:dyDescent="0.3">
      <c r="A287" s="1">
        <f>data!D287+data!E287</f>
        <v>0</v>
      </c>
      <c r="B287" s="1">
        <f t="shared" si="8"/>
        <v>0</v>
      </c>
      <c r="C287" s="1">
        <f t="shared" si="9"/>
        <v>0</v>
      </c>
    </row>
    <row r="288" spans="1:3" x14ac:dyDescent="0.3">
      <c r="A288" s="1">
        <f>data!D288+data!E288</f>
        <v>0</v>
      </c>
      <c r="B288" s="1">
        <f t="shared" si="8"/>
        <v>0</v>
      </c>
      <c r="C288" s="1">
        <f t="shared" si="9"/>
        <v>0</v>
      </c>
    </row>
    <row r="289" spans="1:3" x14ac:dyDescent="0.3">
      <c r="A289" s="1">
        <f>data!D289+data!E289</f>
        <v>0</v>
      </c>
      <c r="B289" s="1">
        <f t="shared" si="8"/>
        <v>0</v>
      </c>
      <c r="C289" s="1">
        <f t="shared" si="9"/>
        <v>0</v>
      </c>
    </row>
    <row r="290" spans="1:3" x14ac:dyDescent="0.3">
      <c r="A290" s="1">
        <f>data!D290+data!E290</f>
        <v>0</v>
      </c>
      <c r="B290" s="1">
        <f t="shared" si="8"/>
        <v>0</v>
      </c>
      <c r="C290" s="1">
        <f t="shared" si="9"/>
        <v>0</v>
      </c>
    </row>
    <row r="291" spans="1:3" x14ac:dyDescent="0.3">
      <c r="A291" s="1">
        <f>data!D291+data!E291</f>
        <v>0</v>
      </c>
      <c r="B291" s="1">
        <f t="shared" si="8"/>
        <v>0</v>
      </c>
      <c r="C291" s="1">
        <f t="shared" si="9"/>
        <v>0</v>
      </c>
    </row>
    <row r="292" spans="1:3" x14ac:dyDescent="0.3">
      <c r="A292" s="1">
        <f>data!D292+data!E292</f>
        <v>0</v>
      </c>
      <c r="B292" s="1">
        <f t="shared" si="8"/>
        <v>0</v>
      </c>
      <c r="C292" s="1">
        <f t="shared" si="9"/>
        <v>0</v>
      </c>
    </row>
    <row r="293" spans="1:3" x14ac:dyDescent="0.3">
      <c r="A293" s="1">
        <f>data!D293+data!E293</f>
        <v>0</v>
      </c>
      <c r="B293" s="1">
        <f t="shared" si="8"/>
        <v>0</v>
      </c>
      <c r="C293" s="1">
        <f t="shared" si="9"/>
        <v>0</v>
      </c>
    </row>
    <row r="294" spans="1:3" x14ac:dyDescent="0.3">
      <c r="A294" s="1">
        <f>data!D294+data!E294</f>
        <v>0</v>
      </c>
      <c r="B294" s="1">
        <f t="shared" si="8"/>
        <v>0</v>
      </c>
      <c r="C294" s="1">
        <f t="shared" si="9"/>
        <v>0</v>
      </c>
    </row>
    <row r="295" spans="1:3" x14ac:dyDescent="0.3">
      <c r="A295" s="1">
        <f>data!D295+data!E295</f>
        <v>0</v>
      </c>
      <c r="B295" s="1">
        <f t="shared" si="8"/>
        <v>0</v>
      </c>
      <c r="C295" s="1">
        <f t="shared" si="9"/>
        <v>0</v>
      </c>
    </row>
    <row r="296" spans="1:3" x14ac:dyDescent="0.3">
      <c r="A296" s="1">
        <f>data!D296+data!E296</f>
        <v>0</v>
      </c>
      <c r="B296" s="1">
        <f t="shared" si="8"/>
        <v>0</v>
      </c>
      <c r="C296" s="1">
        <f t="shared" si="9"/>
        <v>0</v>
      </c>
    </row>
    <row r="297" spans="1:3" x14ac:dyDescent="0.3">
      <c r="A297" s="1">
        <f>data!D297+data!E297</f>
        <v>0</v>
      </c>
      <c r="B297" s="1">
        <f t="shared" si="8"/>
        <v>0</v>
      </c>
      <c r="C297" s="1">
        <f t="shared" si="9"/>
        <v>0</v>
      </c>
    </row>
    <row r="298" spans="1:3" x14ac:dyDescent="0.3">
      <c r="A298" s="1">
        <f>data!D298+data!E298</f>
        <v>0</v>
      </c>
      <c r="B298" s="1">
        <f t="shared" si="8"/>
        <v>0</v>
      </c>
      <c r="C298" s="1">
        <f t="shared" si="9"/>
        <v>0</v>
      </c>
    </row>
    <row r="299" spans="1:3" x14ac:dyDescent="0.3">
      <c r="A299" s="1">
        <f>data!D299+data!E299</f>
        <v>0</v>
      </c>
      <c r="B299" s="1">
        <f t="shared" si="8"/>
        <v>0</v>
      </c>
      <c r="C299" s="1">
        <f t="shared" si="9"/>
        <v>0</v>
      </c>
    </row>
    <row r="300" spans="1:3" x14ac:dyDescent="0.3">
      <c r="A300" s="1">
        <f>data!D300+data!E300</f>
        <v>0</v>
      </c>
      <c r="B300" s="1">
        <f t="shared" si="8"/>
        <v>0</v>
      </c>
      <c r="C300" s="1">
        <f t="shared" si="9"/>
        <v>0</v>
      </c>
    </row>
    <row r="301" spans="1:3" x14ac:dyDescent="0.3">
      <c r="A301" s="1">
        <f>data!D301+data!E301</f>
        <v>0</v>
      </c>
      <c r="B301" s="1">
        <f t="shared" si="8"/>
        <v>0</v>
      </c>
      <c r="C301" s="1">
        <f t="shared" si="9"/>
        <v>0</v>
      </c>
    </row>
    <row r="302" spans="1:3" x14ac:dyDescent="0.3">
      <c r="A302" s="1">
        <f>data!D302+data!E302</f>
        <v>0</v>
      </c>
      <c r="B302" s="1">
        <f t="shared" si="8"/>
        <v>0</v>
      </c>
      <c r="C302" s="1">
        <f t="shared" si="9"/>
        <v>0</v>
      </c>
    </row>
    <row r="303" spans="1:3" x14ac:dyDescent="0.3">
      <c r="A303" s="1">
        <f>data!D303+data!E303</f>
        <v>0</v>
      </c>
      <c r="B303" s="1">
        <f t="shared" si="8"/>
        <v>0</v>
      </c>
      <c r="C303" s="1">
        <f t="shared" si="9"/>
        <v>0</v>
      </c>
    </row>
    <row r="304" spans="1:3" x14ac:dyDescent="0.3">
      <c r="A304" s="1">
        <f>data!D304+data!E304</f>
        <v>0</v>
      </c>
      <c r="B304" s="1">
        <f t="shared" si="8"/>
        <v>0</v>
      </c>
      <c r="C304" s="1">
        <f t="shared" si="9"/>
        <v>0</v>
      </c>
    </row>
    <row r="305" spans="1:3" x14ac:dyDescent="0.3">
      <c r="A305" s="1">
        <f>data!D305+data!E305</f>
        <v>0</v>
      </c>
      <c r="B305" s="1">
        <f t="shared" si="8"/>
        <v>0</v>
      </c>
      <c r="C305" s="1">
        <f t="shared" si="9"/>
        <v>0</v>
      </c>
    </row>
    <row r="306" spans="1:3" x14ac:dyDescent="0.3">
      <c r="A306" s="1">
        <f>data!D306+data!E306</f>
        <v>0</v>
      </c>
      <c r="B306" s="1">
        <f t="shared" si="8"/>
        <v>0</v>
      </c>
      <c r="C306" s="1">
        <f t="shared" si="9"/>
        <v>0</v>
      </c>
    </row>
    <row r="307" spans="1:3" x14ac:dyDescent="0.3">
      <c r="A307" s="1">
        <f>data!D307+data!E307</f>
        <v>0</v>
      </c>
      <c r="B307" s="1">
        <f t="shared" si="8"/>
        <v>0</v>
      </c>
      <c r="C307" s="1">
        <f t="shared" si="9"/>
        <v>0</v>
      </c>
    </row>
    <row r="308" spans="1:3" x14ac:dyDescent="0.3">
      <c r="A308" s="1">
        <f>data!D308+data!E308</f>
        <v>0</v>
      </c>
      <c r="B308" s="1">
        <f t="shared" si="8"/>
        <v>0</v>
      </c>
      <c r="C308" s="1">
        <f t="shared" si="9"/>
        <v>0</v>
      </c>
    </row>
    <row r="309" spans="1:3" x14ac:dyDescent="0.3">
      <c r="A309" s="1">
        <f>data!D309+data!E309</f>
        <v>0</v>
      </c>
      <c r="B309" s="1">
        <f t="shared" si="8"/>
        <v>0</v>
      </c>
      <c r="C309" s="1">
        <f t="shared" si="9"/>
        <v>0</v>
      </c>
    </row>
    <row r="310" spans="1:3" x14ac:dyDescent="0.3">
      <c r="A310" s="1">
        <f>data!D310+data!E310</f>
        <v>0</v>
      </c>
      <c r="B310" s="1">
        <f t="shared" si="8"/>
        <v>0</v>
      </c>
      <c r="C310" s="1">
        <f t="shared" si="9"/>
        <v>0</v>
      </c>
    </row>
    <row r="311" spans="1:3" x14ac:dyDescent="0.3">
      <c r="A311" s="1">
        <f>data!D311+data!E311</f>
        <v>0</v>
      </c>
      <c r="B311" s="1">
        <f t="shared" si="8"/>
        <v>0</v>
      </c>
      <c r="C311" s="1">
        <f t="shared" si="9"/>
        <v>0</v>
      </c>
    </row>
    <row r="312" spans="1:3" x14ac:dyDescent="0.3">
      <c r="A312" s="1">
        <f>data!D312+data!E312</f>
        <v>0</v>
      </c>
      <c r="B312" s="1">
        <f t="shared" si="8"/>
        <v>0</v>
      </c>
      <c r="C312" s="1">
        <f t="shared" si="9"/>
        <v>0</v>
      </c>
    </row>
    <row r="313" spans="1:3" x14ac:dyDescent="0.3">
      <c r="A313" s="1">
        <f>data!D313+data!E313</f>
        <v>0</v>
      </c>
      <c r="B313" s="1">
        <f t="shared" si="8"/>
        <v>0</v>
      </c>
      <c r="C313" s="1">
        <f t="shared" si="9"/>
        <v>0</v>
      </c>
    </row>
    <row r="314" spans="1:3" x14ac:dyDescent="0.3">
      <c r="A314" s="1">
        <f>data!D314+data!E314</f>
        <v>0</v>
      </c>
      <c r="B314" s="1">
        <f t="shared" si="8"/>
        <v>0</v>
      </c>
      <c r="C314" s="1">
        <f t="shared" si="9"/>
        <v>0</v>
      </c>
    </row>
    <row r="315" spans="1:3" x14ac:dyDescent="0.3">
      <c r="A315" s="1">
        <f>data!D315+data!E315</f>
        <v>0</v>
      </c>
      <c r="B315" s="1">
        <f t="shared" si="8"/>
        <v>0</v>
      </c>
      <c r="C315" s="1">
        <f t="shared" si="9"/>
        <v>0</v>
      </c>
    </row>
    <row r="316" spans="1:3" x14ac:dyDescent="0.3">
      <c r="A316" s="1">
        <f>data!D316+data!E316</f>
        <v>0</v>
      </c>
      <c r="B316" s="1">
        <f t="shared" si="8"/>
        <v>0</v>
      </c>
      <c r="C316" s="1">
        <f t="shared" si="9"/>
        <v>0</v>
      </c>
    </row>
    <row r="317" spans="1:3" x14ac:dyDescent="0.3">
      <c r="A317" s="1">
        <f>data!D317+data!E317</f>
        <v>0</v>
      </c>
      <c r="B317" s="1">
        <f t="shared" si="8"/>
        <v>0</v>
      </c>
      <c r="C317" s="1">
        <f t="shared" si="9"/>
        <v>0</v>
      </c>
    </row>
    <row r="318" spans="1:3" x14ac:dyDescent="0.3">
      <c r="A318" s="1">
        <f>data!D318+data!E318</f>
        <v>0</v>
      </c>
      <c r="B318" s="1">
        <f t="shared" si="8"/>
        <v>0</v>
      </c>
      <c r="C318" s="1">
        <f t="shared" si="9"/>
        <v>0</v>
      </c>
    </row>
    <row r="319" spans="1:3" x14ac:dyDescent="0.3">
      <c r="A319" s="1">
        <f>data!D319+data!E319</f>
        <v>0</v>
      </c>
      <c r="B319" s="1">
        <f t="shared" si="8"/>
        <v>0</v>
      </c>
      <c r="C319" s="1">
        <f t="shared" si="9"/>
        <v>0</v>
      </c>
    </row>
    <row r="320" spans="1:3" x14ac:dyDescent="0.3">
      <c r="A320" s="1">
        <f>data!D320+data!E320</f>
        <v>0</v>
      </c>
      <c r="B320" s="1">
        <f t="shared" si="8"/>
        <v>0</v>
      </c>
      <c r="C320" s="1">
        <f t="shared" si="9"/>
        <v>0</v>
      </c>
    </row>
    <row r="321" spans="1:3" x14ac:dyDescent="0.3">
      <c r="A321" s="1">
        <f>data!D321+data!E321</f>
        <v>0</v>
      </c>
      <c r="B321" s="1">
        <f t="shared" si="8"/>
        <v>0</v>
      </c>
      <c r="C321" s="1">
        <f t="shared" si="9"/>
        <v>0</v>
      </c>
    </row>
    <row r="322" spans="1:3" x14ac:dyDescent="0.3">
      <c r="A322" s="1">
        <f>data!D322+data!E322</f>
        <v>0</v>
      </c>
      <c r="B322" s="1">
        <f t="shared" si="8"/>
        <v>0</v>
      </c>
      <c r="C322" s="1">
        <f t="shared" si="9"/>
        <v>0</v>
      </c>
    </row>
    <row r="323" spans="1:3" x14ac:dyDescent="0.3">
      <c r="A323" s="1">
        <f>data!D323+data!E323</f>
        <v>0</v>
      </c>
      <c r="B323" s="1">
        <f t="shared" ref="B323:B377" si="10">IF(A323&gt;0,A323,0)</f>
        <v>0</v>
      </c>
      <c r="C323" s="1">
        <f t="shared" ref="C323:C377" si="11">IF(A323&lt;0,A323,0)</f>
        <v>0</v>
      </c>
    </row>
    <row r="324" spans="1:3" x14ac:dyDescent="0.3">
      <c r="A324" s="1">
        <f>data!D324+data!E324</f>
        <v>0</v>
      </c>
      <c r="B324" s="1">
        <f t="shared" si="10"/>
        <v>0</v>
      </c>
      <c r="C324" s="1">
        <f t="shared" si="11"/>
        <v>0</v>
      </c>
    </row>
    <row r="325" spans="1:3" x14ac:dyDescent="0.3">
      <c r="A325" s="1">
        <f>data!D325+data!E325</f>
        <v>0</v>
      </c>
      <c r="B325" s="1">
        <f t="shared" si="10"/>
        <v>0</v>
      </c>
      <c r="C325" s="1">
        <f t="shared" si="11"/>
        <v>0</v>
      </c>
    </row>
    <row r="326" spans="1:3" x14ac:dyDescent="0.3">
      <c r="A326" s="1">
        <f>data!D326+data!E326</f>
        <v>0</v>
      </c>
      <c r="B326" s="1">
        <f t="shared" si="10"/>
        <v>0</v>
      </c>
      <c r="C326" s="1">
        <f t="shared" si="11"/>
        <v>0</v>
      </c>
    </row>
    <row r="327" spans="1:3" x14ac:dyDescent="0.3">
      <c r="A327" s="1">
        <f>data!D327+data!E327</f>
        <v>0</v>
      </c>
      <c r="B327" s="1">
        <f t="shared" si="10"/>
        <v>0</v>
      </c>
      <c r="C327" s="1">
        <f t="shared" si="11"/>
        <v>0</v>
      </c>
    </row>
    <row r="328" spans="1:3" x14ac:dyDescent="0.3">
      <c r="A328" s="1">
        <f>data!D328+data!E328</f>
        <v>0</v>
      </c>
      <c r="B328" s="1">
        <f t="shared" si="10"/>
        <v>0</v>
      </c>
      <c r="C328" s="1">
        <f t="shared" si="11"/>
        <v>0</v>
      </c>
    </row>
    <row r="329" spans="1:3" x14ac:dyDescent="0.3">
      <c r="A329" s="1">
        <f>data!D329+data!E329</f>
        <v>0</v>
      </c>
      <c r="B329" s="1">
        <f t="shared" si="10"/>
        <v>0</v>
      </c>
      <c r="C329" s="1">
        <f t="shared" si="11"/>
        <v>0</v>
      </c>
    </row>
    <row r="330" spans="1:3" x14ac:dyDescent="0.3">
      <c r="A330" s="1">
        <f>data!D330+data!E330</f>
        <v>0</v>
      </c>
      <c r="B330" s="1">
        <f t="shared" si="10"/>
        <v>0</v>
      </c>
      <c r="C330" s="1">
        <f t="shared" si="11"/>
        <v>0</v>
      </c>
    </row>
    <row r="331" spans="1:3" x14ac:dyDescent="0.3">
      <c r="A331" s="1">
        <f>data!D331+data!E331</f>
        <v>0</v>
      </c>
      <c r="B331" s="1">
        <f t="shared" si="10"/>
        <v>0</v>
      </c>
      <c r="C331" s="1">
        <f t="shared" si="11"/>
        <v>0</v>
      </c>
    </row>
    <row r="332" spans="1:3" x14ac:dyDescent="0.3">
      <c r="A332" s="1">
        <f>data!D332+data!E332</f>
        <v>0</v>
      </c>
      <c r="B332" s="1">
        <f t="shared" si="10"/>
        <v>0</v>
      </c>
      <c r="C332" s="1">
        <f t="shared" si="11"/>
        <v>0</v>
      </c>
    </row>
    <row r="333" spans="1:3" x14ac:dyDescent="0.3">
      <c r="A333" s="1">
        <f>data!D333+data!E333</f>
        <v>0</v>
      </c>
      <c r="B333" s="1">
        <f t="shared" si="10"/>
        <v>0</v>
      </c>
      <c r="C333" s="1">
        <f t="shared" si="11"/>
        <v>0</v>
      </c>
    </row>
    <row r="334" spans="1:3" x14ac:dyDescent="0.3">
      <c r="A334" s="1">
        <f>data!D334+data!E334</f>
        <v>0</v>
      </c>
      <c r="B334" s="1">
        <f t="shared" si="10"/>
        <v>0</v>
      </c>
      <c r="C334" s="1">
        <f t="shared" si="11"/>
        <v>0</v>
      </c>
    </row>
    <row r="335" spans="1:3" x14ac:dyDescent="0.3">
      <c r="A335" s="1">
        <f>data!D335+data!E335</f>
        <v>0</v>
      </c>
      <c r="B335" s="1">
        <f t="shared" si="10"/>
        <v>0</v>
      </c>
      <c r="C335" s="1">
        <f t="shared" si="11"/>
        <v>0</v>
      </c>
    </row>
    <row r="336" spans="1:3" x14ac:dyDescent="0.3">
      <c r="A336" s="1">
        <f>data!D336+data!E336</f>
        <v>0</v>
      </c>
      <c r="B336" s="1">
        <f t="shared" si="10"/>
        <v>0</v>
      </c>
      <c r="C336" s="1">
        <f t="shared" si="11"/>
        <v>0</v>
      </c>
    </row>
    <row r="337" spans="1:3" x14ac:dyDescent="0.3">
      <c r="A337" s="1">
        <f>data!D337+data!E337</f>
        <v>0</v>
      </c>
      <c r="B337" s="1">
        <f t="shared" si="10"/>
        <v>0</v>
      </c>
      <c r="C337" s="1">
        <f t="shared" si="11"/>
        <v>0</v>
      </c>
    </row>
    <row r="338" spans="1:3" x14ac:dyDescent="0.3">
      <c r="A338" s="1">
        <f>data!D338+data!E338</f>
        <v>0</v>
      </c>
      <c r="B338" s="1">
        <f t="shared" si="10"/>
        <v>0</v>
      </c>
      <c r="C338" s="1">
        <f t="shared" si="11"/>
        <v>0</v>
      </c>
    </row>
    <row r="339" spans="1:3" x14ac:dyDescent="0.3">
      <c r="A339" s="1">
        <f>data!D339+data!E339</f>
        <v>0</v>
      </c>
      <c r="B339" s="1">
        <f t="shared" si="10"/>
        <v>0</v>
      </c>
      <c r="C339" s="1">
        <f t="shared" si="11"/>
        <v>0</v>
      </c>
    </row>
    <row r="340" spans="1:3" x14ac:dyDescent="0.3">
      <c r="A340" s="1">
        <f>data!D340+data!E340</f>
        <v>0</v>
      </c>
      <c r="B340" s="1">
        <f t="shared" si="10"/>
        <v>0</v>
      </c>
      <c r="C340" s="1">
        <f t="shared" si="11"/>
        <v>0</v>
      </c>
    </row>
    <row r="341" spans="1:3" x14ac:dyDescent="0.3">
      <c r="A341" s="1">
        <f>data!D341+data!E341</f>
        <v>0</v>
      </c>
      <c r="B341" s="1">
        <f t="shared" si="10"/>
        <v>0</v>
      </c>
      <c r="C341" s="1">
        <f t="shared" si="11"/>
        <v>0</v>
      </c>
    </row>
    <row r="342" spans="1:3" x14ac:dyDescent="0.3">
      <c r="A342" s="1">
        <f>data!D342+data!E342</f>
        <v>0</v>
      </c>
      <c r="B342" s="1">
        <f t="shared" si="10"/>
        <v>0</v>
      </c>
      <c r="C342" s="1">
        <f t="shared" si="11"/>
        <v>0</v>
      </c>
    </row>
    <row r="343" spans="1:3" x14ac:dyDescent="0.3">
      <c r="A343" s="1">
        <f>data!D343+data!E343</f>
        <v>0</v>
      </c>
      <c r="B343" s="1">
        <f t="shared" si="10"/>
        <v>0</v>
      </c>
      <c r="C343" s="1">
        <f t="shared" si="11"/>
        <v>0</v>
      </c>
    </row>
    <row r="344" spans="1:3" x14ac:dyDescent="0.3">
      <c r="A344" s="1">
        <f>data!D344+data!E344</f>
        <v>0</v>
      </c>
      <c r="B344" s="1">
        <f t="shared" si="10"/>
        <v>0</v>
      </c>
      <c r="C344" s="1">
        <f t="shared" si="11"/>
        <v>0</v>
      </c>
    </row>
    <row r="345" spans="1:3" x14ac:dyDescent="0.3">
      <c r="A345" s="1">
        <f>data!D345+data!E345</f>
        <v>0</v>
      </c>
      <c r="B345" s="1">
        <f t="shared" si="10"/>
        <v>0</v>
      </c>
      <c r="C345" s="1">
        <f t="shared" si="11"/>
        <v>0</v>
      </c>
    </row>
    <row r="346" spans="1:3" x14ac:dyDescent="0.3">
      <c r="A346" s="1">
        <f>data!D346+data!E346</f>
        <v>0</v>
      </c>
      <c r="B346" s="1">
        <f t="shared" si="10"/>
        <v>0</v>
      </c>
      <c r="C346" s="1">
        <f t="shared" si="11"/>
        <v>0</v>
      </c>
    </row>
    <row r="347" spans="1:3" x14ac:dyDescent="0.3">
      <c r="A347" s="1">
        <f>data!D347+data!E347</f>
        <v>0</v>
      </c>
      <c r="B347" s="1">
        <f t="shared" si="10"/>
        <v>0</v>
      </c>
      <c r="C347" s="1">
        <f t="shared" si="11"/>
        <v>0</v>
      </c>
    </row>
    <row r="348" spans="1:3" x14ac:dyDescent="0.3">
      <c r="A348" s="1">
        <f>data!D348+data!E348</f>
        <v>0</v>
      </c>
      <c r="B348" s="1">
        <f t="shared" si="10"/>
        <v>0</v>
      </c>
      <c r="C348" s="1">
        <f t="shared" si="11"/>
        <v>0</v>
      </c>
    </row>
    <row r="349" spans="1:3" x14ac:dyDescent="0.3">
      <c r="A349" s="1">
        <f>data!D349+data!E349</f>
        <v>0</v>
      </c>
      <c r="B349" s="1">
        <f t="shared" si="10"/>
        <v>0</v>
      </c>
      <c r="C349" s="1">
        <f t="shared" si="11"/>
        <v>0</v>
      </c>
    </row>
    <row r="350" spans="1:3" x14ac:dyDescent="0.3">
      <c r="A350" s="1">
        <f>data!D350+data!E350</f>
        <v>0</v>
      </c>
      <c r="B350" s="1">
        <f t="shared" si="10"/>
        <v>0</v>
      </c>
      <c r="C350" s="1">
        <f t="shared" si="11"/>
        <v>0</v>
      </c>
    </row>
    <row r="351" spans="1:3" x14ac:dyDescent="0.3">
      <c r="A351" s="1">
        <f>data!D351+data!E351</f>
        <v>0</v>
      </c>
      <c r="B351" s="1">
        <f t="shared" si="10"/>
        <v>0</v>
      </c>
      <c r="C351" s="1">
        <f t="shared" si="11"/>
        <v>0</v>
      </c>
    </row>
    <row r="352" spans="1:3" x14ac:dyDescent="0.3">
      <c r="A352" s="1">
        <f>data!D352+data!E352</f>
        <v>0</v>
      </c>
      <c r="B352" s="1">
        <f t="shared" si="10"/>
        <v>0</v>
      </c>
      <c r="C352" s="1">
        <f t="shared" si="11"/>
        <v>0</v>
      </c>
    </row>
    <row r="353" spans="1:3" x14ac:dyDescent="0.3">
      <c r="A353" s="1">
        <f>data!D353+data!E353</f>
        <v>0</v>
      </c>
      <c r="B353" s="1">
        <f t="shared" si="10"/>
        <v>0</v>
      </c>
      <c r="C353" s="1">
        <f t="shared" si="11"/>
        <v>0</v>
      </c>
    </row>
    <row r="354" spans="1:3" x14ac:dyDescent="0.3">
      <c r="A354" s="1">
        <f>data!D354+data!E354</f>
        <v>0</v>
      </c>
      <c r="B354" s="1">
        <f t="shared" si="10"/>
        <v>0</v>
      </c>
      <c r="C354" s="1">
        <f t="shared" si="11"/>
        <v>0</v>
      </c>
    </row>
    <row r="355" spans="1:3" x14ac:dyDescent="0.3">
      <c r="A355" s="1">
        <f>data!D355+data!E355</f>
        <v>0</v>
      </c>
      <c r="B355" s="1">
        <f t="shared" si="10"/>
        <v>0</v>
      </c>
      <c r="C355" s="1">
        <f t="shared" si="11"/>
        <v>0</v>
      </c>
    </row>
    <row r="356" spans="1:3" x14ac:dyDescent="0.3">
      <c r="A356" s="1">
        <f>data!D356+data!E356</f>
        <v>0</v>
      </c>
      <c r="B356" s="1">
        <f t="shared" si="10"/>
        <v>0</v>
      </c>
      <c r="C356" s="1">
        <f t="shared" si="11"/>
        <v>0</v>
      </c>
    </row>
    <row r="357" spans="1:3" x14ac:dyDescent="0.3">
      <c r="A357" s="1">
        <f>data!D357+data!E357</f>
        <v>0</v>
      </c>
      <c r="B357" s="1">
        <f t="shared" si="10"/>
        <v>0</v>
      </c>
      <c r="C357" s="1">
        <f t="shared" si="11"/>
        <v>0</v>
      </c>
    </row>
    <row r="358" spans="1:3" x14ac:dyDescent="0.3">
      <c r="A358" s="1">
        <f>data!D358+data!E358</f>
        <v>0</v>
      </c>
      <c r="B358" s="1">
        <f t="shared" si="10"/>
        <v>0</v>
      </c>
      <c r="C358" s="1">
        <f t="shared" si="11"/>
        <v>0</v>
      </c>
    </row>
    <row r="359" spans="1:3" x14ac:dyDescent="0.3">
      <c r="A359" s="1">
        <f>data!D359+data!E359</f>
        <v>0</v>
      </c>
      <c r="B359" s="1">
        <f t="shared" si="10"/>
        <v>0</v>
      </c>
      <c r="C359" s="1">
        <f t="shared" si="11"/>
        <v>0</v>
      </c>
    </row>
    <row r="360" spans="1:3" x14ac:dyDescent="0.3">
      <c r="A360" s="1">
        <f>data!D360+data!E360</f>
        <v>0</v>
      </c>
      <c r="B360" s="1">
        <f t="shared" si="10"/>
        <v>0</v>
      </c>
      <c r="C360" s="1">
        <f t="shared" si="11"/>
        <v>0</v>
      </c>
    </row>
    <row r="361" spans="1:3" x14ac:dyDescent="0.3">
      <c r="A361" s="1">
        <f>data!D361+data!E361</f>
        <v>0</v>
      </c>
      <c r="B361" s="1">
        <f t="shared" si="10"/>
        <v>0</v>
      </c>
      <c r="C361" s="1">
        <f t="shared" si="11"/>
        <v>0</v>
      </c>
    </row>
    <row r="362" spans="1:3" x14ac:dyDescent="0.3">
      <c r="A362" s="1">
        <f>data!D362+data!E362</f>
        <v>0</v>
      </c>
      <c r="B362" s="1">
        <f t="shared" si="10"/>
        <v>0</v>
      </c>
      <c r="C362" s="1">
        <f t="shared" si="11"/>
        <v>0</v>
      </c>
    </row>
    <row r="363" spans="1:3" x14ac:dyDescent="0.3">
      <c r="A363" s="1">
        <f>data!D363+data!E363</f>
        <v>0</v>
      </c>
      <c r="B363" s="1">
        <f t="shared" si="10"/>
        <v>0</v>
      </c>
      <c r="C363" s="1">
        <f t="shared" si="11"/>
        <v>0</v>
      </c>
    </row>
    <row r="364" spans="1:3" x14ac:dyDescent="0.3">
      <c r="A364" s="1">
        <f>data!D364+data!E364</f>
        <v>0</v>
      </c>
      <c r="B364" s="1">
        <f t="shared" si="10"/>
        <v>0</v>
      </c>
      <c r="C364" s="1">
        <f t="shared" si="11"/>
        <v>0</v>
      </c>
    </row>
    <row r="365" spans="1:3" x14ac:dyDescent="0.3">
      <c r="A365" s="1">
        <f>data!D365+data!E365</f>
        <v>0</v>
      </c>
      <c r="B365" s="1">
        <f t="shared" si="10"/>
        <v>0</v>
      </c>
      <c r="C365" s="1">
        <f t="shared" si="11"/>
        <v>0</v>
      </c>
    </row>
    <row r="366" spans="1:3" x14ac:dyDescent="0.3">
      <c r="A366" s="1">
        <f>data!D366+data!E366</f>
        <v>0</v>
      </c>
      <c r="B366" s="1">
        <f t="shared" si="10"/>
        <v>0</v>
      </c>
      <c r="C366" s="1">
        <f t="shared" si="11"/>
        <v>0</v>
      </c>
    </row>
    <row r="367" spans="1:3" x14ac:dyDescent="0.3">
      <c r="A367" s="1">
        <f>data!D367+data!E367</f>
        <v>0</v>
      </c>
      <c r="B367" s="1">
        <f t="shared" si="10"/>
        <v>0</v>
      </c>
      <c r="C367" s="1">
        <f t="shared" si="11"/>
        <v>0</v>
      </c>
    </row>
    <row r="368" spans="1:3" x14ac:dyDescent="0.3">
      <c r="A368" s="1">
        <f>data!D368+data!E368</f>
        <v>0</v>
      </c>
      <c r="B368" s="1">
        <f t="shared" si="10"/>
        <v>0</v>
      </c>
      <c r="C368" s="1">
        <f t="shared" si="11"/>
        <v>0</v>
      </c>
    </row>
    <row r="369" spans="1:3" x14ac:dyDescent="0.3">
      <c r="A369" s="1">
        <f>data!D369+data!E369</f>
        <v>0</v>
      </c>
      <c r="B369" s="1">
        <f t="shared" si="10"/>
        <v>0</v>
      </c>
      <c r="C369" s="1">
        <f t="shared" si="11"/>
        <v>0</v>
      </c>
    </row>
    <row r="370" spans="1:3" x14ac:dyDescent="0.3">
      <c r="A370" s="1">
        <f>data!D370+data!E370</f>
        <v>0</v>
      </c>
      <c r="B370" s="1">
        <f t="shared" si="10"/>
        <v>0</v>
      </c>
      <c r="C370" s="1">
        <f t="shared" si="11"/>
        <v>0</v>
      </c>
    </row>
    <row r="371" spans="1:3" x14ac:dyDescent="0.3">
      <c r="A371" s="1">
        <f>data!D371+data!E371</f>
        <v>0</v>
      </c>
      <c r="B371" s="1">
        <f t="shared" si="10"/>
        <v>0</v>
      </c>
      <c r="C371" s="1">
        <f t="shared" si="11"/>
        <v>0</v>
      </c>
    </row>
    <row r="372" spans="1:3" x14ac:dyDescent="0.3">
      <c r="A372" s="1">
        <f>data!D372+data!E372</f>
        <v>0</v>
      </c>
      <c r="B372" s="1">
        <f t="shared" si="10"/>
        <v>0</v>
      </c>
      <c r="C372" s="1">
        <f t="shared" si="11"/>
        <v>0</v>
      </c>
    </row>
    <row r="373" spans="1:3" x14ac:dyDescent="0.3">
      <c r="A373" s="1">
        <f>data!D373+data!E373</f>
        <v>0</v>
      </c>
      <c r="B373" s="1">
        <f t="shared" si="10"/>
        <v>0</v>
      </c>
      <c r="C373" s="1">
        <f t="shared" si="11"/>
        <v>0</v>
      </c>
    </row>
    <row r="374" spans="1:3" x14ac:dyDescent="0.3">
      <c r="A374" s="1">
        <f>data!D374+data!E374</f>
        <v>0</v>
      </c>
      <c r="B374" s="1">
        <f t="shared" si="10"/>
        <v>0</v>
      </c>
      <c r="C374" s="1">
        <f t="shared" si="11"/>
        <v>0</v>
      </c>
    </row>
    <row r="375" spans="1:3" x14ac:dyDescent="0.3">
      <c r="A375" s="1">
        <f>data!D375+data!E375</f>
        <v>0</v>
      </c>
      <c r="B375" s="1">
        <f t="shared" si="10"/>
        <v>0</v>
      </c>
      <c r="C375" s="1">
        <f t="shared" si="11"/>
        <v>0</v>
      </c>
    </row>
    <row r="376" spans="1:3" x14ac:dyDescent="0.3">
      <c r="A376" s="1">
        <f>data!D376+data!E376</f>
        <v>0</v>
      </c>
      <c r="B376" s="1">
        <f t="shared" si="10"/>
        <v>0</v>
      </c>
      <c r="C376" s="1">
        <f t="shared" si="11"/>
        <v>0</v>
      </c>
    </row>
    <row r="377" spans="1:3" x14ac:dyDescent="0.3">
      <c r="A377" s="1">
        <f>data!D377+data!E377</f>
        <v>0</v>
      </c>
      <c r="B377" s="1">
        <f t="shared" si="10"/>
        <v>0</v>
      </c>
      <c r="C377" s="1">
        <f t="shared" si="11"/>
        <v>0</v>
      </c>
    </row>
    <row r="378" spans="1:3" x14ac:dyDescent="0.3">
      <c r="A378" s="1"/>
    </row>
    <row r="379" spans="1:3" x14ac:dyDescent="0.3">
      <c r="A379" s="1"/>
    </row>
    <row r="380" spans="1:3" x14ac:dyDescent="0.3">
      <c r="A380" s="1"/>
    </row>
    <row r="381" spans="1:3" x14ac:dyDescent="0.3">
      <c r="A381" s="1"/>
    </row>
    <row r="382" spans="1:3" x14ac:dyDescent="0.3">
      <c r="A382" s="1"/>
    </row>
    <row r="383" spans="1:3" x14ac:dyDescent="0.3">
      <c r="A383" s="1"/>
    </row>
    <row r="384" spans="1:3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A4" sqref="A4"/>
    </sheetView>
  </sheetViews>
  <sheetFormatPr baseColWidth="10" defaultRowHeight="14.4" x14ac:dyDescent="0.3"/>
  <cols>
    <col min="2" max="2" width="4" bestFit="1" customWidth="1"/>
    <col min="3" max="3" width="3.6640625" bestFit="1" customWidth="1"/>
    <col min="4" max="4" width="7.109375" bestFit="1" customWidth="1"/>
    <col min="5" max="5" width="6.6640625" bestFit="1" customWidth="1"/>
    <col min="6" max="6" width="6.88671875" bestFit="1" customWidth="1"/>
    <col min="7" max="7" width="6.33203125" bestFit="1" customWidth="1"/>
    <col min="8" max="8" width="3.6640625" bestFit="1" customWidth="1"/>
    <col min="9" max="9" width="4.6640625" bestFit="1" customWidth="1"/>
    <col min="10" max="11" width="5" bestFit="1" customWidth="1"/>
    <col min="12" max="12" width="4.5546875" bestFit="1" customWidth="1"/>
    <col min="13" max="13" width="5.21875" bestFit="1" customWidth="1"/>
    <col min="14" max="14" width="5" bestFit="1" customWidth="1"/>
    <col min="15" max="15" width="4.109375" bestFit="1" customWidth="1"/>
  </cols>
  <sheetData>
    <row r="1" spans="2:15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data</vt:lpstr>
      <vt:lpstr>Tabelle2</vt:lpstr>
      <vt:lpstr>Tabelle3</vt:lpstr>
      <vt:lpstr>data!zalf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2012-02-16T10:22:57Z</dcterms:created>
  <dcterms:modified xsi:type="dcterms:W3CDTF">2013-04-26T11:58:17Z</dcterms:modified>
</cp:coreProperties>
</file>