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berkc\Dropbox\Vandy\Courses\Spring2019\UQ\"/>
    </mc:Choice>
  </mc:AlternateContent>
  <xr:revisionPtr revIDLastSave="0" documentId="8_{853FDD17-D132-4181-900A-A8B82C90A99D}" xr6:coauthVersionLast="40" xr6:coauthVersionMax="40" xr10:uidLastSave="{00000000-0000-0000-0000-000000000000}"/>
  <bookViews>
    <workbookView xWindow="0" yWindow="0" windowWidth="28800" windowHeight="123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8" i="1" l="1"/>
  <c r="Z44" i="1" l="1"/>
  <c r="W42" i="1"/>
  <c r="V42" i="1"/>
  <c r="U42" i="1"/>
  <c r="T42" i="1"/>
  <c r="S42" i="1"/>
  <c r="R42" i="1"/>
  <c r="Z39" i="1"/>
  <c r="Z34" i="1"/>
  <c r="W32" i="1"/>
  <c r="V32" i="1"/>
  <c r="W31" i="1"/>
  <c r="V31" i="1"/>
  <c r="U31" i="1"/>
  <c r="U32" i="1" s="1"/>
  <c r="T31" i="1"/>
  <c r="T32" i="1" s="1"/>
  <c r="S31" i="1"/>
  <c r="S32" i="1" s="1"/>
  <c r="R31" i="1"/>
  <c r="R32" i="1" s="1"/>
  <c r="Q31" i="1"/>
  <c r="P31" i="1"/>
  <c r="O31" i="1"/>
  <c r="Z29" i="1"/>
  <c r="Z24" i="1"/>
  <c r="O32" i="1" l="1"/>
  <c r="O30" i="1" s="1"/>
  <c r="P32" i="1"/>
  <c r="Q32" i="1"/>
  <c r="O29" i="1" l="1"/>
  <c r="O35" i="1"/>
  <c r="O38" i="1"/>
  <c r="P24" i="1" s="1"/>
  <c r="O37" i="1"/>
  <c r="O36" i="1"/>
  <c r="P30" i="1" l="1"/>
  <c r="P23" i="1"/>
  <c r="P22" i="1"/>
  <c r="P35" i="1" l="1"/>
  <c r="P29" i="1"/>
  <c r="P26" i="1"/>
  <c r="P25" i="1"/>
  <c r="P34" i="1" l="1"/>
  <c r="P37" i="1" s="1"/>
  <c r="P44" i="1" s="1"/>
  <c r="P33" i="1"/>
  <c r="P36" i="1" s="1"/>
  <c r="Q22" i="1" s="1"/>
  <c r="Q26" i="1" l="1"/>
  <c r="Q25" i="1"/>
  <c r="P43" i="1"/>
  <c r="Q23" i="1"/>
  <c r="P38" i="1"/>
  <c r="P45" i="1" l="1"/>
  <c r="Q24" i="1"/>
  <c r="Q34" i="1"/>
  <c r="Q33" i="1"/>
  <c r="Q30" i="1" l="1"/>
  <c r="Q29" i="1" s="1"/>
  <c r="Q35" i="1" l="1"/>
  <c r="Q38" i="1" l="1"/>
  <c r="Q37" i="1"/>
  <c r="Q44" i="1" s="1"/>
  <c r="Q36" i="1"/>
  <c r="Q43" i="1" l="1"/>
  <c r="R23" i="1"/>
  <c r="R22" i="1"/>
  <c r="Q45" i="1"/>
  <c r="R24" i="1"/>
  <c r="R30" i="1" l="1"/>
  <c r="R29" i="1" s="1"/>
  <c r="R26" i="1"/>
  <c r="R25" i="1"/>
  <c r="R34" i="1" l="1"/>
  <c r="R33" i="1"/>
  <c r="R36" i="1" s="1"/>
  <c r="R35" i="1"/>
  <c r="R38" i="1" l="1"/>
  <c r="R43" i="1"/>
  <c r="R37" i="1"/>
  <c r="R44" i="1" s="1"/>
  <c r="S22" i="1" l="1"/>
  <c r="S23" i="1"/>
  <c r="R45" i="1"/>
  <c r="S24" i="1"/>
  <c r="S30" i="1" l="1"/>
  <c r="S29" i="1" s="1"/>
  <c r="S26" i="1"/>
  <c r="S25" i="1"/>
  <c r="S33" i="1" l="1"/>
  <c r="S34" i="1"/>
  <c r="Z23" i="1"/>
  <c r="S35" i="1"/>
  <c r="Z25" i="1"/>
  <c r="S37" i="1" l="1"/>
  <c r="S44" i="1" s="1"/>
  <c r="S38" i="1"/>
  <c r="Y24" i="1"/>
  <c r="S36" i="1"/>
  <c r="T23" i="1" l="1"/>
  <c r="S43" i="1"/>
  <c r="Y23" i="1"/>
  <c r="T22" i="1"/>
  <c r="S45" i="1"/>
  <c r="Y25" i="1"/>
  <c r="AA25" i="1" s="1"/>
  <c r="T24" i="1"/>
  <c r="T30" i="1" l="1"/>
  <c r="AA24" i="1"/>
  <c r="AA23" i="1"/>
  <c r="AB23" i="1" s="1"/>
  <c r="T26" i="1"/>
  <c r="T25" i="1"/>
  <c r="Z30" i="1" l="1"/>
  <c r="T35" i="1"/>
  <c r="T33" i="1"/>
  <c r="Z28" i="1"/>
  <c r="T34" i="1"/>
  <c r="T37" i="1" s="1"/>
  <c r="T29" i="1"/>
  <c r="T44" i="1" l="1"/>
  <c r="Y29" i="1"/>
  <c r="T36" i="1"/>
  <c r="T38" i="1"/>
  <c r="Y30" i="1" l="1"/>
  <c r="AA30" i="1" s="1"/>
  <c r="T45" i="1"/>
  <c r="U24" i="1"/>
  <c r="U23" i="1"/>
  <c r="T43" i="1"/>
  <c r="Y28" i="1"/>
  <c r="U22" i="1"/>
  <c r="AA29" i="1" l="1"/>
  <c r="AA28" i="1"/>
  <c r="AB28" i="1" s="1"/>
  <c r="U30" i="1"/>
  <c r="U25" i="1"/>
  <c r="U26" i="1"/>
  <c r="U33" i="1" l="1"/>
  <c r="U34" i="1"/>
  <c r="U37" i="1" s="1"/>
  <c r="Z33" i="1"/>
  <c r="U35" i="1"/>
  <c r="Z35" i="1"/>
  <c r="U29" i="1"/>
  <c r="U38" i="1" l="1"/>
  <c r="U45" i="1"/>
  <c r="Y35" i="1"/>
  <c r="V24" i="1"/>
  <c r="AA35" i="1"/>
  <c r="U36" i="1"/>
  <c r="U44" i="1"/>
  <c r="Y34" i="1"/>
  <c r="V23" i="1" l="1"/>
  <c r="U43" i="1"/>
  <c r="Y33" i="1"/>
  <c r="V22" i="1"/>
  <c r="V30" i="1"/>
  <c r="V29" i="1" s="1"/>
  <c r="V25" i="1" l="1"/>
  <c r="V26" i="1"/>
  <c r="AA34" i="1"/>
  <c r="AA33" i="1"/>
  <c r="Z40" i="1"/>
  <c r="V35" i="1"/>
  <c r="AB33" i="1" l="1"/>
  <c r="Z38" i="1"/>
  <c r="V33" i="1"/>
  <c r="V34" i="1"/>
  <c r="V36" i="1" l="1"/>
  <c r="V38" i="1"/>
  <c r="Y38" i="1"/>
  <c r="V43" i="1"/>
  <c r="V37" i="1"/>
  <c r="Y39" i="1" l="1"/>
  <c r="AA38" i="1" s="1"/>
  <c r="V44" i="1"/>
  <c r="Y40" i="1"/>
  <c r="AA40" i="1" s="1"/>
  <c r="V45" i="1"/>
  <c r="W24" i="1"/>
  <c r="W23" i="1"/>
  <c r="AA39" i="1"/>
  <c r="W22" i="1"/>
  <c r="W25" i="1" l="1"/>
  <c r="W26" i="1"/>
  <c r="W30" i="1"/>
  <c r="AB38" i="1"/>
  <c r="W35" i="1" l="1"/>
  <c r="Z45" i="1"/>
  <c r="W29" i="1"/>
  <c r="Z43" i="1"/>
  <c r="W33" i="1"/>
  <c r="W36" i="1" s="1"/>
  <c r="W34" i="1"/>
  <c r="W37" i="1" s="1"/>
  <c r="Y44" i="1" l="1"/>
  <c r="W44" i="1"/>
  <c r="Y43" i="1"/>
  <c r="AA44" i="1" s="1"/>
  <c r="W43" i="1"/>
  <c r="W38" i="1"/>
  <c r="Y45" i="1" l="1"/>
  <c r="AA45" i="1" s="1"/>
  <c r="W45" i="1"/>
  <c r="AA43" i="1"/>
  <c r="AB43" i="1" l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  <c r="F80" i="1"/>
  <c r="G80" i="1" s="1"/>
  <c r="H80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H92" i="1" s="1"/>
  <c r="F93" i="1"/>
  <c r="G93" i="1" s="1"/>
  <c r="H93" i="1" s="1"/>
  <c r="F94" i="1"/>
  <c r="G94" i="1" s="1"/>
  <c r="H94" i="1" s="1"/>
  <c r="F95" i="1"/>
  <c r="G95" i="1" s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 s="1"/>
  <c r="H101" i="1" s="1"/>
  <c r="F102" i="1"/>
  <c r="G102" i="1" s="1"/>
  <c r="H102" i="1" s="1"/>
  <c r="F103" i="1"/>
  <c r="G103" i="1" s="1"/>
  <c r="H103" i="1" s="1"/>
  <c r="F104" i="1"/>
  <c r="G104" i="1" s="1"/>
  <c r="H104" i="1" s="1"/>
  <c r="F105" i="1"/>
  <c r="G105" i="1" s="1"/>
  <c r="H105" i="1" s="1"/>
  <c r="F106" i="1"/>
  <c r="G106" i="1" s="1"/>
  <c r="H106" i="1" s="1"/>
  <c r="F107" i="1"/>
  <c r="G107" i="1" s="1"/>
  <c r="H107" i="1" s="1"/>
  <c r="F108" i="1"/>
  <c r="G108" i="1" s="1"/>
  <c r="H108" i="1" s="1"/>
  <c r="F109" i="1"/>
  <c r="G109" i="1" s="1"/>
  <c r="H109" i="1" s="1"/>
  <c r="F110" i="1"/>
  <c r="G110" i="1" s="1"/>
  <c r="H110" i="1" s="1"/>
  <c r="F111" i="1"/>
  <c r="G111" i="1" s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H116" i="1" s="1"/>
  <c r="F117" i="1"/>
  <c r="G117" i="1" s="1"/>
  <c r="H117" i="1" s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H121" i="1" s="1"/>
  <c r="F122" i="1"/>
  <c r="G122" i="1" s="1"/>
  <c r="H122" i="1" s="1"/>
  <c r="F123" i="1"/>
  <c r="G123" i="1" s="1"/>
  <c r="H123" i="1" s="1"/>
  <c r="F124" i="1"/>
  <c r="G124" i="1" s="1"/>
  <c r="H124" i="1" s="1"/>
  <c r="F125" i="1"/>
  <c r="G125" i="1" s="1"/>
  <c r="H125" i="1" s="1"/>
  <c r="F126" i="1"/>
  <c r="G126" i="1" s="1"/>
  <c r="H126" i="1" s="1"/>
  <c r="F127" i="1"/>
  <c r="G127" i="1" s="1"/>
  <c r="H127" i="1" s="1"/>
  <c r="F128" i="1"/>
  <c r="G128" i="1" s="1"/>
  <c r="H128" i="1" s="1"/>
  <c r="F129" i="1"/>
  <c r="G129" i="1" s="1"/>
  <c r="H129" i="1" s="1"/>
  <c r="F130" i="1"/>
  <c r="G130" i="1" s="1"/>
  <c r="H130" i="1" s="1"/>
  <c r="F131" i="1"/>
  <c r="G131" i="1" s="1"/>
  <c r="H131" i="1" s="1"/>
  <c r="F132" i="1"/>
  <c r="G132" i="1" s="1"/>
  <c r="H132" i="1" s="1"/>
  <c r="F133" i="1"/>
  <c r="G133" i="1" s="1"/>
  <c r="H133" i="1" s="1"/>
  <c r="F134" i="1"/>
  <c r="G134" i="1" s="1"/>
  <c r="H134" i="1" s="1"/>
  <c r="F135" i="1"/>
  <c r="G135" i="1" s="1"/>
  <c r="H135" i="1" s="1"/>
  <c r="F136" i="1"/>
  <c r="G136" i="1" s="1"/>
  <c r="H136" i="1" s="1"/>
  <c r="F137" i="1"/>
  <c r="G137" i="1" s="1"/>
  <c r="H137" i="1" s="1"/>
  <c r="F138" i="1"/>
  <c r="G138" i="1" s="1"/>
  <c r="H138" i="1" s="1"/>
  <c r="F139" i="1"/>
  <c r="G139" i="1" s="1"/>
  <c r="H139" i="1" s="1"/>
  <c r="F140" i="1"/>
  <c r="G140" i="1" s="1"/>
  <c r="H140" i="1" s="1"/>
  <c r="F141" i="1"/>
  <c r="G141" i="1" s="1"/>
  <c r="H141" i="1" s="1"/>
  <c r="F142" i="1"/>
  <c r="G142" i="1" s="1"/>
  <c r="H142" i="1" s="1"/>
  <c r="F143" i="1"/>
  <c r="G143" i="1" s="1"/>
  <c r="H143" i="1" s="1"/>
  <c r="F144" i="1"/>
  <c r="G144" i="1" s="1"/>
  <c r="H144" i="1" s="1"/>
  <c r="F145" i="1"/>
  <c r="G145" i="1" s="1"/>
  <c r="H145" i="1" s="1"/>
  <c r="F146" i="1"/>
  <c r="G146" i="1" s="1"/>
  <c r="H146" i="1" s="1"/>
  <c r="F147" i="1"/>
  <c r="G147" i="1" s="1"/>
  <c r="H147" i="1" s="1"/>
  <c r="F148" i="1"/>
  <c r="G148" i="1" s="1"/>
  <c r="H148" i="1" s="1"/>
  <c r="F149" i="1"/>
  <c r="G149" i="1" s="1"/>
  <c r="H149" i="1" s="1"/>
  <c r="F150" i="1"/>
  <c r="G150" i="1" s="1"/>
  <c r="H150" i="1" s="1"/>
  <c r="F151" i="1"/>
  <c r="G151" i="1" s="1"/>
  <c r="H151" i="1" s="1"/>
  <c r="F152" i="1"/>
  <c r="G152" i="1" s="1"/>
  <c r="H152" i="1" s="1"/>
  <c r="F153" i="1"/>
  <c r="G153" i="1" s="1"/>
  <c r="H153" i="1" s="1"/>
  <c r="F154" i="1"/>
  <c r="G154" i="1" s="1"/>
  <c r="H154" i="1" s="1"/>
  <c r="F155" i="1"/>
  <c r="G155" i="1" s="1"/>
  <c r="H155" i="1" s="1"/>
  <c r="F156" i="1"/>
  <c r="G156" i="1" s="1"/>
  <c r="H156" i="1" s="1"/>
  <c r="F157" i="1"/>
  <c r="G157" i="1" s="1"/>
  <c r="H157" i="1" s="1"/>
  <c r="F158" i="1"/>
  <c r="G158" i="1" s="1"/>
  <c r="H158" i="1" s="1"/>
  <c r="F159" i="1"/>
  <c r="G159" i="1" s="1"/>
  <c r="H159" i="1" s="1"/>
  <c r="F160" i="1"/>
  <c r="G160" i="1" s="1"/>
  <c r="H160" i="1" s="1"/>
  <c r="F161" i="1"/>
  <c r="G161" i="1" s="1"/>
  <c r="H161" i="1" s="1"/>
  <c r="F162" i="1"/>
  <c r="G162" i="1" s="1"/>
  <c r="H162" i="1" s="1"/>
  <c r="F163" i="1"/>
  <c r="G163" i="1" s="1"/>
  <c r="H163" i="1" s="1"/>
  <c r="F164" i="1"/>
  <c r="G164" i="1" s="1"/>
  <c r="H164" i="1" s="1"/>
  <c r="F165" i="1"/>
  <c r="G165" i="1" s="1"/>
  <c r="H165" i="1" s="1"/>
  <c r="F166" i="1"/>
  <c r="G166" i="1" s="1"/>
  <c r="H166" i="1" s="1"/>
  <c r="F167" i="1"/>
  <c r="G167" i="1" s="1"/>
  <c r="H167" i="1" s="1"/>
  <c r="F168" i="1"/>
  <c r="G168" i="1" s="1"/>
  <c r="H168" i="1" s="1"/>
  <c r="F169" i="1"/>
  <c r="G169" i="1" s="1"/>
  <c r="H169" i="1" s="1"/>
  <c r="F170" i="1"/>
  <c r="G170" i="1" s="1"/>
  <c r="H170" i="1" s="1"/>
  <c r="F171" i="1"/>
  <c r="G171" i="1" s="1"/>
  <c r="H171" i="1" s="1"/>
  <c r="F172" i="1"/>
  <c r="G172" i="1" s="1"/>
  <c r="H172" i="1" s="1"/>
  <c r="F173" i="1"/>
  <c r="G173" i="1" s="1"/>
  <c r="H173" i="1" s="1"/>
  <c r="F174" i="1"/>
  <c r="G174" i="1" s="1"/>
  <c r="H174" i="1" s="1"/>
  <c r="F175" i="1"/>
  <c r="G175" i="1" s="1"/>
  <c r="H175" i="1" s="1"/>
  <c r="F176" i="1"/>
  <c r="G176" i="1" s="1"/>
  <c r="H176" i="1" s="1"/>
  <c r="F177" i="1"/>
  <c r="G177" i="1" s="1"/>
  <c r="H177" i="1" s="1"/>
  <c r="F178" i="1"/>
  <c r="G178" i="1" s="1"/>
  <c r="H178" i="1" s="1"/>
  <c r="F179" i="1"/>
  <c r="G179" i="1" s="1"/>
  <c r="H179" i="1" s="1"/>
  <c r="F180" i="1"/>
  <c r="G180" i="1" s="1"/>
  <c r="H180" i="1" s="1"/>
  <c r="F181" i="1"/>
  <c r="G181" i="1" s="1"/>
  <c r="H181" i="1" s="1"/>
  <c r="F182" i="1"/>
  <c r="G182" i="1" s="1"/>
  <c r="H182" i="1" s="1"/>
  <c r="F183" i="1"/>
  <c r="G183" i="1" s="1"/>
  <c r="H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 s="1"/>
  <c r="H187" i="1" s="1"/>
  <c r="F188" i="1"/>
  <c r="G188" i="1" s="1"/>
  <c r="H188" i="1" s="1"/>
  <c r="F189" i="1"/>
  <c r="G189" i="1" s="1"/>
  <c r="H189" i="1" s="1"/>
  <c r="F190" i="1"/>
  <c r="G190" i="1" s="1"/>
  <c r="H190" i="1" s="1"/>
  <c r="F191" i="1"/>
  <c r="G191" i="1" s="1"/>
  <c r="H191" i="1" s="1"/>
  <c r="F192" i="1"/>
  <c r="G192" i="1" s="1"/>
  <c r="H192" i="1" s="1"/>
  <c r="F193" i="1"/>
  <c r="G193" i="1" s="1"/>
  <c r="H193" i="1" s="1"/>
  <c r="F194" i="1"/>
  <c r="G194" i="1" s="1"/>
  <c r="H194" i="1" s="1"/>
  <c r="F195" i="1"/>
  <c r="G195" i="1" s="1"/>
  <c r="H195" i="1" s="1"/>
  <c r="F196" i="1"/>
  <c r="G196" i="1" s="1"/>
  <c r="H196" i="1" s="1"/>
  <c r="F197" i="1"/>
  <c r="G197" i="1" s="1"/>
  <c r="H197" i="1" s="1"/>
  <c r="F198" i="1"/>
  <c r="G198" i="1" s="1"/>
  <c r="H198" i="1" s="1"/>
  <c r="F199" i="1"/>
  <c r="G199" i="1" s="1"/>
  <c r="H199" i="1" s="1"/>
  <c r="F200" i="1"/>
  <c r="G200" i="1" s="1"/>
  <c r="H200" i="1" s="1"/>
  <c r="F201" i="1"/>
  <c r="G201" i="1" s="1"/>
  <c r="H201" i="1" s="1"/>
  <c r="F202" i="1"/>
  <c r="G202" i="1" s="1"/>
  <c r="H202" i="1" s="1"/>
  <c r="F203" i="1"/>
  <c r="G203" i="1" s="1"/>
  <c r="H203" i="1" s="1"/>
  <c r="F204" i="1"/>
  <c r="G204" i="1" s="1"/>
  <c r="H204" i="1" s="1"/>
  <c r="F205" i="1"/>
  <c r="G205" i="1" s="1"/>
  <c r="H205" i="1" s="1"/>
  <c r="F206" i="1"/>
  <c r="G206" i="1" s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 s="1"/>
  <c r="H210" i="1" s="1"/>
  <c r="F211" i="1"/>
  <c r="G211" i="1" s="1"/>
  <c r="H211" i="1" s="1"/>
  <c r="F212" i="1"/>
  <c r="G212" i="1" s="1"/>
  <c r="H212" i="1" s="1"/>
  <c r="F213" i="1"/>
  <c r="G213" i="1" s="1"/>
  <c r="H213" i="1" s="1"/>
  <c r="F214" i="1"/>
  <c r="G214" i="1" s="1"/>
  <c r="H214" i="1" s="1"/>
  <c r="F215" i="1"/>
  <c r="G215" i="1" s="1"/>
  <c r="H215" i="1" s="1"/>
  <c r="F216" i="1"/>
  <c r="G216" i="1" s="1"/>
  <c r="H216" i="1" s="1"/>
  <c r="F217" i="1"/>
  <c r="G217" i="1" s="1"/>
  <c r="H217" i="1" s="1"/>
  <c r="F218" i="1"/>
  <c r="G218" i="1" s="1"/>
  <c r="H218" i="1" s="1"/>
  <c r="F219" i="1"/>
  <c r="G219" i="1" s="1"/>
  <c r="H219" i="1" s="1"/>
  <c r="F220" i="1"/>
  <c r="G220" i="1" s="1"/>
  <c r="H220" i="1" s="1"/>
  <c r="F221" i="1"/>
  <c r="G221" i="1" s="1"/>
  <c r="H221" i="1" s="1"/>
  <c r="F222" i="1"/>
  <c r="G222" i="1" s="1"/>
  <c r="H222" i="1" s="1"/>
  <c r="F223" i="1"/>
  <c r="G223" i="1" s="1"/>
  <c r="H223" i="1" s="1"/>
  <c r="F224" i="1"/>
  <c r="G224" i="1" s="1"/>
  <c r="H224" i="1" s="1"/>
  <c r="F225" i="1"/>
  <c r="G225" i="1" s="1"/>
  <c r="H225" i="1" s="1"/>
  <c r="F226" i="1"/>
  <c r="G226" i="1" s="1"/>
  <c r="H226" i="1" s="1"/>
  <c r="F227" i="1"/>
  <c r="G227" i="1" s="1"/>
  <c r="H227" i="1" s="1"/>
  <c r="F228" i="1"/>
  <c r="G228" i="1" s="1"/>
  <c r="H228" i="1" s="1"/>
  <c r="F229" i="1"/>
  <c r="G229" i="1" s="1"/>
  <c r="H229" i="1" s="1"/>
  <c r="F230" i="1"/>
  <c r="G230" i="1" s="1"/>
  <c r="H230" i="1" s="1"/>
  <c r="F231" i="1"/>
  <c r="G231" i="1" s="1"/>
  <c r="H231" i="1" s="1"/>
  <c r="F232" i="1"/>
  <c r="G232" i="1" s="1"/>
  <c r="H232" i="1" s="1"/>
  <c r="F233" i="1"/>
  <c r="G233" i="1" s="1"/>
  <c r="H233" i="1" s="1"/>
  <c r="F234" i="1"/>
  <c r="G234" i="1" s="1"/>
  <c r="H234" i="1" s="1"/>
  <c r="F235" i="1"/>
  <c r="G235" i="1" s="1"/>
  <c r="H235" i="1" s="1"/>
  <c r="F236" i="1"/>
  <c r="G236" i="1" s="1"/>
  <c r="H236" i="1" s="1"/>
  <c r="F237" i="1"/>
  <c r="G237" i="1" s="1"/>
  <c r="H237" i="1" s="1"/>
  <c r="F238" i="1"/>
  <c r="G238" i="1" s="1"/>
  <c r="H238" i="1" s="1"/>
  <c r="F239" i="1"/>
  <c r="G239" i="1" s="1"/>
  <c r="H239" i="1" s="1"/>
  <c r="F240" i="1"/>
  <c r="G240" i="1" s="1"/>
  <c r="H240" i="1" s="1"/>
  <c r="F241" i="1"/>
  <c r="G241" i="1" s="1"/>
  <c r="H241" i="1" s="1"/>
  <c r="F242" i="1"/>
  <c r="G242" i="1" s="1"/>
  <c r="H242" i="1" s="1"/>
  <c r="F243" i="1"/>
  <c r="G243" i="1" s="1"/>
  <c r="H243" i="1" s="1"/>
  <c r="F244" i="1"/>
  <c r="G244" i="1" s="1"/>
  <c r="H244" i="1" s="1"/>
  <c r="F245" i="1"/>
  <c r="G245" i="1" s="1"/>
  <c r="H245" i="1" s="1"/>
  <c r="F246" i="1"/>
  <c r="G246" i="1" s="1"/>
  <c r="H246" i="1" s="1"/>
  <c r="F247" i="1"/>
  <c r="G247" i="1" s="1"/>
  <c r="H247" i="1" s="1"/>
  <c r="F248" i="1"/>
  <c r="G248" i="1" s="1"/>
  <c r="H248" i="1" s="1"/>
  <c r="F249" i="1"/>
  <c r="G249" i="1" s="1"/>
  <c r="H249" i="1" s="1"/>
  <c r="F250" i="1"/>
  <c r="G250" i="1" s="1"/>
  <c r="H250" i="1" s="1"/>
  <c r="F251" i="1"/>
  <c r="G251" i="1" s="1"/>
  <c r="H251" i="1" s="1"/>
  <c r="F252" i="1"/>
  <c r="G252" i="1" s="1"/>
  <c r="H252" i="1" s="1"/>
  <c r="F253" i="1"/>
  <c r="G253" i="1" s="1"/>
  <c r="H253" i="1" s="1"/>
  <c r="F254" i="1"/>
  <c r="G254" i="1" s="1"/>
  <c r="H254" i="1" s="1"/>
  <c r="F255" i="1"/>
  <c r="G255" i="1" s="1"/>
  <c r="H255" i="1" s="1"/>
  <c r="F256" i="1"/>
  <c r="G256" i="1" s="1"/>
  <c r="H256" i="1" s="1"/>
  <c r="F257" i="1"/>
  <c r="G257" i="1" s="1"/>
  <c r="H257" i="1" s="1"/>
  <c r="F258" i="1"/>
  <c r="G258" i="1" s="1"/>
  <c r="H258" i="1" s="1"/>
  <c r="F259" i="1"/>
  <c r="G259" i="1" s="1"/>
  <c r="H259" i="1" s="1"/>
  <c r="F260" i="1"/>
  <c r="G260" i="1" s="1"/>
  <c r="H260" i="1" s="1"/>
  <c r="F261" i="1"/>
  <c r="G261" i="1" s="1"/>
  <c r="H261" i="1" s="1"/>
  <c r="F262" i="1"/>
  <c r="G262" i="1" s="1"/>
  <c r="H262" i="1" s="1"/>
  <c r="F263" i="1"/>
  <c r="G263" i="1" s="1"/>
  <c r="H263" i="1" s="1"/>
  <c r="F264" i="1"/>
  <c r="G264" i="1" s="1"/>
  <c r="H264" i="1" s="1"/>
  <c r="F265" i="1"/>
  <c r="G265" i="1" s="1"/>
  <c r="H265" i="1" s="1"/>
  <c r="F266" i="1"/>
  <c r="G266" i="1" s="1"/>
  <c r="H266" i="1" s="1"/>
  <c r="F267" i="1"/>
  <c r="G267" i="1" s="1"/>
  <c r="H267" i="1" s="1"/>
  <c r="F268" i="1"/>
  <c r="G268" i="1" s="1"/>
  <c r="H268" i="1" s="1"/>
  <c r="F269" i="1"/>
  <c r="G269" i="1" s="1"/>
  <c r="H269" i="1" s="1"/>
  <c r="F270" i="1"/>
  <c r="G270" i="1" s="1"/>
  <c r="H270" i="1" s="1"/>
  <c r="F271" i="1"/>
  <c r="G271" i="1" s="1"/>
  <c r="H271" i="1" s="1"/>
  <c r="F272" i="1"/>
  <c r="G272" i="1" s="1"/>
  <c r="H272" i="1" s="1"/>
  <c r="F273" i="1"/>
  <c r="G273" i="1" s="1"/>
  <c r="H273" i="1" s="1"/>
  <c r="F274" i="1"/>
  <c r="G274" i="1" s="1"/>
  <c r="H274" i="1" s="1"/>
  <c r="F275" i="1"/>
  <c r="G275" i="1" s="1"/>
  <c r="H275" i="1" s="1"/>
  <c r="F276" i="1"/>
  <c r="G276" i="1" s="1"/>
  <c r="H276" i="1" s="1"/>
  <c r="F277" i="1"/>
  <c r="G277" i="1" s="1"/>
  <c r="H277" i="1" s="1"/>
  <c r="F278" i="1"/>
  <c r="G278" i="1" s="1"/>
  <c r="H278" i="1" s="1"/>
  <c r="F279" i="1"/>
  <c r="G279" i="1" s="1"/>
  <c r="H279" i="1" s="1"/>
  <c r="F280" i="1"/>
  <c r="G280" i="1" s="1"/>
  <c r="H280" i="1" s="1"/>
  <c r="F281" i="1"/>
  <c r="G281" i="1" s="1"/>
  <c r="H281" i="1" s="1"/>
  <c r="F282" i="1"/>
  <c r="G282" i="1" s="1"/>
  <c r="H282" i="1" s="1"/>
  <c r="F283" i="1"/>
  <c r="G283" i="1" s="1"/>
  <c r="H283" i="1" s="1"/>
  <c r="F284" i="1"/>
  <c r="G284" i="1" s="1"/>
  <c r="H284" i="1" s="1"/>
  <c r="F285" i="1"/>
  <c r="G285" i="1" s="1"/>
  <c r="H285" i="1" s="1"/>
  <c r="F286" i="1"/>
  <c r="G286" i="1" s="1"/>
  <c r="H286" i="1" s="1"/>
  <c r="F287" i="1"/>
  <c r="G287" i="1" s="1"/>
  <c r="H287" i="1" s="1"/>
  <c r="F288" i="1"/>
  <c r="G288" i="1" s="1"/>
  <c r="H288" i="1" s="1"/>
  <c r="F289" i="1"/>
  <c r="G289" i="1" s="1"/>
  <c r="H289" i="1" s="1"/>
  <c r="F290" i="1"/>
  <c r="G290" i="1" s="1"/>
  <c r="H290" i="1" s="1"/>
  <c r="F291" i="1"/>
  <c r="G291" i="1" s="1"/>
  <c r="H291" i="1" s="1"/>
  <c r="F292" i="1"/>
  <c r="G292" i="1" s="1"/>
  <c r="H292" i="1" s="1"/>
  <c r="F293" i="1"/>
  <c r="G293" i="1" s="1"/>
  <c r="H293" i="1" s="1"/>
  <c r="F294" i="1"/>
  <c r="G294" i="1" s="1"/>
  <c r="H294" i="1" s="1"/>
  <c r="F295" i="1"/>
  <c r="G295" i="1" s="1"/>
  <c r="H295" i="1" s="1"/>
  <c r="F296" i="1"/>
  <c r="G296" i="1" s="1"/>
  <c r="H296" i="1" s="1"/>
  <c r="F297" i="1"/>
  <c r="G297" i="1" s="1"/>
  <c r="H297" i="1" s="1"/>
  <c r="F298" i="1"/>
  <c r="G298" i="1" s="1"/>
  <c r="H298" i="1" s="1"/>
  <c r="F299" i="1"/>
  <c r="G299" i="1" s="1"/>
  <c r="H299" i="1" s="1"/>
  <c r="F300" i="1"/>
  <c r="G300" i="1" s="1"/>
  <c r="H300" i="1" s="1"/>
  <c r="F301" i="1"/>
  <c r="G301" i="1" s="1"/>
  <c r="H301" i="1" s="1"/>
  <c r="F302" i="1"/>
  <c r="G302" i="1" s="1"/>
  <c r="H302" i="1" s="1"/>
  <c r="F303" i="1"/>
  <c r="G303" i="1" s="1"/>
  <c r="H303" i="1" s="1"/>
  <c r="F304" i="1"/>
  <c r="G304" i="1" s="1"/>
  <c r="H304" i="1" s="1"/>
  <c r="F305" i="1"/>
  <c r="G305" i="1" s="1"/>
  <c r="H305" i="1" s="1"/>
  <c r="F306" i="1"/>
  <c r="G306" i="1" s="1"/>
  <c r="H306" i="1" s="1"/>
  <c r="F307" i="1"/>
  <c r="G307" i="1" s="1"/>
  <c r="H307" i="1" s="1"/>
  <c r="F308" i="1"/>
  <c r="G308" i="1" s="1"/>
  <c r="H308" i="1" s="1"/>
  <c r="F309" i="1"/>
  <c r="G309" i="1" s="1"/>
  <c r="H309" i="1" s="1"/>
  <c r="F310" i="1"/>
  <c r="G310" i="1" s="1"/>
  <c r="H310" i="1" s="1"/>
  <c r="F311" i="1"/>
  <c r="G311" i="1" s="1"/>
  <c r="H311" i="1" s="1"/>
  <c r="F312" i="1"/>
  <c r="G312" i="1" s="1"/>
  <c r="H312" i="1" s="1"/>
  <c r="F313" i="1"/>
  <c r="G313" i="1" s="1"/>
  <c r="H313" i="1" s="1"/>
  <c r="F314" i="1"/>
  <c r="G314" i="1" s="1"/>
  <c r="H314" i="1" s="1"/>
  <c r="F315" i="1"/>
  <c r="G315" i="1" s="1"/>
  <c r="H315" i="1" s="1"/>
  <c r="F316" i="1"/>
  <c r="G316" i="1" s="1"/>
  <c r="H316" i="1" s="1"/>
  <c r="F317" i="1"/>
  <c r="G317" i="1" s="1"/>
  <c r="H317" i="1" s="1"/>
  <c r="F318" i="1"/>
  <c r="G318" i="1" s="1"/>
  <c r="H318" i="1" s="1"/>
  <c r="F319" i="1"/>
  <c r="G319" i="1" s="1"/>
  <c r="H319" i="1" s="1"/>
  <c r="F320" i="1"/>
  <c r="G320" i="1" s="1"/>
  <c r="H320" i="1" s="1"/>
  <c r="F321" i="1"/>
  <c r="G321" i="1" s="1"/>
  <c r="H321" i="1" s="1"/>
  <c r="F322" i="1"/>
  <c r="G322" i="1" s="1"/>
  <c r="H322" i="1" s="1"/>
  <c r="F323" i="1"/>
  <c r="G323" i="1" s="1"/>
  <c r="H323" i="1" s="1"/>
  <c r="F324" i="1"/>
  <c r="G324" i="1" s="1"/>
  <c r="H324" i="1" s="1"/>
  <c r="F325" i="1"/>
  <c r="G325" i="1" s="1"/>
  <c r="H325" i="1" s="1"/>
  <c r="F326" i="1"/>
  <c r="G326" i="1" s="1"/>
  <c r="H326" i="1" s="1"/>
  <c r="F327" i="1"/>
  <c r="G327" i="1" s="1"/>
  <c r="H327" i="1" s="1"/>
  <c r="F328" i="1"/>
  <c r="G328" i="1" s="1"/>
  <c r="H328" i="1" s="1"/>
  <c r="F329" i="1"/>
  <c r="G329" i="1" s="1"/>
  <c r="H329" i="1" s="1"/>
  <c r="F330" i="1"/>
  <c r="G330" i="1" s="1"/>
  <c r="H330" i="1" s="1"/>
  <c r="F331" i="1"/>
  <c r="G331" i="1" s="1"/>
  <c r="H331" i="1" s="1"/>
  <c r="F332" i="1"/>
  <c r="G332" i="1" s="1"/>
  <c r="H332" i="1" s="1"/>
  <c r="F333" i="1"/>
  <c r="G333" i="1" s="1"/>
  <c r="H333" i="1" s="1"/>
  <c r="F334" i="1"/>
  <c r="G334" i="1" s="1"/>
  <c r="H334" i="1" s="1"/>
  <c r="F335" i="1"/>
  <c r="G335" i="1" s="1"/>
  <c r="H335" i="1" s="1"/>
  <c r="F336" i="1"/>
  <c r="G336" i="1" s="1"/>
  <c r="H336" i="1" s="1"/>
  <c r="F337" i="1"/>
  <c r="G337" i="1" s="1"/>
  <c r="H337" i="1" s="1"/>
  <c r="F338" i="1"/>
  <c r="G338" i="1" s="1"/>
  <c r="H338" i="1" s="1"/>
  <c r="F339" i="1"/>
  <c r="G339" i="1" s="1"/>
  <c r="H339" i="1" s="1"/>
  <c r="F340" i="1"/>
  <c r="G340" i="1" s="1"/>
  <c r="H340" i="1" s="1"/>
  <c r="F341" i="1"/>
  <c r="G341" i="1" s="1"/>
  <c r="H341" i="1" s="1"/>
  <c r="F342" i="1"/>
  <c r="G342" i="1" s="1"/>
  <c r="H342" i="1" s="1"/>
  <c r="F343" i="1"/>
  <c r="G343" i="1" s="1"/>
  <c r="H343" i="1" s="1"/>
  <c r="F344" i="1"/>
  <c r="G344" i="1" s="1"/>
  <c r="H344" i="1" s="1"/>
  <c r="F345" i="1"/>
  <c r="G345" i="1" s="1"/>
  <c r="H345" i="1" s="1"/>
  <c r="F346" i="1"/>
  <c r="G346" i="1" s="1"/>
  <c r="H346" i="1" s="1"/>
  <c r="F347" i="1"/>
  <c r="G347" i="1" s="1"/>
  <c r="H347" i="1" s="1"/>
  <c r="F348" i="1"/>
  <c r="G348" i="1" s="1"/>
  <c r="H348" i="1" s="1"/>
  <c r="F349" i="1"/>
  <c r="G349" i="1" s="1"/>
  <c r="H349" i="1" s="1"/>
  <c r="F350" i="1"/>
  <c r="G350" i="1" s="1"/>
  <c r="H350" i="1" s="1"/>
  <c r="F351" i="1"/>
  <c r="G351" i="1" s="1"/>
  <c r="H351" i="1" s="1"/>
  <c r="F352" i="1"/>
  <c r="G352" i="1" s="1"/>
  <c r="H352" i="1" s="1"/>
  <c r="F353" i="1"/>
  <c r="G353" i="1" s="1"/>
  <c r="H353" i="1" s="1"/>
  <c r="F354" i="1"/>
  <c r="G354" i="1" s="1"/>
  <c r="H354" i="1" s="1"/>
  <c r="F355" i="1"/>
  <c r="G355" i="1" s="1"/>
  <c r="H355" i="1" s="1"/>
  <c r="F356" i="1"/>
  <c r="G356" i="1" s="1"/>
  <c r="H356" i="1" s="1"/>
  <c r="F357" i="1"/>
  <c r="G357" i="1" s="1"/>
  <c r="H357" i="1" s="1"/>
  <c r="F358" i="1"/>
  <c r="G358" i="1" s="1"/>
  <c r="H358" i="1" s="1"/>
  <c r="F359" i="1"/>
  <c r="G359" i="1" s="1"/>
  <c r="H359" i="1" s="1"/>
  <c r="F360" i="1"/>
  <c r="G360" i="1" s="1"/>
  <c r="H360" i="1" s="1"/>
  <c r="F361" i="1"/>
  <c r="G361" i="1" s="1"/>
  <c r="H361" i="1" s="1"/>
  <c r="F362" i="1"/>
  <c r="G362" i="1" s="1"/>
  <c r="H362" i="1" s="1"/>
  <c r="F363" i="1"/>
  <c r="G363" i="1" s="1"/>
  <c r="H363" i="1" s="1"/>
  <c r="F364" i="1"/>
  <c r="G364" i="1" s="1"/>
  <c r="H364" i="1" s="1"/>
  <c r="F365" i="1"/>
  <c r="G365" i="1" s="1"/>
  <c r="H365" i="1" s="1"/>
  <c r="F366" i="1"/>
  <c r="G366" i="1" s="1"/>
  <c r="H366" i="1" s="1"/>
  <c r="F367" i="1"/>
  <c r="G367" i="1" s="1"/>
  <c r="H367" i="1" s="1"/>
  <c r="F368" i="1"/>
  <c r="G368" i="1" s="1"/>
  <c r="H368" i="1" s="1"/>
  <c r="F369" i="1"/>
  <c r="G369" i="1" s="1"/>
  <c r="H369" i="1" s="1"/>
  <c r="F370" i="1"/>
  <c r="G370" i="1" s="1"/>
  <c r="H370" i="1" s="1"/>
  <c r="F371" i="1"/>
  <c r="G371" i="1" s="1"/>
  <c r="H371" i="1" s="1"/>
  <c r="F372" i="1"/>
  <c r="G372" i="1" s="1"/>
  <c r="H372" i="1" s="1"/>
  <c r="F373" i="1"/>
  <c r="G373" i="1" s="1"/>
  <c r="H373" i="1" s="1"/>
  <c r="F374" i="1"/>
  <c r="G374" i="1" s="1"/>
  <c r="H374" i="1" s="1"/>
  <c r="F375" i="1"/>
  <c r="G375" i="1" s="1"/>
  <c r="H375" i="1" s="1"/>
  <c r="F376" i="1"/>
  <c r="G376" i="1" s="1"/>
  <c r="H376" i="1" s="1"/>
  <c r="F377" i="1"/>
  <c r="G377" i="1" s="1"/>
  <c r="H377" i="1" s="1"/>
  <c r="F378" i="1"/>
  <c r="G378" i="1" s="1"/>
  <c r="H378" i="1" s="1"/>
  <c r="F379" i="1"/>
  <c r="G379" i="1" s="1"/>
  <c r="H379" i="1" s="1"/>
  <c r="F380" i="1"/>
  <c r="G380" i="1" s="1"/>
  <c r="H380" i="1" s="1"/>
  <c r="F381" i="1"/>
  <c r="G381" i="1" s="1"/>
  <c r="H381" i="1" s="1"/>
  <c r="F382" i="1"/>
  <c r="G382" i="1" s="1"/>
  <c r="H382" i="1" s="1"/>
  <c r="F383" i="1"/>
  <c r="G383" i="1" s="1"/>
  <c r="H383" i="1" s="1"/>
  <c r="F384" i="1"/>
  <c r="G384" i="1" s="1"/>
  <c r="H384" i="1" s="1"/>
  <c r="F385" i="1"/>
  <c r="G385" i="1" s="1"/>
  <c r="H385" i="1" s="1"/>
  <c r="F386" i="1"/>
  <c r="G386" i="1" s="1"/>
  <c r="H386" i="1" s="1"/>
  <c r="F387" i="1"/>
  <c r="G387" i="1" s="1"/>
  <c r="H387" i="1" s="1"/>
  <c r="F388" i="1"/>
  <c r="G388" i="1" s="1"/>
  <c r="H388" i="1" s="1"/>
  <c r="F389" i="1"/>
  <c r="G389" i="1" s="1"/>
  <c r="H389" i="1" s="1"/>
  <c r="F390" i="1"/>
  <c r="G390" i="1" s="1"/>
  <c r="H390" i="1" s="1"/>
  <c r="F391" i="1"/>
  <c r="G391" i="1" s="1"/>
  <c r="H391" i="1" s="1"/>
  <c r="F392" i="1"/>
  <c r="G392" i="1" s="1"/>
  <c r="H392" i="1" s="1"/>
  <c r="F393" i="1"/>
  <c r="G393" i="1" s="1"/>
  <c r="H393" i="1" s="1"/>
  <c r="F394" i="1"/>
  <c r="G394" i="1" s="1"/>
  <c r="H394" i="1" s="1"/>
  <c r="F395" i="1"/>
  <c r="G395" i="1" s="1"/>
  <c r="H395" i="1" s="1"/>
  <c r="F396" i="1"/>
  <c r="G396" i="1" s="1"/>
  <c r="H396" i="1" s="1"/>
  <c r="F397" i="1"/>
  <c r="G397" i="1" s="1"/>
  <c r="H397" i="1" s="1"/>
  <c r="F398" i="1"/>
  <c r="G398" i="1" s="1"/>
  <c r="H398" i="1" s="1"/>
  <c r="F399" i="1"/>
  <c r="G399" i="1" s="1"/>
  <c r="H399" i="1" s="1"/>
  <c r="F400" i="1"/>
  <c r="G400" i="1" s="1"/>
  <c r="H400" i="1" s="1"/>
  <c r="F401" i="1"/>
  <c r="G401" i="1" s="1"/>
  <c r="H401" i="1" s="1"/>
  <c r="F402" i="1"/>
  <c r="G402" i="1" s="1"/>
  <c r="H402" i="1" s="1"/>
  <c r="F403" i="1"/>
  <c r="G403" i="1" s="1"/>
  <c r="H403" i="1" s="1"/>
  <c r="F404" i="1"/>
  <c r="G404" i="1" s="1"/>
  <c r="H404" i="1" s="1"/>
  <c r="F405" i="1"/>
  <c r="G405" i="1" s="1"/>
  <c r="H405" i="1" s="1"/>
  <c r="F406" i="1"/>
  <c r="G406" i="1" s="1"/>
  <c r="H406" i="1" s="1"/>
  <c r="F407" i="1"/>
  <c r="G407" i="1" s="1"/>
  <c r="H407" i="1" s="1"/>
  <c r="F408" i="1"/>
  <c r="G408" i="1" s="1"/>
  <c r="H408" i="1" s="1"/>
  <c r="F409" i="1"/>
  <c r="G409" i="1" s="1"/>
  <c r="H409" i="1" s="1"/>
  <c r="F410" i="1"/>
  <c r="G410" i="1" s="1"/>
  <c r="H410" i="1" s="1"/>
  <c r="F411" i="1"/>
  <c r="G411" i="1" s="1"/>
  <c r="H411" i="1" s="1"/>
  <c r="F412" i="1"/>
  <c r="G412" i="1" s="1"/>
  <c r="H412" i="1" s="1"/>
  <c r="F413" i="1"/>
  <c r="G413" i="1" s="1"/>
  <c r="H413" i="1" s="1"/>
  <c r="F414" i="1"/>
  <c r="G414" i="1" s="1"/>
  <c r="H414" i="1" s="1"/>
  <c r="F415" i="1"/>
  <c r="G415" i="1" s="1"/>
  <c r="H415" i="1" s="1"/>
  <c r="F416" i="1"/>
  <c r="G416" i="1" s="1"/>
  <c r="H416" i="1" s="1"/>
  <c r="F417" i="1"/>
  <c r="G417" i="1" s="1"/>
  <c r="H417" i="1" s="1"/>
  <c r="F418" i="1"/>
  <c r="G418" i="1" s="1"/>
  <c r="H418" i="1" s="1"/>
  <c r="F419" i="1"/>
  <c r="G419" i="1" s="1"/>
  <c r="H419" i="1" s="1"/>
  <c r="F420" i="1"/>
  <c r="G420" i="1" s="1"/>
  <c r="H420" i="1" s="1"/>
  <c r="F421" i="1"/>
  <c r="G421" i="1" s="1"/>
  <c r="H421" i="1" s="1"/>
  <c r="F422" i="1"/>
  <c r="G422" i="1" s="1"/>
  <c r="H422" i="1" s="1"/>
  <c r="F423" i="1"/>
  <c r="G423" i="1" s="1"/>
  <c r="H423" i="1" s="1"/>
  <c r="F424" i="1"/>
  <c r="G424" i="1" s="1"/>
  <c r="H424" i="1" s="1"/>
  <c r="F425" i="1"/>
  <c r="G425" i="1" s="1"/>
  <c r="H425" i="1" s="1"/>
  <c r="F426" i="1"/>
  <c r="G426" i="1" s="1"/>
  <c r="H426" i="1" s="1"/>
  <c r="F427" i="1"/>
  <c r="G427" i="1" s="1"/>
  <c r="H427" i="1" s="1"/>
  <c r="F428" i="1"/>
  <c r="G428" i="1" s="1"/>
  <c r="H428" i="1" s="1"/>
  <c r="F429" i="1"/>
  <c r="G429" i="1" s="1"/>
  <c r="H429" i="1" s="1"/>
  <c r="F430" i="1"/>
  <c r="G430" i="1" s="1"/>
  <c r="H430" i="1" s="1"/>
  <c r="F431" i="1"/>
  <c r="G431" i="1" s="1"/>
  <c r="H431" i="1" s="1"/>
  <c r="F432" i="1"/>
  <c r="G432" i="1" s="1"/>
  <c r="H432" i="1" s="1"/>
  <c r="F433" i="1"/>
  <c r="G433" i="1" s="1"/>
  <c r="H433" i="1" s="1"/>
  <c r="F434" i="1"/>
  <c r="G434" i="1" s="1"/>
  <c r="H434" i="1" s="1"/>
  <c r="F435" i="1"/>
  <c r="G435" i="1" s="1"/>
  <c r="H435" i="1" s="1"/>
  <c r="F436" i="1"/>
  <c r="G436" i="1" s="1"/>
  <c r="H436" i="1" s="1"/>
  <c r="F437" i="1"/>
  <c r="G437" i="1" s="1"/>
  <c r="H437" i="1" s="1"/>
  <c r="F438" i="1"/>
  <c r="G438" i="1" s="1"/>
  <c r="H438" i="1" s="1"/>
  <c r="F439" i="1"/>
  <c r="G439" i="1" s="1"/>
  <c r="H439" i="1" s="1"/>
  <c r="F440" i="1"/>
  <c r="G440" i="1" s="1"/>
  <c r="H440" i="1" s="1"/>
  <c r="F441" i="1"/>
  <c r="G441" i="1" s="1"/>
  <c r="H441" i="1" s="1"/>
  <c r="F442" i="1"/>
  <c r="G442" i="1" s="1"/>
  <c r="H442" i="1" s="1"/>
  <c r="F443" i="1"/>
  <c r="G443" i="1" s="1"/>
  <c r="H443" i="1" s="1"/>
  <c r="F444" i="1"/>
  <c r="G444" i="1" s="1"/>
  <c r="H444" i="1" s="1"/>
  <c r="F445" i="1"/>
  <c r="G445" i="1" s="1"/>
  <c r="H445" i="1" s="1"/>
  <c r="F446" i="1"/>
  <c r="G446" i="1" s="1"/>
  <c r="H446" i="1" s="1"/>
  <c r="F447" i="1"/>
  <c r="G447" i="1" s="1"/>
  <c r="H447" i="1" s="1"/>
  <c r="F448" i="1"/>
  <c r="G448" i="1" s="1"/>
  <c r="H448" i="1" s="1"/>
  <c r="F449" i="1"/>
  <c r="G449" i="1" s="1"/>
  <c r="H449" i="1" s="1"/>
  <c r="F450" i="1"/>
  <c r="G450" i="1" s="1"/>
  <c r="H450" i="1" s="1"/>
  <c r="F451" i="1"/>
  <c r="G451" i="1" s="1"/>
  <c r="H451" i="1" s="1"/>
  <c r="F452" i="1"/>
  <c r="G452" i="1" s="1"/>
  <c r="H452" i="1" s="1"/>
  <c r="F453" i="1"/>
  <c r="G453" i="1" s="1"/>
  <c r="H453" i="1" s="1"/>
  <c r="F454" i="1"/>
  <c r="G454" i="1" s="1"/>
  <c r="H454" i="1" s="1"/>
  <c r="F455" i="1"/>
  <c r="G455" i="1" s="1"/>
  <c r="H455" i="1" s="1"/>
  <c r="F456" i="1"/>
  <c r="G456" i="1" s="1"/>
  <c r="H456" i="1" s="1"/>
  <c r="F457" i="1"/>
  <c r="G457" i="1" s="1"/>
  <c r="H457" i="1" s="1"/>
  <c r="F458" i="1"/>
  <c r="G458" i="1" s="1"/>
  <c r="H458" i="1" s="1"/>
  <c r="F459" i="1"/>
  <c r="G459" i="1" s="1"/>
  <c r="H459" i="1" s="1"/>
  <c r="F460" i="1"/>
  <c r="G460" i="1" s="1"/>
  <c r="H460" i="1" s="1"/>
  <c r="F461" i="1"/>
  <c r="G461" i="1" s="1"/>
  <c r="H461" i="1" s="1"/>
  <c r="F462" i="1"/>
  <c r="G462" i="1" s="1"/>
  <c r="H462" i="1" s="1"/>
  <c r="F463" i="1"/>
  <c r="G463" i="1" s="1"/>
  <c r="H463" i="1" s="1"/>
  <c r="F464" i="1"/>
  <c r="G464" i="1" s="1"/>
  <c r="H464" i="1" s="1"/>
  <c r="F465" i="1"/>
  <c r="G465" i="1" s="1"/>
  <c r="H465" i="1" s="1"/>
  <c r="F466" i="1"/>
  <c r="G466" i="1" s="1"/>
  <c r="H466" i="1" s="1"/>
  <c r="F467" i="1"/>
  <c r="G467" i="1" s="1"/>
  <c r="H467" i="1" s="1"/>
  <c r="F468" i="1"/>
  <c r="G468" i="1" s="1"/>
  <c r="H468" i="1" s="1"/>
  <c r="F469" i="1"/>
  <c r="G469" i="1" s="1"/>
  <c r="H469" i="1" s="1"/>
  <c r="F470" i="1"/>
  <c r="G470" i="1" s="1"/>
  <c r="H470" i="1" s="1"/>
  <c r="F471" i="1"/>
  <c r="G471" i="1" s="1"/>
  <c r="H471" i="1" s="1"/>
  <c r="F472" i="1"/>
  <c r="G472" i="1" s="1"/>
  <c r="H472" i="1" s="1"/>
  <c r="F473" i="1"/>
  <c r="G473" i="1" s="1"/>
  <c r="H473" i="1" s="1"/>
  <c r="F474" i="1"/>
  <c r="G474" i="1" s="1"/>
  <c r="H474" i="1" s="1"/>
  <c r="F475" i="1"/>
  <c r="G475" i="1" s="1"/>
  <c r="H475" i="1" s="1"/>
  <c r="F476" i="1"/>
  <c r="G476" i="1" s="1"/>
  <c r="H476" i="1" s="1"/>
  <c r="F477" i="1"/>
  <c r="G477" i="1" s="1"/>
  <c r="H477" i="1" s="1"/>
  <c r="F478" i="1"/>
  <c r="G478" i="1" s="1"/>
  <c r="H478" i="1" s="1"/>
  <c r="F479" i="1"/>
  <c r="G479" i="1" s="1"/>
  <c r="H479" i="1" s="1"/>
  <c r="F480" i="1"/>
  <c r="G480" i="1" s="1"/>
  <c r="H480" i="1" s="1"/>
  <c r="F481" i="1"/>
  <c r="G481" i="1" s="1"/>
  <c r="H481" i="1" s="1"/>
  <c r="F482" i="1"/>
  <c r="G482" i="1" s="1"/>
  <c r="H482" i="1" s="1"/>
  <c r="F483" i="1"/>
  <c r="G483" i="1" s="1"/>
  <c r="H483" i="1" s="1"/>
  <c r="F484" i="1"/>
  <c r="G484" i="1" s="1"/>
  <c r="H484" i="1" s="1"/>
  <c r="F485" i="1"/>
  <c r="G485" i="1" s="1"/>
  <c r="H485" i="1" s="1"/>
  <c r="F486" i="1"/>
  <c r="G486" i="1" s="1"/>
  <c r="H486" i="1" s="1"/>
  <c r="F487" i="1"/>
  <c r="G487" i="1" s="1"/>
  <c r="H487" i="1" s="1"/>
  <c r="F488" i="1"/>
  <c r="G488" i="1" s="1"/>
  <c r="H488" i="1" s="1"/>
  <c r="F489" i="1"/>
  <c r="G489" i="1" s="1"/>
  <c r="H489" i="1" s="1"/>
  <c r="F490" i="1"/>
  <c r="G490" i="1" s="1"/>
  <c r="H490" i="1" s="1"/>
  <c r="F491" i="1"/>
  <c r="G491" i="1" s="1"/>
  <c r="H491" i="1" s="1"/>
  <c r="F492" i="1"/>
  <c r="G492" i="1" s="1"/>
  <c r="H492" i="1" s="1"/>
  <c r="F493" i="1"/>
  <c r="G493" i="1" s="1"/>
  <c r="H493" i="1" s="1"/>
  <c r="F494" i="1"/>
  <c r="G494" i="1" s="1"/>
  <c r="H494" i="1" s="1"/>
  <c r="F495" i="1"/>
  <c r="G495" i="1" s="1"/>
  <c r="H495" i="1" s="1"/>
  <c r="F496" i="1"/>
  <c r="G496" i="1" s="1"/>
  <c r="H496" i="1" s="1"/>
  <c r="F497" i="1"/>
  <c r="G497" i="1" s="1"/>
  <c r="H497" i="1" s="1"/>
  <c r="F498" i="1"/>
  <c r="G498" i="1" s="1"/>
  <c r="H498" i="1" s="1"/>
  <c r="F499" i="1"/>
  <c r="G499" i="1" s="1"/>
  <c r="H499" i="1" s="1"/>
  <c r="F500" i="1"/>
  <c r="G500" i="1" s="1"/>
  <c r="H500" i="1" s="1"/>
  <c r="F501" i="1"/>
  <c r="G501" i="1" s="1"/>
  <c r="H501" i="1" s="1"/>
  <c r="F502" i="1"/>
  <c r="G502" i="1" s="1"/>
  <c r="H502" i="1" s="1"/>
  <c r="F503" i="1"/>
  <c r="G503" i="1" s="1"/>
  <c r="H503" i="1" s="1"/>
  <c r="F504" i="1"/>
  <c r="G504" i="1" s="1"/>
  <c r="H504" i="1" s="1"/>
  <c r="F505" i="1"/>
  <c r="G505" i="1" s="1"/>
  <c r="H505" i="1" s="1"/>
  <c r="F506" i="1"/>
  <c r="G506" i="1" s="1"/>
  <c r="H506" i="1" s="1"/>
  <c r="F507" i="1"/>
  <c r="G507" i="1" s="1"/>
  <c r="H507" i="1" s="1"/>
  <c r="F508" i="1"/>
  <c r="G508" i="1" s="1"/>
  <c r="H508" i="1" s="1"/>
  <c r="F509" i="1"/>
  <c r="G509" i="1" s="1"/>
  <c r="H509" i="1" s="1"/>
  <c r="F510" i="1"/>
  <c r="G510" i="1" s="1"/>
  <c r="H510" i="1" s="1"/>
  <c r="F511" i="1"/>
  <c r="G511" i="1" s="1"/>
  <c r="H511" i="1" s="1"/>
  <c r="F512" i="1"/>
  <c r="G512" i="1" s="1"/>
  <c r="H512" i="1" s="1"/>
  <c r="F513" i="1"/>
  <c r="G513" i="1" s="1"/>
  <c r="H513" i="1" s="1"/>
  <c r="F514" i="1"/>
  <c r="G514" i="1" s="1"/>
  <c r="H514" i="1" s="1"/>
  <c r="F515" i="1"/>
  <c r="G515" i="1" s="1"/>
  <c r="H515" i="1" s="1"/>
  <c r="F516" i="1"/>
  <c r="G516" i="1" s="1"/>
  <c r="H516" i="1" s="1"/>
  <c r="F517" i="1"/>
  <c r="G517" i="1" s="1"/>
  <c r="H517" i="1" s="1"/>
  <c r="F518" i="1"/>
  <c r="G518" i="1" s="1"/>
  <c r="H518" i="1" s="1"/>
  <c r="F519" i="1"/>
  <c r="G519" i="1" s="1"/>
  <c r="H519" i="1" s="1"/>
  <c r="F520" i="1"/>
  <c r="G520" i="1" s="1"/>
  <c r="H520" i="1" s="1"/>
  <c r="F521" i="1"/>
  <c r="G521" i="1" s="1"/>
  <c r="H521" i="1" s="1"/>
  <c r="F522" i="1"/>
  <c r="G522" i="1" s="1"/>
  <c r="H522" i="1" s="1"/>
  <c r="F523" i="1"/>
  <c r="G523" i="1" s="1"/>
  <c r="H523" i="1" s="1"/>
  <c r="F524" i="1"/>
  <c r="G524" i="1" s="1"/>
  <c r="H524" i="1" s="1"/>
  <c r="F525" i="1"/>
  <c r="G525" i="1" s="1"/>
  <c r="H525" i="1" s="1"/>
  <c r="F526" i="1"/>
  <c r="G526" i="1" s="1"/>
  <c r="H526" i="1" s="1"/>
  <c r="F527" i="1"/>
  <c r="G527" i="1" s="1"/>
  <c r="H527" i="1" s="1"/>
  <c r="F528" i="1"/>
  <c r="G528" i="1" s="1"/>
  <c r="H528" i="1" s="1"/>
  <c r="F529" i="1"/>
  <c r="G529" i="1" s="1"/>
  <c r="H529" i="1" s="1"/>
  <c r="F530" i="1"/>
  <c r="G530" i="1" s="1"/>
  <c r="H530" i="1" s="1"/>
  <c r="F531" i="1"/>
  <c r="G531" i="1" s="1"/>
  <c r="H531" i="1" s="1"/>
  <c r="F532" i="1"/>
  <c r="G532" i="1" s="1"/>
  <c r="H532" i="1" s="1"/>
  <c r="F533" i="1"/>
  <c r="G533" i="1" s="1"/>
  <c r="H533" i="1" s="1"/>
  <c r="F534" i="1"/>
  <c r="G534" i="1" s="1"/>
  <c r="H534" i="1" s="1"/>
  <c r="F535" i="1"/>
  <c r="G535" i="1" s="1"/>
  <c r="H535" i="1" s="1"/>
  <c r="F536" i="1"/>
  <c r="G536" i="1" s="1"/>
  <c r="H536" i="1" s="1"/>
  <c r="F537" i="1"/>
  <c r="G537" i="1" s="1"/>
  <c r="H537" i="1" s="1"/>
  <c r="F538" i="1"/>
  <c r="G538" i="1" s="1"/>
  <c r="H538" i="1" s="1"/>
  <c r="F539" i="1"/>
  <c r="G539" i="1" s="1"/>
  <c r="H539" i="1" s="1"/>
  <c r="F540" i="1"/>
  <c r="G540" i="1" s="1"/>
  <c r="H540" i="1" s="1"/>
  <c r="F541" i="1"/>
  <c r="G541" i="1" s="1"/>
  <c r="H541" i="1" s="1"/>
  <c r="F542" i="1"/>
  <c r="G542" i="1" s="1"/>
  <c r="H542" i="1" s="1"/>
  <c r="F543" i="1"/>
  <c r="G543" i="1" s="1"/>
  <c r="H543" i="1" s="1"/>
  <c r="F544" i="1"/>
  <c r="G544" i="1" s="1"/>
  <c r="H544" i="1" s="1"/>
  <c r="F545" i="1"/>
  <c r="G545" i="1" s="1"/>
  <c r="H545" i="1" s="1"/>
  <c r="F546" i="1"/>
  <c r="G546" i="1" s="1"/>
  <c r="H546" i="1" s="1"/>
  <c r="F547" i="1"/>
  <c r="G547" i="1" s="1"/>
  <c r="H547" i="1" s="1"/>
  <c r="F548" i="1"/>
  <c r="G548" i="1" s="1"/>
  <c r="H548" i="1" s="1"/>
  <c r="F549" i="1"/>
  <c r="G549" i="1" s="1"/>
  <c r="H549" i="1" s="1"/>
  <c r="F550" i="1"/>
  <c r="G550" i="1" s="1"/>
  <c r="H550" i="1" s="1"/>
  <c r="F551" i="1"/>
  <c r="G551" i="1" s="1"/>
  <c r="H551" i="1" s="1"/>
  <c r="F552" i="1"/>
  <c r="G552" i="1" s="1"/>
  <c r="H552" i="1" s="1"/>
  <c r="F553" i="1"/>
  <c r="G553" i="1" s="1"/>
  <c r="H553" i="1" s="1"/>
  <c r="F554" i="1"/>
  <c r="G554" i="1" s="1"/>
  <c r="H554" i="1" s="1"/>
  <c r="F555" i="1"/>
  <c r="G555" i="1" s="1"/>
  <c r="H555" i="1" s="1"/>
  <c r="F556" i="1"/>
  <c r="G556" i="1" s="1"/>
  <c r="H556" i="1" s="1"/>
  <c r="F557" i="1"/>
  <c r="G557" i="1" s="1"/>
  <c r="H557" i="1" s="1"/>
  <c r="F558" i="1"/>
  <c r="G558" i="1" s="1"/>
  <c r="H558" i="1" s="1"/>
  <c r="F559" i="1"/>
  <c r="G559" i="1" s="1"/>
  <c r="H559" i="1" s="1"/>
  <c r="F560" i="1"/>
  <c r="G560" i="1" s="1"/>
  <c r="H560" i="1" s="1"/>
  <c r="F561" i="1"/>
  <c r="G561" i="1" s="1"/>
  <c r="H561" i="1" s="1"/>
  <c r="F562" i="1"/>
  <c r="G562" i="1" s="1"/>
  <c r="H562" i="1" s="1"/>
  <c r="F563" i="1"/>
  <c r="G563" i="1" s="1"/>
  <c r="H563" i="1" s="1"/>
  <c r="F564" i="1"/>
  <c r="G564" i="1" s="1"/>
  <c r="H564" i="1" s="1"/>
  <c r="F565" i="1"/>
  <c r="G565" i="1" s="1"/>
  <c r="H565" i="1" s="1"/>
  <c r="F566" i="1"/>
  <c r="G566" i="1" s="1"/>
  <c r="H566" i="1" s="1"/>
  <c r="F567" i="1"/>
  <c r="G567" i="1" s="1"/>
  <c r="H567" i="1" s="1"/>
  <c r="F568" i="1"/>
  <c r="G568" i="1" s="1"/>
  <c r="H568" i="1" s="1"/>
  <c r="F569" i="1"/>
  <c r="G569" i="1" s="1"/>
  <c r="H569" i="1" s="1"/>
  <c r="F570" i="1"/>
  <c r="G570" i="1" s="1"/>
  <c r="H570" i="1" s="1"/>
  <c r="F571" i="1"/>
  <c r="G571" i="1" s="1"/>
  <c r="H571" i="1" s="1"/>
  <c r="F572" i="1"/>
  <c r="G572" i="1" s="1"/>
  <c r="H572" i="1" s="1"/>
  <c r="F573" i="1"/>
  <c r="G573" i="1" s="1"/>
  <c r="H573" i="1" s="1"/>
  <c r="F574" i="1"/>
  <c r="G574" i="1" s="1"/>
  <c r="H574" i="1" s="1"/>
  <c r="F575" i="1"/>
  <c r="G575" i="1" s="1"/>
  <c r="H575" i="1" s="1"/>
  <c r="F576" i="1"/>
  <c r="G576" i="1" s="1"/>
  <c r="H576" i="1" s="1"/>
  <c r="F577" i="1"/>
  <c r="G577" i="1" s="1"/>
  <c r="H577" i="1" s="1"/>
  <c r="F578" i="1"/>
  <c r="G578" i="1" s="1"/>
  <c r="H578" i="1" s="1"/>
  <c r="F579" i="1"/>
  <c r="G579" i="1" s="1"/>
  <c r="H579" i="1" s="1"/>
  <c r="F580" i="1"/>
  <c r="G580" i="1" s="1"/>
  <c r="H580" i="1" s="1"/>
  <c r="F581" i="1"/>
  <c r="G581" i="1" s="1"/>
  <c r="H581" i="1" s="1"/>
  <c r="F582" i="1"/>
  <c r="G582" i="1" s="1"/>
  <c r="H582" i="1" s="1"/>
  <c r="F583" i="1"/>
  <c r="G583" i="1" s="1"/>
  <c r="H583" i="1" s="1"/>
  <c r="F584" i="1"/>
  <c r="G584" i="1" s="1"/>
  <c r="H584" i="1" s="1"/>
  <c r="F585" i="1"/>
  <c r="G585" i="1" s="1"/>
  <c r="H585" i="1" s="1"/>
  <c r="F586" i="1"/>
  <c r="G586" i="1" s="1"/>
  <c r="H586" i="1" s="1"/>
  <c r="F587" i="1"/>
  <c r="G587" i="1" s="1"/>
  <c r="H587" i="1" s="1"/>
  <c r="F588" i="1"/>
  <c r="G588" i="1" s="1"/>
  <c r="H588" i="1" s="1"/>
  <c r="F589" i="1"/>
  <c r="G589" i="1" s="1"/>
  <c r="H589" i="1" s="1"/>
  <c r="F590" i="1"/>
  <c r="G590" i="1" s="1"/>
  <c r="H590" i="1" s="1"/>
  <c r="F591" i="1"/>
  <c r="G591" i="1" s="1"/>
  <c r="H591" i="1" s="1"/>
  <c r="F592" i="1"/>
  <c r="G592" i="1" s="1"/>
  <c r="H592" i="1" s="1"/>
  <c r="F593" i="1"/>
  <c r="G593" i="1" s="1"/>
  <c r="H593" i="1" s="1"/>
  <c r="F594" i="1"/>
  <c r="G594" i="1" s="1"/>
  <c r="H594" i="1" s="1"/>
  <c r="F595" i="1"/>
  <c r="G595" i="1" s="1"/>
  <c r="H595" i="1" s="1"/>
  <c r="F596" i="1"/>
  <c r="G596" i="1" s="1"/>
  <c r="H596" i="1" s="1"/>
  <c r="F597" i="1"/>
  <c r="G597" i="1" s="1"/>
  <c r="H597" i="1" s="1"/>
  <c r="F598" i="1"/>
  <c r="G598" i="1" s="1"/>
  <c r="H598" i="1" s="1"/>
  <c r="F599" i="1"/>
  <c r="G599" i="1" s="1"/>
  <c r="H599" i="1" s="1"/>
  <c r="F600" i="1"/>
  <c r="G600" i="1" s="1"/>
  <c r="H600" i="1" s="1"/>
  <c r="F601" i="1"/>
  <c r="G601" i="1" s="1"/>
  <c r="H601" i="1" s="1"/>
  <c r="F602" i="1"/>
  <c r="G602" i="1" s="1"/>
  <c r="H602" i="1" s="1"/>
  <c r="F603" i="1"/>
  <c r="G603" i="1" s="1"/>
  <c r="H603" i="1" s="1"/>
  <c r="F604" i="1"/>
  <c r="G604" i="1" s="1"/>
  <c r="H604" i="1" s="1"/>
  <c r="F605" i="1"/>
  <c r="G605" i="1" s="1"/>
  <c r="H605" i="1" s="1"/>
  <c r="F606" i="1"/>
  <c r="G606" i="1" s="1"/>
  <c r="H606" i="1" s="1"/>
  <c r="F607" i="1"/>
  <c r="G607" i="1" s="1"/>
  <c r="H607" i="1" s="1"/>
  <c r="F608" i="1"/>
  <c r="G608" i="1" s="1"/>
  <c r="H608" i="1" s="1"/>
  <c r="F609" i="1"/>
  <c r="G609" i="1" s="1"/>
  <c r="H609" i="1" s="1"/>
  <c r="F610" i="1"/>
  <c r="G610" i="1" s="1"/>
  <c r="H610" i="1" s="1"/>
  <c r="F611" i="1"/>
  <c r="G611" i="1" s="1"/>
  <c r="H611" i="1" s="1"/>
  <c r="F612" i="1"/>
  <c r="G612" i="1" s="1"/>
  <c r="H612" i="1" s="1"/>
  <c r="F613" i="1"/>
  <c r="G613" i="1" s="1"/>
  <c r="H613" i="1" s="1"/>
  <c r="F614" i="1"/>
  <c r="G614" i="1" s="1"/>
  <c r="H614" i="1" s="1"/>
  <c r="F615" i="1"/>
  <c r="G615" i="1" s="1"/>
  <c r="H615" i="1" s="1"/>
  <c r="F616" i="1"/>
  <c r="G616" i="1" s="1"/>
  <c r="H616" i="1" s="1"/>
  <c r="F617" i="1"/>
  <c r="G617" i="1" s="1"/>
  <c r="H617" i="1" s="1"/>
  <c r="F618" i="1"/>
  <c r="G618" i="1" s="1"/>
  <c r="H618" i="1" s="1"/>
  <c r="F619" i="1"/>
  <c r="G619" i="1" s="1"/>
  <c r="H619" i="1" s="1"/>
  <c r="F620" i="1"/>
  <c r="G620" i="1" s="1"/>
  <c r="H620" i="1" s="1"/>
  <c r="F621" i="1"/>
  <c r="G621" i="1" s="1"/>
  <c r="H621" i="1" s="1"/>
  <c r="F622" i="1"/>
  <c r="G622" i="1" s="1"/>
  <c r="H622" i="1" s="1"/>
  <c r="F623" i="1"/>
  <c r="G623" i="1" s="1"/>
  <c r="H623" i="1" s="1"/>
  <c r="F624" i="1"/>
  <c r="G624" i="1" s="1"/>
  <c r="H624" i="1" s="1"/>
  <c r="F625" i="1"/>
  <c r="G625" i="1" s="1"/>
  <c r="H625" i="1" s="1"/>
  <c r="F626" i="1"/>
  <c r="G626" i="1" s="1"/>
  <c r="H626" i="1" s="1"/>
  <c r="F627" i="1"/>
  <c r="G627" i="1" s="1"/>
  <c r="H627" i="1" s="1"/>
  <c r="F628" i="1"/>
  <c r="G628" i="1" s="1"/>
  <c r="H628" i="1" s="1"/>
  <c r="F629" i="1"/>
  <c r="G629" i="1" s="1"/>
  <c r="H629" i="1" s="1"/>
  <c r="F630" i="1"/>
  <c r="G630" i="1" s="1"/>
  <c r="H630" i="1" s="1"/>
  <c r="F631" i="1"/>
  <c r="G631" i="1" s="1"/>
  <c r="H631" i="1" s="1"/>
  <c r="F632" i="1"/>
  <c r="G632" i="1" s="1"/>
  <c r="H632" i="1" s="1"/>
  <c r="F633" i="1"/>
  <c r="G633" i="1" s="1"/>
  <c r="H633" i="1" s="1"/>
  <c r="F634" i="1"/>
  <c r="G634" i="1" s="1"/>
  <c r="H634" i="1" s="1"/>
  <c r="F635" i="1"/>
  <c r="G635" i="1" s="1"/>
  <c r="H635" i="1" s="1"/>
  <c r="F636" i="1"/>
  <c r="G636" i="1" s="1"/>
  <c r="H636" i="1" s="1"/>
  <c r="F637" i="1"/>
  <c r="G637" i="1" s="1"/>
  <c r="H637" i="1" s="1"/>
  <c r="F638" i="1"/>
  <c r="G638" i="1" s="1"/>
  <c r="H638" i="1" s="1"/>
  <c r="F639" i="1"/>
  <c r="G639" i="1" s="1"/>
  <c r="H639" i="1" s="1"/>
  <c r="F640" i="1"/>
  <c r="G640" i="1" s="1"/>
  <c r="H640" i="1" s="1"/>
  <c r="F641" i="1"/>
  <c r="G641" i="1" s="1"/>
  <c r="H641" i="1" s="1"/>
  <c r="F642" i="1"/>
  <c r="G642" i="1" s="1"/>
  <c r="H642" i="1" s="1"/>
  <c r="F643" i="1"/>
  <c r="G643" i="1" s="1"/>
  <c r="H643" i="1" s="1"/>
  <c r="F644" i="1"/>
  <c r="G644" i="1" s="1"/>
  <c r="H644" i="1" s="1"/>
  <c r="F645" i="1"/>
  <c r="G645" i="1" s="1"/>
  <c r="H645" i="1" s="1"/>
  <c r="F646" i="1"/>
  <c r="G646" i="1" s="1"/>
  <c r="H646" i="1" s="1"/>
  <c r="F647" i="1"/>
  <c r="G647" i="1" s="1"/>
  <c r="H647" i="1" s="1"/>
  <c r="F648" i="1"/>
  <c r="G648" i="1" s="1"/>
  <c r="H648" i="1" s="1"/>
  <c r="F649" i="1"/>
  <c r="G649" i="1" s="1"/>
  <c r="H649" i="1" s="1"/>
  <c r="F650" i="1"/>
  <c r="G650" i="1" s="1"/>
  <c r="H650" i="1" s="1"/>
  <c r="F651" i="1"/>
  <c r="G651" i="1" s="1"/>
  <c r="H651" i="1" s="1"/>
  <c r="F652" i="1"/>
  <c r="G652" i="1" s="1"/>
  <c r="H652" i="1" s="1"/>
  <c r="F653" i="1"/>
  <c r="G653" i="1" s="1"/>
  <c r="H653" i="1" s="1"/>
  <c r="F654" i="1"/>
  <c r="G654" i="1" s="1"/>
  <c r="H654" i="1" s="1"/>
  <c r="F655" i="1"/>
  <c r="G655" i="1" s="1"/>
  <c r="H655" i="1" s="1"/>
  <c r="F656" i="1"/>
  <c r="G656" i="1" s="1"/>
  <c r="H656" i="1" s="1"/>
  <c r="F657" i="1"/>
  <c r="G657" i="1" s="1"/>
  <c r="H657" i="1" s="1"/>
  <c r="F658" i="1"/>
  <c r="G658" i="1" s="1"/>
  <c r="H658" i="1" s="1"/>
  <c r="F659" i="1"/>
  <c r="G659" i="1" s="1"/>
  <c r="H659" i="1" s="1"/>
  <c r="F660" i="1"/>
  <c r="G660" i="1" s="1"/>
  <c r="H660" i="1" s="1"/>
  <c r="F661" i="1"/>
  <c r="G661" i="1" s="1"/>
  <c r="H661" i="1" s="1"/>
  <c r="F662" i="1"/>
  <c r="G662" i="1" s="1"/>
  <c r="H662" i="1" s="1"/>
  <c r="F663" i="1"/>
  <c r="G663" i="1" s="1"/>
  <c r="H663" i="1" s="1"/>
  <c r="F664" i="1"/>
  <c r="G664" i="1" s="1"/>
  <c r="H664" i="1" s="1"/>
  <c r="F665" i="1"/>
  <c r="G665" i="1" s="1"/>
  <c r="H665" i="1" s="1"/>
  <c r="F666" i="1"/>
  <c r="G666" i="1" s="1"/>
  <c r="H666" i="1" s="1"/>
  <c r="F667" i="1"/>
  <c r="G667" i="1" s="1"/>
  <c r="H667" i="1" s="1"/>
  <c r="F668" i="1"/>
  <c r="G668" i="1" s="1"/>
  <c r="H668" i="1" s="1"/>
  <c r="F669" i="1"/>
  <c r="G669" i="1" s="1"/>
  <c r="H669" i="1" s="1"/>
  <c r="F670" i="1"/>
  <c r="G670" i="1" s="1"/>
  <c r="H670" i="1" s="1"/>
  <c r="F671" i="1"/>
  <c r="G671" i="1" s="1"/>
  <c r="H671" i="1" s="1"/>
  <c r="F672" i="1"/>
  <c r="G672" i="1" s="1"/>
  <c r="H672" i="1" s="1"/>
  <c r="F673" i="1"/>
  <c r="G673" i="1" s="1"/>
  <c r="H673" i="1" s="1"/>
  <c r="F674" i="1"/>
  <c r="G674" i="1" s="1"/>
  <c r="H674" i="1" s="1"/>
  <c r="F675" i="1"/>
  <c r="G675" i="1" s="1"/>
  <c r="H675" i="1" s="1"/>
  <c r="F676" i="1"/>
  <c r="G676" i="1" s="1"/>
  <c r="H676" i="1" s="1"/>
  <c r="F677" i="1"/>
  <c r="G677" i="1" s="1"/>
  <c r="H677" i="1" s="1"/>
  <c r="F678" i="1"/>
  <c r="G678" i="1" s="1"/>
  <c r="H678" i="1" s="1"/>
  <c r="F679" i="1"/>
  <c r="G679" i="1" s="1"/>
  <c r="H679" i="1" s="1"/>
  <c r="F680" i="1"/>
  <c r="G680" i="1" s="1"/>
  <c r="H680" i="1" s="1"/>
  <c r="F681" i="1"/>
  <c r="G681" i="1" s="1"/>
  <c r="H681" i="1" s="1"/>
  <c r="F682" i="1"/>
  <c r="G682" i="1" s="1"/>
  <c r="H682" i="1" s="1"/>
  <c r="F683" i="1"/>
  <c r="G683" i="1" s="1"/>
  <c r="H683" i="1" s="1"/>
  <c r="F684" i="1"/>
  <c r="G684" i="1" s="1"/>
  <c r="H684" i="1" s="1"/>
  <c r="F685" i="1"/>
  <c r="G685" i="1" s="1"/>
  <c r="H685" i="1" s="1"/>
  <c r="F686" i="1"/>
  <c r="G686" i="1" s="1"/>
  <c r="H686" i="1" s="1"/>
  <c r="F687" i="1"/>
  <c r="G687" i="1" s="1"/>
  <c r="H687" i="1" s="1"/>
  <c r="F688" i="1"/>
  <c r="G688" i="1" s="1"/>
  <c r="H688" i="1" s="1"/>
  <c r="F689" i="1"/>
  <c r="G689" i="1" s="1"/>
  <c r="H689" i="1" s="1"/>
  <c r="F690" i="1"/>
  <c r="G690" i="1" s="1"/>
  <c r="H690" i="1" s="1"/>
  <c r="F691" i="1"/>
  <c r="G691" i="1" s="1"/>
  <c r="H691" i="1" s="1"/>
  <c r="F692" i="1"/>
  <c r="G692" i="1" s="1"/>
  <c r="H692" i="1" s="1"/>
  <c r="F693" i="1"/>
  <c r="G693" i="1" s="1"/>
  <c r="H693" i="1" s="1"/>
  <c r="F694" i="1"/>
  <c r="G694" i="1" s="1"/>
  <c r="H694" i="1" s="1"/>
  <c r="F695" i="1"/>
  <c r="G695" i="1" s="1"/>
  <c r="H695" i="1" s="1"/>
  <c r="F696" i="1"/>
  <c r="G696" i="1" s="1"/>
  <c r="H696" i="1" s="1"/>
  <c r="F697" i="1"/>
  <c r="G697" i="1" s="1"/>
  <c r="H697" i="1" s="1"/>
  <c r="F698" i="1"/>
  <c r="G698" i="1" s="1"/>
  <c r="H698" i="1" s="1"/>
  <c r="F699" i="1"/>
  <c r="G699" i="1" s="1"/>
  <c r="H699" i="1" s="1"/>
  <c r="F700" i="1"/>
  <c r="G700" i="1" s="1"/>
  <c r="H700" i="1" s="1"/>
  <c r="F701" i="1"/>
  <c r="G701" i="1" s="1"/>
  <c r="H701" i="1" s="1"/>
  <c r="F702" i="1"/>
  <c r="G702" i="1" s="1"/>
  <c r="H702" i="1" s="1"/>
  <c r="F703" i="1"/>
  <c r="G703" i="1" s="1"/>
  <c r="H703" i="1" s="1"/>
  <c r="F704" i="1"/>
  <c r="G704" i="1" s="1"/>
  <c r="H704" i="1" s="1"/>
  <c r="F705" i="1"/>
  <c r="G705" i="1" s="1"/>
  <c r="H705" i="1" s="1"/>
  <c r="F706" i="1"/>
  <c r="G706" i="1" s="1"/>
  <c r="H706" i="1" s="1"/>
  <c r="F707" i="1"/>
  <c r="G707" i="1" s="1"/>
  <c r="H707" i="1" s="1"/>
  <c r="F708" i="1"/>
  <c r="G708" i="1" s="1"/>
  <c r="H708" i="1" s="1"/>
  <c r="F709" i="1"/>
  <c r="G709" i="1" s="1"/>
  <c r="H709" i="1" s="1"/>
  <c r="F710" i="1"/>
  <c r="G710" i="1" s="1"/>
  <c r="H710" i="1" s="1"/>
  <c r="F711" i="1"/>
  <c r="G711" i="1" s="1"/>
  <c r="H711" i="1" s="1"/>
  <c r="F712" i="1"/>
  <c r="G712" i="1" s="1"/>
  <c r="H712" i="1" s="1"/>
  <c r="F713" i="1"/>
  <c r="G713" i="1" s="1"/>
  <c r="H713" i="1" s="1"/>
  <c r="F714" i="1"/>
  <c r="G714" i="1" s="1"/>
  <c r="H714" i="1" s="1"/>
  <c r="F715" i="1"/>
  <c r="G715" i="1" s="1"/>
  <c r="H715" i="1" s="1"/>
  <c r="F716" i="1"/>
  <c r="G716" i="1" s="1"/>
  <c r="H716" i="1" s="1"/>
  <c r="F717" i="1"/>
  <c r="G717" i="1" s="1"/>
  <c r="H717" i="1" s="1"/>
  <c r="F718" i="1"/>
  <c r="G718" i="1" s="1"/>
  <c r="H718" i="1" s="1"/>
  <c r="F719" i="1"/>
  <c r="G719" i="1" s="1"/>
  <c r="H719" i="1" s="1"/>
  <c r="F720" i="1"/>
  <c r="G720" i="1" s="1"/>
  <c r="H720" i="1" s="1"/>
  <c r="F721" i="1"/>
  <c r="G721" i="1" s="1"/>
  <c r="H721" i="1" s="1"/>
  <c r="F722" i="1"/>
  <c r="G722" i="1" s="1"/>
  <c r="H722" i="1" s="1"/>
  <c r="F723" i="1"/>
  <c r="G723" i="1" s="1"/>
  <c r="H723" i="1" s="1"/>
  <c r="F724" i="1"/>
  <c r="G724" i="1" s="1"/>
  <c r="H724" i="1" s="1"/>
  <c r="F725" i="1"/>
  <c r="G725" i="1" s="1"/>
  <c r="H725" i="1" s="1"/>
  <c r="F726" i="1"/>
  <c r="G726" i="1" s="1"/>
  <c r="H726" i="1" s="1"/>
  <c r="F727" i="1"/>
  <c r="G727" i="1" s="1"/>
  <c r="H727" i="1" s="1"/>
  <c r="F728" i="1"/>
  <c r="G728" i="1" s="1"/>
  <c r="H728" i="1" s="1"/>
  <c r="F729" i="1"/>
  <c r="G729" i="1" s="1"/>
  <c r="H729" i="1" s="1"/>
  <c r="F730" i="1"/>
  <c r="G730" i="1" s="1"/>
  <c r="H730" i="1" s="1"/>
  <c r="F731" i="1"/>
  <c r="G731" i="1" s="1"/>
  <c r="H731" i="1" s="1"/>
  <c r="F732" i="1"/>
  <c r="G732" i="1" s="1"/>
  <c r="H732" i="1" s="1"/>
  <c r="F733" i="1"/>
  <c r="G733" i="1" s="1"/>
  <c r="H733" i="1" s="1"/>
  <c r="F734" i="1"/>
  <c r="G734" i="1" s="1"/>
  <c r="H734" i="1" s="1"/>
  <c r="F735" i="1"/>
  <c r="G735" i="1" s="1"/>
  <c r="H735" i="1" s="1"/>
  <c r="F736" i="1"/>
  <c r="G736" i="1" s="1"/>
  <c r="H736" i="1" s="1"/>
  <c r="F737" i="1"/>
  <c r="G737" i="1" s="1"/>
  <c r="H737" i="1" s="1"/>
  <c r="F738" i="1"/>
  <c r="G738" i="1" s="1"/>
  <c r="H738" i="1" s="1"/>
  <c r="F739" i="1"/>
  <c r="G739" i="1" s="1"/>
  <c r="H739" i="1" s="1"/>
  <c r="F740" i="1"/>
  <c r="G740" i="1" s="1"/>
  <c r="H740" i="1" s="1"/>
  <c r="F741" i="1"/>
  <c r="G741" i="1" s="1"/>
  <c r="H741" i="1" s="1"/>
  <c r="F742" i="1"/>
  <c r="G742" i="1" s="1"/>
  <c r="H742" i="1" s="1"/>
  <c r="F743" i="1"/>
  <c r="G743" i="1" s="1"/>
  <c r="H743" i="1" s="1"/>
  <c r="F744" i="1"/>
  <c r="G744" i="1" s="1"/>
  <c r="H744" i="1" s="1"/>
  <c r="F745" i="1"/>
  <c r="G745" i="1" s="1"/>
  <c r="H745" i="1" s="1"/>
  <c r="F746" i="1"/>
  <c r="G746" i="1" s="1"/>
  <c r="H746" i="1" s="1"/>
  <c r="F747" i="1"/>
  <c r="G747" i="1" s="1"/>
  <c r="H747" i="1" s="1"/>
  <c r="F748" i="1"/>
  <c r="G748" i="1" s="1"/>
  <c r="H748" i="1" s="1"/>
  <c r="F749" i="1"/>
  <c r="G749" i="1" s="1"/>
  <c r="H749" i="1" s="1"/>
  <c r="F750" i="1"/>
  <c r="G750" i="1" s="1"/>
  <c r="H750" i="1" s="1"/>
  <c r="F751" i="1"/>
  <c r="G751" i="1" s="1"/>
  <c r="H751" i="1" s="1"/>
  <c r="F752" i="1"/>
  <c r="G752" i="1" s="1"/>
  <c r="H752" i="1" s="1"/>
  <c r="F753" i="1"/>
  <c r="G753" i="1" s="1"/>
  <c r="H753" i="1" s="1"/>
  <c r="F754" i="1"/>
  <c r="G754" i="1" s="1"/>
  <c r="H754" i="1" s="1"/>
  <c r="F755" i="1"/>
  <c r="G755" i="1" s="1"/>
  <c r="H755" i="1" s="1"/>
  <c r="F756" i="1"/>
  <c r="G756" i="1" s="1"/>
  <c r="H756" i="1" s="1"/>
  <c r="F757" i="1"/>
  <c r="G757" i="1" s="1"/>
  <c r="H757" i="1" s="1"/>
  <c r="F758" i="1"/>
  <c r="G758" i="1" s="1"/>
  <c r="H758" i="1" s="1"/>
  <c r="F759" i="1"/>
  <c r="G759" i="1" s="1"/>
  <c r="H759" i="1" s="1"/>
  <c r="F760" i="1"/>
  <c r="G760" i="1" s="1"/>
  <c r="H760" i="1" s="1"/>
  <c r="F761" i="1"/>
  <c r="G761" i="1" s="1"/>
  <c r="H761" i="1" s="1"/>
  <c r="F762" i="1"/>
  <c r="G762" i="1" s="1"/>
  <c r="H762" i="1" s="1"/>
  <c r="F763" i="1"/>
  <c r="G763" i="1" s="1"/>
  <c r="H763" i="1" s="1"/>
  <c r="F764" i="1"/>
  <c r="G764" i="1" s="1"/>
  <c r="H764" i="1" s="1"/>
  <c r="F765" i="1"/>
  <c r="G765" i="1" s="1"/>
  <c r="H765" i="1" s="1"/>
  <c r="F766" i="1"/>
  <c r="G766" i="1" s="1"/>
  <c r="H766" i="1" s="1"/>
  <c r="F767" i="1"/>
  <c r="G767" i="1" s="1"/>
  <c r="H767" i="1" s="1"/>
  <c r="F768" i="1"/>
  <c r="G768" i="1" s="1"/>
  <c r="H768" i="1" s="1"/>
  <c r="F769" i="1"/>
  <c r="G769" i="1" s="1"/>
  <c r="H769" i="1" s="1"/>
  <c r="F770" i="1"/>
  <c r="G770" i="1" s="1"/>
  <c r="H770" i="1" s="1"/>
  <c r="F771" i="1"/>
  <c r="G771" i="1" s="1"/>
  <c r="H771" i="1" s="1"/>
  <c r="F772" i="1"/>
  <c r="G772" i="1" s="1"/>
  <c r="H772" i="1" s="1"/>
  <c r="F773" i="1"/>
  <c r="G773" i="1" s="1"/>
  <c r="H773" i="1" s="1"/>
  <c r="F774" i="1"/>
  <c r="G774" i="1" s="1"/>
  <c r="H774" i="1" s="1"/>
  <c r="F775" i="1"/>
  <c r="G775" i="1" s="1"/>
  <c r="H775" i="1" s="1"/>
  <c r="F776" i="1"/>
  <c r="G776" i="1" s="1"/>
  <c r="H776" i="1" s="1"/>
  <c r="F777" i="1"/>
  <c r="G777" i="1" s="1"/>
  <c r="H777" i="1" s="1"/>
  <c r="F778" i="1"/>
  <c r="G778" i="1" s="1"/>
  <c r="H778" i="1" s="1"/>
  <c r="F779" i="1"/>
  <c r="G779" i="1" s="1"/>
  <c r="H779" i="1" s="1"/>
  <c r="F780" i="1"/>
  <c r="G780" i="1" s="1"/>
  <c r="H780" i="1" s="1"/>
  <c r="F781" i="1"/>
  <c r="G781" i="1" s="1"/>
  <c r="H781" i="1" s="1"/>
  <c r="F782" i="1"/>
  <c r="G782" i="1" s="1"/>
  <c r="H782" i="1" s="1"/>
  <c r="F783" i="1"/>
  <c r="G783" i="1" s="1"/>
  <c r="H783" i="1" s="1"/>
  <c r="F784" i="1"/>
  <c r="G784" i="1" s="1"/>
  <c r="H784" i="1" s="1"/>
  <c r="F785" i="1"/>
  <c r="G785" i="1" s="1"/>
  <c r="H785" i="1" s="1"/>
  <c r="F786" i="1"/>
  <c r="G786" i="1" s="1"/>
  <c r="H786" i="1" s="1"/>
  <c r="F787" i="1"/>
  <c r="G787" i="1" s="1"/>
  <c r="H787" i="1" s="1"/>
  <c r="F788" i="1"/>
  <c r="G788" i="1" s="1"/>
  <c r="H788" i="1" s="1"/>
  <c r="F789" i="1"/>
  <c r="G789" i="1" s="1"/>
  <c r="H789" i="1" s="1"/>
  <c r="F790" i="1"/>
  <c r="G790" i="1" s="1"/>
  <c r="H790" i="1" s="1"/>
  <c r="F791" i="1"/>
  <c r="G791" i="1" s="1"/>
  <c r="H791" i="1" s="1"/>
  <c r="F792" i="1"/>
  <c r="G792" i="1" s="1"/>
  <c r="H792" i="1" s="1"/>
  <c r="F793" i="1"/>
  <c r="G793" i="1" s="1"/>
  <c r="H793" i="1" s="1"/>
  <c r="F794" i="1"/>
  <c r="G794" i="1" s="1"/>
  <c r="H794" i="1" s="1"/>
  <c r="F795" i="1"/>
  <c r="G795" i="1" s="1"/>
  <c r="H795" i="1" s="1"/>
  <c r="F796" i="1"/>
  <c r="G796" i="1" s="1"/>
  <c r="H796" i="1" s="1"/>
  <c r="F797" i="1"/>
  <c r="G797" i="1" s="1"/>
  <c r="H797" i="1" s="1"/>
  <c r="F798" i="1"/>
  <c r="G798" i="1" s="1"/>
  <c r="H798" i="1" s="1"/>
  <c r="F799" i="1"/>
  <c r="G799" i="1" s="1"/>
  <c r="H799" i="1" s="1"/>
  <c r="F800" i="1"/>
  <c r="G800" i="1" s="1"/>
  <c r="H800" i="1" s="1"/>
  <c r="F801" i="1"/>
  <c r="G801" i="1" s="1"/>
  <c r="H801" i="1" s="1"/>
  <c r="F802" i="1"/>
  <c r="G802" i="1" s="1"/>
  <c r="H802" i="1" s="1"/>
  <c r="F803" i="1"/>
  <c r="G803" i="1" s="1"/>
  <c r="H803" i="1" s="1"/>
  <c r="F804" i="1"/>
  <c r="G804" i="1" s="1"/>
  <c r="H804" i="1" s="1"/>
  <c r="F805" i="1"/>
  <c r="G805" i="1" s="1"/>
  <c r="H805" i="1" s="1"/>
  <c r="F806" i="1"/>
  <c r="G806" i="1" s="1"/>
  <c r="H806" i="1" s="1"/>
  <c r="F807" i="1"/>
  <c r="G807" i="1" s="1"/>
  <c r="H807" i="1" s="1"/>
  <c r="F808" i="1"/>
  <c r="G808" i="1" s="1"/>
  <c r="H808" i="1" s="1"/>
  <c r="F809" i="1"/>
  <c r="G809" i="1" s="1"/>
  <c r="H809" i="1" s="1"/>
  <c r="F810" i="1"/>
  <c r="G810" i="1" s="1"/>
  <c r="H810" i="1" s="1"/>
  <c r="F811" i="1"/>
  <c r="G811" i="1" s="1"/>
  <c r="H811" i="1" s="1"/>
  <c r="F812" i="1"/>
  <c r="G812" i="1" s="1"/>
  <c r="H812" i="1" s="1"/>
  <c r="F813" i="1"/>
  <c r="G813" i="1" s="1"/>
  <c r="H813" i="1" s="1"/>
  <c r="F814" i="1"/>
  <c r="G814" i="1" s="1"/>
  <c r="H814" i="1" s="1"/>
  <c r="F815" i="1"/>
  <c r="G815" i="1" s="1"/>
  <c r="H815" i="1" s="1"/>
  <c r="F816" i="1"/>
  <c r="G816" i="1" s="1"/>
  <c r="H816" i="1" s="1"/>
  <c r="F817" i="1"/>
  <c r="G817" i="1" s="1"/>
  <c r="H817" i="1" s="1"/>
  <c r="F818" i="1"/>
  <c r="G818" i="1" s="1"/>
  <c r="H818" i="1" s="1"/>
  <c r="F819" i="1"/>
  <c r="G819" i="1" s="1"/>
  <c r="H819" i="1" s="1"/>
  <c r="F820" i="1"/>
  <c r="G820" i="1" s="1"/>
  <c r="H820" i="1" s="1"/>
  <c r="F821" i="1"/>
  <c r="G821" i="1" s="1"/>
  <c r="H821" i="1" s="1"/>
  <c r="F822" i="1"/>
  <c r="G822" i="1" s="1"/>
  <c r="H822" i="1" s="1"/>
  <c r="F823" i="1"/>
  <c r="G823" i="1" s="1"/>
  <c r="H823" i="1" s="1"/>
  <c r="F824" i="1"/>
  <c r="G824" i="1" s="1"/>
  <c r="H824" i="1" s="1"/>
  <c r="F825" i="1"/>
  <c r="G825" i="1" s="1"/>
  <c r="H825" i="1" s="1"/>
  <c r="F826" i="1"/>
  <c r="G826" i="1" s="1"/>
  <c r="H826" i="1" s="1"/>
  <c r="F827" i="1"/>
  <c r="G827" i="1" s="1"/>
  <c r="H827" i="1" s="1"/>
  <c r="F828" i="1"/>
  <c r="G828" i="1" s="1"/>
  <c r="H828" i="1" s="1"/>
  <c r="F829" i="1"/>
  <c r="G829" i="1" s="1"/>
  <c r="H829" i="1" s="1"/>
  <c r="F830" i="1"/>
  <c r="G830" i="1" s="1"/>
  <c r="H830" i="1" s="1"/>
  <c r="F831" i="1"/>
  <c r="G831" i="1" s="1"/>
  <c r="H831" i="1" s="1"/>
  <c r="F832" i="1"/>
  <c r="G832" i="1" s="1"/>
  <c r="H832" i="1" s="1"/>
  <c r="F833" i="1"/>
  <c r="G833" i="1" s="1"/>
  <c r="H833" i="1" s="1"/>
  <c r="F834" i="1"/>
  <c r="G834" i="1" s="1"/>
  <c r="H834" i="1" s="1"/>
  <c r="F835" i="1"/>
  <c r="G835" i="1" s="1"/>
  <c r="H835" i="1" s="1"/>
  <c r="F836" i="1"/>
  <c r="G836" i="1" s="1"/>
  <c r="H836" i="1" s="1"/>
  <c r="F837" i="1"/>
  <c r="G837" i="1" s="1"/>
  <c r="H837" i="1" s="1"/>
  <c r="F838" i="1"/>
  <c r="G838" i="1" s="1"/>
  <c r="H838" i="1" s="1"/>
  <c r="F839" i="1"/>
  <c r="G839" i="1" s="1"/>
  <c r="H839" i="1" s="1"/>
  <c r="F840" i="1"/>
  <c r="G840" i="1" s="1"/>
  <c r="H840" i="1" s="1"/>
  <c r="F841" i="1"/>
  <c r="G841" i="1" s="1"/>
  <c r="H841" i="1" s="1"/>
  <c r="F842" i="1"/>
  <c r="G842" i="1" s="1"/>
  <c r="H842" i="1" s="1"/>
  <c r="F843" i="1"/>
  <c r="G843" i="1" s="1"/>
  <c r="H843" i="1" s="1"/>
  <c r="F844" i="1"/>
  <c r="G844" i="1" s="1"/>
  <c r="H844" i="1" s="1"/>
  <c r="F845" i="1"/>
  <c r="G845" i="1" s="1"/>
  <c r="H845" i="1" s="1"/>
  <c r="F846" i="1"/>
  <c r="G846" i="1" s="1"/>
  <c r="H846" i="1" s="1"/>
  <c r="F847" i="1"/>
  <c r="G847" i="1" s="1"/>
  <c r="H847" i="1" s="1"/>
  <c r="F848" i="1"/>
  <c r="G848" i="1" s="1"/>
  <c r="H848" i="1" s="1"/>
  <c r="F849" i="1"/>
  <c r="G849" i="1" s="1"/>
  <c r="H849" i="1" s="1"/>
  <c r="F850" i="1"/>
  <c r="G850" i="1" s="1"/>
  <c r="H850" i="1" s="1"/>
  <c r="F851" i="1"/>
  <c r="G851" i="1" s="1"/>
  <c r="H851" i="1" s="1"/>
  <c r="F852" i="1"/>
  <c r="G852" i="1" s="1"/>
  <c r="H852" i="1" s="1"/>
  <c r="F853" i="1"/>
  <c r="G853" i="1" s="1"/>
  <c r="H853" i="1" s="1"/>
  <c r="F854" i="1"/>
  <c r="G854" i="1" s="1"/>
  <c r="H854" i="1" s="1"/>
  <c r="F855" i="1"/>
  <c r="G855" i="1" s="1"/>
  <c r="H855" i="1" s="1"/>
  <c r="F856" i="1"/>
  <c r="G856" i="1" s="1"/>
  <c r="H856" i="1" s="1"/>
  <c r="F857" i="1"/>
  <c r="G857" i="1" s="1"/>
  <c r="H857" i="1" s="1"/>
  <c r="F858" i="1"/>
  <c r="G858" i="1" s="1"/>
  <c r="H858" i="1" s="1"/>
  <c r="F859" i="1"/>
  <c r="G859" i="1" s="1"/>
  <c r="H859" i="1" s="1"/>
  <c r="F860" i="1"/>
  <c r="G860" i="1" s="1"/>
  <c r="H860" i="1" s="1"/>
  <c r="F861" i="1"/>
  <c r="G861" i="1" s="1"/>
  <c r="H861" i="1" s="1"/>
  <c r="F862" i="1"/>
  <c r="G862" i="1" s="1"/>
  <c r="H862" i="1" s="1"/>
  <c r="F863" i="1"/>
  <c r="G863" i="1" s="1"/>
  <c r="H863" i="1" s="1"/>
  <c r="F864" i="1"/>
  <c r="G864" i="1" s="1"/>
  <c r="H864" i="1" s="1"/>
  <c r="F865" i="1"/>
  <c r="G865" i="1" s="1"/>
  <c r="H865" i="1" s="1"/>
  <c r="F866" i="1"/>
  <c r="G866" i="1" s="1"/>
  <c r="H866" i="1" s="1"/>
  <c r="F867" i="1"/>
  <c r="G867" i="1" s="1"/>
  <c r="H867" i="1" s="1"/>
  <c r="F868" i="1"/>
  <c r="G868" i="1" s="1"/>
  <c r="H868" i="1" s="1"/>
  <c r="F869" i="1"/>
  <c r="G869" i="1" s="1"/>
  <c r="H869" i="1" s="1"/>
  <c r="F870" i="1"/>
  <c r="G870" i="1" s="1"/>
  <c r="H870" i="1" s="1"/>
  <c r="F871" i="1"/>
  <c r="G871" i="1" s="1"/>
  <c r="H871" i="1" s="1"/>
  <c r="F872" i="1"/>
  <c r="G872" i="1" s="1"/>
  <c r="H872" i="1" s="1"/>
  <c r="F873" i="1"/>
  <c r="G873" i="1" s="1"/>
  <c r="H873" i="1" s="1"/>
  <c r="F874" i="1"/>
  <c r="G874" i="1" s="1"/>
  <c r="H874" i="1" s="1"/>
  <c r="F875" i="1"/>
  <c r="G875" i="1" s="1"/>
  <c r="H875" i="1" s="1"/>
  <c r="F876" i="1"/>
  <c r="G876" i="1" s="1"/>
  <c r="H876" i="1" s="1"/>
  <c r="F877" i="1"/>
  <c r="G877" i="1" s="1"/>
  <c r="H877" i="1" s="1"/>
  <c r="F878" i="1"/>
  <c r="G878" i="1" s="1"/>
  <c r="H878" i="1" s="1"/>
  <c r="F879" i="1"/>
  <c r="G879" i="1" s="1"/>
  <c r="H879" i="1" s="1"/>
  <c r="F880" i="1"/>
  <c r="G880" i="1" s="1"/>
  <c r="H880" i="1" s="1"/>
  <c r="F881" i="1"/>
  <c r="G881" i="1" s="1"/>
  <c r="H881" i="1" s="1"/>
  <c r="F882" i="1"/>
  <c r="G882" i="1" s="1"/>
  <c r="H882" i="1" s="1"/>
  <c r="F883" i="1"/>
  <c r="G883" i="1" s="1"/>
  <c r="H883" i="1" s="1"/>
  <c r="F884" i="1"/>
  <c r="G884" i="1" s="1"/>
  <c r="H884" i="1" s="1"/>
  <c r="F885" i="1"/>
  <c r="G885" i="1" s="1"/>
  <c r="H885" i="1" s="1"/>
  <c r="F886" i="1"/>
  <c r="G886" i="1" s="1"/>
  <c r="H886" i="1" s="1"/>
  <c r="F887" i="1"/>
  <c r="G887" i="1" s="1"/>
  <c r="H887" i="1" s="1"/>
  <c r="F888" i="1"/>
  <c r="G888" i="1" s="1"/>
  <c r="H888" i="1" s="1"/>
  <c r="F889" i="1"/>
  <c r="G889" i="1" s="1"/>
  <c r="H889" i="1" s="1"/>
  <c r="F890" i="1"/>
  <c r="G890" i="1" s="1"/>
  <c r="H890" i="1" s="1"/>
  <c r="F891" i="1"/>
  <c r="G891" i="1" s="1"/>
  <c r="H891" i="1" s="1"/>
  <c r="F892" i="1"/>
  <c r="G892" i="1" s="1"/>
  <c r="H892" i="1" s="1"/>
  <c r="F893" i="1"/>
  <c r="G893" i="1" s="1"/>
  <c r="H893" i="1" s="1"/>
  <c r="F894" i="1"/>
  <c r="G894" i="1" s="1"/>
  <c r="H894" i="1" s="1"/>
  <c r="F895" i="1"/>
  <c r="G895" i="1" s="1"/>
  <c r="H895" i="1" s="1"/>
  <c r="F896" i="1"/>
  <c r="G896" i="1" s="1"/>
  <c r="H896" i="1" s="1"/>
  <c r="F897" i="1"/>
  <c r="G897" i="1" s="1"/>
  <c r="H897" i="1" s="1"/>
  <c r="F898" i="1"/>
  <c r="G898" i="1" s="1"/>
  <c r="H898" i="1" s="1"/>
  <c r="F899" i="1"/>
  <c r="G899" i="1" s="1"/>
  <c r="H899" i="1" s="1"/>
  <c r="F900" i="1"/>
  <c r="G900" i="1" s="1"/>
  <c r="H900" i="1" s="1"/>
  <c r="F901" i="1"/>
  <c r="G901" i="1" s="1"/>
  <c r="H901" i="1" s="1"/>
  <c r="F902" i="1"/>
  <c r="G902" i="1" s="1"/>
  <c r="H902" i="1" s="1"/>
  <c r="F903" i="1"/>
  <c r="G903" i="1" s="1"/>
  <c r="H903" i="1" s="1"/>
  <c r="F904" i="1"/>
  <c r="G904" i="1" s="1"/>
  <c r="H904" i="1" s="1"/>
  <c r="F905" i="1"/>
  <c r="G905" i="1" s="1"/>
  <c r="H905" i="1" s="1"/>
  <c r="F906" i="1"/>
  <c r="G906" i="1" s="1"/>
  <c r="H906" i="1" s="1"/>
  <c r="F907" i="1"/>
  <c r="G907" i="1" s="1"/>
  <c r="H907" i="1" s="1"/>
  <c r="F908" i="1"/>
  <c r="G908" i="1" s="1"/>
  <c r="H908" i="1" s="1"/>
  <c r="F909" i="1"/>
  <c r="G909" i="1" s="1"/>
  <c r="H909" i="1" s="1"/>
  <c r="F910" i="1"/>
  <c r="G910" i="1" s="1"/>
  <c r="H910" i="1" s="1"/>
  <c r="F911" i="1"/>
  <c r="G911" i="1" s="1"/>
  <c r="H911" i="1" s="1"/>
  <c r="F912" i="1"/>
  <c r="G912" i="1" s="1"/>
  <c r="H912" i="1" s="1"/>
  <c r="F913" i="1"/>
  <c r="G913" i="1" s="1"/>
  <c r="H913" i="1" s="1"/>
  <c r="F914" i="1"/>
  <c r="G914" i="1" s="1"/>
  <c r="H914" i="1" s="1"/>
  <c r="F915" i="1"/>
  <c r="G915" i="1" s="1"/>
  <c r="H915" i="1" s="1"/>
  <c r="F916" i="1"/>
  <c r="G916" i="1" s="1"/>
  <c r="H916" i="1" s="1"/>
  <c r="F917" i="1"/>
  <c r="G917" i="1" s="1"/>
  <c r="H917" i="1" s="1"/>
  <c r="F918" i="1"/>
  <c r="G918" i="1" s="1"/>
  <c r="H918" i="1" s="1"/>
  <c r="F919" i="1"/>
  <c r="G919" i="1" s="1"/>
  <c r="H919" i="1" s="1"/>
  <c r="F920" i="1"/>
  <c r="G920" i="1" s="1"/>
  <c r="H920" i="1" s="1"/>
  <c r="F921" i="1"/>
  <c r="G921" i="1" s="1"/>
  <c r="H921" i="1" s="1"/>
  <c r="F922" i="1"/>
  <c r="G922" i="1" s="1"/>
  <c r="H922" i="1" s="1"/>
  <c r="F923" i="1"/>
  <c r="G923" i="1" s="1"/>
  <c r="H923" i="1" s="1"/>
  <c r="F924" i="1"/>
  <c r="G924" i="1" s="1"/>
  <c r="H924" i="1" s="1"/>
  <c r="F925" i="1"/>
  <c r="G925" i="1" s="1"/>
  <c r="H925" i="1" s="1"/>
  <c r="F926" i="1"/>
  <c r="G926" i="1" s="1"/>
  <c r="H926" i="1" s="1"/>
  <c r="F927" i="1"/>
  <c r="G927" i="1" s="1"/>
  <c r="H927" i="1" s="1"/>
  <c r="F928" i="1"/>
  <c r="G928" i="1" s="1"/>
  <c r="H928" i="1" s="1"/>
  <c r="F929" i="1"/>
  <c r="G929" i="1" s="1"/>
  <c r="H929" i="1" s="1"/>
  <c r="F930" i="1"/>
  <c r="G930" i="1" s="1"/>
  <c r="H930" i="1" s="1"/>
  <c r="F931" i="1"/>
  <c r="G931" i="1" s="1"/>
  <c r="H931" i="1" s="1"/>
  <c r="F932" i="1"/>
  <c r="G932" i="1" s="1"/>
  <c r="H932" i="1" s="1"/>
  <c r="F933" i="1"/>
  <c r="G933" i="1" s="1"/>
  <c r="H933" i="1" s="1"/>
  <c r="F934" i="1"/>
  <c r="G934" i="1" s="1"/>
  <c r="H934" i="1" s="1"/>
  <c r="F935" i="1"/>
  <c r="G935" i="1" s="1"/>
  <c r="H935" i="1" s="1"/>
  <c r="F936" i="1"/>
  <c r="G936" i="1" s="1"/>
  <c r="H936" i="1" s="1"/>
  <c r="F937" i="1"/>
  <c r="G937" i="1" s="1"/>
  <c r="H937" i="1" s="1"/>
  <c r="F938" i="1"/>
  <c r="G938" i="1" s="1"/>
  <c r="H938" i="1" s="1"/>
  <c r="F939" i="1"/>
  <c r="G939" i="1" s="1"/>
  <c r="H939" i="1" s="1"/>
  <c r="F940" i="1"/>
  <c r="G940" i="1" s="1"/>
  <c r="H940" i="1" s="1"/>
  <c r="F941" i="1"/>
  <c r="G941" i="1" s="1"/>
  <c r="H941" i="1" s="1"/>
  <c r="F942" i="1"/>
  <c r="G942" i="1" s="1"/>
  <c r="H942" i="1" s="1"/>
  <c r="F943" i="1"/>
  <c r="G943" i="1" s="1"/>
  <c r="H943" i="1" s="1"/>
  <c r="F944" i="1"/>
  <c r="G944" i="1" s="1"/>
  <c r="H944" i="1" s="1"/>
  <c r="F945" i="1"/>
  <c r="G945" i="1" s="1"/>
  <c r="H945" i="1" s="1"/>
  <c r="F946" i="1"/>
  <c r="G946" i="1" s="1"/>
  <c r="H946" i="1" s="1"/>
  <c r="F947" i="1"/>
  <c r="G947" i="1" s="1"/>
  <c r="H947" i="1" s="1"/>
  <c r="F948" i="1"/>
  <c r="G948" i="1" s="1"/>
  <c r="H948" i="1" s="1"/>
  <c r="F949" i="1"/>
  <c r="G949" i="1" s="1"/>
  <c r="H949" i="1" s="1"/>
  <c r="F950" i="1"/>
  <c r="G950" i="1" s="1"/>
  <c r="H950" i="1" s="1"/>
  <c r="F951" i="1"/>
  <c r="G951" i="1" s="1"/>
  <c r="H951" i="1" s="1"/>
  <c r="F952" i="1"/>
  <c r="G952" i="1" s="1"/>
  <c r="H952" i="1" s="1"/>
  <c r="F953" i="1"/>
  <c r="G953" i="1" s="1"/>
  <c r="H953" i="1" s="1"/>
  <c r="F954" i="1"/>
  <c r="G954" i="1" s="1"/>
  <c r="H954" i="1" s="1"/>
  <c r="F955" i="1"/>
  <c r="G955" i="1" s="1"/>
  <c r="H955" i="1" s="1"/>
  <c r="F956" i="1"/>
  <c r="G956" i="1" s="1"/>
  <c r="H956" i="1" s="1"/>
  <c r="F957" i="1"/>
  <c r="G957" i="1" s="1"/>
  <c r="H957" i="1" s="1"/>
  <c r="F958" i="1"/>
  <c r="G958" i="1" s="1"/>
  <c r="H958" i="1" s="1"/>
  <c r="F959" i="1"/>
  <c r="G959" i="1" s="1"/>
  <c r="H959" i="1" s="1"/>
  <c r="F960" i="1"/>
  <c r="G960" i="1" s="1"/>
  <c r="H960" i="1" s="1"/>
  <c r="F961" i="1"/>
  <c r="G961" i="1" s="1"/>
  <c r="H961" i="1" s="1"/>
  <c r="F962" i="1"/>
  <c r="G962" i="1" s="1"/>
  <c r="H962" i="1" s="1"/>
  <c r="F963" i="1"/>
  <c r="G963" i="1" s="1"/>
  <c r="H963" i="1" s="1"/>
  <c r="F964" i="1"/>
  <c r="G964" i="1" s="1"/>
  <c r="H964" i="1" s="1"/>
  <c r="F965" i="1"/>
  <c r="G965" i="1" s="1"/>
  <c r="H965" i="1" s="1"/>
  <c r="F966" i="1"/>
  <c r="G966" i="1" s="1"/>
  <c r="H966" i="1" s="1"/>
  <c r="F967" i="1"/>
  <c r="G967" i="1" s="1"/>
  <c r="H967" i="1" s="1"/>
  <c r="F968" i="1"/>
  <c r="G968" i="1" s="1"/>
  <c r="H968" i="1" s="1"/>
  <c r="F969" i="1"/>
  <c r="G969" i="1" s="1"/>
  <c r="H969" i="1" s="1"/>
  <c r="F970" i="1"/>
  <c r="G970" i="1" s="1"/>
  <c r="H970" i="1" s="1"/>
  <c r="F971" i="1"/>
  <c r="G971" i="1" s="1"/>
  <c r="H971" i="1" s="1"/>
  <c r="F972" i="1"/>
  <c r="G972" i="1" s="1"/>
  <c r="H972" i="1" s="1"/>
  <c r="F973" i="1"/>
  <c r="G973" i="1" s="1"/>
  <c r="H973" i="1" s="1"/>
  <c r="F974" i="1"/>
  <c r="G974" i="1" s="1"/>
  <c r="H974" i="1" s="1"/>
  <c r="F975" i="1"/>
  <c r="G975" i="1" s="1"/>
  <c r="H975" i="1" s="1"/>
  <c r="F976" i="1"/>
  <c r="G976" i="1" s="1"/>
  <c r="H976" i="1" s="1"/>
  <c r="F977" i="1"/>
  <c r="G977" i="1" s="1"/>
  <c r="H977" i="1" s="1"/>
  <c r="F978" i="1"/>
  <c r="G978" i="1" s="1"/>
  <c r="H978" i="1" s="1"/>
  <c r="F979" i="1"/>
  <c r="G979" i="1" s="1"/>
  <c r="H979" i="1" s="1"/>
  <c r="F980" i="1"/>
  <c r="G980" i="1" s="1"/>
  <c r="H980" i="1" s="1"/>
  <c r="F981" i="1"/>
  <c r="G981" i="1" s="1"/>
  <c r="H981" i="1" s="1"/>
  <c r="F982" i="1"/>
  <c r="G982" i="1" s="1"/>
  <c r="H982" i="1" s="1"/>
  <c r="F983" i="1"/>
  <c r="G983" i="1" s="1"/>
  <c r="H983" i="1" s="1"/>
  <c r="F984" i="1"/>
  <c r="G984" i="1" s="1"/>
  <c r="H984" i="1" s="1"/>
  <c r="F985" i="1"/>
  <c r="G985" i="1" s="1"/>
  <c r="H985" i="1" s="1"/>
  <c r="F986" i="1"/>
  <c r="G986" i="1" s="1"/>
  <c r="H986" i="1" s="1"/>
  <c r="F987" i="1"/>
  <c r="G987" i="1" s="1"/>
  <c r="H987" i="1" s="1"/>
  <c r="F988" i="1"/>
  <c r="G988" i="1" s="1"/>
  <c r="H988" i="1" s="1"/>
  <c r="F989" i="1"/>
  <c r="G989" i="1" s="1"/>
  <c r="H989" i="1" s="1"/>
  <c r="F990" i="1"/>
  <c r="G990" i="1" s="1"/>
  <c r="H990" i="1" s="1"/>
  <c r="F991" i="1"/>
  <c r="G991" i="1" s="1"/>
  <c r="H991" i="1" s="1"/>
  <c r="F992" i="1"/>
  <c r="G992" i="1" s="1"/>
  <c r="H992" i="1" s="1"/>
  <c r="F993" i="1"/>
  <c r="G993" i="1" s="1"/>
  <c r="H993" i="1" s="1"/>
  <c r="F994" i="1"/>
  <c r="G994" i="1" s="1"/>
  <c r="H994" i="1" s="1"/>
  <c r="F995" i="1"/>
  <c r="G995" i="1" s="1"/>
  <c r="H995" i="1" s="1"/>
  <c r="F996" i="1"/>
  <c r="G996" i="1" s="1"/>
  <c r="H996" i="1" s="1"/>
  <c r="F997" i="1"/>
  <c r="G997" i="1" s="1"/>
  <c r="H997" i="1" s="1"/>
  <c r="F998" i="1"/>
  <c r="G998" i="1" s="1"/>
  <c r="H998" i="1" s="1"/>
  <c r="F999" i="1"/>
  <c r="G999" i="1" s="1"/>
  <c r="H999" i="1" s="1"/>
  <c r="F1000" i="1"/>
  <c r="G1000" i="1" s="1"/>
  <c r="H1000" i="1" s="1"/>
  <c r="F1001" i="1"/>
  <c r="G1001" i="1" s="1"/>
  <c r="H1001" i="1" s="1"/>
  <c r="F1002" i="1"/>
  <c r="G1002" i="1" s="1"/>
  <c r="H1002" i="1" s="1"/>
  <c r="F1003" i="1"/>
  <c r="G1003" i="1" s="1"/>
  <c r="H1003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C1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C1003" i="1"/>
  <c r="D1003" i="1" s="1"/>
  <c r="E1003" i="1" s="1"/>
  <c r="C1002" i="1"/>
  <c r="D1002" i="1" s="1"/>
  <c r="E1002" i="1" s="1"/>
  <c r="C1001" i="1"/>
  <c r="D1001" i="1" s="1"/>
  <c r="E1001" i="1" s="1"/>
  <c r="C1000" i="1"/>
  <c r="D1000" i="1" s="1"/>
  <c r="E1000" i="1" s="1"/>
  <c r="C999" i="1"/>
  <c r="D999" i="1" s="1"/>
  <c r="E999" i="1" s="1"/>
  <c r="C998" i="1"/>
  <c r="D998" i="1" s="1"/>
  <c r="E998" i="1" s="1"/>
  <c r="C997" i="1"/>
  <c r="D997" i="1" s="1"/>
  <c r="E997" i="1" s="1"/>
  <c r="C996" i="1"/>
  <c r="D996" i="1" s="1"/>
  <c r="E996" i="1" s="1"/>
  <c r="C995" i="1"/>
  <c r="D995" i="1" s="1"/>
  <c r="E995" i="1" s="1"/>
  <c r="C994" i="1"/>
  <c r="D994" i="1" s="1"/>
  <c r="E994" i="1" s="1"/>
  <c r="C993" i="1"/>
  <c r="D993" i="1" s="1"/>
  <c r="E993" i="1" s="1"/>
  <c r="C992" i="1"/>
  <c r="D992" i="1" s="1"/>
  <c r="E992" i="1" s="1"/>
  <c r="C991" i="1"/>
  <c r="D991" i="1" s="1"/>
  <c r="E991" i="1" s="1"/>
  <c r="C990" i="1"/>
  <c r="D990" i="1" s="1"/>
  <c r="E990" i="1" s="1"/>
  <c r="C989" i="1"/>
  <c r="D989" i="1" s="1"/>
  <c r="E989" i="1" s="1"/>
  <c r="C988" i="1"/>
  <c r="D988" i="1" s="1"/>
  <c r="E988" i="1" s="1"/>
  <c r="C987" i="1"/>
  <c r="D987" i="1" s="1"/>
  <c r="E987" i="1" s="1"/>
  <c r="C986" i="1"/>
  <c r="D986" i="1" s="1"/>
  <c r="E986" i="1" s="1"/>
  <c r="C985" i="1"/>
  <c r="D985" i="1" s="1"/>
  <c r="E985" i="1" s="1"/>
  <c r="C984" i="1"/>
  <c r="D984" i="1" s="1"/>
  <c r="E984" i="1" s="1"/>
  <c r="C983" i="1"/>
  <c r="D983" i="1" s="1"/>
  <c r="E983" i="1" s="1"/>
  <c r="C982" i="1"/>
  <c r="D982" i="1" s="1"/>
  <c r="E982" i="1" s="1"/>
  <c r="C981" i="1"/>
  <c r="D981" i="1" s="1"/>
  <c r="E981" i="1" s="1"/>
  <c r="C980" i="1"/>
  <c r="D980" i="1" s="1"/>
  <c r="E980" i="1" s="1"/>
  <c r="C979" i="1"/>
  <c r="D979" i="1" s="1"/>
  <c r="E979" i="1" s="1"/>
  <c r="C978" i="1"/>
  <c r="D978" i="1" s="1"/>
  <c r="E978" i="1" s="1"/>
  <c r="C977" i="1"/>
  <c r="D977" i="1" s="1"/>
  <c r="E977" i="1" s="1"/>
  <c r="C976" i="1"/>
  <c r="D976" i="1" s="1"/>
  <c r="E976" i="1" s="1"/>
  <c r="C975" i="1"/>
  <c r="D975" i="1" s="1"/>
  <c r="E975" i="1" s="1"/>
  <c r="C974" i="1"/>
  <c r="D974" i="1" s="1"/>
  <c r="E974" i="1" s="1"/>
  <c r="C973" i="1"/>
  <c r="D973" i="1" s="1"/>
  <c r="E973" i="1" s="1"/>
  <c r="C972" i="1"/>
  <c r="D972" i="1" s="1"/>
  <c r="E972" i="1" s="1"/>
  <c r="C971" i="1"/>
  <c r="D971" i="1" s="1"/>
  <c r="E971" i="1" s="1"/>
  <c r="C970" i="1"/>
  <c r="D970" i="1" s="1"/>
  <c r="E970" i="1" s="1"/>
  <c r="C969" i="1"/>
  <c r="D969" i="1" s="1"/>
  <c r="E969" i="1" s="1"/>
  <c r="C968" i="1"/>
  <c r="D968" i="1" s="1"/>
  <c r="E968" i="1" s="1"/>
  <c r="C967" i="1"/>
  <c r="D967" i="1" s="1"/>
  <c r="E967" i="1" s="1"/>
  <c r="C966" i="1"/>
  <c r="D966" i="1" s="1"/>
  <c r="E966" i="1" s="1"/>
  <c r="C965" i="1"/>
  <c r="D965" i="1" s="1"/>
  <c r="E965" i="1" s="1"/>
  <c r="C964" i="1"/>
  <c r="D964" i="1" s="1"/>
  <c r="E964" i="1" s="1"/>
  <c r="C963" i="1"/>
  <c r="D963" i="1" s="1"/>
  <c r="E963" i="1" s="1"/>
  <c r="C962" i="1"/>
  <c r="D962" i="1" s="1"/>
  <c r="E962" i="1" s="1"/>
  <c r="C961" i="1"/>
  <c r="D961" i="1" s="1"/>
  <c r="E961" i="1" s="1"/>
  <c r="C960" i="1"/>
  <c r="D960" i="1" s="1"/>
  <c r="E960" i="1" s="1"/>
  <c r="C959" i="1"/>
  <c r="D959" i="1" s="1"/>
  <c r="E959" i="1" s="1"/>
  <c r="C958" i="1"/>
  <c r="D958" i="1" s="1"/>
  <c r="E958" i="1" s="1"/>
  <c r="C957" i="1"/>
  <c r="D957" i="1" s="1"/>
  <c r="E957" i="1" s="1"/>
  <c r="C956" i="1"/>
  <c r="D956" i="1" s="1"/>
  <c r="E956" i="1" s="1"/>
  <c r="C955" i="1"/>
  <c r="D955" i="1" s="1"/>
  <c r="E955" i="1" s="1"/>
  <c r="C954" i="1"/>
  <c r="D954" i="1" s="1"/>
  <c r="E954" i="1" s="1"/>
  <c r="C953" i="1"/>
  <c r="D953" i="1" s="1"/>
  <c r="E953" i="1" s="1"/>
  <c r="C952" i="1"/>
  <c r="D952" i="1" s="1"/>
  <c r="E952" i="1" s="1"/>
  <c r="C951" i="1"/>
  <c r="D951" i="1" s="1"/>
  <c r="E951" i="1" s="1"/>
  <c r="C950" i="1"/>
  <c r="D950" i="1" s="1"/>
  <c r="E950" i="1" s="1"/>
  <c r="C949" i="1"/>
  <c r="D949" i="1" s="1"/>
  <c r="E949" i="1" s="1"/>
  <c r="C948" i="1"/>
  <c r="D948" i="1" s="1"/>
  <c r="E948" i="1" s="1"/>
  <c r="C947" i="1"/>
  <c r="D947" i="1" s="1"/>
  <c r="E947" i="1" s="1"/>
  <c r="C946" i="1"/>
  <c r="D946" i="1" s="1"/>
  <c r="E946" i="1" s="1"/>
  <c r="C945" i="1"/>
  <c r="D945" i="1" s="1"/>
  <c r="E945" i="1" s="1"/>
  <c r="C944" i="1"/>
  <c r="D944" i="1" s="1"/>
  <c r="E944" i="1" s="1"/>
  <c r="C943" i="1"/>
  <c r="D943" i="1" s="1"/>
  <c r="E943" i="1" s="1"/>
  <c r="C942" i="1"/>
  <c r="D942" i="1" s="1"/>
  <c r="E942" i="1" s="1"/>
  <c r="C941" i="1"/>
  <c r="D941" i="1" s="1"/>
  <c r="E941" i="1" s="1"/>
  <c r="C940" i="1"/>
  <c r="D940" i="1" s="1"/>
  <c r="E940" i="1" s="1"/>
  <c r="C939" i="1"/>
  <c r="D939" i="1" s="1"/>
  <c r="E939" i="1" s="1"/>
  <c r="C938" i="1"/>
  <c r="D938" i="1" s="1"/>
  <c r="E938" i="1" s="1"/>
  <c r="C937" i="1"/>
  <c r="D937" i="1" s="1"/>
  <c r="E937" i="1" s="1"/>
  <c r="C936" i="1"/>
  <c r="D936" i="1" s="1"/>
  <c r="E936" i="1" s="1"/>
  <c r="C935" i="1"/>
  <c r="D935" i="1" s="1"/>
  <c r="E935" i="1" s="1"/>
  <c r="C934" i="1"/>
  <c r="D934" i="1" s="1"/>
  <c r="E934" i="1" s="1"/>
  <c r="C933" i="1"/>
  <c r="D933" i="1" s="1"/>
  <c r="E933" i="1" s="1"/>
  <c r="C932" i="1"/>
  <c r="D932" i="1" s="1"/>
  <c r="E932" i="1" s="1"/>
  <c r="C931" i="1"/>
  <c r="D931" i="1" s="1"/>
  <c r="E931" i="1" s="1"/>
  <c r="C930" i="1"/>
  <c r="D930" i="1" s="1"/>
  <c r="E930" i="1" s="1"/>
  <c r="C929" i="1"/>
  <c r="D929" i="1" s="1"/>
  <c r="E929" i="1" s="1"/>
  <c r="C928" i="1"/>
  <c r="D928" i="1" s="1"/>
  <c r="E928" i="1" s="1"/>
  <c r="C927" i="1"/>
  <c r="D927" i="1" s="1"/>
  <c r="E927" i="1" s="1"/>
  <c r="C926" i="1"/>
  <c r="D926" i="1" s="1"/>
  <c r="E926" i="1" s="1"/>
  <c r="C925" i="1"/>
  <c r="D925" i="1" s="1"/>
  <c r="E925" i="1" s="1"/>
  <c r="C924" i="1"/>
  <c r="D924" i="1" s="1"/>
  <c r="E924" i="1" s="1"/>
  <c r="C923" i="1"/>
  <c r="D923" i="1" s="1"/>
  <c r="E923" i="1" s="1"/>
  <c r="C922" i="1"/>
  <c r="D922" i="1" s="1"/>
  <c r="E922" i="1" s="1"/>
  <c r="C921" i="1"/>
  <c r="D921" i="1" s="1"/>
  <c r="E921" i="1" s="1"/>
  <c r="C920" i="1"/>
  <c r="D920" i="1" s="1"/>
  <c r="E920" i="1" s="1"/>
  <c r="C919" i="1"/>
  <c r="D919" i="1" s="1"/>
  <c r="E919" i="1" s="1"/>
  <c r="C918" i="1"/>
  <c r="D918" i="1" s="1"/>
  <c r="E918" i="1" s="1"/>
  <c r="C917" i="1"/>
  <c r="D917" i="1" s="1"/>
  <c r="E917" i="1" s="1"/>
  <c r="C916" i="1"/>
  <c r="D916" i="1" s="1"/>
  <c r="E916" i="1" s="1"/>
  <c r="C915" i="1"/>
  <c r="D915" i="1" s="1"/>
  <c r="E915" i="1" s="1"/>
  <c r="C914" i="1"/>
  <c r="D914" i="1" s="1"/>
  <c r="E914" i="1" s="1"/>
  <c r="C913" i="1"/>
  <c r="D913" i="1" s="1"/>
  <c r="E913" i="1" s="1"/>
  <c r="C912" i="1"/>
  <c r="D912" i="1" s="1"/>
  <c r="E912" i="1" s="1"/>
  <c r="C911" i="1"/>
  <c r="D911" i="1" s="1"/>
  <c r="E911" i="1" s="1"/>
  <c r="C910" i="1"/>
  <c r="D910" i="1" s="1"/>
  <c r="E910" i="1" s="1"/>
  <c r="C909" i="1"/>
  <c r="D909" i="1" s="1"/>
  <c r="E909" i="1" s="1"/>
  <c r="C908" i="1"/>
  <c r="D908" i="1" s="1"/>
  <c r="E908" i="1" s="1"/>
  <c r="C907" i="1"/>
  <c r="D907" i="1" s="1"/>
  <c r="E907" i="1" s="1"/>
  <c r="C906" i="1"/>
  <c r="D906" i="1" s="1"/>
  <c r="E906" i="1" s="1"/>
  <c r="C905" i="1"/>
  <c r="D905" i="1" s="1"/>
  <c r="E905" i="1" s="1"/>
  <c r="C904" i="1"/>
  <c r="D904" i="1" s="1"/>
  <c r="E904" i="1" s="1"/>
  <c r="C903" i="1"/>
  <c r="D903" i="1" s="1"/>
  <c r="E903" i="1" s="1"/>
  <c r="C902" i="1"/>
  <c r="D902" i="1" s="1"/>
  <c r="E902" i="1" s="1"/>
  <c r="C901" i="1"/>
  <c r="D901" i="1" s="1"/>
  <c r="E901" i="1" s="1"/>
  <c r="C900" i="1"/>
  <c r="D900" i="1" s="1"/>
  <c r="E900" i="1" s="1"/>
  <c r="C899" i="1"/>
  <c r="D899" i="1" s="1"/>
  <c r="E899" i="1" s="1"/>
  <c r="C898" i="1"/>
  <c r="D898" i="1" s="1"/>
  <c r="E898" i="1" s="1"/>
  <c r="C897" i="1"/>
  <c r="D897" i="1" s="1"/>
  <c r="E897" i="1" s="1"/>
  <c r="C896" i="1"/>
  <c r="D896" i="1" s="1"/>
  <c r="E896" i="1" s="1"/>
  <c r="C895" i="1"/>
  <c r="D895" i="1" s="1"/>
  <c r="E895" i="1" s="1"/>
  <c r="C894" i="1"/>
  <c r="D894" i="1" s="1"/>
  <c r="E894" i="1" s="1"/>
  <c r="C893" i="1"/>
  <c r="D893" i="1" s="1"/>
  <c r="E893" i="1" s="1"/>
  <c r="C892" i="1"/>
  <c r="D892" i="1" s="1"/>
  <c r="E892" i="1" s="1"/>
  <c r="C891" i="1"/>
  <c r="D891" i="1" s="1"/>
  <c r="E891" i="1" s="1"/>
  <c r="C890" i="1"/>
  <c r="D890" i="1" s="1"/>
  <c r="E890" i="1" s="1"/>
  <c r="C889" i="1"/>
  <c r="D889" i="1" s="1"/>
  <c r="E889" i="1" s="1"/>
  <c r="C888" i="1"/>
  <c r="D888" i="1" s="1"/>
  <c r="E888" i="1" s="1"/>
  <c r="C887" i="1"/>
  <c r="D887" i="1" s="1"/>
  <c r="E887" i="1" s="1"/>
  <c r="C886" i="1"/>
  <c r="D886" i="1" s="1"/>
  <c r="E886" i="1" s="1"/>
  <c r="C885" i="1"/>
  <c r="D885" i="1" s="1"/>
  <c r="E885" i="1" s="1"/>
  <c r="C884" i="1"/>
  <c r="D884" i="1" s="1"/>
  <c r="E884" i="1" s="1"/>
  <c r="C883" i="1"/>
  <c r="D883" i="1" s="1"/>
  <c r="E883" i="1" s="1"/>
  <c r="C882" i="1"/>
  <c r="D882" i="1" s="1"/>
  <c r="E882" i="1" s="1"/>
  <c r="C881" i="1"/>
  <c r="D881" i="1" s="1"/>
  <c r="E881" i="1" s="1"/>
  <c r="C880" i="1"/>
  <c r="D880" i="1" s="1"/>
  <c r="E880" i="1" s="1"/>
  <c r="C879" i="1"/>
  <c r="D879" i="1" s="1"/>
  <c r="E879" i="1" s="1"/>
  <c r="C878" i="1"/>
  <c r="D878" i="1" s="1"/>
  <c r="E878" i="1" s="1"/>
  <c r="C877" i="1"/>
  <c r="D877" i="1" s="1"/>
  <c r="E877" i="1" s="1"/>
  <c r="C876" i="1"/>
  <c r="D876" i="1" s="1"/>
  <c r="E876" i="1" s="1"/>
  <c r="C875" i="1"/>
  <c r="D875" i="1" s="1"/>
  <c r="E875" i="1" s="1"/>
  <c r="C874" i="1"/>
  <c r="D874" i="1" s="1"/>
  <c r="E874" i="1" s="1"/>
  <c r="C873" i="1"/>
  <c r="D873" i="1" s="1"/>
  <c r="E873" i="1" s="1"/>
  <c r="C872" i="1"/>
  <c r="D872" i="1" s="1"/>
  <c r="E872" i="1" s="1"/>
  <c r="C871" i="1"/>
  <c r="D871" i="1" s="1"/>
  <c r="E871" i="1" s="1"/>
  <c r="C870" i="1"/>
  <c r="D870" i="1" s="1"/>
  <c r="E870" i="1" s="1"/>
  <c r="C869" i="1"/>
  <c r="D869" i="1" s="1"/>
  <c r="E869" i="1" s="1"/>
  <c r="C868" i="1"/>
  <c r="D868" i="1" s="1"/>
  <c r="E868" i="1" s="1"/>
  <c r="C867" i="1"/>
  <c r="D867" i="1" s="1"/>
  <c r="E867" i="1" s="1"/>
  <c r="C866" i="1"/>
  <c r="D866" i="1" s="1"/>
  <c r="E866" i="1" s="1"/>
  <c r="C865" i="1"/>
  <c r="D865" i="1" s="1"/>
  <c r="E865" i="1" s="1"/>
  <c r="C864" i="1"/>
  <c r="D864" i="1" s="1"/>
  <c r="E864" i="1" s="1"/>
  <c r="C863" i="1"/>
  <c r="D863" i="1" s="1"/>
  <c r="E863" i="1" s="1"/>
  <c r="C862" i="1"/>
  <c r="D862" i="1" s="1"/>
  <c r="E862" i="1" s="1"/>
  <c r="C861" i="1"/>
  <c r="D861" i="1" s="1"/>
  <c r="E861" i="1" s="1"/>
  <c r="C860" i="1"/>
  <c r="D860" i="1" s="1"/>
  <c r="E860" i="1" s="1"/>
  <c r="C859" i="1"/>
  <c r="D859" i="1" s="1"/>
  <c r="E859" i="1" s="1"/>
  <c r="C858" i="1"/>
  <c r="D858" i="1" s="1"/>
  <c r="E858" i="1" s="1"/>
  <c r="C857" i="1"/>
  <c r="D857" i="1" s="1"/>
  <c r="E857" i="1" s="1"/>
  <c r="C856" i="1"/>
  <c r="D856" i="1" s="1"/>
  <c r="E856" i="1" s="1"/>
  <c r="C855" i="1"/>
  <c r="D855" i="1" s="1"/>
  <c r="E855" i="1" s="1"/>
  <c r="C854" i="1"/>
  <c r="D854" i="1" s="1"/>
  <c r="E854" i="1" s="1"/>
  <c r="C853" i="1"/>
  <c r="D853" i="1" s="1"/>
  <c r="E853" i="1" s="1"/>
  <c r="C852" i="1"/>
  <c r="D852" i="1" s="1"/>
  <c r="E852" i="1" s="1"/>
  <c r="C851" i="1"/>
  <c r="D851" i="1" s="1"/>
  <c r="E851" i="1" s="1"/>
  <c r="C850" i="1"/>
  <c r="D850" i="1" s="1"/>
  <c r="E850" i="1" s="1"/>
  <c r="C849" i="1"/>
  <c r="D849" i="1" s="1"/>
  <c r="E849" i="1" s="1"/>
  <c r="C848" i="1"/>
  <c r="D848" i="1" s="1"/>
  <c r="E848" i="1" s="1"/>
  <c r="C847" i="1"/>
  <c r="D847" i="1" s="1"/>
  <c r="E847" i="1" s="1"/>
  <c r="C846" i="1"/>
  <c r="D846" i="1" s="1"/>
  <c r="E846" i="1" s="1"/>
  <c r="C845" i="1"/>
  <c r="D845" i="1" s="1"/>
  <c r="E845" i="1" s="1"/>
  <c r="C844" i="1"/>
  <c r="D844" i="1" s="1"/>
  <c r="E844" i="1" s="1"/>
  <c r="C843" i="1"/>
  <c r="D843" i="1" s="1"/>
  <c r="E843" i="1" s="1"/>
  <c r="C842" i="1"/>
  <c r="D842" i="1" s="1"/>
  <c r="E842" i="1" s="1"/>
  <c r="C841" i="1"/>
  <c r="D841" i="1" s="1"/>
  <c r="E841" i="1" s="1"/>
  <c r="C840" i="1"/>
  <c r="D840" i="1" s="1"/>
  <c r="E840" i="1" s="1"/>
  <c r="C839" i="1"/>
  <c r="D839" i="1" s="1"/>
  <c r="E839" i="1" s="1"/>
  <c r="C838" i="1"/>
  <c r="D838" i="1" s="1"/>
  <c r="E838" i="1" s="1"/>
  <c r="C837" i="1"/>
  <c r="D837" i="1" s="1"/>
  <c r="E837" i="1" s="1"/>
  <c r="C836" i="1"/>
  <c r="D836" i="1" s="1"/>
  <c r="E836" i="1" s="1"/>
  <c r="C835" i="1"/>
  <c r="D835" i="1" s="1"/>
  <c r="E835" i="1" s="1"/>
  <c r="C834" i="1"/>
  <c r="D834" i="1" s="1"/>
  <c r="E834" i="1" s="1"/>
  <c r="C833" i="1"/>
  <c r="D833" i="1" s="1"/>
  <c r="E833" i="1" s="1"/>
  <c r="C832" i="1"/>
  <c r="D832" i="1" s="1"/>
  <c r="E832" i="1" s="1"/>
  <c r="C831" i="1"/>
  <c r="D831" i="1" s="1"/>
  <c r="E831" i="1" s="1"/>
  <c r="C830" i="1"/>
  <c r="D830" i="1" s="1"/>
  <c r="E830" i="1" s="1"/>
  <c r="C829" i="1"/>
  <c r="D829" i="1" s="1"/>
  <c r="E829" i="1" s="1"/>
  <c r="C828" i="1"/>
  <c r="D828" i="1" s="1"/>
  <c r="E828" i="1" s="1"/>
  <c r="C827" i="1"/>
  <c r="D827" i="1" s="1"/>
  <c r="E827" i="1" s="1"/>
  <c r="C826" i="1"/>
  <c r="D826" i="1" s="1"/>
  <c r="E826" i="1" s="1"/>
  <c r="C825" i="1"/>
  <c r="D825" i="1" s="1"/>
  <c r="E825" i="1" s="1"/>
  <c r="C824" i="1"/>
  <c r="D824" i="1" s="1"/>
  <c r="E824" i="1" s="1"/>
  <c r="C823" i="1"/>
  <c r="D823" i="1" s="1"/>
  <c r="E823" i="1" s="1"/>
  <c r="C822" i="1"/>
  <c r="D822" i="1" s="1"/>
  <c r="E822" i="1" s="1"/>
  <c r="C821" i="1"/>
  <c r="D821" i="1" s="1"/>
  <c r="E821" i="1" s="1"/>
  <c r="C820" i="1"/>
  <c r="D820" i="1" s="1"/>
  <c r="E820" i="1" s="1"/>
  <c r="C819" i="1"/>
  <c r="D819" i="1" s="1"/>
  <c r="E819" i="1" s="1"/>
  <c r="C818" i="1"/>
  <c r="D818" i="1" s="1"/>
  <c r="E818" i="1" s="1"/>
  <c r="C817" i="1"/>
  <c r="D817" i="1" s="1"/>
  <c r="E817" i="1" s="1"/>
  <c r="C816" i="1"/>
  <c r="D816" i="1" s="1"/>
  <c r="E816" i="1" s="1"/>
  <c r="C815" i="1"/>
  <c r="D815" i="1" s="1"/>
  <c r="E815" i="1" s="1"/>
  <c r="C814" i="1"/>
  <c r="D814" i="1" s="1"/>
  <c r="E814" i="1" s="1"/>
  <c r="C813" i="1"/>
  <c r="D813" i="1" s="1"/>
  <c r="E813" i="1" s="1"/>
  <c r="C812" i="1"/>
  <c r="D812" i="1" s="1"/>
  <c r="E812" i="1" s="1"/>
  <c r="C811" i="1"/>
  <c r="D811" i="1" s="1"/>
  <c r="E811" i="1" s="1"/>
  <c r="C810" i="1"/>
  <c r="D810" i="1" s="1"/>
  <c r="E810" i="1" s="1"/>
  <c r="C809" i="1"/>
  <c r="D809" i="1" s="1"/>
  <c r="E809" i="1" s="1"/>
  <c r="C808" i="1"/>
  <c r="D808" i="1" s="1"/>
  <c r="E808" i="1" s="1"/>
  <c r="C807" i="1"/>
  <c r="D807" i="1" s="1"/>
  <c r="E807" i="1" s="1"/>
  <c r="C806" i="1"/>
  <c r="D806" i="1" s="1"/>
  <c r="E806" i="1" s="1"/>
  <c r="C805" i="1"/>
  <c r="D805" i="1" s="1"/>
  <c r="E805" i="1" s="1"/>
  <c r="C804" i="1"/>
  <c r="D804" i="1" s="1"/>
  <c r="E804" i="1" s="1"/>
  <c r="C803" i="1"/>
  <c r="D803" i="1" s="1"/>
  <c r="E803" i="1" s="1"/>
  <c r="C802" i="1"/>
  <c r="D802" i="1" s="1"/>
  <c r="E802" i="1" s="1"/>
  <c r="C801" i="1"/>
  <c r="D801" i="1" s="1"/>
  <c r="E801" i="1" s="1"/>
  <c r="C800" i="1"/>
  <c r="D800" i="1" s="1"/>
  <c r="E800" i="1" s="1"/>
  <c r="C799" i="1"/>
  <c r="D799" i="1" s="1"/>
  <c r="E799" i="1" s="1"/>
  <c r="C798" i="1"/>
  <c r="D798" i="1" s="1"/>
  <c r="E798" i="1" s="1"/>
  <c r="C797" i="1"/>
  <c r="D797" i="1" s="1"/>
  <c r="E797" i="1" s="1"/>
  <c r="C796" i="1"/>
  <c r="D796" i="1" s="1"/>
  <c r="E796" i="1" s="1"/>
  <c r="C795" i="1"/>
  <c r="D795" i="1" s="1"/>
  <c r="E795" i="1" s="1"/>
  <c r="C794" i="1"/>
  <c r="D794" i="1" s="1"/>
  <c r="E794" i="1" s="1"/>
  <c r="C793" i="1"/>
  <c r="D793" i="1" s="1"/>
  <c r="E793" i="1" s="1"/>
  <c r="C792" i="1"/>
  <c r="D792" i="1" s="1"/>
  <c r="E792" i="1" s="1"/>
  <c r="C791" i="1"/>
  <c r="D791" i="1" s="1"/>
  <c r="E791" i="1" s="1"/>
  <c r="C790" i="1"/>
  <c r="D790" i="1" s="1"/>
  <c r="E790" i="1" s="1"/>
  <c r="C789" i="1"/>
  <c r="D789" i="1" s="1"/>
  <c r="E789" i="1" s="1"/>
  <c r="C788" i="1"/>
  <c r="D788" i="1" s="1"/>
  <c r="E788" i="1" s="1"/>
  <c r="C787" i="1"/>
  <c r="D787" i="1" s="1"/>
  <c r="E787" i="1" s="1"/>
  <c r="C786" i="1"/>
  <c r="D786" i="1" s="1"/>
  <c r="E786" i="1" s="1"/>
  <c r="C785" i="1"/>
  <c r="D785" i="1" s="1"/>
  <c r="E785" i="1" s="1"/>
  <c r="C784" i="1"/>
  <c r="D784" i="1" s="1"/>
  <c r="E784" i="1" s="1"/>
  <c r="C783" i="1"/>
  <c r="D783" i="1" s="1"/>
  <c r="E783" i="1" s="1"/>
  <c r="C782" i="1"/>
  <c r="D782" i="1" s="1"/>
  <c r="E782" i="1" s="1"/>
  <c r="C781" i="1"/>
  <c r="D781" i="1" s="1"/>
  <c r="E781" i="1" s="1"/>
  <c r="C780" i="1"/>
  <c r="D780" i="1" s="1"/>
  <c r="E780" i="1" s="1"/>
  <c r="C779" i="1"/>
  <c r="D779" i="1" s="1"/>
  <c r="E779" i="1" s="1"/>
  <c r="C778" i="1"/>
  <c r="D778" i="1" s="1"/>
  <c r="E778" i="1" s="1"/>
  <c r="C777" i="1"/>
  <c r="D777" i="1" s="1"/>
  <c r="E777" i="1" s="1"/>
  <c r="C776" i="1"/>
  <c r="D776" i="1" s="1"/>
  <c r="E776" i="1" s="1"/>
  <c r="C775" i="1"/>
  <c r="D775" i="1" s="1"/>
  <c r="E775" i="1" s="1"/>
  <c r="C774" i="1"/>
  <c r="D774" i="1" s="1"/>
  <c r="E774" i="1" s="1"/>
  <c r="C773" i="1"/>
  <c r="D773" i="1" s="1"/>
  <c r="E773" i="1" s="1"/>
  <c r="C772" i="1"/>
  <c r="D772" i="1" s="1"/>
  <c r="E772" i="1" s="1"/>
  <c r="C771" i="1"/>
  <c r="D771" i="1" s="1"/>
  <c r="E771" i="1" s="1"/>
  <c r="C770" i="1"/>
  <c r="D770" i="1" s="1"/>
  <c r="E770" i="1" s="1"/>
  <c r="C769" i="1"/>
  <c r="D769" i="1" s="1"/>
  <c r="E769" i="1" s="1"/>
  <c r="C768" i="1"/>
  <c r="D768" i="1" s="1"/>
  <c r="E768" i="1" s="1"/>
  <c r="C767" i="1"/>
  <c r="D767" i="1" s="1"/>
  <c r="E767" i="1" s="1"/>
  <c r="C766" i="1"/>
  <c r="D766" i="1" s="1"/>
  <c r="E766" i="1" s="1"/>
  <c r="C765" i="1"/>
  <c r="D765" i="1" s="1"/>
  <c r="E765" i="1" s="1"/>
  <c r="C764" i="1"/>
  <c r="D764" i="1" s="1"/>
  <c r="E764" i="1" s="1"/>
  <c r="C763" i="1"/>
  <c r="D763" i="1" s="1"/>
  <c r="E763" i="1" s="1"/>
  <c r="C762" i="1"/>
  <c r="D762" i="1" s="1"/>
  <c r="E762" i="1" s="1"/>
  <c r="C761" i="1"/>
  <c r="D761" i="1" s="1"/>
  <c r="E761" i="1" s="1"/>
  <c r="C760" i="1"/>
  <c r="D760" i="1" s="1"/>
  <c r="E760" i="1" s="1"/>
  <c r="C759" i="1"/>
  <c r="D759" i="1" s="1"/>
  <c r="E759" i="1" s="1"/>
  <c r="C758" i="1"/>
  <c r="D758" i="1" s="1"/>
  <c r="E758" i="1" s="1"/>
  <c r="C757" i="1"/>
  <c r="D757" i="1" s="1"/>
  <c r="E757" i="1" s="1"/>
  <c r="C756" i="1"/>
  <c r="D756" i="1" s="1"/>
  <c r="E756" i="1" s="1"/>
  <c r="C755" i="1"/>
  <c r="D755" i="1" s="1"/>
  <c r="E755" i="1" s="1"/>
  <c r="C754" i="1"/>
  <c r="D754" i="1" s="1"/>
  <c r="E754" i="1" s="1"/>
  <c r="C753" i="1"/>
  <c r="D753" i="1" s="1"/>
  <c r="E753" i="1" s="1"/>
  <c r="C752" i="1"/>
  <c r="D752" i="1" s="1"/>
  <c r="E752" i="1" s="1"/>
  <c r="C751" i="1"/>
  <c r="D751" i="1" s="1"/>
  <c r="E751" i="1" s="1"/>
  <c r="C750" i="1"/>
  <c r="D750" i="1" s="1"/>
  <c r="E750" i="1" s="1"/>
  <c r="C749" i="1"/>
  <c r="D749" i="1" s="1"/>
  <c r="E749" i="1" s="1"/>
  <c r="C748" i="1"/>
  <c r="D748" i="1" s="1"/>
  <c r="E748" i="1" s="1"/>
  <c r="C747" i="1"/>
  <c r="D747" i="1" s="1"/>
  <c r="E747" i="1" s="1"/>
  <c r="C746" i="1"/>
  <c r="D746" i="1" s="1"/>
  <c r="E746" i="1" s="1"/>
  <c r="C745" i="1"/>
  <c r="D745" i="1" s="1"/>
  <c r="E745" i="1" s="1"/>
  <c r="C744" i="1"/>
  <c r="D744" i="1" s="1"/>
  <c r="E744" i="1" s="1"/>
  <c r="C743" i="1"/>
  <c r="D743" i="1" s="1"/>
  <c r="E743" i="1" s="1"/>
  <c r="C742" i="1"/>
  <c r="D742" i="1" s="1"/>
  <c r="E742" i="1" s="1"/>
  <c r="C741" i="1"/>
  <c r="D741" i="1" s="1"/>
  <c r="E741" i="1" s="1"/>
  <c r="C740" i="1"/>
  <c r="D740" i="1" s="1"/>
  <c r="E740" i="1" s="1"/>
  <c r="C739" i="1"/>
  <c r="D739" i="1" s="1"/>
  <c r="E739" i="1" s="1"/>
  <c r="C738" i="1"/>
  <c r="D738" i="1" s="1"/>
  <c r="E738" i="1" s="1"/>
  <c r="C737" i="1"/>
  <c r="D737" i="1" s="1"/>
  <c r="E737" i="1" s="1"/>
  <c r="C736" i="1"/>
  <c r="D736" i="1" s="1"/>
  <c r="E736" i="1" s="1"/>
  <c r="C735" i="1"/>
  <c r="D735" i="1" s="1"/>
  <c r="E735" i="1" s="1"/>
  <c r="C734" i="1"/>
  <c r="D734" i="1" s="1"/>
  <c r="E734" i="1" s="1"/>
  <c r="C733" i="1"/>
  <c r="D733" i="1" s="1"/>
  <c r="E733" i="1" s="1"/>
  <c r="C732" i="1"/>
  <c r="D732" i="1" s="1"/>
  <c r="E732" i="1" s="1"/>
  <c r="C731" i="1"/>
  <c r="D731" i="1" s="1"/>
  <c r="E731" i="1" s="1"/>
  <c r="C730" i="1"/>
  <c r="D730" i="1" s="1"/>
  <c r="E730" i="1" s="1"/>
  <c r="C729" i="1"/>
  <c r="D729" i="1" s="1"/>
  <c r="E729" i="1" s="1"/>
  <c r="C728" i="1"/>
  <c r="D728" i="1" s="1"/>
  <c r="E728" i="1" s="1"/>
  <c r="C727" i="1"/>
  <c r="D727" i="1" s="1"/>
  <c r="E727" i="1" s="1"/>
  <c r="C726" i="1"/>
  <c r="D726" i="1" s="1"/>
  <c r="E726" i="1" s="1"/>
  <c r="C725" i="1"/>
  <c r="D725" i="1" s="1"/>
  <c r="E725" i="1" s="1"/>
  <c r="C724" i="1"/>
  <c r="D724" i="1" s="1"/>
  <c r="E724" i="1" s="1"/>
  <c r="C723" i="1"/>
  <c r="D723" i="1" s="1"/>
  <c r="E723" i="1" s="1"/>
  <c r="C722" i="1"/>
  <c r="D722" i="1" s="1"/>
  <c r="E722" i="1" s="1"/>
  <c r="C721" i="1"/>
  <c r="D721" i="1" s="1"/>
  <c r="E721" i="1" s="1"/>
  <c r="C720" i="1"/>
  <c r="D720" i="1" s="1"/>
  <c r="E720" i="1" s="1"/>
  <c r="C719" i="1"/>
  <c r="D719" i="1" s="1"/>
  <c r="E719" i="1" s="1"/>
  <c r="C718" i="1"/>
  <c r="D718" i="1" s="1"/>
  <c r="E718" i="1" s="1"/>
  <c r="C717" i="1"/>
  <c r="D717" i="1" s="1"/>
  <c r="E717" i="1" s="1"/>
  <c r="C716" i="1"/>
  <c r="D716" i="1" s="1"/>
  <c r="E716" i="1" s="1"/>
  <c r="C715" i="1"/>
  <c r="D715" i="1" s="1"/>
  <c r="E715" i="1" s="1"/>
  <c r="C714" i="1"/>
  <c r="D714" i="1" s="1"/>
  <c r="E714" i="1" s="1"/>
  <c r="C713" i="1"/>
  <c r="D713" i="1" s="1"/>
  <c r="E713" i="1" s="1"/>
  <c r="C712" i="1"/>
  <c r="D712" i="1" s="1"/>
  <c r="E712" i="1" s="1"/>
  <c r="C711" i="1"/>
  <c r="D711" i="1" s="1"/>
  <c r="E711" i="1" s="1"/>
  <c r="C710" i="1"/>
  <c r="D710" i="1" s="1"/>
  <c r="E710" i="1" s="1"/>
  <c r="C709" i="1"/>
  <c r="D709" i="1" s="1"/>
  <c r="E709" i="1" s="1"/>
  <c r="C708" i="1"/>
  <c r="D708" i="1" s="1"/>
  <c r="E708" i="1" s="1"/>
  <c r="C707" i="1"/>
  <c r="D707" i="1" s="1"/>
  <c r="E707" i="1" s="1"/>
  <c r="C706" i="1"/>
  <c r="D706" i="1" s="1"/>
  <c r="E706" i="1" s="1"/>
  <c r="C705" i="1"/>
  <c r="D705" i="1" s="1"/>
  <c r="E705" i="1" s="1"/>
  <c r="C704" i="1"/>
  <c r="D704" i="1" s="1"/>
  <c r="E704" i="1" s="1"/>
  <c r="C703" i="1"/>
  <c r="D703" i="1" s="1"/>
  <c r="E703" i="1" s="1"/>
  <c r="C702" i="1"/>
  <c r="D702" i="1" s="1"/>
  <c r="E702" i="1" s="1"/>
  <c r="C701" i="1"/>
  <c r="D701" i="1" s="1"/>
  <c r="E701" i="1" s="1"/>
  <c r="C700" i="1"/>
  <c r="D700" i="1" s="1"/>
  <c r="E700" i="1" s="1"/>
  <c r="C699" i="1"/>
  <c r="D699" i="1" s="1"/>
  <c r="E699" i="1" s="1"/>
  <c r="C698" i="1"/>
  <c r="D698" i="1" s="1"/>
  <c r="E698" i="1" s="1"/>
  <c r="C697" i="1"/>
  <c r="D697" i="1" s="1"/>
  <c r="E697" i="1" s="1"/>
  <c r="C696" i="1"/>
  <c r="D696" i="1" s="1"/>
  <c r="E696" i="1" s="1"/>
  <c r="C695" i="1"/>
  <c r="D695" i="1" s="1"/>
  <c r="E695" i="1" s="1"/>
  <c r="C694" i="1"/>
  <c r="D694" i="1" s="1"/>
  <c r="E694" i="1" s="1"/>
  <c r="C693" i="1"/>
  <c r="D693" i="1" s="1"/>
  <c r="E693" i="1" s="1"/>
  <c r="C692" i="1"/>
  <c r="D692" i="1" s="1"/>
  <c r="E692" i="1" s="1"/>
  <c r="C691" i="1"/>
  <c r="D691" i="1" s="1"/>
  <c r="E691" i="1" s="1"/>
  <c r="C690" i="1"/>
  <c r="D690" i="1" s="1"/>
  <c r="E690" i="1" s="1"/>
  <c r="C689" i="1"/>
  <c r="D689" i="1" s="1"/>
  <c r="E689" i="1" s="1"/>
  <c r="C688" i="1"/>
  <c r="D688" i="1" s="1"/>
  <c r="E688" i="1" s="1"/>
  <c r="C687" i="1"/>
  <c r="D687" i="1" s="1"/>
  <c r="E687" i="1" s="1"/>
  <c r="C686" i="1"/>
  <c r="D686" i="1" s="1"/>
  <c r="E686" i="1" s="1"/>
  <c r="C685" i="1"/>
  <c r="D685" i="1" s="1"/>
  <c r="E685" i="1" s="1"/>
  <c r="C684" i="1"/>
  <c r="D684" i="1" s="1"/>
  <c r="E684" i="1" s="1"/>
  <c r="C683" i="1"/>
  <c r="D683" i="1" s="1"/>
  <c r="E683" i="1" s="1"/>
  <c r="C682" i="1"/>
  <c r="D682" i="1" s="1"/>
  <c r="E682" i="1" s="1"/>
  <c r="C681" i="1"/>
  <c r="D681" i="1" s="1"/>
  <c r="E681" i="1" s="1"/>
  <c r="C680" i="1"/>
  <c r="D680" i="1" s="1"/>
  <c r="E680" i="1" s="1"/>
  <c r="C679" i="1"/>
  <c r="D679" i="1" s="1"/>
  <c r="E679" i="1" s="1"/>
  <c r="C678" i="1"/>
  <c r="D678" i="1" s="1"/>
  <c r="E678" i="1" s="1"/>
  <c r="C677" i="1"/>
  <c r="D677" i="1" s="1"/>
  <c r="E677" i="1" s="1"/>
  <c r="C676" i="1"/>
  <c r="D676" i="1" s="1"/>
  <c r="E676" i="1" s="1"/>
  <c r="C675" i="1"/>
  <c r="D675" i="1" s="1"/>
  <c r="E675" i="1" s="1"/>
  <c r="C674" i="1"/>
  <c r="D674" i="1" s="1"/>
  <c r="E674" i="1" s="1"/>
  <c r="C673" i="1"/>
  <c r="D673" i="1" s="1"/>
  <c r="E673" i="1" s="1"/>
  <c r="C672" i="1"/>
  <c r="D672" i="1" s="1"/>
  <c r="E672" i="1" s="1"/>
  <c r="C671" i="1"/>
  <c r="D671" i="1" s="1"/>
  <c r="E671" i="1" s="1"/>
  <c r="C670" i="1"/>
  <c r="D670" i="1" s="1"/>
  <c r="E670" i="1" s="1"/>
  <c r="C669" i="1"/>
  <c r="D669" i="1" s="1"/>
  <c r="E669" i="1" s="1"/>
  <c r="C668" i="1"/>
  <c r="D668" i="1" s="1"/>
  <c r="E668" i="1" s="1"/>
  <c r="C667" i="1"/>
  <c r="D667" i="1" s="1"/>
  <c r="E667" i="1" s="1"/>
  <c r="C666" i="1"/>
  <c r="D666" i="1" s="1"/>
  <c r="E666" i="1" s="1"/>
  <c r="C665" i="1"/>
  <c r="D665" i="1" s="1"/>
  <c r="E665" i="1" s="1"/>
  <c r="C664" i="1"/>
  <c r="D664" i="1" s="1"/>
  <c r="E664" i="1" s="1"/>
  <c r="C663" i="1"/>
  <c r="D663" i="1" s="1"/>
  <c r="E663" i="1" s="1"/>
  <c r="C662" i="1"/>
  <c r="D662" i="1" s="1"/>
  <c r="E662" i="1" s="1"/>
  <c r="C661" i="1"/>
  <c r="D661" i="1" s="1"/>
  <c r="E661" i="1" s="1"/>
  <c r="C660" i="1"/>
  <c r="D660" i="1" s="1"/>
  <c r="E660" i="1" s="1"/>
  <c r="C659" i="1"/>
  <c r="D659" i="1" s="1"/>
  <c r="E659" i="1" s="1"/>
  <c r="C658" i="1"/>
  <c r="D658" i="1" s="1"/>
  <c r="E658" i="1" s="1"/>
  <c r="C657" i="1"/>
  <c r="D657" i="1" s="1"/>
  <c r="E657" i="1" s="1"/>
  <c r="C656" i="1"/>
  <c r="D656" i="1" s="1"/>
  <c r="E656" i="1" s="1"/>
  <c r="C655" i="1"/>
  <c r="D655" i="1" s="1"/>
  <c r="E655" i="1" s="1"/>
  <c r="C654" i="1"/>
  <c r="D654" i="1" s="1"/>
  <c r="E654" i="1" s="1"/>
  <c r="C653" i="1"/>
  <c r="D653" i="1" s="1"/>
  <c r="E653" i="1" s="1"/>
  <c r="C652" i="1"/>
  <c r="D652" i="1" s="1"/>
  <c r="E652" i="1" s="1"/>
  <c r="C651" i="1"/>
  <c r="D651" i="1" s="1"/>
  <c r="E651" i="1" s="1"/>
  <c r="C650" i="1"/>
  <c r="D650" i="1" s="1"/>
  <c r="E650" i="1" s="1"/>
  <c r="C649" i="1"/>
  <c r="D649" i="1" s="1"/>
  <c r="E649" i="1" s="1"/>
  <c r="C648" i="1"/>
  <c r="D648" i="1" s="1"/>
  <c r="E648" i="1" s="1"/>
  <c r="C647" i="1"/>
  <c r="D647" i="1" s="1"/>
  <c r="E647" i="1" s="1"/>
  <c r="C646" i="1"/>
  <c r="D646" i="1" s="1"/>
  <c r="E646" i="1" s="1"/>
  <c r="C645" i="1"/>
  <c r="D645" i="1" s="1"/>
  <c r="E645" i="1" s="1"/>
  <c r="C644" i="1"/>
  <c r="D644" i="1" s="1"/>
  <c r="E644" i="1" s="1"/>
  <c r="C643" i="1"/>
  <c r="D643" i="1" s="1"/>
  <c r="E643" i="1" s="1"/>
  <c r="C642" i="1"/>
  <c r="D642" i="1" s="1"/>
  <c r="E642" i="1" s="1"/>
  <c r="C641" i="1"/>
  <c r="D641" i="1" s="1"/>
  <c r="E641" i="1" s="1"/>
  <c r="C640" i="1"/>
  <c r="D640" i="1" s="1"/>
  <c r="E640" i="1" s="1"/>
  <c r="C639" i="1"/>
  <c r="D639" i="1" s="1"/>
  <c r="E639" i="1" s="1"/>
  <c r="C638" i="1"/>
  <c r="D638" i="1" s="1"/>
  <c r="E638" i="1" s="1"/>
  <c r="C637" i="1"/>
  <c r="D637" i="1" s="1"/>
  <c r="E637" i="1" s="1"/>
  <c r="C636" i="1"/>
  <c r="D636" i="1" s="1"/>
  <c r="E636" i="1" s="1"/>
  <c r="C635" i="1"/>
  <c r="D635" i="1" s="1"/>
  <c r="E635" i="1" s="1"/>
  <c r="C634" i="1"/>
  <c r="D634" i="1" s="1"/>
  <c r="E634" i="1" s="1"/>
  <c r="C633" i="1"/>
  <c r="D633" i="1" s="1"/>
  <c r="E633" i="1" s="1"/>
  <c r="C632" i="1"/>
  <c r="D632" i="1" s="1"/>
  <c r="E632" i="1" s="1"/>
  <c r="C631" i="1"/>
  <c r="D631" i="1" s="1"/>
  <c r="E631" i="1" s="1"/>
  <c r="C630" i="1"/>
  <c r="D630" i="1" s="1"/>
  <c r="E630" i="1" s="1"/>
  <c r="C629" i="1"/>
  <c r="D629" i="1" s="1"/>
  <c r="E629" i="1" s="1"/>
  <c r="C628" i="1"/>
  <c r="D628" i="1" s="1"/>
  <c r="E628" i="1" s="1"/>
  <c r="C627" i="1"/>
  <c r="D627" i="1" s="1"/>
  <c r="E627" i="1" s="1"/>
  <c r="C626" i="1"/>
  <c r="D626" i="1" s="1"/>
  <c r="E626" i="1" s="1"/>
  <c r="C625" i="1"/>
  <c r="D625" i="1" s="1"/>
  <c r="E625" i="1" s="1"/>
  <c r="C624" i="1"/>
  <c r="D624" i="1" s="1"/>
  <c r="E624" i="1" s="1"/>
  <c r="C623" i="1"/>
  <c r="D623" i="1" s="1"/>
  <c r="E623" i="1" s="1"/>
  <c r="C622" i="1"/>
  <c r="D622" i="1" s="1"/>
  <c r="E622" i="1" s="1"/>
  <c r="C621" i="1"/>
  <c r="D621" i="1" s="1"/>
  <c r="E621" i="1" s="1"/>
  <c r="C620" i="1"/>
  <c r="D620" i="1" s="1"/>
  <c r="E620" i="1" s="1"/>
  <c r="C619" i="1"/>
  <c r="D619" i="1" s="1"/>
  <c r="E619" i="1" s="1"/>
  <c r="C618" i="1"/>
  <c r="D618" i="1" s="1"/>
  <c r="E618" i="1" s="1"/>
  <c r="C617" i="1"/>
  <c r="D617" i="1" s="1"/>
  <c r="E617" i="1" s="1"/>
  <c r="C616" i="1"/>
  <c r="D616" i="1" s="1"/>
  <c r="E616" i="1" s="1"/>
  <c r="C615" i="1"/>
  <c r="D615" i="1" s="1"/>
  <c r="E615" i="1" s="1"/>
  <c r="C614" i="1"/>
  <c r="D614" i="1" s="1"/>
  <c r="E614" i="1" s="1"/>
  <c r="C613" i="1"/>
  <c r="D613" i="1" s="1"/>
  <c r="E613" i="1" s="1"/>
  <c r="C612" i="1"/>
  <c r="D612" i="1" s="1"/>
  <c r="E612" i="1" s="1"/>
  <c r="C611" i="1"/>
  <c r="D611" i="1" s="1"/>
  <c r="E611" i="1" s="1"/>
  <c r="C610" i="1"/>
  <c r="D610" i="1" s="1"/>
  <c r="E610" i="1" s="1"/>
  <c r="C609" i="1"/>
  <c r="D609" i="1" s="1"/>
  <c r="E609" i="1" s="1"/>
  <c r="C608" i="1"/>
  <c r="D608" i="1" s="1"/>
  <c r="E608" i="1" s="1"/>
  <c r="C607" i="1"/>
  <c r="D607" i="1" s="1"/>
  <c r="E607" i="1" s="1"/>
  <c r="C606" i="1"/>
  <c r="D606" i="1" s="1"/>
  <c r="E606" i="1" s="1"/>
  <c r="C605" i="1"/>
  <c r="D605" i="1" s="1"/>
  <c r="E605" i="1" s="1"/>
  <c r="C604" i="1"/>
  <c r="D604" i="1" s="1"/>
  <c r="E604" i="1" s="1"/>
  <c r="C603" i="1"/>
  <c r="D603" i="1" s="1"/>
  <c r="E603" i="1" s="1"/>
  <c r="C602" i="1"/>
  <c r="D602" i="1" s="1"/>
  <c r="E602" i="1" s="1"/>
  <c r="C601" i="1"/>
  <c r="D601" i="1" s="1"/>
  <c r="E601" i="1" s="1"/>
  <c r="C600" i="1"/>
  <c r="D600" i="1" s="1"/>
  <c r="E600" i="1" s="1"/>
  <c r="C599" i="1"/>
  <c r="D599" i="1" s="1"/>
  <c r="E599" i="1" s="1"/>
  <c r="C598" i="1"/>
  <c r="D598" i="1" s="1"/>
  <c r="E598" i="1" s="1"/>
  <c r="C597" i="1"/>
  <c r="D597" i="1" s="1"/>
  <c r="E597" i="1" s="1"/>
  <c r="C596" i="1"/>
  <c r="D596" i="1" s="1"/>
  <c r="E596" i="1" s="1"/>
  <c r="C595" i="1"/>
  <c r="D595" i="1" s="1"/>
  <c r="E595" i="1" s="1"/>
  <c r="C594" i="1"/>
  <c r="D594" i="1" s="1"/>
  <c r="E594" i="1" s="1"/>
  <c r="C593" i="1"/>
  <c r="D593" i="1" s="1"/>
  <c r="E593" i="1" s="1"/>
  <c r="C592" i="1"/>
  <c r="D592" i="1" s="1"/>
  <c r="E592" i="1" s="1"/>
  <c r="C591" i="1"/>
  <c r="D591" i="1" s="1"/>
  <c r="E591" i="1" s="1"/>
  <c r="C590" i="1"/>
  <c r="D590" i="1" s="1"/>
  <c r="E590" i="1" s="1"/>
  <c r="C589" i="1"/>
  <c r="D589" i="1" s="1"/>
  <c r="E589" i="1" s="1"/>
  <c r="C588" i="1"/>
  <c r="D588" i="1" s="1"/>
  <c r="E588" i="1" s="1"/>
  <c r="C587" i="1"/>
  <c r="D587" i="1" s="1"/>
  <c r="E587" i="1" s="1"/>
  <c r="C586" i="1"/>
  <c r="D586" i="1" s="1"/>
  <c r="E586" i="1" s="1"/>
  <c r="C585" i="1"/>
  <c r="D585" i="1" s="1"/>
  <c r="E585" i="1" s="1"/>
  <c r="C584" i="1"/>
  <c r="D584" i="1" s="1"/>
  <c r="E584" i="1" s="1"/>
  <c r="C583" i="1"/>
  <c r="D583" i="1" s="1"/>
  <c r="E583" i="1" s="1"/>
  <c r="C582" i="1"/>
  <c r="D582" i="1" s="1"/>
  <c r="E582" i="1" s="1"/>
  <c r="C581" i="1"/>
  <c r="D581" i="1" s="1"/>
  <c r="E581" i="1" s="1"/>
  <c r="C580" i="1"/>
  <c r="D580" i="1" s="1"/>
  <c r="E580" i="1" s="1"/>
  <c r="C579" i="1"/>
  <c r="D579" i="1" s="1"/>
  <c r="E579" i="1" s="1"/>
  <c r="C578" i="1"/>
  <c r="D578" i="1" s="1"/>
  <c r="E578" i="1" s="1"/>
  <c r="C577" i="1"/>
  <c r="D577" i="1" s="1"/>
  <c r="E577" i="1" s="1"/>
  <c r="C576" i="1"/>
  <c r="D576" i="1" s="1"/>
  <c r="E576" i="1" s="1"/>
  <c r="C575" i="1"/>
  <c r="D575" i="1" s="1"/>
  <c r="E575" i="1" s="1"/>
  <c r="C574" i="1"/>
  <c r="D574" i="1" s="1"/>
  <c r="E574" i="1" s="1"/>
  <c r="C573" i="1"/>
  <c r="D573" i="1" s="1"/>
  <c r="E573" i="1" s="1"/>
  <c r="C572" i="1"/>
  <c r="D572" i="1" s="1"/>
  <c r="E572" i="1" s="1"/>
  <c r="C571" i="1"/>
  <c r="D571" i="1" s="1"/>
  <c r="E571" i="1" s="1"/>
  <c r="C570" i="1"/>
  <c r="D570" i="1" s="1"/>
  <c r="E570" i="1" s="1"/>
  <c r="C569" i="1"/>
  <c r="D569" i="1" s="1"/>
  <c r="E569" i="1" s="1"/>
  <c r="C568" i="1"/>
  <c r="D568" i="1" s="1"/>
  <c r="E568" i="1" s="1"/>
  <c r="C567" i="1"/>
  <c r="D567" i="1" s="1"/>
  <c r="E567" i="1" s="1"/>
  <c r="C566" i="1"/>
  <c r="D566" i="1" s="1"/>
  <c r="E566" i="1" s="1"/>
  <c r="C565" i="1"/>
  <c r="D565" i="1" s="1"/>
  <c r="E565" i="1" s="1"/>
  <c r="C564" i="1"/>
  <c r="D564" i="1" s="1"/>
  <c r="E564" i="1" s="1"/>
  <c r="C563" i="1"/>
  <c r="D563" i="1" s="1"/>
  <c r="E563" i="1" s="1"/>
  <c r="C562" i="1"/>
  <c r="D562" i="1" s="1"/>
  <c r="E562" i="1" s="1"/>
  <c r="C561" i="1"/>
  <c r="D561" i="1" s="1"/>
  <c r="E561" i="1" s="1"/>
  <c r="C560" i="1"/>
  <c r="D560" i="1" s="1"/>
  <c r="E560" i="1" s="1"/>
  <c r="C559" i="1"/>
  <c r="D559" i="1" s="1"/>
  <c r="E559" i="1" s="1"/>
  <c r="C558" i="1"/>
  <c r="D558" i="1" s="1"/>
  <c r="E558" i="1" s="1"/>
  <c r="C557" i="1"/>
  <c r="D557" i="1" s="1"/>
  <c r="E557" i="1" s="1"/>
  <c r="C556" i="1"/>
  <c r="D556" i="1" s="1"/>
  <c r="E556" i="1" s="1"/>
  <c r="C555" i="1"/>
  <c r="D555" i="1" s="1"/>
  <c r="E555" i="1" s="1"/>
  <c r="C554" i="1"/>
  <c r="D554" i="1" s="1"/>
  <c r="E554" i="1" s="1"/>
  <c r="C553" i="1"/>
  <c r="D553" i="1" s="1"/>
  <c r="E553" i="1" s="1"/>
  <c r="C552" i="1"/>
  <c r="D552" i="1" s="1"/>
  <c r="E552" i="1" s="1"/>
  <c r="C551" i="1"/>
  <c r="D551" i="1" s="1"/>
  <c r="E551" i="1" s="1"/>
  <c r="C550" i="1"/>
  <c r="D550" i="1" s="1"/>
  <c r="E550" i="1" s="1"/>
  <c r="C549" i="1"/>
  <c r="D549" i="1" s="1"/>
  <c r="E549" i="1" s="1"/>
  <c r="C548" i="1"/>
  <c r="D548" i="1" s="1"/>
  <c r="E548" i="1" s="1"/>
  <c r="C547" i="1"/>
  <c r="D547" i="1" s="1"/>
  <c r="E547" i="1" s="1"/>
  <c r="C546" i="1"/>
  <c r="D546" i="1" s="1"/>
  <c r="E546" i="1" s="1"/>
  <c r="C545" i="1"/>
  <c r="D545" i="1" s="1"/>
  <c r="E545" i="1" s="1"/>
  <c r="C544" i="1"/>
  <c r="D544" i="1" s="1"/>
  <c r="E544" i="1" s="1"/>
  <c r="C543" i="1"/>
  <c r="D543" i="1" s="1"/>
  <c r="E543" i="1" s="1"/>
  <c r="C542" i="1"/>
  <c r="D542" i="1" s="1"/>
  <c r="E542" i="1" s="1"/>
  <c r="C541" i="1"/>
  <c r="D541" i="1" s="1"/>
  <c r="E541" i="1" s="1"/>
  <c r="C540" i="1"/>
  <c r="D540" i="1" s="1"/>
  <c r="E540" i="1" s="1"/>
  <c r="C539" i="1"/>
  <c r="D539" i="1" s="1"/>
  <c r="E539" i="1" s="1"/>
  <c r="C538" i="1"/>
  <c r="D538" i="1" s="1"/>
  <c r="E538" i="1" s="1"/>
  <c r="C537" i="1"/>
  <c r="D537" i="1" s="1"/>
  <c r="E537" i="1" s="1"/>
  <c r="C536" i="1"/>
  <c r="D536" i="1" s="1"/>
  <c r="E536" i="1" s="1"/>
  <c r="C535" i="1"/>
  <c r="D535" i="1" s="1"/>
  <c r="E535" i="1" s="1"/>
  <c r="C534" i="1"/>
  <c r="D534" i="1" s="1"/>
  <c r="E534" i="1" s="1"/>
  <c r="C533" i="1"/>
  <c r="D533" i="1" s="1"/>
  <c r="E533" i="1" s="1"/>
  <c r="C532" i="1"/>
  <c r="D532" i="1" s="1"/>
  <c r="E532" i="1" s="1"/>
  <c r="C531" i="1"/>
  <c r="D531" i="1" s="1"/>
  <c r="E531" i="1" s="1"/>
  <c r="C530" i="1"/>
  <c r="D530" i="1" s="1"/>
  <c r="E530" i="1" s="1"/>
  <c r="C529" i="1"/>
  <c r="D529" i="1" s="1"/>
  <c r="E529" i="1" s="1"/>
  <c r="C528" i="1"/>
  <c r="D528" i="1" s="1"/>
  <c r="E528" i="1" s="1"/>
  <c r="C527" i="1"/>
  <c r="D527" i="1" s="1"/>
  <c r="E527" i="1" s="1"/>
  <c r="C526" i="1"/>
  <c r="D526" i="1" s="1"/>
  <c r="E526" i="1" s="1"/>
  <c r="C525" i="1"/>
  <c r="D525" i="1" s="1"/>
  <c r="E525" i="1" s="1"/>
  <c r="C524" i="1"/>
  <c r="D524" i="1" s="1"/>
  <c r="E524" i="1" s="1"/>
  <c r="C523" i="1"/>
  <c r="D523" i="1" s="1"/>
  <c r="E523" i="1" s="1"/>
  <c r="C522" i="1"/>
  <c r="D522" i="1" s="1"/>
  <c r="E522" i="1" s="1"/>
  <c r="C521" i="1"/>
  <c r="D521" i="1" s="1"/>
  <c r="E521" i="1" s="1"/>
  <c r="C520" i="1"/>
  <c r="D520" i="1" s="1"/>
  <c r="E520" i="1" s="1"/>
  <c r="C519" i="1"/>
  <c r="D519" i="1" s="1"/>
  <c r="E519" i="1" s="1"/>
  <c r="C518" i="1"/>
  <c r="D518" i="1" s="1"/>
  <c r="E518" i="1" s="1"/>
  <c r="C517" i="1"/>
  <c r="D517" i="1" s="1"/>
  <c r="E517" i="1" s="1"/>
  <c r="C516" i="1"/>
  <c r="D516" i="1" s="1"/>
  <c r="E516" i="1" s="1"/>
  <c r="C515" i="1"/>
  <c r="D515" i="1" s="1"/>
  <c r="E515" i="1" s="1"/>
  <c r="C514" i="1"/>
  <c r="D514" i="1" s="1"/>
  <c r="E514" i="1" s="1"/>
  <c r="C513" i="1"/>
  <c r="D513" i="1" s="1"/>
  <c r="E513" i="1" s="1"/>
  <c r="C512" i="1"/>
  <c r="D512" i="1" s="1"/>
  <c r="E512" i="1" s="1"/>
  <c r="C511" i="1"/>
  <c r="D511" i="1" s="1"/>
  <c r="E511" i="1" s="1"/>
  <c r="C510" i="1"/>
  <c r="D510" i="1" s="1"/>
  <c r="E510" i="1" s="1"/>
  <c r="C509" i="1"/>
  <c r="D509" i="1" s="1"/>
  <c r="E509" i="1" s="1"/>
  <c r="C508" i="1"/>
  <c r="D508" i="1" s="1"/>
  <c r="E508" i="1" s="1"/>
  <c r="C507" i="1"/>
  <c r="D507" i="1" s="1"/>
  <c r="E507" i="1" s="1"/>
  <c r="C506" i="1"/>
  <c r="D506" i="1" s="1"/>
  <c r="E506" i="1" s="1"/>
  <c r="C505" i="1"/>
  <c r="D505" i="1" s="1"/>
  <c r="E505" i="1" s="1"/>
  <c r="C504" i="1"/>
  <c r="D504" i="1" s="1"/>
  <c r="E504" i="1" s="1"/>
  <c r="C503" i="1"/>
  <c r="D503" i="1" s="1"/>
  <c r="E503" i="1" s="1"/>
  <c r="C502" i="1"/>
  <c r="D502" i="1" s="1"/>
  <c r="E502" i="1" s="1"/>
  <c r="C501" i="1"/>
  <c r="D501" i="1" s="1"/>
  <c r="E501" i="1" s="1"/>
  <c r="C500" i="1"/>
  <c r="D500" i="1" s="1"/>
  <c r="E500" i="1" s="1"/>
  <c r="C499" i="1"/>
  <c r="D499" i="1" s="1"/>
  <c r="E499" i="1" s="1"/>
  <c r="C498" i="1"/>
  <c r="D498" i="1" s="1"/>
  <c r="E498" i="1" s="1"/>
  <c r="C497" i="1"/>
  <c r="D497" i="1" s="1"/>
  <c r="E497" i="1" s="1"/>
  <c r="C496" i="1"/>
  <c r="D496" i="1" s="1"/>
  <c r="E496" i="1" s="1"/>
  <c r="C495" i="1"/>
  <c r="D495" i="1" s="1"/>
  <c r="E495" i="1" s="1"/>
  <c r="C494" i="1"/>
  <c r="D494" i="1" s="1"/>
  <c r="E494" i="1" s="1"/>
  <c r="C493" i="1"/>
  <c r="D493" i="1" s="1"/>
  <c r="E493" i="1" s="1"/>
  <c r="C492" i="1"/>
  <c r="D492" i="1" s="1"/>
  <c r="E492" i="1" s="1"/>
  <c r="C491" i="1"/>
  <c r="D491" i="1" s="1"/>
  <c r="E491" i="1" s="1"/>
  <c r="C490" i="1"/>
  <c r="D490" i="1" s="1"/>
  <c r="E490" i="1" s="1"/>
  <c r="C489" i="1"/>
  <c r="D489" i="1" s="1"/>
  <c r="E489" i="1" s="1"/>
  <c r="C488" i="1"/>
  <c r="D488" i="1" s="1"/>
  <c r="E488" i="1" s="1"/>
  <c r="C487" i="1"/>
  <c r="D487" i="1" s="1"/>
  <c r="E487" i="1" s="1"/>
  <c r="C486" i="1"/>
  <c r="D486" i="1" s="1"/>
  <c r="E486" i="1" s="1"/>
  <c r="C485" i="1"/>
  <c r="D485" i="1" s="1"/>
  <c r="E485" i="1" s="1"/>
  <c r="C484" i="1"/>
  <c r="D484" i="1" s="1"/>
  <c r="E484" i="1" s="1"/>
  <c r="C483" i="1"/>
  <c r="D483" i="1" s="1"/>
  <c r="E483" i="1" s="1"/>
  <c r="C482" i="1"/>
  <c r="D482" i="1" s="1"/>
  <c r="E482" i="1" s="1"/>
  <c r="C481" i="1"/>
  <c r="D481" i="1" s="1"/>
  <c r="E481" i="1" s="1"/>
  <c r="C480" i="1"/>
  <c r="D480" i="1" s="1"/>
  <c r="E480" i="1" s="1"/>
  <c r="C479" i="1"/>
  <c r="D479" i="1" s="1"/>
  <c r="E479" i="1" s="1"/>
  <c r="C478" i="1"/>
  <c r="D478" i="1" s="1"/>
  <c r="E478" i="1" s="1"/>
  <c r="C477" i="1"/>
  <c r="D477" i="1" s="1"/>
  <c r="E477" i="1" s="1"/>
  <c r="C476" i="1"/>
  <c r="D476" i="1" s="1"/>
  <c r="E476" i="1" s="1"/>
  <c r="C475" i="1"/>
  <c r="D475" i="1" s="1"/>
  <c r="E475" i="1" s="1"/>
  <c r="C474" i="1"/>
  <c r="D474" i="1" s="1"/>
  <c r="E474" i="1" s="1"/>
  <c r="C473" i="1"/>
  <c r="D473" i="1" s="1"/>
  <c r="E473" i="1" s="1"/>
  <c r="C472" i="1"/>
  <c r="D472" i="1" s="1"/>
  <c r="E472" i="1" s="1"/>
  <c r="C471" i="1"/>
  <c r="D471" i="1" s="1"/>
  <c r="E471" i="1" s="1"/>
  <c r="C470" i="1"/>
  <c r="D470" i="1" s="1"/>
  <c r="E470" i="1" s="1"/>
  <c r="C469" i="1"/>
  <c r="D469" i="1" s="1"/>
  <c r="E469" i="1" s="1"/>
  <c r="C468" i="1"/>
  <c r="D468" i="1" s="1"/>
  <c r="E468" i="1" s="1"/>
  <c r="C467" i="1"/>
  <c r="D467" i="1" s="1"/>
  <c r="E467" i="1" s="1"/>
  <c r="C466" i="1"/>
  <c r="D466" i="1" s="1"/>
  <c r="E466" i="1" s="1"/>
  <c r="C465" i="1"/>
  <c r="D465" i="1" s="1"/>
  <c r="E465" i="1" s="1"/>
  <c r="C464" i="1"/>
  <c r="D464" i="1" s="1"/>
  <c r="E464" i="1" s="1"/>
  <c r="C463" i="1"/>
  <c r="D463" i="1" s="1"/>
  <c r="E463" i="1" s="1"/>
  <c r="C462" i="1"/>
  <c r="D462" i="1" s="1"/>
  <c r="E462" i="1" s="1"/>
  <c r="C461" i="1"/>
  <c r="D461" i="1" s="1"/>
  <c r="E461" i="1" s="1"/>
  <c r="C460" i="1"/>
  <c r="D460" i="1" s="1"/>
  <c r="E460" i="1" s="1"/>
  <c r="C459" i="1"/>
  <c r="D459" i="1" s="1"/>
  <c r="E459" i="1" s="1"/>
  <c r="C458" i="1"/>
  <c r="D458" i="1" s="1"/>
  <c r="E458" i="1" s="1"/>
  <c r="C457" i="1"/>
  <c r="D457" i="1" s="1"/>
  <c r="E457" i="1" s="1"/>
  <c r="C456" i="1"/>
  <c r="D456" i="1" s="1"/>
  <c r="E456" i="1" s="1"/>
  <c r="C455" i="1"/>
  <c r="D455" i="1" s="1"/>
  <c r="E455" i="1" s="1"/>
  <c r="C454" i="1"/>
  <c r="D454" i="1" s="1"/>
  <c r="E454" i="1" s="1"/>
  <c r="C453" i="1"/>
  <c r="D453" i="1" s="1"/>
  <c r="E453" i="1" s="1"/>
  <c r="C452" i="1"/>
  <c r="D452" i="1" s="1"/>
  <c r="E452" i="1" s="1"/>
  <c r="C451" i="1"/>
  <c r="D451" i="1" s="1"/>
  <c r="E451" i="1" s="1"/>
  <c r="C450" i="1"/>
  <c r="D450" i="1" s="1"/>
  <c r="E450" i="1" s="1"/>
  <c r="C449" i="1"/>
  <c r="D449" i="1" s="1"/>
  <c r="E449" i="1" s="1"/>
  <c r="C448" i="1"/>
  <c r="D448" i="1" s="1"/>
  <c r="E448" i="1" s="1"/>
  <c r="C447" i="1"/>
  <c r="D447" i="1" s="1"/>
  <c r="E447" i="1" s="1"/>
  <c r="C446" i="1"/>
  <c r="D446" i="1" s="1"/>
  <c r="E446" i="1" s="1"/>
  <c r="C445" i="1"/>
  <c r="D445" i="1" s="1"/>
  <c r="E445" i="1" s="1"/>
  <c r="C444" i="1"/>
  <c r="D444" i="1" s="1"/>
  <c r="E444" i="1" s="1"/>
  <c r="C443" i="1"/>
  <c r="D443" i="1" s="1"/>
  <c r="E443" i="1" s="1"/>
  <c r="C442" i="1"/>
  <c r="D442" i="1" s="1"/>
  <c r="E442" i="1" s="1"/>
  <c r="C441" i="1"/>
  <c r="D441" i="1" s="1"/>
  <c r="E441" i="1" s="1"/>
  <c r="C440" i="1"/>
  <c r="D440" i="1" s="1"/>
  <c r="E440" i="1" s="1"/>
  <c r="C439" i="1"/>
  <c r="D439" i="1" s="1"/>
  <c r="E439" i="1" s="1"/>
  <c r="C438" i="1"/>
  <c r="D438" i="1" s="1"/>
  <c r="E438" i="1" s="1"/>
  <c r="C437" i="1"/>
  <c r="D437" i="1" s="1"/>
  <c r="E437" i="1" s="1"/>
  <c r="C436" i="1"/>
  <c r="D436" i="1" s="1"/>
  <c r="E436" i="1" s="1"/>
  <c r="C435" i="1"/>
  <c r="D435" i="1" s="1"/>
  <c r="E435" i="1" s="1"/>
  <c r="C434" i="1"/>
  <c r="D434" i="1" s="1"/>
  <c r="E434" i="1" s="1"/>
  <c r="C433" i="1"/>
  <c r="D433" i="1" s="1"/>
  <c r="E433" i="1" s="1"/>
  <c r="C432" i="1"/>
  <c r="D432" i="1" s="1"/>
  <c r="E432" i="1" s="1"/>
  <c r="C431" i="1"/>
  <c r="D431" i="1" s="1"/>
  <c r="E431" i="1" s="1"/>
  <c r="C430" i="1"/>
  <c r="D430" i="1" s="1"/>
  <c r="E430" i="1" s="1"/>
  <c r="C429" i="1"/>
  <c r="D429" i="1" s="1"/>
  <c r="E429" i="1" s="1"/>
  <c r="C428" i="1"/>
  <c r="D428" i="1" s="1"/>
  <c r="E428" i="1" s="1"/>
  <c r="C427" i="1"/>
  <c r="D427" i="1" s="1"/>
  <c r="E427" i="1" s="1"/>
  <c r="C426" i="1"/>
  <c r="D426" i="1" s="1"/>
  <c r="E426" i="1" s="1"/>
  <c r="C425" i="1"/>
  <c r="D425" i="1" s="1"/>
  <c r="E425" i="1" s="1"/>
  <c r="C424" i="1"/>
  <c r="D424" i="1" s="1"/>
  <c r="E424" i="1" s="1"/>
  <c r="C423" i="1"/>
  <c r="D423" i="1" s="1"/>
  <c r="E423" i="1" s="1"/>
  <c r="C422" i="1"/>
  <c r="D422" i="1" s="1"/>
  <c r="E422" i="1" s="1"/>
  <c r="C421" i="1"/>
  <c r="D421" i="1" s="1"/>
  <c r="E421" i="1" s="1"/>
  <c r="C420" i="1"/>
  <c r="D420" i="1" s="1"/>
  <c r="E420" i="1" s="1"/>
  <c r="C419" i="1"/>
  <c r="D419" i="1" s="1"/>
  <c r="E419" i="1" s="1"/>
  <c r="C418" i="1"/>
  <c r="D418" i="1" s="1"/>
  <c r="E418" i="1" s="1"/>
  <c r="C417" i="1"/>
  <c r="D417" i="1" s="1"/>
  <c r="E417" i="1" s="1"/>
  <c r="C416" i="1"/>
  <c r="D416" i="1" s="1"/>
  <c r="E416" i="1" s="1"/>
  <c r="C415" i="1"/>
  <c r="D415" i="1" s="1"/>
  <c r="E415" i="1" s="1"/>
  <c r="C414" i="1"/>
  <c r="D414" i="1" s="1"/>
  <c r="E414" i="1" s="1"/>
  <c r="C413" i="1"/>
  <c r="D413" i="1" s="1"/>
  <c r="E413" i="1" s="1"/>
  <c r="C412" i="1"/>
  <c r="D412" i="1" s="1"/>
  <c r="E412" i="1" s="1"/>
  <c r="C411" i="1"/>
  <c r="D411" i="1" s="1"/>
  <c r="E411" i="1" s="1"/>
  <c r="C410" i="1"/>
  <c r="D410" i="1" s="1"/>
  <c r="E410" i="1" s="1"/>
  <c r="C409" i="1"/>
  <c r="D409" i="1" s="1"/>
  <c r="E409" i="1" s="1"/>
  <c r="C408" i="1"/>
  <c r="D408" i="1" s="1"/>
  <c r="E408" i="1" s="1"/>
  <c r="C407" i="1"/>
  <c r="D407" i="1" s="1"/>
  <c r="E407" i="1" s="1"/>
  <c r="C406" i="1"/>
  <c r="D406" i="1" s="1"/>
  <c r="E406" i="1" s="1"/>
  <c r="C405" i="1"/>
  <c r="D405" i="1" s="1"/>
  <c r="E405" i="1" s="1"/>
  <c r="C404" i="1"/>
  <c r="D404" i="1" s="1"/>
  <c r="E404" i="1" s="1"/>
  <c r="C403" i="1"/>
  <c r="D403" i="1" s="1"/>
  <c r="E403" i="1" s="1"/>
  <c r="C402" i="1"/>
  <c r="D402" i="1" s="1"/>
  <c r="E402" i="1" s="1"/>
  <c r="C401" i="1"/>
  <c r="D401" i="1" s="1"/>
  <c r="E401" i="1" s="1"/>
  <c r="C400" i="1"/>
  <c r="D400" i="1" s="1"/>
  <c r="E400" i="1" s="1"/>
  <c r="C399" i="1"/>
  <c r="D399" i="1" s="1"/>
  <c r="E399" i="1" s="1"/>
  <c r="C398" i="1"/>
  <c r="D398" i="1" s="1"/>
  <c r="E398" i="1" s="1"/>
  <c r="C397" i="1"/>
  <c r="D397" i="1" s="1"/>
  <c r="E397" i="1" s="1"/>
  <c r="C396" i="1"/>
  <c r="D396" i="1" s="1"/>
  <c r="E396" i="1" s="1"/>
  <c r="C395" i="1"/>
  <c r="D395" i="1" s="1"/>
  <c r="E395" i="1" s="1"/>
  <c r="C394" i="1"/>
  <c r="D394" i="1" s="1"/>
  <c r="E394" i="1" s="1"/>
  <c r="C393" i="1"/>
  <c r="D393" i="1" s="1"/>
  <c r="E393" i="1" s="1"/>
  <c r="C392" i="1"/>
  <c r="D392" i="1" s="1"/>
  <c r="E392" i="1" s="1"/>
  <c r="C391" i="1"/>
  <c r="D391" i="1" s="1"/>
  <c r="E391" i="1" s="1"/>
  <c r="C390" i="1"/>
  <c r="D390" i="1" s="1"/>
  <c r="E390" i="1" s="1"/>
  <c r="C389" i="1"/>
  <c r="D389" i="1" s="1"/>
  <c r="E389" i="1" s="1"/>
  <c r="C388" i="1"/>
  <c r="D388" i="1" s="1"/>
  <c r="E388" i="1" s="1"/>
  <c r="C387" i="1"/>
  <c r="D387" i="1" s="1"/>
  <c r="E387" i="1" s="1"/>
  <c r="C386" i="1"/>
  <c r="D386" i="1" s="1"/>
  <c r="E386" i="1" s="1"/>
  <c r="C385" i="1"/>
  <c r="D385" i="1" s="1"/>
  <c r="E385" i="1" s="1"/>
  <c r="C384" i="1"/>
  <c r="D384" i="1" s="1"/>
  <c r="E384" i="1" s="1"/>
  <c r="C383" i="1"/>
  <c r="D383" i="1" s="1"/>
  <c r="E383" i="1" s="1"/>
  <c r="C382" i="1"/>
  <c r="D382" i="1" s="1"/>
  <c r="E382" i="1" s="1"/>
  <c r="C381" i="1"/>
  <c r="D381" i="1" s="1"/>
  <c r="E381" i="1" s="1"/>
  <c r="C380" i="1"/>
  <c r="D380" i="1" s="1"/>
  <c r="E380" i="1" s="1"/>
  <c r="C379" i="1"/>
  <c r="D379" i="1" s="1"/>
  <c r="E379" i="1" s="1"/>
  <c r="C378" i="1"/>
  <c r="D378" i="1" s="1"/>
  <c r="E378" i="1" s="1"/>
  <c r="C377" i="1"/>
  <c r="D377" i="1" s="1"/>
  <c r="E377" i="1" s="1"/>
  <c r="C376" i="1"/>
  <c r="D376" i="1" s="1"/>
  <c r="E376" i="1" s="1"/>
  <c r="C375" i="1"/>
  <c r="D375" i="1" s="1"/>
  <c r="E375" i="1" s="1"/>
  <c r="C374" i="1"/>
  <c r="D374" i="1" s="1"/>
  <c r="E374" i="1" s="1"/>
  <c r="C373" i="1"/>
  <c r="D373" i="1" s="1"/>
  <c r="E373" i="1" s="1"/>
  <c r="C372" i="1"/>
  <c r="D372" i="1" s="1"/>
  <c r="E372" i="1" s="1"/>
  <c r="C371" i="1"/>
  <c r="D371" i="1" s="1"/>
  <c r="E371" i="1" s="1"/>
  <c r="C370" i="1"/>
  <c r="D370" i="1" s="1"/>
  <c r="E370" i="1" s="1"/>
  <c r="C369" i="1"/>
  <c r="D369" i="1" s="1"/>
  <c r="E369" i="1" s="1"/>
  <c r="C368" i="1"/>
  <c r="D368" i="1" s="1"/>
  <c r="E368" i="1" s="1"/>
  <c r="C367" i="1"/>
  <c r="D367" i="1" s="1"/>
  <c r="E367" i="1" s="1"/>
  <c r="C366" i="1"/>
  <c r="D366" i="1" s="1"/>
  <c r="E366" i="1" s="1"/>
  <c r="C365" i="1"/>
  <c r="D365" i="1" s="1"/>
  <c r="E365" i="1" s="1"/>
  <c r="C364" i="1"/>
  <c r="D364" i="1" s="1"/>
  <c r="E364" i="1" s="1"/>
  <c r="C363" i="1"/>
  <c r="D363" i="1" s="1"/>
  <c r="E363" i="1" s="1"/>
  <c r="C362" i="1"/>
  <c r="D362" i="1" s="1"/>
  <c r="E362" i="1" s="1"/>
  <c r="C361" i="1"/>
  <c r="D361" i="1" s="1"/>
  <c r="E361" i="1" s="1"/>
  <c r="C360" i="1"/>
  <c r="D360" i="1" s="1"/>
  <c r="E360" i="1" s="1"/>
  <c r="C359" i="1"/>
  <c r="D359" i="1" s="1"/>
  <c r="E359" i="1" s="1"/>
  <c r="C358" i="1"/>
  <c r="D358" i="1" s="1"/>
  <c r="E358" i="1" s="1"/>
  <c r="C357" i="1"/>
  <c r="D357" i="1" s="1"/>
  <c r="E357" i="1" s="1"/>
  <c r="C356" i="1"/>
  <c r="D356" i="1" s="1"/>
  <c r="E356" i="1" s="1"/>
  <c r="C355" i="1"/>
  <c r="D355" i="1" s="1"/>
  <c r="E355" i="1" s="1"/>
  <c r="C354" i="1"/>
  <c r="D354" i="1" s="1"/>
  <c r="E354" i="1" s="1"/>
  <c r="C353" i="1"/>
  <c r="D353" i="1" s="1"/>
  <c r="E353" i="1" s="1"/>
  <c r="C352" i="1"/>
  <c r="D352" i="1" s="1"/>
  <c r="E352" i="1" s="1"/>
  <c r="C351" i="1"/>
  <c r="D351" i="1" s="1"/>
  <c r="E351" i="1" s="1"/>
  <c r="C350" i="1"/>
  <c r="D350" i="1" s="1"/>
  <c r="E350" i="1" s="1"/>
  <c r="C349" i="1"/>
  <c r="D349" i="1" s="1"/>
  <c r="E349" i="1" s="1"/>
  <c r="C348" i="1"/>
  <c r="D348" i="1" s="1"/>
  <c r="E348" i="1" s="1"/>
  <c r="C347" i="1"/>
  <c r="D347" i="1" s="1"/>
  <c r="E347" i="1" s="1"/>
  <c r="C346" i="1"/>
  <c r="D346" i="1" s="1"/>
  <c r="E346" i="1" s="1"/>
  <c r="C345" i="1"/>
  <c r="D345" i="1" s="1"/>
  <c r="E345" i="1" s="1"/>
  <c r="C344" i="1"/>
  <c r="D344" i="1" s="1"/>
  <c r="E344" i="1" s="1"/>
  <c r="C343" i="1"/>
  <c r="D343" i="1" s="1"/>
  <c r="E343" i="1" s="1"/>
  <c r="C342" i="1"/>
  <c r="D342" i="1" s="1"/>
  <c r="E342" i="1" s="1"/>
  <c r="C341" i="1"/>
  <c r="D341" i="1" s="1"/>
  <c r="E341" i="1" s="1"/>
  <c r="C340" i="1"/>
  <c r="D340" i="1" s="1"/>
  <c r="E340" i="1" s="1"/>
  <c r="C339" i="1"/>
  <c r="D339" i="1" s="1"/>
  <c r="E339" i="1" s="1"/>
  <c r="C338" i="1"/>
  <c r="D338" i="1" s="1"/>
  <c r="E338" i="1" s="1"/>
  <c r="C337" i="1"/>
  <c r="D337" i="1" s="1"/>
  <c r="E337" i="1" s="1"/>
  <c r="C336" i="1"/>
  <c r="D336" i="1" s="1"/>
  <c r="E336" i="1" s="1"/>
  <c r="C335" i="1"/>
  <c r="D335" i="1" s="1"/>
  <c r="E335" i="1" s="1"/>
  <c r="C334" i="1"/>
  <c r="D334" i="1" s="1"/>
  <c r="E334" i="1" s="1"/>
  <c r="C333" i="1"/>
  <c r="D333" i="1" s="1"/>
  <c r="E333" i="1" s="1"/>
  <c r="C332" i="1"/>
  <c r="D332" i="1" s="1"/>
  <c r="E332" i="1" s="1"/>
  <c r="C331" i="1"/>
  <c r="D331" i="1" s="1"/>
  <c r="E331" i="1" s="1"/>
  <c r="C330" i="1"/>
  <c r="D330" i="1" s="1"/>
  <c r="E330" i="1" s="1"/>
  <c r="C329" i="1"/>
  <c r="D329" i="1" s="1"/>
  <c r="E329" i="1" s="1"/>
  <c r="C328" i="1"/>
  <c r="D328" i="1" s="1"/>
  <c r="E328" i="1" s="1"/>
  <c r="C327" i="1"/>
  <c r="D327" i="1" s="1"/>
  <c r="E327" i="1" s="1"/>
  <c r="C326" i="1"/>
  <c r="D326" i="1" s="1"/>
  <c r="E326" i="1" s="1"/>
  <c r="C325" i="1"/>
  <c r="D325" i="1" s="1"/>
  <c r="E325" i="1" s="1"/>
  <c r="C324" i="1"/>
  <c r="D324" i="1" s="1"/>
  <c r="E324" i="1" s="1"/>
  <c r="C323" i="1"/>
  <c r="D323" i="1" s="1"/>
  <c r="E323" i="1" s="1"/>
  <c r="C322" i="1"/>
  <c r="D322" i="1" s="1"/>
  <c r="E322" i="1" s="1"/>
  <c r="C321" i="1"/>
  <c r="D321" i="1" s="1"/>
  <c r="E321" i="1" s="1"/>
  <c r="C320" i="1"/>
  <c r="D320" i="1" s="1"/>
  <c r="E320" i="1" s="1"/>
  <c r="C319" i="1"/>
  <c r="D319" i="1" s="1"/>
  <c r="E319" i="1" s="1"/>
  <c r="C318" i="1"/>
  <c r="D318" i="1" s="1"/>
  <c r="E318" i="1" s="1"/>
  <c r="C317" i="1"/>
  <c r="D317" i="1" s="1"/>
  <c r="E317" i="1" s="1"/>
  <c r="C316" i="1"/>
  <c r="D316" i="1" s="1"/>
  <c r="E316" i="1" s="1"/>
  <c r="C315" i="1"/>
  <c r="D315" i="1" s="1"/>
  <c r="E315" i="1" s="1"/>
  <c r="C314" i="1"/>
  <c r="D314" i="1" s="1"/>
  <c r="E314" i="1" s="1"/>
  <c r="C313" i="1"/>
  <c r="D313" i="1" s="1"/>
  <c r="E313" i="1" s="1"/>
  <c r="C312" i="1"/>
  <c r="D312" i="1" s="1"/>
  <c r="E312" i="1" s="1"/>
  <c r="C311" i="1"/>
  <c r="D311" i="1" s="1"/>
  <c r="E311" i="1" s="1"/>
  <c r="C310" i="1"/>
  <c r="D310" i="1" s="1"/>
  <c r="E310" i="1" s="1"/>
  <c r="C309" i="1"/>
  <c r="D309" i="1" s="1"/>
  <c r="E309" i="1" s="1"/>
  <c r="C308" i="1"/>
  <c r="D308" i="1" s="1"/>
  <c r="E308" i="1" s="1"/>
  <c r="C307" i="1"/>
  <c r="D307" i="1" s="1"/>
  <c r="E307" i="1" s="1"/>
  <c r="C306" i="1"/>
  <c r="D306" i="1" s="1"/>
  <c r="E306" i="1" s="1"/>
  <c r="C305" i="1"/>
  <c r="D305" i="1" s="1"/>
  <c r="E305" i="1" s="1"/>
  <c r="C304" i="1"/>
  <c r="D304" i="1" s="1"/>
  <c r="E304" i="1" s="1"/>
  <c r="C303" i="1"/>
  <c r="D303" i="1" s="1"/>
  <c r="E303" i="1" s="1"/>
  <c r="C302" i="1"/>
  <c r="D302" i="1" s="1"/>
  <c r="E302" i="1" s="1"/>
  <c r="C301" i="1"/>
  <c r="D301" i="1" s="1"/>
  <c r="E301" i="1" s="1"/>
  <c r="C300" i="1"/>
  <c r="D300" i="1" s="1"/>
  <c r="E300" i="1" s="1"/>
  <c r="C299" i="1"/>
  <c r="D299" i="1" s="1"/>
  <c r="E299" i="1" s="1"/>
  <c r="C298" i="1"/>
  <c r="D298" i="1" s="1"/>
  <c r="E298" i="1" s="1"/>
  <c r="C297" i="1"/>
  <c r="D297" i="1" s="1"/>
  <c r="E297" i="1" s="1"/>
  <c r="C296" i="1"/>
  <c r="D296" i="1" s="1"/>
  <c r="E296" i="1" s="1"/>
  <c r="C295" i="1"/>
  <c r="D295" i="1" s="1"/>
  <c r="E295" i="1" s="1"/>
  <c r="C294" i="1"/>
  <c r="D294" i="1" s="1"/>
  <c r="E294" i="1" s="1"/>
  <c r="C293" i="1"/>
  <c r="D293" i="1" s="1"/>
  <c r="E293" i="1" s="1"/>
  <c r="C292" i="1"/>
  <c r="D292" i="1" s="1"/>
  <c r="E292" i="1" s="1"/>
  <c r="C291" i="1"/>
  <c r="D291" i="1" s="1"/>
  <c r="E291" i="1" s="1"/>
  <c r="C290" i="1"/>
  <c r="D290" i="1" s="1"/>
  <c r="E290" i="1" s="1"/>
  <c r="C289" i="1"/>
  <c r="D289" i="1" s="1"/>
  <c r="E289" i="1" s="1"/>
  <c r="C288" i="1"/>
  <c r="D288" i="1" s="1"/>
  <c r="E288" i="1" s="1"/>
  <c r="C287" i="1"/>
  <c r="D287" i="1" s="1"/>
  <c r="E287" i="1" s="1"/>
  <c r="C286" i="1"/>
  <c r="D286" i="1" s="1"/>
  <c r="E286" i="1" s="1"/>
  <c r="C285" i="1"/>
  <c r="D285" i="1" s="1"/>
  <c r="E285" i="1" s="1"/>
  <c r="C284" i="1"/>
  <c r="D284" i="1" s="1"/>
  <c r="E284" i="1" s="1"/>
  <c r="C283" i="1"/>
  <c r="D283" i="1" s="1"/>
  <c r="E283" i="1" s="1"/>
  <c r="C282" i="1"/>
  <c r="D282" i="1" s="1"/>
  <c r="E282" i="1" s="1"/>
  <c r="C281" i="1"/>
  <c r="D281" i="1" s="1"/>
  <c r="E281" i="1" s="1"/>
  <c r="C280" i="1"/>
  <c r="D280" i="1" s="1"/>
  <c r="E280" i="1" s="1"/>
  <c r="C279" i="1"/>
  <c r="D279" i="1" s="1"/>
  <c r="E279" i="1" s="1"/>
  <c r="C278" i="1"/>
  <c r="D278" i="1" s="1"/>
  <c r="E278" i="1" s="1"/>
  <c r="C277" i="1"/>
  <c r="D277" i="1" s="1"/>
  <c r="E277" i="1" s="1"/>
  <c r="C276" i="1"/>
  <c r="D276" i="1" s="1"/>
  <c r="E276" i="1" s="1"/>
  <c r="C275" i="1"/>
  <c r="D275" i="1" s="1"/>
  <c r="E275" i="1" s="1"/>
  <c r="C274" i="1"/>
  <c r="D274" i="1" s="1"/>
  <c r="E274" i="1" s="1"/>
  <c r="C273" i="1"/>
  <c r="D273" i="1" s="1"/>
  <c r="E273" i="1" s="1"/>
  <c r="C272" i="1"/>
  <c r="D272" i="1" s="1"/>
  <c r="E272" i="1" s="1"/>
  <c r="C271" i="1"/>
  <c r="D271" i="1" s="1"/>
  <c r="E271" i="1" s="1"/>
  <c r="C270" i="1"/>
  <c r="D270" i="1" s="1"/>
  <c r="E270" i="1" s="1"/>
  <c r="C269" i="1"/>
  <c r="D269" i="1" s="1"/>
  <c r="E269" i="1" s="1"/>
  <c r="C268" i="1"/>
  <c r="D268" i="1" s="1"/>
  <c r="E268" i="1" s="1"/>
  <c r="C267" i="1"/>
  <c r="D267" i="1" s="1"/>
  <c r="E267" i="1" s="1"/>
  <c r="C266" i="1"/>
  <c r="D266" i="1" s="1"/>
  <c r="E266" i="1" s="1"/>
  <c r="C265" i="1"/>
  <c r="D265" i="1" s="1"/>
  <c r="E265" i="1" s="1"/>
  <c r="C264" i="1"/>
  <c r="D264" i="1" s="1"/>
  <c r="E264" i="1" s="1"/>
  <c r="C263" i="1"/>
  <c r="D263" i="1" s="1"/>
  <c r="E263" i="1" s="1"/>
  <c r="C262" i="1"/>
  <c r="D262" i="1" s="1"/>
  <c r="E262" i="1" s="1"/>
  <c r="C261" i="1"/>
  <c r="D261" i="1" s="1"/>
  <c r="E261" i="1" s="1"/>
  <c r="C260" i="1"/>
  <c r="D260" i="1" s="1"/>
  <c r="E260" i="1" s="1"/>
  <c r="C259" i="1"/>
  <c r="D259" i="1" s="1"/>
  <c r="E259" i="1" s="1"/>
  <c r="C258" i="1"/>
  <c r="D258" i="1" s="1"/>
  <c r="E258" i="1" s="1"/>
  <c r="C257" i="1"/>
  <c r="D257" i="1" s="1"/>
  <c r="E257" i="1" s="1"/>
  <c r="C256" i="1"/>
  <c r="D256" i="1" s="1"/>
  <c r="E256" i="1" s="1"/>
  <c r="C255" i="1"/>
  <c r="D255" i="1" s="1"/>
  <c r="E255" i="1" s="1"/>
  <c r="C254" i="1"/>
  <c r="D254" i="1" s="1"/>
  <c r="E254" i="1" s="1"/>
  <c r="C253" i="1"/>
  <c r="D253" i="1" s="1"/>
  <c r="E253" i="1" s="1"/>
  <c r="C252" i="1"/>
  <c r="D252" i="1" s="1"/>
  <c r="E252" i="1" s="1"/>
  <c r="C251" i="1"/>
  <c r="D251" i="1" s="1"/>
  <c r="E251" i="1" s="1"/>
  <c r="C250" i="1"/>
  <c r="D250" i="1" s="1"/>
  <c r="E250" i="1" s="1"/>
  <c r="C249" i="1"/>
  <c r="D249" i="1" s="1"/>
  <c r="E249" i="1" s="1"/>
  <c r="C248" i="1"/>
  <c r="D248" i="1" s="1"/>
  <c r="E248" i="1" s="1"/>
  <c r="C247" i="1"/>
  <c r="D247" i="1" s="1"/>
  <c r="E247" i="1" s="1"/>
  <c r="C246" i="1"/>
  <c r="D246" i="1" s="1"/>
  <c r="E246" i="1" s="1"/>
  <c r="C245" i="1"/>
  <c r="D245" i="1" s="1"/>
  <c r="E245" i="1" s="1"/>
  <c r="C244" i="1"/>
  <c r="D244" i="1" s="1"/>
  <c r="E244" i="1" s="1"/>
  <c r="C243" i="1"/>
  <c r="D243" i="1" s="1"/>
  <c r="E243" i="1" s="1"/>
  <c r="C242" i="1"/>
  <c r="D242" i="1" s="1"/>
  <c r="E242" i="1" s="1"/>
  <c r="C241" i="1"/>
  <c r="D241" i="1" s="1"/>
  <c r="E241" i="1" s="1"/>
  <c r="C240" i="1"/>
  <c r="D240" i="1" s="1"/>
  <c r="E240" i="1" s="1"/>
  <c r="C239" i="1"/>
  <c r="D239" i="1" s="1"/>
  <c r="E239" i="1" s="1"/>
  <c r="C238" i="1"/>
  <c r="D238" i="1" s="1"/>
  <c r="E238" i="1" s="1"/>
  <c r="C237" i="1"/>
  <c r="D237" i="1" s="1"/>
  <c r="E237" i="1" s="1"/>
  <c r="C236" i="1"/>
  <c r="D236" i="1" s="1"/>
  <c r="E236" i="1" s="1"/>
  <c r="C235" i="1"/>
  <c r="D235" i="1" s="1"/>
  <c r="E235" i="1" s="1"/>
  <c r="C234" i="1"/>
  <c r="D234" i="1" s="1"/>
  <c r="E234" i="1" s="1"/>
  <c r="C233" i="1"/>
  <c r="D233" i="1" s="1"/>
  <c r="E233" i="1" s="1"/>
  <c r="C232" i="1"/>
  <c r="D232" i="1" s="1"/>
  <c r="E232" i="1" s="1"/>
  <c r="C231" i="1"/>
  <c r="D231" i="1" s="1"/>
  <c r="E231" i="1" s="1"/>
  <c r="C230" i="1"/>
  <c r="D230" i="1" s="1"/>
  <c r="E230" i="1" s="1"/>
  <c r="C229" i="1"/>
  <c r="D229" i="1" s="1"/>
  <c r="E229" i="1" s="1"/>
  <c r="C228" i="1"/>
  <c r="D228" i="1" s="1"/>
  <c r="E228" i="1" s="1"/>
  <c r="C227" i="1"/>
  <c r="D227" i="1" s="1"/>
  <c r="E227" i="1" s="1"/>
  <c r="C226" i="1"/>
  <c r="D226" i="1" s="1"/>
  <c r="E226" i="1" s="1"/>
  <c r="C225" i="1"/>
  <c r="D225" i="1" s="1"/>
  <c r="E225" i="1" s="1"/>
  <c r="C224" i="1"/>
  <c r="D224" i="1" s="1"/>
  <c r="E224" i="1" s="1"/>
  <c r="C223" i="1"/>
  <c r="D223" i="1" s="1"/>
  <c r="E223" i="1" s="1"/>
  <c r="C222" i="1"/>
  <c r="D222" i="1" s="1"/>
  <c r="E222" i="1" s="1"/>
  <c r="C221" i="1"/>
  <c r="D221" i="1" s="1"/>
  <c r="E221" i="1" s="1"/>
  <c r="C220" i="1"/>
  <c r="D220" i="1" s="1"/>
  <c r="E220" i="1" s="1"/>
  <c r="C219" i="1"/>
  <c r="D219" i="1" s="1"/>
  <c r="E219" i="1" s="1"/>
  <c r="C218" i="1"/>
  <c r="D218" i="1" s="1"/>
  <c r="E218" i="1" s="1"/>
  <c r="C217" i="1"/>
  <c r="D217" i="1" s="1"/>
  <c r="E217" i="1" s="1"/>
  <c r="C216" i="1"/>
  <c r="D216" i="1" s="1"/>
  <c r="E216" i="1" s="1"/>
  <c r="C215" i="1"/>
  <c r="D215" i="1" s="1"/>
  <c r="E215" i="1" s="1"/>
  <c r="C214" i="1"/>
  <c r="D214" i="1" s="1"/>
  <c r="E214" i="1" s="1"/>
  <c r="C213" i="1"/>
  <c r="D213" i="1" s="1"/>
  <c r="E213" i="1" s="1"/>
  <c r="C212" i="1"/>
  <c r="D212" i="1" s="1"/>
  <c r="E212" i="1" s="1"/>
  <c r="C211" i="1"/>
  <c r="D211" i="1" s="1"/>
  <c r="E211" i="1" s="1"/>
  <c r="C210" i="1"/>
  <c r="D210" i="1" s="1"/>
  <c r="E210" i="1" s="1"/>
  <c r="C209" i="1"/>
  <c r="D209" i="1" s="1"/>
  <c r="E209" i="1" s="1"/>
  <c r="C208" i="1"/>
  <c r="D208" i="1" s="1"/>
  <c r="E208" i="1" s="1"/>
  <c r="C207" i="1"/>
  <c r="D207" i="1" s="1"/>
  <c r="E207" i="1" s="1"/>
  <c r="C206" i="1"/>
  <c r="D206" i="1" s="1"/>
  <c r="E206" i="1" s="1"/>
  <c r="C205" i="1"/>
  <c r="D205" i="1" s="1"/>
  <c r="E205" i="1" s="1"/>
  <c r="C204" i="1"/>
  <c r="D204" i="1" s="1"/>
  <c r="E204" i="1" s="1"/>
  <c r="C203" i="1"/>
  <c r="D203" i="1" s="1"/>
  <c r="E203" i="1" s="1"/>
  <c r="C202" i="1"/>
  <c r="D202" i="1" s="1"/>
  <c r="E202" i="1" s="1"/>
  <c r="C201" i="1"/>
  <c r="D201" i="1" s="1"/>
  <c r="E201" i="1" s="1"/>
  <c r="C200" i="1"/>
  <c r="D200" i="1" s="1"/>
  <c r="E200" i="1" s="1"/>
  <c r="C199" i="1"/>
  <c r="D199" i="1" s="1"/>
  <c r="E199" i="1" s="1"/>
  <c r="C198" i="1"/>
  <c r="D198" i="1" s="1"/>
  <c r="E198" i="1" s="1"/>
  <c r="C197" i="1"/>
  <c r="D197" i="1" s="1"/>
  <c r="E197" i="1" s="1"/>
  <c r="C196" i="1"/>
  <c r="D196" i="1" s="1"/>
  <c r="E196" i="1" s="1"/>
  <c r="C195" i="1"/>
  <c r="D195" i="1" s="1"/>
  <c r="E195" i="1" s="1"/>
  <c r="C194" i="1"/>
  <c r="D194" i="1" s="1"/>
  <c r="E194" i="1" s="1"/>
  <c r="C193" i="1"/>
  <c r="D193" i="1" s="1"/>
  <c r="E193" i="1" s="1"/>
  <c r="C192" i="1"/>
  <c r="D192" i="1" s="1"/>
  <c r="E192" i="1" s="1"/>
  <c r="C191" i="1"/>
  <c r="D191" i="1" s="1"/>
  <c r="E191" i="1" s="1"/>
  <c r="C190" i="1"/>
  <c r="D190" i="1" s="1"/>
  <c r="E190" i="1" s="1"/>
  <c r="C189" i="1"/>
  <c r="D189" i="1" s="1"/>
  <c r="E189" i="1" s="1"/>
  <c r="C188" i="1"/>
  <c r="D188" i="1" s="1"/>
  <c r="E188" i="1" s="1"/>
  <c r="C187" i="1"/>
  <c r="D187" i="1" s="1"/>
  <c r="E187" i="1" s="1"/>
  <c r="C186" i="1"/>
  <c r="D186" i="1" s="1"/>
  <c r="E186" i="1" s="1"/>
  <c r="C185" i="1"/>
  <c r="D185" i="1" s="1"/>
  <c r="E185" i="1" s="1"/>
  <c r="C184" i="1"/>
  <c r="D184" i="1" s="1"/>
  <c r="E184" i="1" s="1"/>
  <c r="C183" i="1"/>
  <c r="D183" i="1" s="1"/>
  <c r="E183" i="1" s="1"/>
  <c r="C182" i="1"/>
  <c r="D182" i="1" s="1"/>
  <c r="E182" i="1" s="1"/>
  <c r="C181" i="1"/>
  <c r="D181" i="1" s="1"/>
  <c r="E181" i="1" s="1"/>
  <c r="C180" i="1"/>
  <c r="D180" i="1" s="1"/>
  <c r="E180" i="1" s="1"/>
  <c r="C179" i="1"/>
  <c r="D179" i="1" s="1"/>
  <c r="E179" i="1" s="1"/>
  <c r="C178" i="1"/>
  <c r="D178" i="1" s="1"/>
  <c r="E178" i="1" s="1"/>
  <c r="C177" i="1"/>
  <c r="D177" i="1" s="1"/>
  <c r="E177" i="1" s="1"/>
  <c r="C176" i="1"/>
  <c r="D176" i="1" s="1"/>
  <c r="E176" i="1" s="1"/>
  <c r="C175" i="1"/>
  <c r="D175" i="1" s="1"/>
  <c r="E175" i="1" s="1"/>
  <c r="C174" i="1"/>
  <c r="D174" i="1" s="1"/>
  <c r="E174" i="1" s="1"/>
  <c r="C173" i="1"/>
  <c r="D173" i="1" s="1"/>
  <c r="E173" i="1" s="1"/>
  <c r="C172" i="1"/>
  <c r="D172" i="1" s="1"/>
  <c r="E172" i="1" s="1"/>
  <c r="C171" i="1"/>
  <c r="D171" i="1" s="1"/>
  <c r="E171" i="1" s="1"/>
  <c r="C170" i="1"/>
  <c r="D170" i="1" s="1"/>
  <c r="E170" i="1" s="1"/>
  <c r="C169" i="1"/>
  <c r="D169" i="1" s="1"/>
  <c r="E169" i="1" s="1"/>
  <c r="C168" i="1"/>
  <c r="D168" i="1" s="1"/>
  <c r="E168" i="1" s="1"/>
  <c r="C167" i="1"/>
  <c r="D167" i="1" s="1"/>
  <c r="E167" i="1" s="1"/>
  <c r="C166" i="1"/>
  <c r="D166" i="1" s="1"/>
  <c r="E166" i="1" s="1"/>
  <c r="C165" i="1"/>
  <c r="D165" i="1" s="1"/>
  <c r="E165" i="1" s="1"/>
  <c r="C164" i="1"/>
  <c r="D164" i="1" s="1"/>
  <c r="E164" i="1" s="1"/>
  <c r="C163" i="1"/>
  <c r="D163" i="1" s="1"/>
  <c r="E163" i="1" s="1"/>
  <c r="C162" i="1"/>
  <c r="D162" i="1" s="1"/>
  <c r="E162" i="1" s="1"/>
  <c r="C161" i="1"/>
  <c r="D161" i="1" s="1"/>
  <c r="E161" i="1" s="1"/>
  <c r="C160" i="1"/>
  <c r="D160" i="1" s="1"/>
  <c r="E160" i="1" s="1"/>
  <c r="C159" i="1"/>
  <c r="D159" i="1" s="1"/>
  <c r="E159" i="1" s="1"/>
  <c r="C158" i="1"/>
  <c r="D158" i="1" s="1"/>
  <c r="E158" i="1" s="1"/>
  <c r="C157" i="1"/>
  <c r="D157" i="1" s="1"/>
  <c r="E157" i="1" s="1"/>
  <c r="C156" i="1"/>
  <c r="D156" i="1" s="1"/>
  <c r="E156" i="1" s="1"/>
  <c r="C155" i="1"/>
  <c r="D155" i="1" s="1"/>
  <c r="E155" i="1" s="1"/>
  <c r="C154" i="1"/>
  <c r="D154" i="1" s="1"/>
  <c r="E154" i="1" s="1"/>
  <c r="C153" i="1"/>
  <c r="D153" i="1" s="1"/>
  <c r="E153" i="1" s="1"/>
  <c r="C152" i="1"/>
  <c r="D152" i="1" s="1"/>
  <c r="E152" i="1" s="1"/>
  <c r="C151" i="1"/>
  <c r="D151" i="1" s="1"/>
  <c r="E151" i="1" s="1"/>
  <c r="C150" i="1"/>
  <c r="D150" i="1" s="1"/>
  <c r="E150" i="1" s="1"/>
  <c r="C149" i="1"/>
  <c r="D149" i="1" s="1"/>
  <c r="E149" i="1" s="1"/>
  <c r="C148" i="1"/>
  <c r="D148" i="1" s="1"/>
  <c r="E148" i="1" s="1"/>
  <c r="C147" i="1"/>
  <c r="D147" i="1" s="1"/>
  <c r="E147" i="1" s="1"/>
  <c r="C146" i="1"/>
  <c r="D146" i="1" s="1"/>
  <c r="E146" i="1" s="1"/>
  <c r="C145" i="1"/>
  <c r="D145" i="1" s="1"/>
  <c r="E145" i="1" s="1"/>
  <c r="C144" i="1"/>
  <c r="D144" i="1" s="1"/>
  <c r="E144" i="1" s="1"/>
  <c r="C143" i="1"/>
  <c r="D143" i="1" s="1"/>
  <c r="E143" i="1" s="1"/>
  <c r="C142" i="1"/>
  <c r="D142" i="1" s="1"/>
  <c r="E142" i="1" s="1"/>
  <c r="C141" i="1"/>
  <c r="D141" i="1" s="1"/>
  <c r="E141" i="1" s="1"/>
  <c r="C140" i="1"/>
  <c r="D140" i="1" s="1"/>
  <c r="E140" i="1" s="1"/>
  <c r="C139" i="1"/>
  <c r="D139" i="1" s="1"/>
  <c r="E139" i="1" s="1"/>
  <c r="C138" i="1"/>
  <c r="D138" i="1" s="1"/>
  <c r="E138" i="1" s="1"/>
  <c r="C137" i="1"/>
  <c r="D137" i="1" s="1"/>
  <c r="E137" i="1" s="1"/>
  <c r="C136" i="1"/>
  <c r="D136" i="1" s="1"/>
  <c r="E136" i="1" s="1"/>
  <c r="C135" i="1"/>
  <c r="D135" i="1" s="1"/>
  <c r="E135" i="1" s="1"/>
  <c r="C134" i="1"/>
  <c r="D134" i="1" s="1"/>
  <c r="E134" i="1" s="1"/>
  <c r="C133" i="1"/>
  <c r="D133" i="1" s="1"/>
  <c r="E133" i="1" s="1"/>
  <c r="C132" i="1"/>
  <c r="D132" i="1" s="1"/>
  <c r="E132" i="1" s="1"/>
  <c r="C131" i="1"/>
  <c r="D131" i="1" s="1"/>
  <c r="E131" i="1" s="1"/>
  <c r="C130" i="1"/>
  <c r="D130" i="1" s="1"/>
  <c r="E130" i="1" s="1"/>
  <c r="C129" i="1"/>
  <c r="D129" i="1" s="1"/>
  <c r="E129" i="1" s="1"/>
  <c r="C128" i="1"/>
  <c r="D128" i="1" s="1"/>
  <c r="E128" i="1" s="1"/>
  <c r="C127" i="1"/>
  <c r="D127" i="1" s="1"/>
  <c r="E127" i="1" s="1"/>
  <c r="C126" i="1"/>
  <c r="D126" i="1" s="1"/>
  <c r="E126" i="1" s="1"/>
  <c r="C125" i="1"/>
  <c r="D125" i="1" s="1"/>
  <c r="E125" i="1" s="1"/>
  <c r="C124" i="1"/>
  <c r="D124" i="1" s="1"/>
  <c r="E124" i="1" s="1"/>
  <c r="C123" i="1"/>
  <c r="D123" i="1" s="1"/>
  <c r="E123" i="1" s="1"/>
  <c r="C122" i="1"/>
  <c r="D122" i="1" s="1"/>
  <c r="E122" i="1" s="1"/>
  <c r="C121" i="1"/>
  <c r="D121" i="1" s="1"/>
  <c r="E121" i="1" s="1"/>
  <c r="C120" i="1"/>
  <c r="D120" i="1" s="1"/>
  <c r="E120" i="1" s="1"/>
  <c r="C119" i="1"/>
  <c r="D119" i="1" s="1"/>
  <c r="E119" i="1" s="1"/>
  <c r="C118" i="1"/>
  <c r="D118" i="1" s="1"/>
  <c r="E118" i="1" s="1"/>
  <c r="C117" i="1"/>
  <c r="D117" i="1" s="1"/>
  <c r="E117" i="1" s="1"/>
  <c r="C116" i="1"/>
  <c r="D116" i="1" s="1"/>
  <c r="E116" i="1" s="1"/>
  <c r="C115" i="1"/>
  <c r="D115" i="1" s="1"/>
  <c r="E115" i="1" s="1"/>
  <c r="C114" i="1"/>
  <c r="D114" i="1" s="1"/>
  <c r="E114" i="1" s="1"/>
  <c r="C113" i="1"/>
  <c r="D113" i="1" s="1"/>
  <c r="E113" i="1" s="1"/>
  <c r="C112" i="1"/>
  <c r="D112" i="1" s="1"/>
  <c r="E112" i="1" s="1"/>
  <c r="C111" i="1"/>
  <c r="D111" i="1" s="1"/>
  <c r="E111" i="1" s="1"/>
  <c r="C110" i="1"/>
  <c r="D110" i="1" s="1"/>
  <c r="E110" i="1" s="1"/>
  <c r="C109" i="1"/>
  <c r="D109" i="1" s="1"/>
  <c r="E109" i="1" s="1"/>
  <c r="C108" i="1"/>
  <c r="D108" i="1" s="1"/>
  <c r="E108" i="1" s="1"/>
  <c r="C107" i="1"/>
  <c r="D107" i="1" s="1"/>
  <c r="E107" i="1" s="1"/>
  <c r="C106" i="1"/>
  <c r="D106" i="1" s="1"/>
  <c r="E106" i="1" s="1"/>
  <c r="C105" i="1"/>
  <c r="D105" i="1" s="1"/>
  <c r="E105" i="1" s="1"/>
  <c r="C104" i="1"/>
  <c r="D104" i="1" s="1"/>
  <c r="E104" i="1" s="1"/>
  <c r="C103" i="1"/>
  <c r="D103" i="1" s="1"/>
  <c r="E103" i="1" s="1"/>
  <c r="C102" i="1"/>
  <c r="D102" i="1" s="1"/>
  <c r="E102" i="1" s="1"/>
  <c r="C101" i="1"/>
  <c r="D101" i="1" s="1"/>
  <c r="E101" i="1" s="1"/>
  <c r="C100" i="1"/>
  <c r="D100" i="1" s="1"/>
  <c r="E100" i="1" s="1"/>
  <c r="C99" i="1"/>
  <c r="D99" i="1" s="1"/>
  <c r="E99" i="1" s="1"/>
  <c r="C98" i="1"/>
  <c r="D98" i="1" s="1"/>
  <c r="E98" i="1" s="1"/>
  <c r="C97" i="1"/>
  <c r="D97" i="1" s="1"/>
  <c r="E97" i="1" s="1"/>
  <c r="C96" i="1"/>
  <c r="D96" i="1" s="1"/>
  <c r="E96" i="1" s="1"/>
  <c r="C95" i="1"/>
  <c r="D95" i="1" s="1"/>
  <c r="E95" i="1" s="1"/>
  <c r="C94" i="1"/>
  <c r="D94" i="1" s="1"/>
  <c r="E94" i="1" s="1"/>
  <c r="C93" i="1"/>
  <c r="D93" i="1" s="1"/>
  <c r="E93" i="1" s="1"/>
  <c r="C92" i="1"/>
  <c r="D92" i="1" s="1"/>
  <c r="E92" i="1" s="1"/>
  <c r="C91" i="1"/>
  <c r="D91" i="1" s="1"/>
  <c r="E91" i="1" s="1"/>
  <c r="C90" i="1"/>
  <c r="D90" i="1" s="1"/>
  <c r="E90" i="1" s="1"/>
  <c r="C89" i="1"/>
  <c r="D89" i="1" s="1"/>
  <c r="E89" i="1" s="1"/>
  <c r="C88" i="1"/>
  <c r="D88" i="1" s="1"/>
  <c r="E88" i="1" s="1"/>
  <c r="C87" i="1"/>
  <c r="D87" i="1" s="1"/>
  <c r="E87" i="1" s="1"/>
  <c r="C86" i="1"/>
  <c r="D86" i="1" s="1"/>
  <c r="E86" i="1" s="1"/>
  <c r="C85" i="1"/>
  <c r="D85" i="1" s="1"/>
  <c r="E85" i="1" s="1"/>
  <c r="C84" i="1"/>
  <c r="D84" i="1" s="1"/>
  <c r="E84" i="1" s="1"/>
  <c r="C83" i="1"/>
  <c r="D83" i="1" s="1"/>
  <c r="E83" i="1" s="1"/>
  <c r="C82" i="1"/>
  <c r="D82" i="1" s="1"/>
  <c r="E82" i="1" s="1"/>
  <c r="C81" i="1"/>
  <c r="D81" i="1" s="1"/>
  <c r="E81" i="1" s="1"/>
  <c r="C80" i="1"/>
  <c r="D80" i="1" s="1"/>
  <c r="E80" i="1" s="1"/>
  <c r="C79" i="1"/>
  <c r="D79" i="1" s="1"/>
  <c r="E79" i="1" s="1"/>
  <c r="C78" i="1"/>
  <c r="D78" i="1" s="1"/>
  <c r="E78" i="1" s="1"/>
  <c r="C77" i="1"/>
  <c r="D77" i="1" s="1"/>
  <c r="E77" i="1" s="1"/>
  <c r="C76" i="1"/>
  <c r="D76" i="1" s="1"/>
  <c r="E76" i="1" s="1"/>
  <c r="C75" i="1"/>
  <c r="D75" i="1" s="1"/>
  <c r="E75" i="1" s="1"/>
  <c r="C74" i="1"/>
  <c r="D74" i="1" s="1"/>
  <c r="E74" i="1" s="1"/>
  <c r="C73" i="1"/>
  <c r="D73" i="1" s="1"/>
  <c r="E73" i="1" s="1"/>
  <c r="C72" i="1"/>
  <c r="D72" i="1" s="1"/>
  <c r="E72" i="1" s="1"/>
  <c r="C71" i="1"/>
  <c r="D71" i="1" s="1"/>
  <c r="E71" i="1" s="1"/>
  <c r="C70" i="1"/>
  <c r="D70" i="1" s="1"/>
  <c r="E70" i="1" s="1"/>
  <c r="C69" i="1"/>
  <c r="D69" i="1" s="1"/>
  <c r="E69" i="1" s="1"/>
  <c r="C68" i="1"/>
  <c r="D68" i="1" s="1"/>
  <c r="E68" i="1" s="1"/>
  <c r="C67" i="1"/>
  <c r="D67" i="1" s="1"/>
  <c r="E67" i="1" s="1"/>
  <c r="C66" i="1"/>
  <c r="D66" i="1" s="1"/>
  <c r="E66" i="1" s="1"/>
  <c r="C65" i="1"/>
  <c r="D65" i="1" s="1"/>
  <c r="E65" i="1" s="1"/>
  <c r="C64" i="1"/>
  <c r="D64" i="1" s="1"/>
  <c r="E64" i="1" s="1"/>
  <c r="C63" i="1"/>
  <c r="D63" i="1" s="1"/>
  <c r="E63" i="1" s="1"/>
  <c r="C62" i="1"/>
  <c r="D62" i="1" s="1"/>
  <c r="E62" i="1" s="1"/>
  <c r="C61" i="1"/>
  <c r="D61" i="1" s="1"/>
  <c r="E61" i="1" s="1"/>
  <c r="C60" i="1"/>
  <c r="D60" i="1" s="1"/>
  <c r="E60" i="1" s="1"/>
  <c r="C59" i="1"/>
  <c r="D59" i="1" s="1"/>
  <c r="E59" i="1" s="1"/>
  <c r="C58" i="1"/>
  <c r="D58" i="1" s="1"/>
  <c r="E58" i="1" s="1"/>
  <c r="C57" i="1"/>
  <c r="D57" i="1" s="1"/>
  <c r="E57" i="1" s="1"/>
  <c r="C56" i="1"/>
  <c r="D56" i="1" s="1"/>
  <c r="E56" i="1" s="1"/>
  <c r="C55" i="1"/>
  <c r="D55" i="1" s="1"/>
  <c r="E55" i="1" s="1"/>
  <c r="C54" i="1"/>
  <c r="D54" i="1" s="1"/>
  <c r="E54" i="1" s="1"/>
  <c r="C53" i="1"/>
  <c r="D53" i="1" s="1"/>
  <c r="E53" i="1" s="1"/>
  <c r="C52" i="1"/>
  <c r="D52" i="1" s="1"/>
  <c r="E52" i="1" s="1"/>
  <c r="C51" i="1"/>
  <c r="D51" i="1" s="1"/>
  <c r="E51" i="1" s="1"/>
  <c r="C50" i="1"/>
  <c r="D50" i="1" s="1"/>
  <c r="E50" i="1" s="1"/>
  <c r="C49" i="1"/>
  <c r="D49" i="1" s="1"/>
  <c r="E49" i="1" s="1"/>
  <c r="C48" i="1"/>
  <c r="D48" i="1" s="1"/>
  <c r="E48" i="1" s="1"/>
  <c r="C47" i="1"/>
  <c r="D47" i="1" s="1"/>
  <c r="E47" i="1" s="1"/>
  <c r="C46" i="1"/>
  <c r="D46" i="1" s="1"/>
  <c r="E46" i="1" s="1"/>
  <c r="C45" i="1"/>
  <c r="D45" i="1" s="1"/>
  <c r="E45" i="1" s="1"/>
  <c r="C44" i="1"/>
  <c r="D44" i="1" s="1"/>
  <c r="E44" i="1" s="1"/>
  <c r="C43" i="1"/>
  <c r="D43" i="1" s="1"/>
  <c r="E43" i="1" s="1"/>
  <c r="C42" i="1"/>
  <c r="D42" i="1" s="1"/>
  <c r="E42" i="1" s="1"/>
  <c r="C41" i="1"/>
  <c r="D41" i="1" s="1"/>
  <c r="E41" i="1" s="1"/>
  <c r="C40" i="1"/>
  <c r="D40" i="1" s="1"/>
  <c r="E40" i="1" s="1"/>
  <c r="C39" i="1"/>
  <c r="D39" i="1" s="1"/>
  <c r="E39" i="1" s="1"/>
  <c r="C38" i="1"/>
  <c r="D38" i="1" s="1"/>
  <c r="E38" i="1" s="1"/>
  <c r="C37" i="1"/>
  <c r="D37" i="1" s="1"/>
  <c r="E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I4" i="1"/>
  <c r="J4" i="1" s="1"/>
  <c r="F4" i="1"/>
  <c r="C4" i="1"/>
  <c r="E11" i="1" l="1"/>
  <c r="E19" i="1"/>
  <c r="E27" i="1"/>
  <c r="E35" i="1"/>
  <c r="E36" i="1"/>
  <c r="E5" i="1"/>
  <c r="E29" i="1"/>
  <c r="E6" i="1"/>
  <c r="E14" i="1"/>
  <c r="E22" i="1"/>
  <c r="E30" i="1"/>
  <c r="E28" i="1"/>
  <c r="E13" i="1"/>
  <c r="E15" i="1"/>
  <c r="E12" i="1"/>
  <c r="E21" i="1"/>
  <c r="E7" i="1"/>
  <c r="E23" i="1"/>
  <c r="E31" i="1"/>
  <c r="E8" i="1"/>
  <c r="E16" i="1"/>
  <c r="E24" i="1"/>
  <c r="E32" i="1"/>
  <c r="E20" i="1"/>
  <c r="E9" i="1"/>
  <c r="E25" i="1"/>
  <c r="E17" i="1"/>
  <c r="E33" i="1"/>
  <c r="E10" i="1"/>
  <c r="E18" i="1"/>
  <c r="E26" i="1"/>
  <c r="E34" i="1"/>
  <c r="J951" i="1"/>
  <c r="K951" i="1" s="1"/>
  <c r="J823" i="1"/>
  <c r="K823" i="1" s="1"/>
  <c r="J903" i="1"/>
  <c r="K903" i="1" s="1"/>
  <c r="J775" i="1"/>
  <c r="K775" i="1" s="1"/>
  <c r="J887" i="1"/>
  <c r="K887" i="1" s="1"/>
  <c r="J759" i="1"/>
  <c r="K759" i="1" s="1"/>
  <c r="J967" i="1"/>
  <c r="K967" i="1" s="1"/>
  <c r="J839" i="1"/>
  <c r="K839" i="1" s="1"/>
  <c r="J608" i="1"/>
  <c r="K608" i="1" s="1"/>
  <c r="J544" i="1"/>
  <c r="K544" i="1" s="1"/>
  <c r="J999" i="1"/>
  <c r="K999" i="1" s="1"/>
  <c r="J935" i="1"/>
  <c r="K935" i="1" s="1"/>
  <c r="J871" i="1"/>
  <c r="K871" i="1" s="1"/>
  <c r="J807" i="1"/>
  <c r="K807" i="1" s="1"/>
  <c r="J728" i="1"/>
  <c r="K728" i="1" s="1"/>
  <c r="J418" i="1"/>
  <c r="K418" i="1" s="1"/>
  <c r="J983" i="1"/>
  <c r="K983" i="1" s="1"/>
  <c r="J919" i="1"/>
  <c r="K919" i="1" s="1"/>
  <c r="J855" i="1"/>
  <c r="K855" i="1" s="1"/>
  <c r="J791" i="1"/>
  <c r="K791" i="1" s="1"/>
  <c r="J672" i="1"/>
  <c r="K672" i="1" s="1"/>
  <c r="J1003" i="1"/>
  <c r="K1003" i="1" s="1"/>
  <c r="J735" i="1"/>
  <c r="K735" i="1" s="1"/>
  <c r="J729" i="1"/>
  <c r="K729" i="1" s="1"/>
  <c r="J725" i="1"/>
  <c r="K725" i="1" s="1"/>
  <c r="J719" i="1"/>
  <c r="K719" i="1" s="1"/>
  <c r="J715" i="1"/>
  <c r="K715" i="1" s="1"/>
  <c r="J709" i="1"/>
  <c r="K709" i="1" s="1"/>
  <c r="J703" i="1"/>
  <c r="K703" i="1" s="1"/>
  <c r="J699" i="1"/>
  <c r="K699" i="1" s="1"/>
  <c r="J693" i="1"/>
  <c r="K693" i="1" s="1"/>
  <c r="J689" i="1"/>
  <c r="K689" i="1" s="1"/>
  <c r="J683" i="1"/>
  <c r="K683" i="1" s="1"/>
  <c r="J677" i="1"/>
  <c r="K677" i="1" s="1"/>
  <c r="J673" i="1"/>
  <c r="K673" i="1" s="1"/>
  <c r="J667" i="1"/>
  <c r="K667" i="1" s="1"/>
  <c r="J663" i="1"/>
  <c r="K663" i="1" s="1"/>
  <c r="J657" i="1"/>
  <c r="K657" i="1" s="1"/>
  <c r="J653" i="1"/>
  <c r="K653" i="1" s="1"/>
  <c r="J647" i="1"/>
  <c r="K647" i="1" s="1"/>
  <c r="J643" i="1"/>
  <c r="K643" i="1" s="1"/>
  <c r="J637" i="1"/>
  <c r="K637" i="1" s="1"/>
  <c r="J631" i="1"/>
  <c r="K631" i="1" s="1"/>
  <c r="J627" i="1"/>
  <c r="K627" i="1" s="1"/>
  <c r="J621" i="1"/>
  <c r="K621" i="1" s="1"/>
  <c r="J617" i="1"/>
  <c r="K617" i="1" s="1"/>
  <c r="J611" i="1"/>
  <c r="K611" i="1" s="1"/>
  <c r="J607" i="1"/>
  <c r="K607" i="1" s="1"/>
  <c r="J601" i="1"/>
  <c r="K601" i="1" s="1"/>
  <c r="J595" i="1"/>
  <c r="K595" i="1" s="1"/>
  <c r="J591" i="1"/>
  <c r="K591" i="1" s="1"/>
  <c r="J585" i="1"/>
  <c r="K585" i="1" s="1"/>
  <c r="J581" i="1"/>
  <c r="K581" i="1" s="1"/>
  <c r="J575" i="1"/>
  <c r="K575" i="1" s="1"/>
  <c r="J569" i="1"/>
  <c r="K569" i="1" s="1"/>
  <c r="J565" i="1"/>
  <c r="K565" i="1" s="1"/>
  <c r="J559" i="1"/>
  <c r="K559" i="1" s="1"/>
  <c r="J555" i="1"/>
  <c r="K555" i="1" s="1"/>
  <c r="J549" i="1"/>
  <c r="K549" i="1" s="1"/>
  <c r="J545" i="1"/>
  <c r="K545" i="1" s="1"/>
  <c r="J539" i="1"/>
  <c r="K539" i="1" s="1"/>
  <c r="J535" i="1"/>
  <c r="K535" i="1" s="1"/>
  <c r="J529" i="1"/>
  <c r="K529" i="1" s="1"/>
  <c r="J525" i="1"/>
  <c r="K525" i="1" s="1"/>
  <c r="J519" i="1"/>
  <c r="K519" i="1" s="1"/>
  <c r="J513" i="1"/>
  <c r="K513" i="1" s="1"/>
  <c r="J509" i="1"/>
  <c r="K509" i="1" s="1"/>
  <c r="J503" i="1"/>
  <c r="K503" i="1" s="1"/>
  <c r="J499" i="1"/>
  <c r="K499" i="1" s="1"/>
  <c r="J493" i="1"/>
  <c r="K493" i="1" s="1"/>
  <c r="J489" i="1"/>
  <c r="K489" i="1" s="1"/>
  <c r="J483" i="1"/>
  <c r="K483" i="1" s="1"/>
  <c r="J479" i="1"/>
  <c r="K479" i="1" s="1"/>
  <c r="J473" i="1"/>
  <c r="K473" i="1" s="1"/>
  <c r="J467" i="1"/>
  <c r="K467" i="1" s="1"/>
  <c r="J463" i="1"/>
  <c r="K463" i="1" s="1"/>
  <c r="J457" i="1"/>
  <c r="K457" i="1" s="1"/>
  <c r="J453" i="1"/>
  <c r="K453" i="1" s="1"/>
  <c r="J447" i="1"/>
  <c r="K447" i="1" s="1"/>
  <c r="J443" i="1"/>
  <c r="K443" i="1" s="1"/>
  <c r="J437" i="1"/>
  <c r="K437" i="1" s="1"/>
  <c r="J433" i="1"/>
  <c r="K433" i="1" s="1"/>
  <c r="J427" i="1"/>
  <c r="K427" i="1" s="1"/>
  <c r="J423" i="1"/>
  <c r="K423" i="1" s="1"/>
  <c r="J417" i="1"/>
  <c r="K417" i="1" s="1"/>
  <c r="J411" i="1"/>
  <c r="K411" i="1" s="1"/>
  <c r="J407" i="1"/>
  <c r="K407" i="1" s="1"/>
  <c r="J401" i="1"/>
  <c r="K401" i="1" s="1"/>
  <c r="J395" i="1"/>
  <c r="K395" i="1" s="1"/>
  <c r="J391" i="1"/>
  <c r="K391" i="1" s="1"/>
  <c r="J387" i="1"/>
  <c r="K387" i="1" s="1"/>
  <c r="J381" i="1"/>
  <c r="K381" i="1" s="1"/>
  <c r="J375" i="1"/>
  <c r="K375" i="1" s="1"/>
  <c r="J369" i="1"/>
  <c r="K369" i="1" s="1"/>
  <c r="J365" i="1"/>
  <c r="K365" i="1" s="1"/>
  <c r="J357" i="1"/>
  <c r="K357" i="1" s="1"/>
  <c r="J347" i="1"/>
  <c r="K347" i="1" s="1"/>
  <c r="J335" i="1"/>
  <c r="K335" i="1" s="1"/>
  <c r="J285" i="1"/>
  <c r="K285" i="1" s="1"/>
  <c r="J281" i="1"/>
  <c r="K281" i="1" s="1"/>
  <c r="J277" i="1"/>
  <c r="K277" i="1" s="1"/>
  <c r="J271" i="1"/>
  <c r="K271" i="1" s="1"/>
  <c r="J265" i="1"/>
  <c r="K265" i="1" s="1"/>
  <c r="J261" i="1"/>
  <c r="K261" i="1" s="1"/>
  <c r="J259" i="1"/>
  <c r="K259" i="1" s="1"/>
  <c r="J255" i="1"/>
  <c r="K255" i="1" s="1"/>
  <c r="J251" i="1"/>
  <c r="K251" i="1" s="1"/>
  <c r="J247" i="1"/>
  <c r="K247" i="1" s="1"/>
  <c r="J243" i="1"/>
  <c r="K243" i="1" s="1"/>
  <c r="J239" i="1"/>
  <c r="K239" i="1" s="1"/>
  <c r="J235" i="1"/>
  <c r="K235" i="1" s="1"/>
  <c r="J231" i="1"/>
  <c r="K231" i="1" s="1"/>
  <c r="J227" i="1"/>
  <c r="K227" i="1" s="1"/>
  <c r="J223" i="1"/>
  <c r="K223" i="1" s="1"/>
  <c r="J219" i="1"/>
  <c r="K219" i="1" s="1"/>
  <c r="J215" i="1"/>
  <c r="K215" i="1" s="1"/>
  <c r="J211" i="1"/>
  <c r="K211" i="1" s="1"/>
  <c r="J207" i="1"/>
  <c r="K207" i="1" s="1"/>
  <c r="J203" i="1"/>
  <c r="K203" i="1" s="1"/>
  <c r="J197" i="1"/>
  <c r="K197" i="1" s="1"/>
  <c r="J191" i="1"/>
  <c r="K191" i="1" s="1"/>
  <c r="J181" i="1"/>
  <c r="K181" i="1" s="1"/>
  <c r="J175" i="1"/>
  <c r="K175" i="1" s="1"/>
  <c r="J171" i="1"/>
  <c r="K171" i="1" s="1"/>
  <c r="J159" i="1"/>
  <c r="K159" i="1" s="1"/>
  <c r="J151" i="1"/>
  <c r="K151" i="1" s="1"/>
  <c r="J143" i="1"/>
  <c r="K143" i="1" s="1"/>
  <c r="J135" i="1"/>
  <c r="K135" i="1" s="1"/>
  <c r="J127" i="1"/>
  <c r="K127" i="1" s="1"/>
  <c r="J119" i="1"/>
  <c r="K119" i="1" s="1"/>
  <c r="J111" i="1"/>
  <c r="K111" i="1" s="1"/>
  <c r="J103" i="1"/>
  <c r="K103" i="1" s="1"/>
  <c r="J95" i="1"/>
  <c r="K95" i="1" s="1"/>
  <c r="J87" i="1"/>
  <c r="K87" i="1" s="1"/>
  <c r="J79" i="1"/>
  <c r="K79" i="1" s="1"/>
  <c r="J67" i="1"/>
  <c r="K67" i="1" s="1"/>
  <c r="J51" i="1"/>
  <c r="K51" i="1" s="1"/>
  <c r="J35" i="1"/>
  <c r="J19" i="1"/>
  <c r="J1002" i="1"/>
  <c r="K1002" i="1" s="1"/>
  <c r="J1000" i="1"/>
  <c r="K1000" i="1" s="1"/>
  <c r="J998" i="1"/>
  <c r="K998" i="1" s="1"/>
  <c r="J996" i="1"/>
  <c r="K996" i="1" s="1"/>
  <c r="J994" i="1"/>
  <c r="K994" i="1" s="1"/>
  <c r="J992" i="1"/>
  <c r="K992" i="1" s="1"/>
  <c r="J990" i="1"/>
  <c r="K990" i="1" s="1"/>
  <c r="J988" i="1"/>
  <c r="K988" i="1" s="1"/>
  <c r="J986" i="1"/>
  <c r="K986" i="1" s="1"/>
  <c r="J984" i="1"/>
  <c r="K984" i="1" s="1"/>
  <c r="J982" i="1"/>
  <c r="K982" i="1" s="1"/>
  <c r="J980" i="1"/>
  <c r="K980" i="1" s="1"/>
  <c r="J978" i="1"/>
  <c r="K978" i="1" s="1"/>
  <c r="J976" i="1"/>
  <c r="K976" i="1" s="1"/>
  <c r="J974" i="1"/>
  <c r="K974" i="1" s="1"/>
  <c r="J972" i="1"/>
  <c r="K972" i="1" s="1"/>
  <c r="J970" i="1"/>
  <c r="K970" i="1" s="1"/>
  <c r="J968" i="1"/>
  <c r="K968" i="1" s="1"/>
  <c r="J966" i="1"/>
  <c r="K966" i="1" s="1"/>
  <c r="J964" i="1"/>
  <c r="K964" i="1" s="1"/>
  <c r="J962" i="1"/>
  <c r="K962" i="1" s="1"/>
  <c r="J960" i="1"/>
  <c r="K960" i="1" s="1"/>
  <c r="J958" i="1"/>
  <c r="K958" i="1" s="1"/>
  <c r="J956" i="1"/>
  <c r="K956" i="1" s="1"/>
  <c r="J954" i="1"/>
  <c r="K954" i="1" s="1"/>
  <c r="J952" i="1"/>
  <c r="K952" i="1" s="1"/>
  <c r="J950" i="1"/>
  <c r="K950" i="1" s="1"/>
  <c r="J948" i="1"/>
  <c r="K948" i="1" s="1"/>
  <c r="J946" i="1"/>
  <c r="K946" i="1" s="1"/>
  <c r="J944" i="1"/>
  <c r="K944" i="1" s="1"/>
  <c r="J942" i="1"/>
  <c r="K942" i="1" s="1"/>
  <c r="J940" i="1"/>
  <c r="K940" i="1" s="1"/>
  <c r="J938" i="1"/>
  <c r="K938" i="1" s="1"/>
  <c r="J936" i="1"/>
  <c r="K936" i="1" s="1"/>
  <c r="J934" i="1"/>
  <c r="K934" i="1" s="1"/>
  <c r="J932" i="1"/>
  <c r="K932" i="1" s="1"/>
  <c r="J930" i="1"/>
  <c r="K930" i="1" s="1"/>
  <c r="J928" i="1"/>
  <c r="K928" i="1" s="1"/>
  <c r="J926" i="1"/>
  <c r="K926" i="1" s="1"/>
  <c r="J924" i="1"/>
  <c r="K924" i="1" s="1"/>
  <c r="J922" i="1"/>
  <c r="K922" i="1" s="1"/>
  <c r="J920" i="1"/>
  <c r="K920" i="1" s="1"/>
  <c r="J918" i="1"/>
  <c r="K918" i="1" s="1"/>
  <c r="J916" i="1"/>
  <c r="K916" i="1" s="1"/>
  <c r="J914" i="1"/>
  <c r="K914" i="1" s="1"/>
  <c r="J912" i="1"/>
  <c r="K912" i="1" s="1"/>
  <c r="J910" i="1"/>
  <c r="K910" i="1" s="1"/>
  <c r="J908" i="1"/>
  <c r="K908" i="1" s="1"/>
  <c r="J906" i="1"/>
  <c r="K906" i="1" s="1"/>
  <c r="J904" i="1"/>
  <c r="K904" i="1" s="1"/>
  <c r="J902" i="1"/>
  <c r="K902" i="1" s="1"/>
  <c r="J900" i="1"/>
  <c r="K900" i="1" s="1"/>
  <c r="J898" i="1"/>
  <c r="K898" i="1" s="1"/>
  <c r="J896" i="1"/>
  <c r="K896" i="1" s="1"/>
  <c r="J894" i="1"/>
  <c r="K894" i="1" s="1"/>
  <c r="J892" i="1"/>
  <c r="K892" i="1" s="1"/>
  <c r="J890" i="1"/>
  <c r="K890" i="1" s="1"/>
  <c r="J888" i="1"/>
  <c r="K888" i="1" s="1"/>
  <c r="J886" i="1"/>
  <c r="K886" i="1" s="1"/>
  <c r="J884" i="1"/>
  <c r="K884" i="1" s="1"/>
  <c r="J882" i="1"/>
  <c r="K882" i="1" s="1"/>
  <c r="J880" i="1"/>
  <c r="K880" i="1" s="1"/>
  <c r="J878" i="1"/>
  <c r="K878" i="1" s="1"/>
  <c r="J876" i="1"/>
  <c r="K876" i="1" s="1"/>
  <c r="J874" i="1"/>
  <c r="K874" i="1" s="1"/>
  <c r="J872" i="1"/>
  <c r="K872" i="1" s="1"/>
  <c r="J870" i="1"/>
  <c r="K870" i="1" s="1"/>
  <c r="J868" i="1"/>
  <c r="K868" i="1" s="1"/>
  <c r="J866" i="1"/>
  <c r="K866" i="1" s="1"/>
  <c r="J864" i="1"/>
  <c r="K864" i="1" s="1"/>
  <c r="J862" i="1"/>
  <c r="K862" i="1" s="1"/>
  <c r="J860" i="1"/>
  <c r="K860" i="1" s="1"/>
  <c r="J858" i="1"/>
  <c r="K858" i="1" s="1"/>
  <c r="J856" i="1"/>
  <c r="K856" i="1" s="1"/>
  <c r="J854" i="1"/>
  <c r="K854" i="1" s="1"/>
  <c r="J852" i="1"/>
  <c r="K852" i="1" s="1"/>
  <c r="J850" i="1"/>
  <c r="K850" i="1" s="1"/>
  <c r="J848" i="1"/>
  <c r="K848" i="1" s="1"/>
  <c r="J846" i="1"/>
  <c r="K846" i="1" s="1"/>
  <c r="J844" i="1"/>
  <c r="K844" i="1" s="1"/>
  <c r="J842" i="1"/>
  <c r="K842" i="1" s="1"/>
  <c r="J840" i="1"/>
  <c r="K840" i="1" s="1"/>
  <c r="J838" i="1"/>
  <c r="K838" i="1" s="1"/>
  <c r="J836" i="1"/>
  <c r="K836" i="1" s="1"/>
  <c r="J834" i="1"/>
  <c r="K834" i="1" s="1"/>
  <c r="J832" i="1"/>
  <c r="K832" i="1" s="1"/>
  <c r="J830" i="1"/>
  <c r="K830" i="1" s="1"/>
  <c r="J828" i="1"/>
  <c r="K828" i="1" s="1"/>
  <c r="J826" i="1"/>
  <c r="K826" i="1" s="1"/>
  <c r="J824" i="1"/>
  <c r="K824" i="1" s="1"/>
  <c r="J822" i="1"/>
  <c r="K822" i="1" s="1"/>
  <c r="J820" i="1"/>
  <c r="K820" i="1" s="1"/>
  <c r="J818" i="1"/>
  <c r="K818" i="1" s="1"/>
  <c r="J816" i="1"/>
  <c r="K816" i="1" s="1"/>
  <c r="J814" i="1"/>
  <c r="K814" i="1" s="1"/>
  <c r="J812" i="1"/>
  <c r="K812" i="1" s="1"/>
  <c r="J810" i="1"/>
  <c r="K810" i="1" s="1"/>
  <c r="J808" i="1"/>
  <c r="K808" i="1" s="1"/>
  <c r="J806" i="1"/>
  <c r="K806" i="1" s="1"/>
  <c r="J804" i="1"/>
  <c r="K804" i="1" s="1"/>
  <c r="J802" i="1"/>
  <c r="K802" i="1" s="1"/>
  <c r="J800" i="1"/>
  <c r="K800" i="1" s="1"/>
  <c r="J798" i="1"/>
  <c r="K798" i="1" s="1"/>
  <c r="J796" i="1"/>
  <c r="K796" i="1" s="1"/>
  <c r="J794" i="1"/>
  <c r="K794" i="1" s="1"/>
  <c r="J792" i="1"/>
  <c r="K792" i="1" s="1"/>
  <c r="J790" i="1"/>
  <c r="K790" i="1" s="1"/>
  <c r="J788" i="1"/>
  <c r="K788" i="1" s="1"/>
  <c r="J786" i="1"/>
  <c r="K786" i="1" s="1"/>
  <c r="J784" i="1"/>
  <c r="K784" i="1" s="1"/>
  <c r="J782" i="1"/>
  <c r="K782" i="1" s="1"/>
  <c r="J780" i="1"/>
  <c r="K780" i="1" s="1"/>
  <c r="J778" i="1"/>
  <c r="K778" i="1" s="1"/>
  <c r="J776" i="1"/>
  <c r="K776" i="1" s="1"/>
  <c r="J774" i="1"/>
  <c r="K774" i="1" s="1"/>
  <c r="J772" i="1"/>
  <c r="K772" i="1" s="1"/>
  <c r="J770" i="1"/>
  <c r="K770" i="1" s="1"/>
  <c r="J768" i="1"/>
  <c r="K768" i="1" s="1"/>
  <c r="J766" i="1"/>
  <c r="K766" i="1" s="1"/>
  <c r="J764" i="1"/>
  <c r="K764" i="1" s="1"/>
  <c r="J762" i="1"/>
  <c r="K762" i="1" s="1"/>
  <c r="J760" i="1"/>
  <c r="K760" i="1" s="1"/>
  <c r="J758" i="1"/>
  <c r="K758" i="1" s="1"/>
  <c r="J756" i="1"/>
  <c r="K756" i="1" s="1"/>
  <c r="J754" i="1"/>
  <c r="K754" i="1" s="1"/>
  <c r="J750" i="1"/>
  <c r="K750" i="1" s="1"/>
  <c r="J748" i="1"/>
  <c r="K748" i="1" s="1"/>
  <c r="J746" i="1"/>
  <c r="K746" i="1" s="1"/>
  <c r="J742" i="1"/>
  <c r="K742" i="1" s="1"/>
  <c r="J740" i="1"/>
  <c r="K740" i="1" s="1"/>
  <c r="J738" i="1"/>
  <c r="K738" i="1" s="1"/>
  <c r="J156" i="1"/>
  <c r="K156" i="1" s="1"/>
  <c r="J148" i="1"/>
  <c r="K148" i="1" s="1"/>
  <c r="J140" i="1"/>
  <c r="K140" i="1" s="1"/>
  <c r="J132" i="1"/>
  <c r="K132" i="1" s="1"/>
  <c r="J124" i="1"/>
  <c r="K124" i="1" s="1"/>
  <c r="J116" i="1"/>
  <c r="K116" i="1" s="1"/>
  <c r="J108" i="1"/>
  <c r="K108" i="1" s="1"/>
  <c r="J100" i="1"/>
  <c r="K100" i="1" s="1"/>
  <c r="J92" i="1"/>
  <c r="K92" i="1" s="1"/>
  <c r="J84" i="1"/>
  <c r="K84" i="1" s="1"/>
  <c r="J76" i="1"/>
  <c r="K76" i="1" s="1"/>
  <c r="J63" i="1"/>
  <c r="K63" i="1" s="1"/>
  <c r="J47" i="1"/>
  <c r="K47" i="1" s="1"/>
  <c r="J31" i="1"/>
  <c r="J15" i="1"/>
  <c r="J995" i="1"/>
  <c r="K995" i="1" s="1"/>
  <c r="J979" i="1"/>
  <c r="K979" i="1" s="1"/>
  <c r="J963" i="1"/>
  <c r="K963" i="1" s="1"/>
  <c r="J947" i="1"/>
  <c r="K947" i="1" s="1"/>
  <c r="J931" i="1"/>
  <c r="K931" i="1" s="1"/>
  <c r="J915" i="1"/>
  <c r="K915" i="1" s="1"/>
  <c r="J899" i="1"/>
  <c r="K899" i="1" s="1"/>
  <c r="J883" i="1"/>
  <c r="K883" i="1" s="1"/>
  <c r="J867" i="1"/>
  <c r="K867" i="1" s="1"/>
  <c r="J851" i="1"/>
  <c r="K851" i="1" s="1"/>
  <c r="J835" i="1"/>
  <c r="K835" i="1" s="1"/>
  <c r="J819" i="1"/>
  <c r="K819" i="1" s="1"/>
  <c r="J803" i="1"/>
  <c r="K803" i="1" s="1"/>
  <c r="J787" i="1"/>
  <c r="K787" i="1" s="1"/>
  <c r="J771" i="1"/>
  <c r="K771" i="1" s="1"/>
  <c r="J752" i="1"/>
  <c r="K752" i="1" s="1"/>
  <c r="J720" i="1"/>
  <c r="K720" i="1" s="1"/>
  <c r="J656" i="1"/>
  <c r="K656" i="1" s="1"/>
  <c r="J592" i="1"/>
  <c r="K592" i="1" s="1"/>
  <c r="J528" i="1"/>
  <c r="K528" i="1" s="1"/>
  <c r="J354" i="1"/>
  <c r="K354" i="1" s="1"/>
  <c r="J733" i="1"/>
  <c r="K733" i="1" s="1"/>
  <c r="J723" i="1"/>
  <c r="K723" i="1" s="1"/>
  <c r="J713" i="1"/>
  <c r="K713" i="1" s="1"/>
  <c r="J707" i="1"/>
  <c r="K707" i="1" s="1"/>
  <c r="J697" i="1"/>
  <c r="K697" i="1" s="1"/>
  <c r="J687" i="1"/>
  <c r="K687" i="1" s="1"/>
  <c r="J679" i="1"/>
  <c r="K679" i="1" s="1"/>
  <c r="J669" i="1"/>
  <c r="K669" i="1" s="1"/>
  <c r="J659" i="1"/>
  <c r="K659" i="1" s="1"/>
  <c r="J649" i="1"/>
  <c r="K649" i="1" s="1"/>
  <c r="J641" i="1"/>
  <c r="K641" i="1" s="1"/>
  <c r="J633" i="1"/>
  <c r="K633" i="1" s="1"/>
  <c r="J623" i="1"/>
  <c r="K623" i="1" s="1"/>
  <c r="J615" i="1"/>
  <c r="K615" i="1" s="1"/>
  <c r="J605" i="1"/>
  <c r="K605" i="1" s="1"/>
  <c r="J597" i="1"/>
  <c r="K597" i="1" s="1"/>
  <c r="J587" i="1"/>
  <c r="K587" i="1" s="1"/>
  <c r="J579" i="1"/>
  <c r="K579" i="1" s="1"/>
  <c r="J571" i="1"/>
  <c r="K571" i="1" s="1"/>
  <c r="J561" i="1"/>
  <c r="K561" i="1" s="1"/>
  <c r="J551" i="1"/>
  <c r="K551" i="1" s="1"/>
  <c r="J541" i="1"/>
  <c r="K541" i="1" s="1"/>
  <c r="J531" i="1"/>
  <c r="K531" i="1" s="1"/>
  <c r="J523" i="1"/>
  <c r="K523" i="1" s="1"/>
  <c r="J515" i="1"/>
  <c r="K515" i="1" s="1"/>
  <c r="J505" i="1"/>
  <c r="K505" i="1" s="1"/>
  <c r="J495" i="1"/>
  <c r="K495" i="1" s="1"/>
  <c r="J485" i="1"/>
  <c r="K485" i="1" s="1"/>
  <c r="J477" i="1"/>
  <c r="K477" i="1" s="1"/>
  <c r="J469" i="1"/>
  <c r="K469" i="1" s="1"/>
  <c r="J459" i="1"/>
  <c r="K459" i="1" s="1"/>
  <c r="J449" i="1"/>
  <c r="K449" i="1" s="1"/>
  <c r="J439" i="1"/>
  <c r="K439" i="1" s="1"/>
  <c r="J431" i="1"/>
  <c r="K431" i="1" s="1"/>
  <c r="J421" i="1"/>
  <c r="K421" i="1" s="1"/>
  <c r="J413" i="1"/>
  <c r="K413" i="1" s="1"/>
  <c r="J405" i="1"/>
  <c r="K405" i="1" s="1"/>
  <c r="J397" i="1"/>
  <c r="K397" i="1" s="1"/>
  <c r="J389" i="1"/>
  <c r="K389" i="1" s="1"/>
  <c r="J379" i="1"/>
  <c r="K379" i="1" s="1"/>
  <c r="J373" i="1"/>
  <c r="K373" i="1" s="1"/>
  <c r="J367" i="1"/>
  <c r="K367" i="1" s="1"/>
  <c r="J361" i="1"/>
  <c r="K361" i="1" s="1"/>
  <c r="J355" i="1"/>
  <c r="K355" i="1" s="1"/>
  <c r="J351" i="1"/>
  <c r="K351" i="1" s="1"/>
  <c r="J345" i="1"/>
  <c r="K345" i="1" s="1"/>
  <c r="J341" i="1"/>
  <c r="K341" i="1" s="1"/>
  <c r="J337" i="1"/>
  <c r="K337" i="1" s="1"/>
  <c r="J331" i="1"/>
  <c r="K331" i="1" s="1"/>
  <c r="J327" i="1"/>
  <c r="K327" i="1" s="1"/>
  <c r="J323" i="1"/>
  <c r="K323" i="1" s="1"/>
  <c r="J315" i="1"/>
  <c r="K315" i="1" s="1"/>
  <c r="J305" i="1"/>
  <c r="K305" i="1" s="1"/>
  <c r="J275" i="1"/>
  <c r="K275" i="1" s="1"/>
  <c r="J201" i="1"/>
  <c r="K201" i="1" s="1"/>
  <c r="J195" i="1"/>
  <c r="K195" i="1" s="1"/>
  <c r="J189" i="1"/>
  <c r="K189" i="1" s="1"/>
  <c r="J185" i="1"/>
  <c r="K185" i="1" s="1"/>
  <c r="J179" i="1"/>
  <c r="K179" i="1" s="1"/>
  <c r="J173" i="1"/>
  <c r="K173" i="1" s="1"/>
  <c r="J167" i="1"/>
  <c r="K167" i="1" s="1"/>
  <c r="J165" i="1"/>
  <c r="K165" i="1" s="1"/>
  <c r="J163" i="1"/>
  <c r="K163" i="1" s="1"/>
  <c r="J734" i="1"/>
  <c r="K734" i="1" s="1"/>
  <c r="J732" i="1"/>
  <c r="K732" i="1" s="1"/>
  <c r="J730" i="1"/>
  <c r="K730" i="1" s="1"/>
  <c r="J726" i="1"/>
  <c r="K726" i="1" s="1"/>
  <c r="J724" i="1"/>
  <c r="K724" i="1" s="1"/>
  <c r="J722" i="1"/>
  <c r="K722" i="1" s="1"/>
  <c r="J718" i="1"/>
  <c r="K718" i="1" s="1"/>
  <c r="J716" i="1"/>
  <c r="K716" i="1" s="1"/>
  <c r="J714" i="1"/>
  <c r="K714" i="1" s="1"/>
  <c r="J712" i="1"/>
  <c r="K712" i="1" s="1"/>
  <c r="J710" i="1"/>
  <c r="K710" i="1" s="1"/>
  <c r="J708" i="1"/>
  <c r="K708" i="1" s="1"/>
  <c r="J706" i="1"/>
  <c r="K706" i="1" s="1"/>
  <c r="J702" i="1"/>
  <c r="K702" i="1" s="1"/>
  <c r="J700" i="1"/>
  <c r="K700" i="1" s="1"/>
  <c r="J698" i="1"/>
  <c r="K698" i="1" s="1"/>
  <c r="J696" i="1"/>
  <c r="K696" i="1" s="1"/>
  <c r="J694" i="1"/>
  <c r="K694" i="1" s="1"/>
  <c r="J692" i="1"/>
  <c r="K692" i="1" s="1"/>
  <c r="J690" i="1"/>
  <c r="K690" i="1" s="1"/>
  <c r="J686" i="1"/>
  <c r="K686" i="1" s="1"/>
  <c r="J684" i="1"/>
  <c r="K684" i="1" s="1"/>
  <c r="J682" i="1"/>
  <c r="K682" i="1" s="1"/>
  <c r="J680" i="1"/>
  <c r="K680" i="1" s="1"/>
  <c r="J678" i="1"/>
  <c r="K678" i="1" s="1"/>
  <c r="J676" i="1"/>
  <c r="K676" i="1" s="1"/>
  <c r="J674" i="1"/>
  <c r="K674" i="1" s="1"/>
  <c r="J670" i="1"/>
  <c r="K670" i="1" s="1"/>
  <c r="J668" i="1"/>
  <c r="K668" i="1" s="1"/>
  <c r="J666" i="1"/>
  <c r="K666" i="1" s="1"/>
  <c r="J664" i="1"/>
  <c r="K664" i="1" s="1"/>
  <c r="J662" i="1"/>
  <c r="K662" i="1" s="1"/>
  <c r="J660" i="1"/>
  <c r="K660" i="1" s="1"/>
  <c r="J658" i="1"/>
  <c r="K658" i="1" s="1"/>
  <c r="J654" i="1"/>
  <c r="K654" i="1" s="1"/>
  <c r="J652" i="1"/>
  <c r="K652" i="1" s="1"/>
  <c r="J650" i="1"/>
  <c r="K650" i="1" s="1"/>
  <c r="J648" i="1"/>
  <c r="K648" i="1" s="1"/>
  <c r="J646" i="1"/>
  <c r="K646" i="1" s="1"/>
  <c r="J644" i="1"/>
  <c r="K644" i="1" s="1"/>
  <c r="J642" i="1"/>
  <c r="K642" i="1" s="1"/>
  <c r="J638" i="1"/>
  <c r="K638" i="1" s="1"/>
  <c r="J636" i="1"/>
  <c r="K636" i="1" s="1"/>
  <c r="J634" i="1"/>
  <c r="K634" i="1" s="1"/>
  <c r="J632" i="1"/>
  <c r="K632" i="1" s="1"/>
  <c r="J630" i="1"/>
  <c r="K630" i="1" s="1"/>
  <c r="J628" i="1"/>
  <c r="K628" i="1" s="1"/>
  <c r="J626" i="1"/>
  <c r="K626" i="1" s="1"/>
  <c r="J622" i="1"/>
  <c r="K622" i="1" s="1"/>
  <c r="J620" i="1"/>
  <c r="K620" i="1" s="1"/>
  <c r="J618" i="1"/>
  <c r="K618" i="1" s="1"/>
  <c r="J616" i="1"/>
  <c r="K616" i="1" s="1"/>
  <c r="J614" i="1"/>
  <c r="K614" i="1" s="1"/>
  <c r="J612" i="1"/>
  <c r="K612" i="1" s="1"/>
  <c r="J610" i="1"/>
  <c r="K610" i="1" s="1"/>
  <c r="J606" i="1"/>
  <c r="K606" i="1" s="1"/>
  <c r="J604" i="1"/>
  <c r="K604" i="1" s="1"/>
  <c r="J602" i="1"/>
  <c r="K602" i="1" s="1"/>
  <c r="J600" i="1"/>
  <c r="K600" i="1" s="1"/>
  <c r="J598" i="1"/>
  <c r="K598" i="1" s="1"/>
  <c r="J596" i="1"/>
  <c r="K596" i="1" s="1"/>
  <c r="J594" i="1"/>
  <c r="K594" i="1" s="1"/>
  <c r="J590" i="1"/>
  <c r="K590" i="1" s="1"/>
  <c r="J588" i="1"/>
  <c r="K588" i="1" s="1"/>
  <c r="J586" i="1"/>
  <c r="K586" i="1" s="1"/>
  <c r="J584" i="1"/>
  <c r="K584" i="1" s="1"/>
  <c r="J582" i="1"/>
  <c r="K582" i="1" s="1"/>
  <c r="J580" i="1"/>
  <c r="K580" i="1" s="1"/>
  <c r="J578" i="1"/>
  <c r="K578" i="1" s="1"/>
  <c r="J574" i="1"/>
  <c r="K574" i="1" s="1"/>
  <c r="J572" i="1"/>
  <c r="K572" i="1" s="1"/>
  <c r="J570" i="1"/>
  <c r="K570" i="1" s="1"/>
  <c r="J568" i="1"/>
  <c r="K568" i="1" s="1"/>
  <c r="J566" i="1"/>
  <c r="K566" i="1" s="1"/>
  <c r="J564" i="1"/>
  <c r="K564" i="1" s="1"/>
  <c r="J562" i="1"/>
  <c r="K562" i="1" s="1"/>
  <c r="J558" i="1"/>
  <c r="K558" i="1" s="1"/>
  <c r="J556" i="1"/>
  <c r="K556" i="1" s="1"/>
  <c r="J554" i="1"/>
  <c r="K554" i="1" s="1"/>
  <c r="J552" i="1"/>
  <c r="K552" i="1" s="1"/>
  <c r="J550" i="1"/>
  <c r="K550" i="1" s="1"/>
  <c r="J548" i="1"/>
  <c r="K548" i="1" s="1"/>
  <c r="J546" i="1"/>
  <c r="K546" i="1" s="1"/>
  <c r="J542" i="1"/>
  <c r="K542" i="1" s="1"/>
  <c r="J540" i="1"/>
  <c r="K540" i="1" s="1"/>
  <c r="J538" i="1"/>
  <c r="K538" i="1" s="1"/>
  <c r="J536" i="1"/>
  <c r="K536" i="1" s="1"/>
  <c r="J534" i="1"/>
  <c r="K534" i="1" s="1"/>
  <c r="J532" i="1"/>
  <c r="K532" i="1" s="1"/>
  <c r="J530" i="1"/>
  <c r="K530" i="1" s="1"/>
  <c r="J526" i="1"/>
  <c r="K526" i="1" s="1"/>
  <c r="J524" i="1"/>
  <c r="K524" i="1" s="1"/>
  <c r="J522" i="1"/>
  <c r="K522" i="1" s="1"/>
  <c r="J520" i="1"/>
  <c r="K520" i="1" s="1"/>
  <c r="J518" i="1"/>
  <c r="K518" i="1" s="1"/>
  <c r="J516" i="1"/>
  <c r="K516" i="1" s="1"/>
  <c r="J514" i="1"/>
  <c r="K514" i="1" s="1"/>
  <c r="J510" i="1"/>
  <c r="K510" i="1" s="1"/>
  <c r="J508" i="1"/>
  <c r="K508" i="1" s="1"/>
  <c r="J506" i="1"/>
  <c r="K506" i="1" s="1"/>
  <c r="J504" i="1"/>
  <c r="K504" i="1" s="1"/>
  <c r="J502" i="1"/>
  <c r="K502" i="1" s="1"/>
  <c r="J500" i="1"/>
  <c r="K500" i="1" s="1"/>
  <c r="J498" i="1"/>
  <c r="K498" i="1" s="1"/>
  <c r="J496" i="1"/>
  <c r="K496" i="1" s="1"/>
  <c r="J494" i="1"/>
  <c r="K494" i="1" s="1"/>
  <c r="J492" i="1"/>
  <c r="K492" i="1" s="1"/>
  <c r="J490" i="1"/>
  <c r="K490" i="1" s="1"/>
  <c r="J488" i="1"/>
  <c r="K488" i="1" s="1"/>
  <c r="J486" i="1"/>
  <c r="K486" i="1" s="1"/>
  <c r="J484" i="1"/>
  <c r="K484" i="1" s="1"/>
  <c r="J480" i="1"/>
  <c r="K480" i="1" s="1"/>
  <c r="J478" i="1"/>
  <c r="K478" i="1" s="1"/>
  <c r="J476" i="1"/>
  <c r="K476" i="1" s="1"/>
  <c r="J474" i="1"/>
  <c r="K474" i="1" s="1"/>
  <c r="J472" i="1"/>
  <c r="K472" i="1" s="1"/>
  <c r="J470" i="1"/>
  <c r="K470" i="1" s="1"/>
  <c r="J468" i="1"/>
  <c r="K468" i="1" s="1"/>
  <c r="J466" i="1"/>
  <c r="K466" i="1" s="1"/>
  <c r="J464" i="1"/>
  <c r="K464" i="1" s="1"/>
  <c r="J462" i="1"/>
  <c r="K462" i="1" s="1"/>
  <c r="J460" i="1"/>
  <c r="K460" i="1" s="1"/>
  <c r="J458" i="1"/>
  <c r="K458" i="1" s="1"/>
  <c r="J456" i="1"/>
  <c r="K456" i="1" s="1"/>
  <c r="J454" i="1"/>
  <c r="K454" i="1" s="1"/>
  <c r="J452" i="1"/>
  <c r="K452" i="1" s="1"/>
  <c r="J450" i="1"/>
  <c r="K450" i="1" s="1"/>
  <c r="J448" i="1"/>
  <c r="K448" i="1" s="1"/>
  <c r="J446" i="1"/>
  <c r="K446" i="1" s="1"/>
  <c r="J444" i="1"/>
  <c r="K444" i="1" s="1"/>
  <c r="J442" i="1"/>
  <c r="K442" i="1" s="1"/>
  <c r="J440" i="1"/>
  <c r="K440" i="1" s="1"/>
  <c r="J438" i="1"/>
  <c r="K438" i="1" s="1"/>
  <c r="J436" i="1"/>
  <c r="K436" i="1" s="1"/>
  <c r="J434" i="1"/>
  <c r="K434" i="1" s="1"/>
  <c r="J432" i="1"/>
  <c r="K432" i="1" s="1"/>
  <c r="J430" i="1"/>
  <c r="K430" i="1" s="1"/>
  <c r="J428" i="1"/>
  <c r="K428" i="1" s="1"/>
  <c r="J426" i="1"/>
  <c r="K426" i="1" s="1"/>
  <c r="J424" i="1"/>
  <c r="K424" i="1" s="1"/>
  <c r="J422" i="1"/>
  <c r="K422" i="1" s="1"/>
  <c r="J420" i="1"/>
  <c r="K420" i="1" s="1"/>
  <c r="J416" i="1"/>
  <c r="K416" i="1" s="1"/>
  <c r="J414" i="1"/>
  <c r="K414" i="1" s="1"/>
  <c r="J412" i="1"/>
  <c r="K412" i="1" s="1"/>
  <c r="J410" i="1"/>
  <c r="K410" i="1" s="1"/>
  <c r="J408" i="1"/>
  <c r="K408" i="1" s="1"/>
  <c r="J406" i="1"/>
  <c r="K406" i="1" s="1"/>
  <c r="J404" i="1"/>
  <c r="K404" i="1" s="1"/>
  <c r="J402" i="1"/>
  <c r="K402" i="1" s="1"/>
  <c r="J400" i="1"/>
  <c r="K400" i="1" s="1"/>
  <c r="J398" i="1"/>
  <c r="K398" i="1" s="1"/>
  <c r="J396" i="1"/>
  <c r="K396" i="1" s="1"/>
  <c r="J394" i="1"/>
  <c r="K394" i="1" s="1"/>
  <c r="J392" i="1"/>
  <c r="K392" i="1" s="1"/>
  <c r="J390" i="1"/>
  <c r="K390" i="1" s="1"/>
  <c r="J388" i="1"/>
  <c r="K388" i="1" s="1"/>
  <c r="J386" i="1"/>
  <c r="K386" i="1" s="1"/>
  <c r="J384" i="1"/>
  <c r="K384" i="1" s="1"/>
  <c r="J382" i="1"/>
  <c r="K382" i="1" s="1"/>
  <c r="J380" i="1"/>
  <c r="K380" i="1" s="1"/>
  <c r="J378" i="1"/>
  <c r="K378" i="1" s="1"/>
  <c r="J376" i="1"/>
  <c r="K376" i="1" s="1"/>
  <c r="J374" i="1"/>
  <c r="K374" i="1" s="1"/>
  <c r="J372" i="1"/>
  <c r="K372" i="1" s="1"/>
  <c r="J370" i="1"/>
  <c r="K370" i="1" s="1"/>
  <c r="J368" i="1"/>
  <c r="K368" i="1" s="1"/>
  <c r="J366" i="1"/>
  <c r="K366" i="1" s="1"/>
  <c r="J364" i="1"/>
  <c r="K364" i="1" s="1"/>
  <c r="J362" i="1"/>
  <c r="K362" i="1" s="1"/>
  <c r="J360" i="1"/>
  <c r="K360" i="1" s="1"/>
  <c r="J358" i="1"/>
  <c r="K358" i="1" s="1"/>
  <c r="J356" i="1"/>
  <c r="K356" i="1" s="1"/>
  <c r="J352" i="1"/>
  <c r="K352" i="1" s="1"/>
  <c r="J350" i="1"/>
  <c r="K350" i="1" s="1"/>
  <c r="J348" i="1"/>
  <c r="K348" i="1" s="1"/>
  <c r="J346" i="1"/>
  <c r="K346" i="1" s="1"/>
  <c r="J344" i="1"/>
  <c r="K344" i="1" s="1"/>
  <c r="J342" i="1"/>
  <c r="K342" i="1" s="1"/>
  <c r="J340" i="1"/>
  <c r="K340" i="1" s="1"/>
  <c r="J338" i="1"/>
  <c r="K338" i="1" s="1"/>
  <c r="J336" i="1"/>
  <c r="K336" i="1" s="1"/>
  <c r="J334" i="1"/>
  <c r="K334" i="1" s="1"/>
  <c r="J332" i="1"/>
  <c r="K332" i="1" s="1"/>
  <c r="J330" i="1"/>
  <c r="K330" i="1" s="1"/>
  <c r="J328" i="1"/>
  <c r="K328" i="1" s="1"/>
  <c r="J326" i="1"/>
  <c r="K326" i="1" s="1"/>
  <c r="J324" i="1"/>
  <c r="K324" i="1" s="1"/>
  <c r="J322" i="1"/>
  <c r="K322" i="1" s="1"/>
  <c r="J320" i="1"/>
  <c r="K320" i="1" s="1"/>
  <c r="J318" i="1"/>
  <c r="K318" i="1" s="1"/>
  <c r="J316" i="1"/>
  <c r="K316" i="1" s="1"/>
  <c r="J314" i="1"/>
  <c r="K314" i="1" s="1"/>
  <c r="J312" i="1"/>
  <c r="K312" i="1" s="1"/>
  <c r="J310" i="1"/>
  <c r="K310" i="1" s="1"/>
  <c r="J308" i="1"/>
  <c r="K308" i="1" s="1"/>
  <c r="J306" i="1"/>
  <c r="K306" i="1" s="1"/>
  <c r="J304" i="1"/>
  <c r="K304" i="1" s="1"/>
  <c r="J302" i="1"/>
  <c r="K302" i="1" s="1"/>
  <c r="J300" i="1"/>
  <c r="K300" i="1" s="1"/>
  <c r="J298" i="1"/>
  <c r="K298" i="1" s="1"/>
  <c r="J296" i="1"/>
  <c r="K296" i="1" s="1"/>
  <c r="J294" i="1"/>
  <c r="K294" i="1" s="1"/>
  <c r="J292" i="1"/>
  <c r="K292" i="1" s="1"/>
  <c r="J288" i="1"/>
  <c r="K288" i="1" s="1"/>
  <c r="J286" i="1"/>
  <c r="K286" i="1" s="1"/>
  <c r="J284" i="1"/>
  <c r="K284" i="1" s="1"/>
  <c r="J282" i="1"/>
  <c r="K282" i="1" s="1"/>
  <c r="J280" i="1"/>
  <c r="K280" i="1" s="1"/>
  <c r="J278" i="1"/>
  <c r="K278" i="1" s="1"/>
  <c r="J276" i="1"/>
  <c r="K276" i="1" s="1"/>
  <c r="J274" i="1"/>
  <c r="K274" i="1" s="1"/>
  <c r="J272" i="1"/>
  <c r="K272" i="1" s="1"/>
  <c r="J270" i="1"/>
  <c r="K270" i="1" s="1"/>
  <c r="J268" i="1"/>
  <c r="K268" i="1" s="1"/>
  <c r="J266" i="1"/>
  <c r="K266" i="1" s="1"/>
  <c r="J264" i="1"/>
  <c r="K264" i="1" s="1"/>
  <c r="J262" i="1"/>
  <c r="K262" i="1" s="1"/>
  <c r="J260" i="1"/>
  <c r="K260" i="1" s="1"/>
  <c r="J258" i="1"/>
  <c r="K258" i="1" s="1"/>
  <c r="J256" i="1"/>
  <c r="K256" i="1" s="1"/>
  <c r="J254" i="1"/>
  <c r="K254" i="1" s="1"/>
  <c r="J252" i="1"/>
  <c r="K252" i="1" s="1"/>
  <c r="J250" i="1"/>
  <c r="K250" i="1" s="1"/>
  <c r="J248" i="1"/>
  <c r="K248" i="1" s="1"/>
  <c r="J246" i="1"/>
  <c r="K246" i="1" s="1"/>
  <c r="J244" i="1"/>
  <c r="K244" i="1" s="1"/>
  <c r="J242" i="1"/>
  <c r="K242" i="1" s="1"/>
  <c r="J240" i="1"/>
  <c r="K240" i="1" s="1"/>
  <c r="J238" i="1"/>
  <c r="K238" i="1" s="1"/>
  <c r="J236" i="1"/>
  <c r="K236" i="1" s="1"/>
  <c r="J234" i="1"/>
  <c r="K234" i="1" s="1"/>
  <c r="J232" i="1"/>
  <c r="K232" i="1" s="1"/>
  <c r="J230" i="1"/>
  <c r="K230" i="1" s="1"/>
  <c r="J228" i="1"/>
  <c r="K228" i="1" s="1"/>
  <c r="J224" i="1"/>
  <c r="K224" i="1" s="1"/>
  <c r="J222" i="1"/>
  <c r="K222" i="1" s="1"/>
  <c r="J220" i="1"/>
  <c r="K220" i="1" s="1"/>
  <c r="J218" i="1"/>
  <c r="K218" i="1" s="1"/>
  <c r="J216" i="1"/>
  <c r="K216" i="1" s="1"/>
  <c r="J214" i="1"/>
  <c r="K214" i="1" s="1"/>
  <c r="J212" i="1"/>
  <c r="K212" i="1" s="1"/>
  <c r="J210" i="1"/>
  <c r="K210" i="1" s="1"/>
  <c r="J208" i="1"/>
  <c r="K208" i="1" s="1"/>
  <c r="J206" i="1"/>
  <c r="K206" i="1" s="1"/>
  <c r="J204" i="1"/>
  <c r="K204" i="1" s="1"/>
  <c r="J202" i="1"/>
  <c r="K202" i="1" s="1"/>
  <c r="J200" i="1"/>
  <c r="K200" i="1" s="1"/>
  <c r="J198" i="1"/>
  <c r="K198" i="1" s="1"/>
  <c r="J196" i="1"/>
  <c r="K196" i="1" s="1"/>
  <c r="J194" i="1"/>
  <c r="K194" i="1" s="1"/>
  <c r="J192" i="1"/>
  <c r="K192" i="1" s="1"/>
  <c r="J190" i="1"/>
  <c r="K190" i="1" s="1"/>
  <c r="J188" i="1"/>
  <c r="K188" i="1" s="1"/>
  <c r="J186" i="1"/>
  <c r="K186" i="1" s="1"/>
  <c r="J184" i="1"/>
  <c r="K184" i="1" s="1"/>
  <c r="J182" i="1"/>
  <c r="K182" i="1" s="1"/>
  <c r="J180" i="1"/>
  <c r="K180" i="1" s="1"/>
  <c r="J178" i="1"/>
  <c r="K178" i="1" s="1"/>
  <c r="J176" i="1"/>
  <c r="K176" i="1" s="1"/>
  <c r="J174" i="1"/>
  <c r="K174" i="1" s="1"/>
  <c r="J172" i="1"/>
  <c r="K172" i="1" s="1"/>
  <c r="J170" i="1"/>
  <c r="K170" i="1" s="1"/>
  <c r="J168" i="1"/>
  <c r="K168" i="1" s="1"/>
  <c r="J166" i="1"/>
  <c r="K166" i="1" s="1"/>
  <c r="J164" i="1"/>
  <c r="K164" i="1" s="1"/>
  <c r="J72" i="1"/>
  <c r="K72" i="1" s="1"/>
  <c r="J68" i="1"/>
  <c r="K68" i="1" s="1"/>
  <c r="J64" i="1"/>
  <c r="K64" i="1" s="1"/>
  <c r="J60" i="1"/>
  <c r="K60" i="1" s="1"/>
  <c r="J56" i="1"/>
  <c r="K56" i="1" s="1"/>
  <c r="J52" i="1"/>
  <c r="K52" i="1" s="1"/>
  <c r="J48" i="1"/>
  <c r="K48" i="1" s="1"/>
  <c r="J44" i="1"/>
  <c r="K44" i="1" s="1"/>
  <c r="J40" i="1"/>
  <c r="K40" i="1" s="1"/>
  <c r="J36" i="1"/>
  <c r="J32" i="1"/>
  <c r="J28" i="1"/>
  <c r="J24" i="1"/>
  <c r="J20" i="1"/>
  <c r="J16" i="1"/>
  <c r="J12" i="1"/>
  <c r="J8" i="1"/>
  <c r="J155" i="1"/>
  <c r="K155" i="1" s="1"/>
  <c r="J147" i="1"/>
  <c r="K147" i="1" s="1"/>
  <c r="J139" i="1"/>
  <c r="K139" i="1" s="1"/>
  <c r="J131" i="1"/>
  <c r="K131" i="1" s="1"/>
  <c r="J123" i="1"/>
  <c r="K123" i="1" s="1"/>
  <c r="J115" i="1"/>
  <c r="K115" i="1" s="1"/>
  <c r="J107" i="1"/>
  <c r="K107" i="1" s="1"/>
  <c r="J99" i="1"/>
  <c r="K99" i="1" s="1"/>
  <c r="J91" i="1"/>
  <c r="K91" i="1" s="1"/>
  <c r="J83" i="1"/>
  <c r="K83" i="1" s="1"/>
  <c r="J75" i="1"/>
  <c r="K75" i="1" s="1"/>
  <c r="J59" i="1"/>
  <c r="K59" i="1" s="1"/>
  <c r="J43" i="1"/>
  <c r="K43" i="1" s="1"/>
  <c r="J27" i="1"/>
  <c r="J11" i="1"/>
  <c r="J991" i="1"/>
  <c r="K991" i="1" s="1"/>
  <c r="J975" i="1"/>
  <c r="K975" i="1" s="1"/>
  <c r="J959" i="1"/>
  <c r="K959" i="1" s="1"/>
  <c r="J943" i="1"/>
  <c r="K943" i="1" s="1"/>
  <c r="J927" i="1"/>
  <c r="K927" i="1" s="1"/>
  <c r="J911" i="1"/>
  <c r="K911" i="1" s="1"/>
  <c r="J895" i="1"/>
  <c r="K895" i="1" s="1"/>
  <c r="J879" i="1"/>
  <c r="K879" i="1" s="1"/>
  <c r="J863" i="1"/>
  <c r="K863" i="1" s="1"/>
  <c r="J847" i="1"/>
  <c r="K847" i="1" s="1"/>
  <c r="J831" i="1"/>
  <c r="K831" i="1" s="1"/>
  <c r="J815" i="1"/>
  <c r="K815" i="1" s="1"/>
  <c r="J799" i="1"/>
  <c r="K799" i="1" s="1"/>
  <c r="J783" i="1"/>
  <c r="K783" i="1" s="1"/>
  <c r="J767" i="1"/>
  <c r="K767" i="1" s="1"/>
  <c r="J744" i="1"/>
  <c r="K744" i="1" s="1"/>
  <c r="J704" i="1"/>
  <c r="K704" i="1" s="1"/>
  <c r="J640" i="1"/>
  <c r="K640" i="1" s="1"/>
  <c r="J576" i="1"/>
  <c r="K576" i="1" s="1"/>
  <c r="J512" i="1"/>
  <c r="K512" i="1" s="1"/>
  <c r="J290" i="1"/>
  <c r="K290" i="1" s="1"/>
  <c r="J731" i="1"/>
  <c r="K731" i="1" s="1"/>
  <c r="J727" i="1"/>
  <c r="K727" i="1" s="1"/>
  <c r="J721" i="1"/>
  <c r="K721" i="1" s="1"/>
  <c r="J717" i="1"/>
  <c r="K717" i="1" s="1"/>
  <c r="J711" i="1"/>
  <c r="K711" i="1" s="1"/>
  <c r="J705" i="1"/>
  <c r="K705" i="1" s="1"/>
  <c r="J701" i="1"/>
  <c r="K701" i="1" s="1"/>
  <c r="J695" i="1"/>
  <c r="K695" i="1" s="1"/>
  <c r="J691" i="1"/>
  <c r="K691" i="1" s="1"/>
  <c r="J685" i="1"/>
  <c r="K685" i="1" s="1"/>
  <c r="J681" i="1"/>
  <c r="K681" i="1" s="1"/>
  <c r="J675" i="1"/>
  <c r="K675" i="1" s="1"/>
  <c r="J671" i="1"/>
  <c r="K671" i="1" s="1"/>
  <c r="J665" i="1"/>
  <c r="K665" i="1" s="1"/>
  <c r="J661" i="1"/>
  <c r="K661" i="1" s="1"/>
  <c r="J655" i="1"/>
  <c r="K655" i="1" s="1"/>
  <c r="J651" i="1"/>
  <c r="K651" i="1" s="1"/>
  <c r="J645" i="1"/>
  <c r="K645" i="1" s="1"/>
  <c r="J639" i="1"/>
  <c r="K639" i="1" s="1"/>
  <c r="J635" i="1"/>
  <c r="K635" i="1" s="1"/>
  <c r="J629" i="1"/>
  <c r="K629" i="1" s="1"/>
  <c r="J625" i="1"/>
  <c r="K625" i="1" s="1"/>
  <c r="J619" i="1"/>
  <c r="K619" i="1" s="1"/>
  <c r="J613" i="1"/>
  <c r="K613" i="1" s="1"/>
  <c r="J609" i="1"/>
  <c r="K609" i="1" s="1"/>
  <c r="J603" i="1"/>
  <c r="K603" i="1" s="1"/>
  <c r="J599" i="1"/>
  <c r="K599" i="1" s="1"/>
  <c r="J593" i="1"/>
  <c r="K593" i="1" s="1"/>
  <c r="J589" i="1"/>
  <c r="K589" i="1" s="1"/>
  <c r="J583" i="1"/>
  <c r="K583" i="1" s="1"/>
  <c r="J577" i="1"/>
  <c r="K577" i="1" s="1"/>
  <c r="J573" i="1"/>
  <c r="K573" i="1" s="1"/>
  <c r="J567" i="1"/>
  <c r="K567" i="1" s="1"/>
  <c r="J563" i="1"/>
  <c r="K563" i="1" s="1"/>
  <c r="J557" i="1"/>
  <c r="K557" i="1" s="1"/>
  <c r="J553" i="1"/>
  <c r="K553" i="1" s="1"/>
  <c r="J547" i="1"/>
  <c r="K547" i="1" s="1"/>
  <c r="J543" i="1"/>
  <c r="K543" i="1" s="1"/>
  <c r="J537" i="1"/>
  <c r="K537" i="1" s="1"/>
  <c r="J533" i="1"/>
  <c r="K533" i="1" s="1"/>
  <c r="J527" i="1"/>
  <c r="K527" i="1" s="1"/>
  <c r="J521" i="1"/>
  <c r="K521" i="1" s="1"/>
  <c r="J517" i="1"/>
  <c r="K517" i="1" s="1"/>
  <c r="J511" i="1"/>
  <c r="K511" i="1" s="1"/>
  <c r="J507" i="1"/>
  <c r="K507" i="1" s="1"/>
  <c r="J501" i="1"/>
  <c r="K501" i="1" s="1"/>
  <c r="J497" i="1"/>
  <c r="K497" i="1" s="1"/>
  <c r="J491" i="1"/>
  <c r="K491" i="1" s="1"/>
  <c r="J487" i="1"/>
  <c r="K487" i="1" s="1"/>
  <c r="J481" i="1"/>
  <c r="K481" i="1" s="1"/>
  <c r="J475" i="1"/>
  <c r="K475" i="1" s="1"/>
  <c r="J471" i="1"/>
  <c r="K471" i="1" s="1"/>
  <c r="J465" i="1"/>
  <c r="K465" i="1" s="1"/>
  <c r="J461" i="1"/>
  <c r="K461" i="1" s="1"/>
  <c r="J455" i="1"/>
  <c r="K455" i="1" s="1"/>
  <c r="J451" i="1"/>
  <c r="K451" i="1" s="1"/>
  <c r="J445" i="1"/>
  <c r="K445" i="1" s="1"/>
  <c r="J441" i="1"/>
  <c r="K441" i="1" s="1"/>
  <c r="J435" i="1"/>
  <c r="K435" i="1" s="1"/>
  <c r="J429" i="1"/>
  <c r="K429" i="1" s="1"/>
  <c r="J425" i="1"/>
  <c r="K425" i="1" s="1"/>
  <c r="J419" i="1"/>
  <c r="K419" i="1" s="1"/>
  <c r="J415" i="1"/>
  <c r="K415" i="1" s="1"/>
  <c r="J409" i="1"/>
  <c r="K409" i="1" s="1"/>
  <c r="J403" i="1"/>
  <c r="K403" i="1" s="1"/>
  <c r="J399" i="1"/>
  <c r="K399" i="1" s="1"/>
  <c r="J393" i="1"/>
  <c r="K393" i="1" s="1"/>
  <c r="J385" i="1"/>
  <c r="K385" i="1" s="1"/>
  <c r="J383" i="1"/>
  <c r="K383" i="1" s="1"/>
  <c r="J377" i="1"/>
  <c r="K377" i="1" s="1"/>
  <c r="J371" i="1"/>
  <c r="K371" i="1" s="1"/>
  <c r="J363" i="1"/>
  <c r="K363" i="1" s="1"/>
  <c r="J359" i="1"/>
  <c r="K359" i="1" s="1"/>
  <c r="J353" i="1"/>
  <c r="K353" i="1" s="1"/>
  <c r="J349" i="1"/>
  <c r="K349" i="1" s="1"/>
  <c r="J343" i="1"/>
  <c r="K343" i="1" s="1"/>
  <c r="J339" i="1"/>
  <c r="K339" i="1" s="1"/>
  <c r="J333" i="1"/>
  <c r="K333" i="1" s="1"/>
  <c r="J329" i="1"/>
  <c r="K329" i="1" s="1"/>
  <c r="J325" i="1"/>
  <c r="K325" i="1" s="1"/>
  <c r="J321" i="1"/>
  <c r="K321" i="1" s="1"/>
  <c r="J319" i="1"/>
  <c r="K319" i="1" s="1"/>
  <c r="J317" i="1"/>
  <c r="K317" i="1" s="1"/>
  <c r="J313" i="1"/>
  <c r="K313" i="1" s="1"/>
  <c r="J311" i="1"/>
  <c r="K311" i="1" s="1"/>
  <c r="J309" i="1"/>
  <c r="K309" i="1" s="1"/>
  <c r="J307" i="1"/>
  <c r="K307" i="1" s="1"/>
  <c r="J303" i="1"/>
  <c r="K303" i="1" s="1"/>
  <c r="J301" i="1"/>
  <c r="K301" i="1" s="1"/>
  <c r="J299" i="1"/>
  <c r="K299" i="1" s="1"/>
  <c r="J297" i="1"/>
  <c r="K297" i="1" s="1"/>
  <c r="J295" i="1"/>
  <c r="K295" i="1" s="1"/>
  <c r="J293" i="1"/>
  <c r="K293" i="1" s="1"/>
  <c r="J291" i="1"/>
  <c r="K291" i="1" s="1"/>
  <c r="J289" i="1"/>
  <c r="K289" i="1" s="1"/>
  <c r="J287" i="1"/>
  <c r="K287" i="1" s="1"/>
  <c r="J283" i="1"/>
  <c r="K283" i="1" s="1"/>
  <c r="J279" i="1"/>
  <c r="K279" i="1" s="1"/>
  <c r="J273" i="1"/>
  <c r="K273" i="1" s="1"/>
  <c r="J269" i="1"/>
  <c r="K269" i="1" s="1"/>
  <c r="J267" i="1"/>
  <c r="K267" i="1" s="1"/>
  <c r="J263" i="1"/>
  <c r="K263" i="1" s="1"/>
  <c r="J257" i="1"/>
  <c r="K257" i="1" s="1"/>
  <c r="J253" i="1"/>
  <c r="K253" i="1" s="1"/>
  <c r="J249" i="1"/>
  <c r="K249" i="1" s="1"/>
  <c r="J245" i="1"/>
  <c r="K245" i="1" s="1"/>
  <c r="J241" i="1"/>
  <c r="K241" i="1" s="1"/>
  <c r="J237" i="1"/>
  <c r="K237" i="1" s="1"/>
  <c r="J233" i="1"/>
  <c r="K233" i="1" s="1"/>
  <c r="J229" i="1"/>
  <c r="K229" i="1" s="1"/>
  <c r="J225" i="1"/>
  <c r="K225" i="1" s="1"/>
  <c r="J221" i="1"/>
  <c r="K221" i="1" s="1"/>
  <c r="J217" i="1"/>
  <c r="K217" i="1" s="1"/>
  <c r="J213" i="1"/>
  <c r="K213" i="1" s="1"/>
  <c r="J209" i="1"/>
  <c r="K209" i="1" s="1"/>
  <c r="J205" i="1"/>
  <c r="K205" i="1" s="1"/>
  <c r="J199" i="1"/>
  <c r="K199" i="1" s="1"/>
  <c r="J193" i="1"/>
  <c r="K193" i="1" s="1"/>
  <c r="J187" i="1"/>
  <c r="K187" i="1" s="1"/>
  <c r="J183" i="1"/>
  <c r="K183" i="1" s="1"/>
  <c r="J177" i="1"/>
  <c r="K177" i="1" s="1"/>
  <c r="J169" i="1"/>
  <c r="K169" i="1" s="1"/>
  <c r="J1001" i="1"/>
  <c r="K1001" i="1" s="1"/>
  <c r="J997" i="1"/>
  <c r="K997" i="1" s="1"/>
  <c r="J993" i="1"/>
  <c r="K993" i="1" s="1"/>
  <c r="J989" i="1"/>
  <c r="K989" i="1" s="1"/>
  <c r="J985" i="1"/>
  <c r="K985" i="1" s="1"/>
  <c r="J981" i="1"/>
  <c r="K981" i="1" s="1"/>
  <c r="J977" i="1"/>
  <c r="K977" i="1" s="1"/>
  <c r="J973" i="1"/>
  <c r="K973" i="1" s="1"/>
  <c r="J969" i="1"/>
  <c r="K969" i="1" s="1"/>
  <c r="J965" i="1"/>
  <c r="K965" i="1" s="1"/>
  <c r="J961" i="1"/>
  <c r="K961" i="1" s="1"/>
  <c r="J957" i="1"/>
  <c r="K957" i="1" s="1"/>
  <c r="J953" i="1"/>
  <c r="K953" i="1" s="1"/>
  <c r="J949" i="1"/>
  <c r="K949" i="1" s="1"/>
  <c r="J945" i="1"/>
  <c r="K945" i="1" s="1"/>
  <c r="J941" i="1"/>
  <c r="K941" i="1" s="1"/>
  <c r="J937" i="1"/>
  <c r="K937" i="1" s="1"/>
  <c r="J933" i="1"/>
  <c r="K933" i="1" s="1"/>
  <c r="J929" i="1"/>
  <c r="K929" i="1" s="1"/>
  <c r="J925" i="1"/>
  <c r="K925" i="1" s="1"/>
  <c r="J921" i="1"/>
  <c r="K921" i="1" s="1"/>
  <c r="J917" i="1"/>
  <c r="K917" i="1" s="1"/>
  <c r="J913" i="1"/>
  <c r="K913" i="1" s="1"/>
  <c r="J909" i="1"/>
  <c r="K909" i="1" s="1"/>
  <c r="J905" i="1"/>
  <c r="K905" i="1" s="1"/>
  <c r="J901" i="1"/>
  <c r="K901" i="1" s="1"/>
  <c r="J897" i="1"/>
  <c r="K897" i="1" s="1"/>
  <c r="J893" i="1"/>
  <c r="K893" i="1" s="1"/>
  <c r="J889" i="1"/>
  <c r="K889" i="1" s="1"/>
  <c r="J885" i="1"/>
  <c r="K885" i="1" s="1"/>
  <c r="J881" i="1"/>
  <c r="K881" i="1" s="1"/>
  <c r="J877" i="1"/>
  <c r="K877" i="1" s="1"/>
  <c r="J873" i="1"/>
  <c r="K873" i="1" s="1"/>
  <c r="J869" i="1"/>
  <c r="K869" i="1" s="1"/>
  <c r="J865" i="1"/>
  <c r="K865" i="1" s="1"/>
  <c r="J861" i="1"/>
  <c r="K861" i="1" s="1"/>
  <c r="J857" i="1"/>
  <c r="K857" i="1" s="1"/>
  <c r="J853" i="1"/>
  <c r="K853" i="1" s="1"/>
  <c r="J849" i="1"/>
  <c r="K849" i="1" s="1"/>
  <c r="J845" i="1"/>
  <c r="K845" i="1" s="1"/>
  <c r="J841" i="1"/>
  <c r="K841" i="1" s="1"/>
  <c r="J837" i="1"/>
  <c r="K837" i="1" s="1"/>
  <c r="J833" i="1"/>
  <c r="K833" i="1" s="1"/>
  <c r="J829" i="1"/>
  <c r="K829" i="1" s="1"/>
  <c r="J825" i="1"/>
  <c r="K825" i="1" s="1"/>
  <c r="J821" i="1"/>
  <c r="K821" i="1" s="1"/>
  <c r="J817" i="1"/>
  <c r="K817" i="1" s="1"/>
  <c r="J813" i="1"/>
  <c r="K813" i="1" s="1"/>
  <c r="J809" i="1"/>
  <c r="K809" i="1" s="1"/>
  <c r="J805" i="1"/>
  <c r="K805" i="1" s="1"/>
  <c r="J801" i="1"/>
  <c r="K801" i="1" s="1"/>
  <c r="J797" i="1"/>
  <c r="K797" i="1" s="1"/>
  <c r="J793" i="1"/>
  <c r="K793" i="1" s="1"/>
  <c r="J789" i="1"/>
  <c r="K789" i="1" s="1"/>
  <c r="J785" i="1"/>
  <c r="K785" i="1" s="1"/>
  <c r="J781" i="1"/>
  <c r="K781" i="1" s="1"/>
  <c r="J777" i="1"/>
  <c r="K777" i="1" s="1"/>
  <c r="J773" i="1"/>
  <c r="K773" i="1" s="1"/>
  <c r="J769" i="1"/>
  <c r="K769" i="1" s="1"/>
  <c r="J765" i="1"/>
  <c r="K765" i="1" s="1"/>
  <c r="J761" i="1"/>
  <c r="K761" i="1" s="1"/>
  <c r="J757" i="1"/>
  <c r="K757" i="1" s="1"/>
  <c r="J755" i="1"/>
  <c r="K755" i="1" s="1"/>
  <c r="J753" i="1"/>
  <c r="K753" i="1" s="1"/>
  <c r="J751" i="1"/>
  <c r="K751" i="1" s="1"/>
  <c r="J749" i="1"/>
  <c r="K749" i="1" s="1"/>
  <c r="J747" i="1"/>
  <c r="K747" i="1" s="1"/>
  <c r="J745" i="1"/>
  <c r="K745" i="1" s="1"/>
  <c r="J743" i="1"/>
  <c r="K743" i="1" s="1"/>
  <c r="J741" i="1"/>
  <c r="K741" i="1" s="1"/>
  <c r="J739" i="1"/>
  <c r="K739" i="1" s="1"/>
  <c r="J737" i="1"/>
  <c r="K737" i="1" s="1"/>
  <c r="J160" i="1"/>
  <c r="K160" i="1" s="1"/>
  <c r="J152" i="1"/>
  <c r="K152" i="1" s="1"/>
  <c r="J144" i="1"/>
  <c r="K144" i="1" s="1"/>
  <c r="J136" i="1"/>
  <c r="K136" i="1" s="1"/>
  <c r="J128" i="1"/>
  <c r="K128" i="1" s="1"/>
  <c r="J120" i="1"/>
  <c r="K120" i="1" s="1"/>
  <c r="J112" i="1"/>
  <c r="K112" i="1" s="1"/>
  <c r="J104" i="1"/>
  <c r="K104" i="1" s="1"/>
  <c r="J96" i="1"/>
  <c r="K96" i="1" s="1"/>
  <c r="J88" i="1"/>
  <c r="K88" i="1" s="1"/>
  <c r="J80" i="1"/>
  <c r="K80" i="1" s="1"/>
  <c r="J71" i="1"/>
  <c r="K71" i="1" s="1"/>
  <c r="J55" i="1"/>
  <c r="K55" i="1" s="1"/>
  <c r="J39" i="1"/>
  <c r="K39" i="1" s="1"/>
  <c r="J23" i="1"/>
  <c r="J7" i="1"/>
  <c r="J987" i="1"/>
  <c r="K987" i="1" s="1"/>
  <c r="J971" i="1"/>
  <c r="K971" i="1" s="1"/>
  <c r="J955" i="1"/>
  <c r="K955" i="1" s="1"/>
  <c r="J939" i="1"/>
  <c r="K939" i="1" s="1"/>
  <c r="J923" i="1"/>
  <c r="K923" i="1" s="1"/>
  <c r="J907" i="1"/>
  <c r="K907" i="1" s="1"/>
  <c r="J891" i="1"/>
  <c r="K891" i="1" s="1"/>
  <c r="J875" i="1"/>
  <c r="K875" i="1" s="1"/>
  <c r="J859" i="1"/>
  <c r="K859" i="1" s="1"/>
  <c r="J843" i="1"/>
  <c r="K843" i="1" s="1"/>
  <c r="J827" i="1"/>
  <c r="K827" i="1" s="1"/>
  <c r="J811" i="1"/>
  <c r="K811" i="1" s="1"/>
  <c r="J795" i="1"/>
  <c r="K795" i="1" s="1"/>
  <c r="J779" i="1"/>
  <c r="K779" i="1" s="1"/>
  <c r="J763" i="1"/>
  <c r="K763" i="1" s="1"/>
  <c r="J736" i="1"/>
  <c r="K736" i="1" s="1"/>
  <c r="J688" i="1"/>
  <c r="K688" i="1" s="1"/>
  <c r="J624" i="1"/>
  <c r="K624" i="1" s="1"/>
  <c r="J560" i="1"/>
  <c r="K560" i="1" s="1"/>
  <c r="J482" i="1"/>
  <c r="K482" i="1" s="1"/>
  <c r="J226" i="1"/>
  <c r="K226" i="1" s="1"/>
  <c r="J162" i="1"/>
  <c r="K162" i="1" s="1"/>
  <c r="J158" i="1"/>
  <c r="K158" i="1" s="1"/>
  <c r="J154" i="1"/>
  <c r="K154" i="1" s="1"/>
  <c r="J150" i="1"/>
  <c r="K150" i="1" s="1"/>
  <c r="J146" i="1"/>
  <c r="K146" i="1" s="1"/>
  <c r="J142" i="1"/>
  <c r="K142" i="1" s="1"/>
  <c r="J138" i="1"/>
  <c r="K138" i="1" s="1"/>
  <c r="J134" i="1"/>
  <c r="K134" i="1" s="1"/>
  <c r="J130" i="1"/>
  <c r="K130" i="1" s="1"/>
  <c r="J126" i="1"/>
  <c r="K126" i="1" s="1"/>
  <c r="J122" i="1"/>
  <c r="K122" i="1" s="1"/>
  <c r="J118" i="1"/>
  <c r="K118" i="1" s="1"/>
  <c r="J114" i="1"/>
  <c r="K114" i="1" s="1"/>
  <c r="J110" i="1"/>
  <c r="K110" i="1" s="1"/>
  <c r="J106" i="1"/>
  <c r="K106" i="1" s="1"/>
  <c r="J102" i="1"/>
  <c r="K102" i="1" s="1"/>
  <c r="J98" i="1"/>
  <c r="K98" i="1" s="1"/>
  <c r="J94" i="1"/>
  <c r="K94" i="1" s="1"/>
  <c r="J90" i="1"/>
  <c r="K90" i="1" s="1"/>
  <c r="J86" i="1"/>
  <c r="K86" i="1" s="1"/>
  <c r="J82" i="1"/>
  <c r="K82" i="1" s="1"/>
  <c r="J78" i="1"/>
  <c r="K78" i="1" s="1"/>
  <c r="J74" i="1"/>
  <c r="K74" i="1" s="1"/>
  <c r="J70" i="1"/>
  <c r="K70" i="1" s="1"/>
  <c r="J66" i="1"/>
  <c r="K66" i="1" s="1"/>
  <c r="J62" i="1"/>
  <c r="K62" i="1" s="1"/>
  <c r="J58" i="1"/>
  <c r="K58" i="1" s="1"/>
  <c r="J54" i="1"/>
  <c r="K54" i="1" s="1"/>
  <c r="J50" i="1"/>
  <c r="K50" i="1" s="1"/>
  <c r="J46" i="1"/>
  <c r="K46" i="1" s="1"/>
  <c r="J42" i="1"/>
  <c r="K42" i="1" s="1"/>
  <c r="J38" i="1"/>
  <c r="K38" i="1" s="1"/>
  <c r="J34" i="1"/>
  <c r="J30" i="1"/>
  <c r="J26" i="1"/>
  <c r="J22" i="1"/>
  <c r="J18" i="1"/>
  <c r="J14" i="1"/>
  <c r="J10" i="1"/>
  <c r="J6" i="1"/>
  <c r="J161" i="1"/>
  <c r="K161" i="1" s="1"/>
  <c r="J157" i="1"/>
  <c r="K157" i="1" s="1"/>
  <c r="J153" i="1"/>
  <c r="K153" i="1" s="1"/>
  <c r="J149" i="1"/>
  <c r="K149" i="1" s="1"/>
  <c r="J145" i="1"/>
  <c r="K145" i="1" s="1"/>
  <c r="J141" i="1"/>
  <c r="K141" i="1" s="1"/>
  <c r="J137" i="1"/>
  <c r="K137" i="1" s="1"/>
  <c r="J133" i="1"/>
  <c r="K133" i="1" s="1"/>
  <c r="J129" i="1"/>
  <c r="K129" i="1" s="1"/>
  <c r="J125" i="1"/>
  <c r="K125" i="1" s="1"/>
  <c r="J121" i="1"/>
  <c r="K121" i="1" s="1"/>
  <c r="J117" i="1"/>
  <c r="K117" i="1" s="1"/>
  <c r="J113" i="1"/>
  <c r="K113" i="1" s="1"/>
  <c r="J109" i="1"/>
  <c r="K109" i="1" s="1"/>
  <c r="J105" i="1"/>
  <c r="K105" i="1" s="1"/>
  <c r="J101" i="1"/>
  <c r="K101" i="1" s="1"/>
  <c r="J97" i="1"/>
  <c r="K97" i="1" s="1"/>
  <c r="J93" i="1"/>
  <c r="K93" i="1" s="1"/>
  <c r="J89" i="1"/>
  <c r="K89" i="1" s="1"/>
  <c r="J85" i="1"/>
  <c r="K85" i="1" s="1"/>
  <c r="J81" i="1"/>
  <c r="K81" i="1" s="1"/>
  <c r="J77" i="1"/>
  <c r="K77" i="1" s="1"/>
  <c r="J73" i="1"/>
  <c r="K73" i="1" s="1"/>
  <c r="J69" i="1"/>
  <c r="K69" i="1" s="1"/>
  <c r="J65" i="1"/>
  <c r="K65" i="1" s="1"/>
  <c r="J61" i="1"/>
  <c r="K61" i="1" s="1"/>
  <c r="J57" i="1"/>
  <c r="K57" i="1" s="1"/>
  <c r="J53" i="1"/>
  <c r="K53" i="1" s="1"/>
  <c r="J49" i="1"/>
  <c r="K49" i="1" s="1"/>
  <c r="J45" i="1"/>
  <c r="K45" i="1" s="1"/>
  <c r="J41" i="1"/>
  <c r="K41" i="1" s="1"/>
  <c r="J37" i="1"/>
  <c r="K37" i="1" s="1"/>
  <c r="J33" i="1"/>
  <c r="J29" i="1"/>
  <c r="J25" i="1"/>
  <c r="J21" i="1"/>
  <c r="J17" i="1"/>
  <c r="J13" i="1"/>
  <c r="J9" i="1"/>
  <c r="J5" i="1"/>
  <c r="G4" i="1"/>
  <c r="D4" i="1"/>
  <c r="E4" i="1" s="1"/>
  <c r="K20" i="1" l="1"/>
  <c r="K6" i="1"/>
  <c r="K21" i="1"/>
  <c r="K8" i="1"/>
  <c r="K28" i="1"/>
  <c r="K35" i="1"/>
  <c r="K26" i="1"/>
  <c r="K17" i="1"/>
  <c r="K32" i="1"/>
  <c r="K31" i="1"/>
  <c r="K12" i="1"/>
  <c r="K30" i="1"/>
  <c r="K29" i="1"/>
  <c r="K27" i="1"/>
  <c r="K34" i="1"/>
  <c r="K33" i="1"/>
  <c r="K18" i="1"/>
  <c r="K25" i="1"/>
  <c r="K24" i="1"/>
  <c r="K23" i="1"/>
  <c r="K15" i="1"/>
  <c r="K22" i="1"/>
  <c r="K5" i="1"/>
  <c r="K19" i="1"/>
  <c r="K10" i="1"/>
  <c r="K9" i="1"/>
  <c r="K16" i="1"/>
  <c r="K7" i="1"/>
  <c r="K13" i="1"/>
  <c r="K14" i="1"/>
  <c r="K36" i="1"/>
  <c r="K11" i="1"/>
  <c r="H4" i="1"/>
  <c r="K4" i="1" s="1"/>
  <c r="P4" i="1" l="1"/>
  <c r="M4" i="1"/>
  <c r="L4" i="1"/>
  <c r="N4" i="1" l="1"/>
  <c r="O4" i="1" s="1"/>
</calcChain>
</file>

<file path=xl/sharedStrings.xml><?xml version="1.0" encoding="utf-8"?>
<sst xmlns="http://schemas.openxmlformats.org/spreadsheetml/2006/main" count="90" uniqueCount="62">
  <si>
    <t>Direct Simulation</t>
  </si>
  <si>
    <t>Using Sample Statistics</t>
  </si>
  <si>
    <t>Counting</t>
  </si>
  <si>
    <t>Run</t>
  </si>
  <si>
    <t>u1</t>
  </si>
  <si>
    <t>u2</t>
  </si>
  <si>
    <t>u3</t>
  </si>
  <si>
    <t>x1</t>
  </si>
  <si>
    <t>x2</t>
  </si>
  <si>
    <t>x3</t>
  </si>
  <si>
    <t>g</t>
  </si>
  <si>
    <t>Mean_g</t>
  </si>
  <si>
    <t>StdDvn_g</t>
  </si>
  <si>
    <t>Beta</t>
  </si>
  <si>
    <t>Pf=1-phi(Beta)</t>
  </si>
  <si>
    <t>Pf=Nf/N</t>
  </si>
  <si>
    <t>s1</t>
  </si>
  <si>
    <t>s2</t>
  </si>
  <si>
    <t>rho</t>
  </si>
  <si>
    <t>v1</t>
  </si>
  <si>
    <t>v2</t>
  </si>
  <si>
    <t>iter</t>
  </si>
  <si>
    <t>Calculation of beta</t>
  </si>
  <si>
    <t>step 1</t>
  </si>
  <si>
    <t>g( ) = X1*X2-1200 = 0</t>
  </si>
  <si>
    <t>guess</t>
  </si>
  <si>
    <t>step 2</t>
  </si>
  <si>
    <t>beta</t>
  </si>
  <si>
    <t>step 3</t>
  </si>
  <si>
    <t>x1*</t>
  </si>
  <si>
    <t>x2*</t>
  </si>
  <si>
    <t>step 4</t>
  </si>
  <si>
    <t>mu-n-x1</t>
  </si>
  <si>
    <t>sigma-n-x1</t>
  </si>
  <si>
    <t>mu-n-x2</t>
  </si>
  <si>
    <t>sigma-n-x2</t>
  </si>
  <si>
    <t>step 5</t>
  </si>
  <si>
    <t>dgdY1</t>
  </si>
  <si>
    <t>dgdY2</t>
  </si>
  <si>
    <t>step 6</t>
  </si>
  <si>
    <t>alpha-Y1</t>
  </si>
  <si>
    <t>alpha-Y2</t>
  </si>
  <si>
    <t>step 7</t>
  </si>
  <si>
    <t>Go to step 3. Compute the new checking point using information from step 6.</t>
  </si>
  <si>
    <t>step 8</t>
  </si>
  <si>
    <t>step 9</t>
  </si>
  <si>
    <t>Repeat steps 3 - 8 until beta converges</t>
  </si>
  <si>
    <t>deltaBeta</t>
  </si>
  <si>
    <t>deltaAlpha1</t>
  </si>
  <si>
    <t>deltaAlpha2</t>
  </si>
  <si>
    <t>MCS</t>
  </si>
  <si>
    <t>FORM</t>
  </si>
  <si>
    <t>solve for beta</t>
  </si>
  <si>
    <t>y*</t>
  </si>
  <si>
    <t>x3*</t>
  </si>
  <si>
    <t>mu-n-x3</t>
  </si>
  <si>
    <t>sigma-n-x3</t>
  </si>
  <si>
    <t>alfa3</t>
  </si>
  <si>
    <t>dgdY3</t>
  </si>
  <si>
    <t>alpha-Y3</t>
  </si>
  <si>
    <t>deltaAlpha3</t>
  </si>
  <si>
    <t>P(g&lt;0) = PHI(-beta)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</si>
</sst>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/>
    <xf numFmtId="0" fontId="0" fillId="0" borderId="6" xfId="0" applyBorder="1"/>
    <xf numFmtId="0" fontId="0" fillId="4" borderId="6" xfId="0" applyFill="1" applyBorder="1"/>
    <xf numFmtId="0" fontId="0" fillId="0" borderId="8" xfId="0" applyBorder="1"/>
    <xf numFmtId="0" fontId="0" fillId="0" borderId="9" xfId="0" applyBorder="1"/>
    <xf numFmtId="0" fontId="0" fillId="0" borderId="0" xfId="0" applyNumberFormat="1" applyBorder="1"/>
    <xf numFmtId="0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NumberFormat="1" applyBorder="1"/>
    <xf numFmtId="0" fontId="0" fillId="0" borderId="7" xfId="0" applyNumberForma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2" fillId="0" borderId="1" xfId="0" applyNumberFormat="1" applyFont="1" applyBorder="1"/>
    <xf numFmtId="0" fontId="2" fillId="0" borderId="2" xfId="0" applyNumberFormat="1" applyFont="1" applyBorder="1"/>
    <xf numFmtId="0" fontId="2" fillId="0" borderId="0" xfId="0" applyNumberFormat="1" applyFont="1" applyBorder="1"/>
    <xf numFmtId="0" fontId="2" fillId="2" borderId="5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8" xfId="0" applyNumberFormat="1" applyFont="1" applyBorder="1"/>
    <xf numFmtId="0" fontId="2" fillId="0" borderId="8" xfId="0" applyNumberFormat="1" applyFont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9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5" fillId="5" borderId="0" xfId="0" applyNumberFormat="1" applyFont="1" applyFill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3" xfId="0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12" xfId="0" applyFill="1" applyBorder="1"/>
    <xf numFmtId="0" fontId="0" fillId="0" borderId="15" xfId="0" applyBorder="1"/>
    <xf numFmtId="0" fontId="0" fillId="4" borderId="14" xfId="0" applyFill="1" applyBorder="1"/>
    <xf numFmtId="0" fontId="1" fillId="0" borderId="12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0" borderId="3" xfId="0" applyBorder="1"/>
    <xf numFmtId="0" fontId="0" fillId="0" borderId="11" xfId="0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0" xfId="0" applyFill="1" applyBorder="1"/>
    <xf numFmtId="0" fontId="0" fillId="3" borderId="12" xfId="0" applyFill="1" applyBorder="1"/>
    <xf numFmtId="0" fontId="0" fillId="0" borderId="6" xfId="0" applyFill="1" applyBorder="1"/>
    <xf numFmtId="0" fontId="8" fillId="3" borderId="0" xfId="0" applyFont="1" applyFill="1"/>
    <xf numFmtId="0" fontId="7" fillId="7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5" borderId="0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003"/>
  <sheetViews>
    <sheetView tabSelected="1" view="pageBreakPreview" zoomScale="90" zoomScaleNormal="90" zoomScaleSheetLayoutView="90" workbookViewId="0">
      <selection activeCell="C3" sqref="C3"/>
    </sheetView>
  </sheetViews>
  <sheetFormatPr defaultRowHeight="15" x14ac:dyDescent="0.25"/>
  <cols>
    <col min="2" max="2" width="7.140625" customWidth="1"/>
    <col min="10" max="10" width="20" style="3" customWidth="1"/>
    <col min="11" max="11" width="10.5703125" customWidth="1"/>
    <col min="12" max="12" width="13.28515625" customWidth="1"/>
    <col min="13" max="13" width="13.7109375" customWidth="1"/>
    <col min="14" max="14" width="14.7109375" bestFit="1" customWidth="1"/>
    <col min="15" max="15" width="20.85546875" customWidth="1"/>
    <col min="16" max="16" width="14.7109375" customWidth="1"/>
    <col min="17" max="17" width="18.42578125" bestFit="1" customWidth="1"/>
    <col min="18" max="18" width="9.42578125" customWidth="1"/>
    <col min="19" max="19" width="9.7109375" bestFit="1" customWidth="1"/>
    <col min="20" max="20" width="12.7109375" bestFit="1" customWidth="1"/>
    <col min="21" max="21" width="16.42578125" customWidth="1"/>
    <col min="22" max="22" width="10.140625" customWidth="1"/>
    <col min="23" max="23" width="17.28515625" customWidth="1"/>
    <col min="24" max="24" width="6.5703125" customWidth="1"/>
    <col min="25" max="25" width="10.7109375" customWidth="1"/>
    <col min="26" max="26" width="14.28515625" customWidth="1"/>
    <col min="27" max="27" width="16.28515625" customWidth="1"/>
  </cols>
  <sheetData>
    <row r="1" spans="2:26" ht="31.5" customHeight="1" x14ac:dyDescent="0.35">
      <c r="B1" s="19" t="s">
        <v>18</v>
      </c>
      <c r="C1" s="18">
        <f>0.7*((3.8/54)/SQRT(LN(1+(3.8/54)^2)))</f>
        <v>0.70086534973554093</v>
      </c>
      <c r="E1" s="67" t="s">
        <v>50</v>
      </c>
      <c r="F1" s="67"/>
      <c r="G1" s="67"/>
      <c r="H1" s="67"/>
      <c r="I1" s="67"/>
      <c r="J1" s="20"/>
      <c r="K1" s="21"/>
      <c r="L1" s="25"/>
      <c r="M1" s="26"/>
      <c r="N1" s="68" t="s">
        <v>0</v>
      </c>
      <c r="O1" s="68"/>
      <c r="P1" s="27"/>
      <c r="W1" s="1"/>
    </row>
    <row r="2" spans="2:26" ht="21" x14ac:dyDescent="0.35">
      <c r="B2" s="22"/>
      <c r="C2" s="15"/>
      <c r="D2" s="15"/>
      <c r="E2" s="4"/>
      <c r="F2" s="4"/>
      <c r="G2" s="13"/>
      <c r="H2" s="4"/>
      <c r="I2" s="4"/>
      <c r="J2" s="6"/>
      <c r="K2" s="5"/>
      <c r="L2" s="24"/>
      <c r="M2" s="28"/>
      <c r="N2" s="69" t="s">
        <v>1</v>
      </c>
      <c r="O2" s="69"/>
      <c r="P2" s="29" t="s">
        <v>2</v>
      </c>
      <c r="W2" s="1"/>
    </row>
    <row r="3" spans="2:26" ht="21" x14ac:dyDescent="0.35">
      <c r="B3" s="14" t="s">
        <v>3</v>
      </c>
      <c r="C3" s="15" t="s">
        <v>4</v>
      </c>
      <c r="D3" s="6" t="s">
        <v>16</v>
      </c>
      <c r="E3" s="6" t="s">
        <v>19</v>
      </c>
      <c r="F3" s="15" t="s">
        <v>5</v>
      </c>
      <c r="G3" s="15" t="s">
        <v>17</v>
      </c>
      <c r="H3" s="15" t="s">
        <v>20</v>
      </c>
      <c r="I3" s="15" t="s">
        <v>6</v>
      </c>
      <c r="J3" s="15" t="s">
        <v>9</v>
      </c>
      <c r="K3" s="16" t="s">
        <v>10</v>
      </c>
      <c r="L3" s="30" t="s">
        <v>11</v>
      </c>
      <c r="M3" s="30" t="s">
        <v>12</v>
      </c>
      <c r="N3" s="30" t="s">
        <v>13</v>
      </c>
      <c r="O3" s="30" t="s">
        <v>14</v>
      </c>
      <c r="P3" s="31" t="s">
        <v>15</v>
      </c>
      <c r="R3" s="2"/>
      <c r="W3" s="2"/>
    </row>
    <row r="4" spans="2:26" ht="21" x14ac:dyDescent="0.35">
      <c r="B4" s="14">
        <v>1</v>
      </c>
      <c r="C4" s="15">
        <f ca="1">RAND()</f>
        <v>0.60551631320663335</v>
      </c>
      <c r="D4" s="4">
        <f ca="1">_xlfn.NORM.INV(C4,0,1)</f>
        <v>0.2676517751657595</v>
      </c>
      <c r="E4" s="4">
        <f ca="1">D4*SQRT(1-0.7009)</f>
        <v>0.14637885127073597</v>
      </c>
      <c r="F4" s="15">
        <f t="shared" ref="F4:I19" ca="1" si="0">RAND()</f>
        <v>0.86453261864079001</v>
      </c>
      <c r="G4" s="4">
        <f ca="1">_xlfn.NORM.INV(F4,0,1)</f>
        <v>1.1009124505481169</v>
      </c>
      <c r="H4" s="4">
        <f ca="1">G4*SQRT(1+0.7009)</f>
        <v>1.4357941314177169</v>
      </c>
      <c r="I4" s="15">
        <f t="shared" ca="1" si="0"/>
        <v>0.97712375762714843</v>
      </c>
      <c r="J4" s="15">
        <f t="shared" ref="J4:J67" ca="1" si="1">-LN(-LN(I4))/(0.00641275) + (1200-0.5772/0.00641275)</f>
        <v>1697.2761592870797</v>
      </c>
      <c r="K4" s="5">
        <f ca="1">EXP(3.632611+0.099751*(E4+H4)/SQRT(2))*(54+(2.7/SQRT(2))*(-E4+H4))-J4</f>
        <v>689.67492120924499</v>
      </c>
      <c r="L4" s="32">
        <f ca="1">AVERAGE(K4:K1003)</f>
        <v>876.35395829342758</v>
      </c>
      <c r="M4" s="32">
        <f ca="1">STDEV(K4:K1003)</f>
        <v>356.47849117005831</v>
      </c>
      <c r="N4" s="33">
        <f ca="1">L4/M4</f>
        <v>2.4583641930737481</v>
      </c>
      <c r="O4" s="34">
        <f ca="1">NORMDIST(-N4,0,1,TRUE)</f>
        <v>6.9785776991127041E-3</v>
      </c>
      <c r="P4" s="35">
        <f ca="1">COUNTIF(K4:K1003,"&lt;0")/1000</f>
        <v>0.01</v>
      </c>
      <c r="W4" s="1"/>
    </row>
    <row r="5" spans="2:26" x14ac:dyDescent="0.25">
      <c r="B5" s="14">
        <v>2</v>
      </c>
      <c r="C5" s="15">
        <f t="shared" ref="C5:C68" ca="1" si="2">RAND()</f>
        <v>0.48867215728489677</v>
      </c>
      <c r="D5" s="4">
        <f t="shared" ref="D5:D68" ca="1" si="3">_xlfn.NORM.INV(C5,0,1)</f>
        <v>-2.8398507494000677E-2</v>
      </c>
      <c r="E5" s="4">
        <f t="shared" ref="E5:E68" ca="1" si="4">D5*SQRT(1-0.7009)</f>
        <v>-1.553115387409917E-2</v>
      </c>
      <c r="F5" s="15">
        <f t="shared" ca="1" si="0"/>
        <v>0.39465160048692538</v>
      </c>
      <c r="G5" s="4">
        <f t="shared" ref="G5:G68" ca="1" si="5">_xlfn.NORM.INV(F5,0,1)</f>
        <v>-0.26721555414570131</v>
      </c>
      <c r="H5" s="4">
        <f t="shared" ref="H5:H68" ca="1" si="6">G5*SQRT(1+0.7009)</f>
        <v>-0.34849866969431864</v>
      </c>
      <c r="I5" s="15">
        <f t="shared" ca="1" si="0"/>
        <v>0.66248550423632913</v>
      </c>
      <c r="J5" s="15">
        <f t="shared" ca="1" si="1"/>
        <v>1248.3603565766155</v>
      </c>
      <c r="K5" s="5">
        <f t="shared" ref="K5:K68" ca="1" si="7">EXP(3.632611+0.099751*(E5+H5)/SQRT(2))*(54+(2.7/SQRT(2))*(-E5+H5))-J5</f>
        <v>718.26891242716806</v>
      </c>
      <c r="N5" s="1"/>
      <c r="O5" s="1"/>
      <c r="W5" s="1"/>
      <c r="Y5" s="1"/>
      <c r="Z5" s="1"/>
    </row>
    <row r="6" spans="2:26" x14ac:dyDescent="0.25">
      <c r="B6" s="14">
        <v>3</v>
      </c>
      <c r="C6" s="15">
        <f t="shared" ca="1" si="2"/>
        <v>0.22268124001581613</v>
      </c>
      <c r="D6" s="4">
        <f t="shared" ca="1" si="3"/>
        <v>-0.76316922466411929</v>
      </c>
      <c r="E6" s="4">
        <f t="shared" ca="1" si="4"/>
        <v>-0.41737752108061943</v>
      </c>
      <c r="F6" s="15">
        <f t="shared" ca="1" si="0"/>
        <v>0.60839070670708462</v>
      </c>
      <c r="G6" s="4">
        <f t="shared" ca="1" si="5"/>
        <v>0.27512710691945075</v>
      </c>
      <c r="H6" s="4">
        <f t="shared" ca="1" si="6"/>
        <v>0.35881680265511445</v>
      </c>
      <c r="I6" s="15">
        <f t="shared" ca="1" si="0"/>
        <v>0.98859671734992582</v>
      </c>
      <c r="J6" s="15">
        <f t="shared" ca="1" si="1"/>
        <v>1806.748289659123</v>
      </c>
      <c r="K6" s="5">
        <f t="shared" ca="1" si="7"/>
        <v>282.45339813279747</v>
      </c>
      <c r="N6" s="1"/>
      <c r="O6" s="1"/>
      <c r="W6" s="1"/>
      <c r="Z6" s="1"/>
    </row>
    <row r="7" spans="2:26" x14ac:dyDescent="0.25">
      <c r="B7" s="14">
        <v>4</v>
      </c>
      <c r="C7" s="15">
        <f t="shared" ca="1" si="2"/>
        <v>0.85776779698021977</v>
      </c>
      <c r="D7" s="4">
        <f t="shared" ca="1" si="3"/>
        <v>1.0703441998723209</v>
      </c>
      <c r="E7" s="4">
        <f t="shared" ca="1" si="4"/>
        <v>0.58537162454676206</v>
      </c>
      <c r="F7" s="15">
        <f t="shared" ca="1" si="0"/>
        <v>8.3257421707464419E-2</v>
      </c>
      <c r="G7" s="4">
        <f t="shared" ca="1" si="5"/>
        <v>-1.3834894388123984</v>
      </c>
      <c r="H7" s="4">
        <f t="shared" ca="1" si="6"/>
        <v>-1.8043269618181266</v>
      </c>
      <c r="I7" s="15">
        <f t="shared" ca="1" si="0"/>
        <v>0.93121150196647096</v>
      </c>
      <c r="J7" s="15">
        <f t="shared" ca="1" si="1"/>
        <v>1521.8737560370259</v>
      </c>
      <c r="K7" s="5">
        <f t="shared" ca="1" si="7"/>
        <v>193.42756605951786</v>
      </c>
    </row>
    <row r="8" spans="2:26" x14ac:dyDescent="0.25">
      <c r="B8" s="14">
        <v>5</v>
      </c>
      <c r="C8" s="15">
        <f t="shared" ca="1" si="2"/>
        <v>0.30989289524976116</v>
      </c>
      <c r="D8" s="4">
        <f t="shared" ca="1" si="3"/>
        <v>-0.49615396067236861</v>
      </c>
      <c r="E8" s="4">
        <f t="shared" ca="1" si="4"/>
        <v>-0.27134677799790013</v>
      </c>
      <c r="F8" s="15">
        <f t="shared" ca="1" si="0"/>
        <v>0.28096188675142619</v>
      </c>
      <c r="G8" s="4">
        <f t="shared" ca="1" si="5"/>
        <v>-0.57998642316981897</v>
      </c>
      <c r="H8" s="4">
        <f t="shared" ca="1" si="6"/>
        <v>-0.75640992367247517</v>
      </c>
      <c r="I8" s="15">
        <f t="shared" ca="1" si="0"/>
        <v>0.71958142308077899</v>
      </c>
      <c r="J8" s="15">
        <f t="shared" ca="1" si="1"/>
        <v>1283.3086275608744</v>
      </c>
      <c r="K8" s="5">
        <f t="shared" ca="1" si="7"/>
        <v>583.16151334939491</v>
      </c>
    </row>
    <row r="9" spans="2:26" x14ac:dyDescent="0.25">
      <c r="B9" s="14">
        <v>6</v>
      </c>
      <c r="C9" s="15">
        <f t="shared" ca="1" si="2"/>
        <v>0.22986680830287654</v>
      </c>
      <c r="D9" s="4">
        <f t="shared" ca="1" si="3"/>
        <v>-0.73928555865150269</v>
      </c>
      <c r="E9" s="4">
        <f t="shared" ca="1" si="4"/>
        <v>-0.40431553562247857</v>
      </c>
      <c r="F9" s="15">
        <f t="shared" ca="1" si="0"/>
        <v>5.1885338629241384E-2</v>
      </c>
      <c r="G9" s="4">
        <f t="shared" ca="1" si="5"/>
        <v>-1.6268419135461252</v>
      </c>
      <c r="H9" s="4">
        <f t="shared" ca="1" si="6"/>
        <v>-2.121703747696698</v>
      </c>
      <c r="I9" s="15">
        <f t="shared" ca="1" si="0"/>
        <v>0.28254497589928262</v>
      </c>
      <c r="J9" s="15">
        <f t="shared" ca="1" si="1"/>
        <v>1073.4683167470562</v>
      </c>
      <c r="K9" s="5">
        <f t="shared" ca="1" si="7"/>
        <v>531.37730146057697</v>
      </c>
    </row>
    <row r="10" spans="2:26" x14ac:dyDescent="0.25">
      <c r="B10" s="14">
        <v>7</v>
      </c>
      <c r="C10" s="15">
        <f t="shared" ca="1" si="2"/>
        <v>0.5235093998760153</v>
      </c>
      <c r="D10" s="4">
        <f t="shared" ca="1" si="3"/>
        <v>5.8963474939158343E-2</v>
      </c>
      <c r="E10" s="4">
        <f t="shared" ca="1" si="4"/>
        <v>3.2247145467948254E-2</v>
      </c>
      <c r="F10" s="15">
        <f t="shared" ca="1" si="0"/>
        <v>0.64488489985756547</v>
      </c>
      <c r="G10" s="4">
        <f t="shared" ca="1" si="5"/>
        <v>0.37154694077562805</v>
      </c>
      <c r="H10" s="4">
        <f t="shared" ca="1" si="6"/>
        <v>0.48456615859531238</v>
      </c>
      <c r="I10" s="15">
        <f t="shared" ca="1" si="0"/>
        <v>0.22673980829726614</v>
      </c>
      <c r="J10" s="15">
        <f t="shared" ca="1" si="1"/>
        <v>1048.4411692154226</v>
      </c>
      <c r="K10" s="5">
        <f t="shared" ca="1" si="7"/>
        <v>1103.0439580572406</v>
      </c>
    </row>
    <row r="11" spans="2:26" x14ac:dyDescent="0.25">
      <c r="B11" s="14">
        <v>8</v>
      </c>
      <c r="C11" s="15">
        <f t="shared" ca="1" si="2"/>
        <v>0.89164465180099151</v>
      </c>
      <c r="D11" s="4">
        <f t="shared" ca="1" si="3"/>
        <v>1.2353219805019782</v>
      </c>
      <c r="E11" s="4">
        <f t="shared" ca="1" si="4"/>
        <v>0.67559803159677623</v>
      </c>
      <c r="F11" s="15">
        <f t="shared" ca="1" si="0"/>
        <v>0.47072381156011667</v>
      </c>
      <c r="G11" s="4">
        <f t="shared" ca="1" si="5"/>
        <v>-7.3450512285252789E-2</v>
      </c>
      <c r="H11" s="4">
        <f t="shared" ca="1" si="6"/>
        <v>-9.5793098203481183E-2</v>
      </c>
      <c r="I11" s="15">
        <f t="shared" ca="1" si="0"/>
        <v>0.74736231163451228</v>
      </c>
      <c r="J11" s="15">
        <f t="shared" ca="1" si="1"/>
        <v>1302.3784090880797</v>
      </c>
      <c r="K11" s="5">
        <f t="shared" ca="1" si="7"/>
        <v>766.66107178726293</v>
      </c>
    </row>
    <row r="12" spans="2:26" x14ac:dyDescent="0.25">
      <c r="B12" s="14">
        <v>9</v>
      </c>
      <c r="C12" s="15">
        <f t="shared" ca="1" si="2"/>
        <v>0.93642537293063399</v>
      </c>
      <c r="D12" s="4">
        <f t="shared" ca="1" si="3"/>
        <v>1.5254405379429894</v>
      </c>
      <c r="E12" s="4">
        <f t="shared" ca="1" si="4"/>
        <v>0.83426397410449127</v>
      </c>
      <c r="F12" s="15">
        <f t="shared" ca="1" si="0"/>
        <v>0.44645253976682864</v>
      </c>
      <c r="G12" s="4">
        <f t="shared" ca="1" si="5"/>
        <v>-0.13462916709968392</v>
      </c>
      <c r="H12" s="4">
        <f t="shared" ca="1" si="6"/>
        <v>-0.1755814169811071</v>
      </c>
      <c r="I12" s="15">
        <f t="shared" ca="1" si="0"/>
        <v>1.7537783089721426E-2</v>
      </c>
      <c r="J12" s="15">
        <f t="shared" ca="1" si="1"/>
        <v>892.13124613909804</v>
      </c>
      <c r="K12" s="5">
        <f t="shared" ca="1" si="7"/>
        <v>1170.4192076679324</v>
      </c>
    </row>
    <row r="13" spans="2:26" x14ac:dyDescent="0.25">
      <c r="B13" s="14">
        <v>10</v>
      </c>
      <c r="C13" s="15">
        <f t="shared" ca="1" si="2"/>
        <v>0.56233967801857088</v>
      </c>
      <c r="D13" s="4">
        <f t="shared" ca="1" si="3"/>
        <v>0.15690382667867034</v>
      </c>
      <c r="E13" s="4">
        <f t="shared" ca="1" si="4"/>
        <v>8.5810758755410721E-2</v>
      </c>
      <c r="F13" s="15">
        <f t="shared" ca="1" si="0"/>
        <v>8.0981614354577847E-2</v>
      </c>
      <c r="G13" s="4">
        <f t="shared" ca="1" si="5"/>
        <v>-1.3984991467678058</v>
      </c>
      <c r="H13" s="4">
        <f t="shared" ca="1" si="6"/>
        <v>-1.8239024063377505</v>
      </c>
      <c r="I13" s="15">
        <f t="shared" ca="1" si="0"/>
        <v>0.11510834012974758</v>
      </c>
      <c r="J13" s="15">
        <f t="shared" ca="1" si="1"/>
        <v>989.76587109446314</v>
      </c>
      <c r="K13" s="5">
        <f t="shared" ca="1" si="7"/>
        <v>694.514050584713</v>
      </c>
    </row>
    <row r="14" spans="2:26" x14ac:dyDescent="0.25">
      <c r="B14" s="14">
        <v>11</v>
      </c>
      <c r="C14" s="15">
        <f t="shared" ca="1" si="2"/>
        <v>1.09020703427265E-2</v>
      </c>
      <c r="D14" s="4">
        <f t="shared" ca="1" si="3"/>
        <v>-2.2937625668214983</v>
      </c>
      <c r="E14" s="4">
        <f t="shared" ca="1" si="4"/>
        <v>-1.2544595656472184</v>
      </c>
      <c r="F14" s="15">
        <f t="shared" ca="1" si="0"/>
        <v>0.96408418913553584</v>
      </c>
      <c r="G14" s="4">
        <f t="shared" ca="1" si="5"/>
        <v>1.8001837950534592</v>
      </c>
      <c r="H14" s="4">
        <f t="shared" ca="1" si="6"/>
        <v>2.3477737281690079</v>
      </c>
      <c r="I14" s="15">
        <f t="shared" ca="1" si="0"/>
        <v>0.80290442042408594</v>
      </c>
      <c r="J14" s="15">
        <f t="shared" ca="1" si="1"/>
        <v>1346.4447788447426</v>
      </c>
      <c r="K14" s="5">
        <f t="shared" ca="1" si="7"/>
        <v>1139.9486922660442</v>
      </c>
    </row>
    <row r="15" spans="2:26" x14ac:dyDescent="0.25">
      <c r="B15" s="14">
        <v>12</v>
      </c>
      <c r="C15" s="15">
        <f t="shared" ca="1" si="2"/>
        <v>0.33844505603277042</v>
      </c>
      <c r="D15" s="4">
        <f t="shared" ca="1" si="3"/>
        <v>-0.41671058366633806</v>
      </c>
      <c r="E15" s="4">
        <f t="shared" ca="1" si="4"/>
        <v>-0.22789916678736774</v>
      </c>
      <c r="F15" s="15">
        <f t="shared" ca="1" si="0"/>
        <v>0.52459630713670002</v>
      </c>
      <c r="G15" s="4">
        <f t="shared" ca="1" si="5"/>
        <v>6.1692910614904076E-2</v>
      </c>
      <c r="H15" s="4">
        <f t="shared" ca="1" si="6"/>
        <v>8.0459003771695112E-2</v>
      </c>
      <c r="I15" s="15">
        <f t="shared" ca="1" si="0"/>
        <v>0.43898199926102544</v>
      </c>
      <c r="J15" s="15">
        <f t="shared" ca="1" si="1"/>
        <v>1140.3124128645779</v>
      </c>
      <c r="K15" s="5">
        <f t="shared" ca="1" si="7"/>
        <v>902.40960623016417</v>
      </c>
    </row>
    <row r="16" spans="2:26" x14ac:dyDescent="0.25">
      <c r="B16" s="14">
        <v>13</v>
      </c>
      <c r="C16" s="15">
        <f t="shared" ca="1" si="2"/>
        <v>0.12009237093492686</v>
      </c>
      <c r="D16" s="4">
        <f t="shared" ca="1" si="3"/>
        <v>-1.1745251560663328</v>
      </c>
      <c r="E16" s="4">
        <f t="shared" ca="1" si="4"/>
        <v>-0.64234822663550928</v>
      </c>
      <c r="F16" s="15">
        <f t="shared" ca="1" si="0"/>
        <v>0.63775474915958708</v>
      </c>
      <c r="G16" s="4">
        <f t="shared" ca="1" si="5"/>
        <v>0.35246374733981978</v>
      </c>
      <c r="H16" s="4">
        <f t="shared" ca="1" si="6"/>
        <v>0.45967813309410099</v>
      </c>
      <c r="I16" s="15">
        <f t="shared" ca="1" si="0"/>
        <v>1.159172929845087E-2</v>
      </c>
      <c r="J16" s="15">
        <f t="shared" ca="1" si="1"/>
        <v>876.92801593281706</v>
      </c>
      <c r="K16" s="5">
        <f t="shared" ca="1" si="7"/>
        <v>1217.2850084768013</v>
      </c>
    </row>
    <row r="17" spans="2:28" x14ac:dyDescent="0.25">
      <c r="B17" s="14">
        <v>14</v>
      </c>
      <c r="C17" s="15">
        <f t="shared" ca="1" si="2"/>
        <v>0.20508482362202507</v>
      </c>
      <c r="D17" s="4">
        <f t="shared" ca="1" si="3"/>
        <v>-0.82359512434855975</v>
      </c>
      <c r="E17" s="4">
        <f t="shared" ca="1" si="4"/>
        <v>-0.45042446716319734</v>
      </c>
      <c r="F17" s="15">
        <f t="shared" ca="1" si="0"/>
        <v>0.2530425303849968</v>
      </c>
      <c r="G17" s="4">
        <f t="shared" ca="1" si="5"/>
        <v>-0.66494595562564973</v>
      </c>
      <c r="H17" s="4">
        <f t="shared" ca="1" si="6"/>
        <v>-0.86721291990286742</v>
      </c>
      <c r="I17" s="15">
        <f t="shared" ca="1" si="0"/>
        <v>0.94747561454028073</v>
      </c>
      <c r="J17" s="15">
        <f t="shared" ca="1" si="1"/>
        <v>1565.2757371304747</v>
      </c>
      <c r="K17" s="5">
        <f t="shared" ca="1" si="7"/>
        <v>267.91016689822754</v>
      </c>
    </row>
    <row r="18" spans="2:28" ht="16.5" customHeight="1" x14ac:dyDescent="0.35">
      <c r="B18" s="14">
        <v>15</v>
      </c>
      <c r="C18" s="15">
        <f t="shared" ca="1" si="2"/>
        <v>0.8786246217049013</v>
      </c>
      <c r="D18" s="4">
        <f t="shared" ca="1" si="3"/>
        <v>1.168138862514198</v>
      </c>
      <c r="E18" s="4">
        <f t="shared" ca="1" si="4"/>
        <v>0.63885556041478175</v>
      </c>
      <c r="F18" s="15">
        <f t="shared" ca="1" si="0"/>
        <v>9.6901292427675756E-2</v>
      </c>
      <c r="G18" s="4">
        <f t="shared" ca="1" si="5"/>
        <v>-1.2994119732147753</v>
      </c>
      <c r="H18" s="4">
        <f t="shared" ca="1" si="6"/>
        <v>-1.6946743444556471</v>
      </c>
      <c r="I18" s="15">
        <f t="shared" ca="1" si="0"/>
        <v>0.15732917230824495</v>
      </c>
      <c r="J18" s="15">
        <f t="shared" ca="1" si="1"/>
        <v>1014.1094867449384</v>
      </c>
      <c r="K18" s="5">
        <f t="shared" ca="1" si="7"/>
        <v>724.80718425676275</v>
      </c>
      <c r="M18" s="36"/>
      <c r="N18" s="36"/>
      <c r="O18" s="36"/>
      <c r="P18" s="36"/>
      <c r="Q18" s="39" t="s">
        <v>51</v>
      </c>
      <c r="R18" s="36"/>
      <c r="S18" s="36"/>
      <c r="T18" s="36"/>
      <c r="U18" s="36"/>
      <c r="V18" s="36"/>
      <c r="W18" s="36"/>
      <c r="X18" s="36"/>
      <c r="Y18" s="36"/>
      <c r="Z18" s="36"/>
    </row>
    <row r="19" spans="2:28" ht="15" customHeight="1" thickBot="1" x14ac:dyDescent="0.4">
      <c r="B19" s="14">
        <v>16</v>
      </c>
      <c r="C19" s="15">
        <f t="shared" ca="1" si="2"/>
        <v>0.81376480456977851</v>
      </c>
      <c r="D19" s="4">
        <f t="shared" ca="1" si="3"/>
        <v>0.89185549692726129</v>
      </c>
      <c r="E19" s="4">
        <f t="shared" ca="1" si="4"/>
        <v>0.48775608926506719</v>
      </c>
      <c r="F19" s="15">
        <f t="shared" ca="1" si="0"/>
        <v>0.11618996737912979</v>
      </c>
      <c r="G19" s="4">
        <f t="shared" ca="1" si="5"/>
        <v>-1.1942506521608223</v>
      </c>
      <c r="H19" s="4">
        <f t="shared" ca="1" si="6"/>
        <v>-1.5575244670551089</v>
      </c>
      <c r="I19" s="15">
        <f t="shared" ca="1" si="0"/>
        <v>9.6281218839830429E-2</v>
      </c>
      <c r="J19" s="15">
        <f t="shared" ca="1" si="1"/>
        <v>977.38772071593417</v>
      </c>
      <c r="K19" s="5">
        <f t="shared" ca="1" si="7"/>
        <v>779.11494231710458</v>
      </c>
      <c r="M19" s="38"/>
      <c r="N19" s="38"/>
      <c r="O19" s="38"/>
      <c r="P19" s="38"/>
      <c r="Q19" s="38"/>
      <c r="R19" s="38"/>
      <c r="S19" s="38"/>
      <c r="T19" s="37"/>
      <c r="U19" s="37"/>
      <c r="V19" s="37"/>
      <c r="W19" s="70"/>
      <c r="X19" s="70"/>
      <c r="Y19" s="70"/>
      <c r="Z19" s="70"/>
    </row>
    <row r="20" spans="2:28" x14ac:dyDescent="0.25">
      <c r="B20" s="14">
        <v>17</v>
      </c>
      <c r="C20" s="15">
        <f t="shared" ca="1" si="2"/>
        <v>0.90080054127824927</v>
      </c>
      <c r="D20" s="4">
        <f t="shared" ca="1" si="3"/>
        <v>1.2861264988285364</v>
      </c>
      <c r="E20" s="4">
        <f t="shared" ca="1" si="4"/>
        <v>0.70338304078417668</v>
      </c>
      <c r="F20" s="15">
        <f t="shared" ref="F20:F83" ca="1" si="8">RAND()</f>
        <v>0.90152894271370487</v>
      </c>
      <c r="G20" s="4">
        <f t="shared" ca="1" si="5"/>
        <v>1.2903126843783015</v>
      </c>
      <c r="H20" s="4">
        <f t="shared" ca="1" si="6"/>
        <v>1.6828071832613312</v>
      </c>
      <c r="I20" s="15">
        <f t="shared" ref="I20:I83" ca="1" si="9">RAND()</f>
        <v>0.83866461388912272</v>
      </c>
      <c r="J20" s="15">
        <f t="shared" ca="1" si="1"/>
        <v>1380.9500225564175</v>
      </c>
      <c r="K20" s="5">
        <f t="shared" ca="1" si="7"/>
        <v>1118.7996093881898</v>
      </c>
      <c r="M20" s="40" t="s">
        <v>23</v>
      </c>
      <c r="N20" s="41"/>
      <c r="O20" s="71" t="s">
        <v>24</v>
      </c>
      <c r="P20" s="71"/>
      <c r="Q20" s="71"/>
      <c r="R20" s="71"/>
      <c r="S20" s="71"/>
      <c r="T20" s="71"/>
      <c r="U20" s="71"/>
      <c r="V20" s="56"/>
      <c r="W20" s="57"/>
      <c r="X20" s="41" t="s">
        <v>21</v>
      </c>
      <c r="Y20" s="71" t="s">
        <v>22</v>
      </c>
      <c r="Z20" s="71"/>
      <c r="AA20" s="71"/>
      <c r="AB20" s="72"/>
    </row>
    <row r="21" spans="2:28" x14ac:dyDescent="0.25">
      <c r="B21" s="14">
        <v>18</v>
      </c>
      <c r="C21" s="15">
        <f t="shared" ca="1" si="2"/>
        <v>0.52182633327863825</v>
      </c>
      <c r="D21" s="4">
        <f t="shared" ca="1" si="3"/>
        <v>5.4737826363312488E-2</v>
      </c>
      <c r="E21" s="4">
        <f t="shared" ca="1" si="4"/>
        <v>2.9936136755141972E-2</v>
      </c>
      <c r="F21" s="15">
        <f t="shared" ca="1" si="8"/>
        <v>0.20057548944538284</v>
      </c>
      <c r="G21" s="4">
        <f t="shared" ca="1" si="5"/>
        <v>-0.83956740920511141</v>
      </c>
      <c r="H21" s="4">
        <f t="shared" ca="1" si="6"/>
        <v>-1.0949516998069324</v>
      </c>
      <c r="I21" s="15">
        <f t="shared" ca="1" si="9"/>
        <v>0.17840048529426422</v>
      </c>
      <c r="J21" s="15">
        <f t="shared" ca="1" si="1"/>
        <v>1025.0848289670203</v>
      </c>
      <c r="K21" s="5">
        <f t="shared" ca="1" si="7"/>
        <v>793.64079325804823</v>
      </c>
      <c r="M21" s="43" t="s">
        <v>26</v>
      </c>
      <c r="N21" s="7" t="s">
        <v>27</v>
      </c>
      <c r="O21" s="44">
        <v>5</v>
      </c>
      <c r="P21" s="44">
        <v>5</v>
      </c>
      <c r="Q21" s="44">
        <v>5</v>
      </c>
      <c r="R21" s="44">
        <v>5</v>
      </c>
      <c r="S21" s="7">
        <v>5</v>
      </c>
      <c r="T21" s="7">
        <v>2.5327722981947884</v>
      </c>
      <c r="U21" s="7">
        <v>2.5018430598269057</v>
      </c>
      <c r="V21" s="7">
        <v>2.461374712584524</v>
      </c>
      <c r="W21" s="42">
        <v>2.448755938990919</v>
      </c>
      <c r="X21" s="7">
        <v>1</v>
      </c>
      <c r="Y21" s="66" t="s">
        <v>52</v>
      </c>
      <c r="Z21" s="66"/>
      <c r="AA21" s="7" t="s">
        <v>25</v>
      </c>
      <c r="AB21" s="42">
        <v>2.5327722981947884</v>
      </c>
    </row>
    <row r="22" spans="2:28" x14ac:dyDescent="0.25">
      <c r="B22" s="14">
        <v>19</v>
      </c>
      <c r="C22" s="15">
        <f t="shared" ca="1" si="2"/>
        <v>0.63213105045979157</v>
      </c>
      <c r="D22" s="4">
        <f t="shared" ca="1" si="3"/>
        <v>0.33750280354106821</v>
      </c>
      <c r="E22" s="4">
        <f t="shared" ca="1" si="4"/>
        <v>0.18458040359492661</v>
      </c>
      <c r="F22" s="15">
        <f t="shared" ca="1" si="8"/>
        <v>0.27263053351523669</v>
      </c>
      <c r="G22" s="4">
        <f t="shared" ca="1" si="5"/>
        <v>-0.60487648741225508</v>
      </c>
      <c r="H22" s="4">
        <f t="shared" ca="1" si="6"/>
        <v>-0.78887118628432695</v>
      </c>
      <c r="I22" s="15">
        <f t="shared" ca="1" si="9"/>
        <v>0.45249502361920879</v>
      </c>
      <c r="J22" s="15">
        <f t="shared" ca="1" si="1"/>
        <v>1146.1633703187672</v>
      </c>
      <c r="K22" s="5">
        <f t="shared" ca="1" si="7"/>
        <v>743.11215959656965</v>
      </c>
      <c r="M22" s="43" t="s">
        <v>28</v>
      </c>
      <c r="N22" s="7" t="s">
        <v>29</v>
      </c>
      <c r="O22" s="44">
        <v>38</v>
      </c>
      <c r="P22" s="44">
        <f>(0.707*O26)*(-O36*SQRT(0.3)*P21) + (0.707*O26)*(-O37*SQRT(1.7)*P21) + O25</f>
        <v>22.579989985742674</v>
      </c>
      <c r="Q22" s="44">
        <f t="shared" ref="Q22:W22" si="10">(0.707*P26)*(-P36*SQRT(0.3)*Q21) + (0.707*P26)*(-P37*SQRT(1.7)*Q21) + P25</f>
        <v>29.097828481723866</v>
      </c>
      <c r="R22" s="44">
        <f t="shared" si="10"/>
        <v>30.938847653181085</v>
      </c>
      <c r="S22" s="44">
        <f t="shared" si="10"/>
        <v>31.247774094164789</v>
      </c>
      <c r="T22" s="44">
        <f t="shared" si="10"/>
        <v>34.196301081336244</v>
      </c>
      <c r="U22" s="44">
        <f t="shared" si="10"/>
        <v>31.867270984764811</v>
      </c>
      <c r="V22" s="44">
        <f t="shared" si="10"/>
        <v>32.456573744380002</v>
      </c>
      <c r="W22" s="58">
        <f t="shared" si="10"/>
        <v>32.516921200157284</v>
      </c>
      <c r="X22" s="7"/>
      <c r="Y22" s="7" t="s">
        <v>53</v>
      </c>
      <c r="Z22" s="7"/>
      <c r="AA22" s="7"/>
      <c r="AB22" s="54" t="s">
        <v>10</v>
      </c>
    </row>
    <row r="23" spans="2:28" x14ac:dyDescent="0.25">
      <c r="B23" s="14">
        <v>20</v>
      </c>
      <c r="C23" s="15">
        <f t="shared" ca="1" si="2"/>
        <v>0.83365458253161706</v>
      </c>
      <c r="D23" s="4">
        <f t="shared" ca="1" si="3"/>
        <v>0.96870813019868485</v>
      </c>
      <c r="E23" s="4">
        <f t="shared" ca="1" si="4"/>
        <v>0.52978682180340042</v>
      </c>
      <c r="F23" s="15">
        <f t="shared" ca="1" si="8"/>
        <v>0.89208649841606047</v>
      </c>
      <c r="G23" s="4">
        <f t="shared" ca="1" si="5"/>
        <v>1.2377008518883563</v>
      </c>
      <c r="H23" s="4">
        <f t="shared" ca="1" si="6"/>
        <v>1.6141915905367819</v>
      </c>
      <c r="I23" s="15">
        <f t="shared" ca="1" si="9"/>
        <v>0.80640861602375657</v>
      </c>
      <c r="J23" s="15">
        <f t="shared" ca="1" si="1"/>
        <v>1349.5694531620302</v>
      </c>
      <c r="K23" s="5">
        <f t="shared" ca="1" si="7"/>
        <v>1116.6521065453057</v>
      </c>
      <c r="M23" s="43"/>
      <c r="N23" s="7" t="s">
        <v>30</v>
      </c>
      <c r="O23" s="44">
        <v>54</v>
      </c>
      <c r="P23" s="44">
        <f>(-0.707*O28)*(-O36*SQRT(0.3)*P21) + (0.707*O28) * (-O37*SQRT(1.7)*P21) + O27</f>
        <v>44.354308276870427</v>
      </c>
      <c r="Q23" s="44">
        <f t="shared" ref="Q23:W23" si="11">(-0.707*P28)*(-P36*SQRT(0.3)*Q21) + (0.707*P28) * (-P37*SQRT(1.7)*Q21) + P27</f>
        <v>48.538755597121096</v>
      </c>
      <c r="R23" s="44">
        <f t="shared" si="11"/>
        <v>49.217918241680643</v>
      </c>
      <c r="S23" s="44">
        <f t="shared" si="11"/>
        <v>49.412031851995813</v>
      </c>
      <c r="T23" s="44">
        <f t="shared" si="11"/>
        <v>51.68202926762563</v>
      </c>
      <c r="U23" s="44">
        <f t="shared" si="11"/>
        <v>49.941872806636965</v>
      </c>
      <c r="V23" s="44">
        <f t="shared" si="11"/>
        <v>50.328465105740904</v>
      </c>
      <c r="W23" s="58">
        <f t="shared" si="11"/>
        <v>50.369155870567489</v>
      </c>
      <c r="X23" s="7" t="s">
        <v>7</v>
      </c>
      <c r="Y23" s="7">
        <f>-S36*SQRT(0.3)</f>
        <v>-2.9856439296445287E-2</v>
      </c>
      <c r="Z23" s="7">
        <f>(0.707*S26)</f>
        <v>2.2037233042154769</v>
      </c>
      <c r="AA23" s="7">
        <f>Z23*(Y23+Y24)</f>
        <v>-1.1881300371234536</v>
      </c>
      <c r="AB23" s="42">
        <f>(AA23*AA24*AB21^2+(S25*AA24+S27*AA23)*AB21+S25*S27)-(AA25*AB21+S29)</f>
        <v>-1.7168931708511082E-4</v>
      </c>
    </row>
    <row r="24" spans="2:28" x14ac:dyDescent="0.25">
      <c r="B24" s="14">
        <v>21</v>
      </c>
      <c r="C24" s="15">
        <f t="shared" ca="1" si="2"/>
        <v>0.30798706967217671</v>
      </c>
      <c r="D24" s="4">
        <f t="shared" ca="1" si="3"/>
        <v>-0.50156415448829961</v>
      </c>
      <c r="E24" s="4">
        <f t="shared" ca="1" si="4"/>
        <v>-0.27430561492486449</v>
      </c>
      <c r="F24" s="15">
        <f t="shared" ca="1" si="8"/>
        <v>0.56468342677521255</v>
      </c>
      <c r="G24" s="4">
        <f t="shared" ca="1" si="5"/>
        <v>0.16285430918192448</v>
      </c>
      <c r="H24" s="4">
        <f t="shared" ca="1" si="6"/>
        <v>0.21239223998518483</v>
      </c>
      <c r="I24" s="15">
        <f t="shared" ca="1" si="9"/>
        <v>0.91675301294072797</v>
      </c>
      <c r="J24" s="15">
        <f t="shared" ca="1" si="1"/>
        <v>1490.9203546961598</v>
      </c>
      <c r="K24" s="5">
        <f t="shared" ca="1" si="7"/>
        <v>576.97991408640337</v>
      </c>
      <c r="M24" s="45"/>
      <c r="N24" s="46" t="s">
        <v>54</v>
      </c>
      <c r="O24" s="47">
        <v>1200</v>
      </c>
      <c r="P24" s="47">
        <f>(-0.707*O30)*(O38*SQRT(1)*P21)  + O29</f>
        <v>1541.7464478277834</v>
      </c>
      <c r="Q24" s="47">
        <f t="shared" ref="Q24:W24" si="12">(-0.707*P30)*(P38*SQRT(1)*Q21)  + P29</f>
        <v>2042.2245264636301</v>
      </c>
      <c r="R24" s="47">
        <f t="shared" si="12"/>
        <v>2244.416096290789</v>
      </c>
      <c r="S24" s="47">
        <f t="shared" si="12"/>
        <v>2271.0014952964857</v>
      </c>
      <c r="T24" s="47">
        <f t="shared" si="12"/>
        <v>1393.6244371891507</v>
      </c>
      <c r="U24" s="47">
        <f t="shared" si="12"/>
        <v>1453.4825891106075</v>
      </c>
      <c r="V24" s="47">
        <f t="shared" si="12"/>
        <v>1475.5880120228608</v>
      </c>
      <c r="W24" s="59">
        <f t="shared" si="12"/>
        <v>1475.5368561131952</v>
      </c>
      <c r="X24" s="7" t="s">
        <v>8</v>
      </c>
      <c r="Y24" s="7">
        <f>-S37*SQRT(1.7)</f>
        <v>-0.50929021076197778</v>
      </c>
      <c r="Z24" s="7">
        <f>(0.707*S28)</f>
        <v>1.9089</v>
      </c>
      <c r="AA24" s="7">
        <f>Z24*(-Y23+Y24)</f>
        <v>-0.915191126350555</v>
      </c>
      <c r="AB24" s="42"/>
    </row>
    <row r="25" spans="2:28" x14ac:dyDescent="0.25">
      <c r="B25" s="14">
        <v>22</v>
      </c>
      <c r="C25" s="15">
        <f t="shared" ca="1" si="2"/>
        <v>0.91609330094262031</v>
      </c>
      <c r="D25" s="4">
        <f t="shared" ca="1" si="3"/>
        <v>1.3792639146504184</v>
      </c>
      <c r="E25" s="4">
        <f t="shared" ca="1" si="4"/>
        <v>0.75431992670577641</v>
      </c>
      <c r="F25" s="15">
        <f t="shared" ca="1" si="8"/>
        <v>0.36148185825153767</v>
      </c>
      <c r="G25" s="4">
        <f t="shared" ca="1" si="5"/>
        <v>-0.35450065065177344</v>
      </c>
      <c r="H25" s="4">
        <f t="shared" ca="1" si="6"/>
        <v>-0.46233463300025823</v>
      </c>
      <c r="I25" s="15">
        <f t="shared" ca="1" si="9"/>
        <v>0.38513332216560803</v>
      </c>
      <c r="J25" s="15">
        <f t="shared" ca="1" si="1"/>
        <v>1117.3081624809479</v>
      </c>
      <c r="K25" s="5">
        <f t="shared" ca="1" si="7"/>
        <v>877.33871183902193</v>
      </c>
      <c r="M25" s="43" t="s">
        <v>31</v>
      </c>
      <c r="N25" s="7" t="s">
        <v>32</v>
      </c>
      <c r="O25" s="44">
        <v>37.811</v>
      </c>
      <c r="P25" s="44">
        <f t="shared" ref="P25:W25" si="13">P22*(1-LN(P22)+3.632611)</f>
        <v>34.221033481251212</v>
      </c>
      <c r="Q25" s="44">
        <f t="shared" si="13"/>
        <v>36.71993048878479</v>
      </c>
      <c r="R25" s="44">
        <f t="shared" si="13"/>
        <v>37.145130993747777</v>
      </c>
      <c r="S25" s="44">
        <f t="shared" si="13"/>
        <v>37.205563926015671</v>
      </c>
      <c r="T25" s="44">
        <f t="shared" si="13"/>
        <v>37.632807655552199</v>
      </c>
      <c r="U25" s="44">
        <f t="shared" si="13"/>
        <v>37.317578296226479</v>
      </c>
      <c r="V25" s="44">
        <f t="shared" si="13"/>
        <v>37.412952098881036</v>
      </c>
      <c r="W25" s="58">
        <f t="shared" si="13"/>
        <v>37.422111569800649</v>
      </c>
      <c r="X25" s="7" t="s">
        <v>9</v>
      </c>
      <c r="Y25" s="7">
        <f>-S38*SQRT(1)</f>
        <v>0.91894190275077547</v>
      </c>
      <c r="Z25" s="7">
        <f>(1*S30)</f>
        <v>548.00290230662836</v>
      </c>
      <c r="AA25" s="7">
        <f>Z25*(Y25)</f>
        <v>503.58282975860038</v>
      </c>
      <c r="AB25" s="42"/>
    </row>
    <row r="26" spans="2:28" x14ac:dyDescent="0.25">
      <c r="B26" s="14">
        <v>23</v>
      </c>
      <c r="C26" s="15">
        <f t="shared" ca="1" si="2"/>
        <v>0.48936516533133667</v>
      </c>
      <c r="D26" s="4">
        <f t="shared" ca="1" si="3"/>
        <v>-2.6660735325156192E-2</v>
      </c>
      <c r="E26" s="4">
        <f t="shared" ca="1" si="4"/>
        <v>-1.4580765655346743E-2</v>
      </c>
      <c r="F26" s="15">
        <f t="shared" ca="1" si="8"/>
        <v>0.15951747539301298</v>
      </c>
      <c r="G26" s="4">
        <f t="shared" ca="1" si="5"/>
        <v>-0.99644299645538814</v>
      </c>
      <c r="H26" s="4">
        <f t="shared" ca="1" si="6"/>
        <v>-1.299546576924103</v>
      </c>
      <c r="I26" s="15">
        <f t="shared" ca="1" si="9"/>
        <v>0.96127010547505587</v>
      </c>
      <c r="J26" s="15">
        <f t="shared" ca="1" si="1"/>
        <v>1613.903332680726</v>
      </c>
      <c r="K26" s="5">
        <f t="shared" ca="1" si="7"/>
        <v>162.61168003285707</v>
      </c>
      <c r="M26" s="43"/>
      <c r="N26" s="7" t="s">
        <v>33</v>
      </c>
      <c r="O26" s="44">
        <v>3.7909999999999999</v>
      </c>
      <c r="P26" s="44">
        <f t="shared" ref="P26:W26" si="14">0.0997513*P22</f>
        <v>2.2523833550648131</v>
      </c>
      <c r="Q26" s="44">
        <f t="shared" si="14"/>
        <v>2.9025462182289821</v>
      </c>
      <c r="R26" s="44">
        <f t="shared" si="14"/>
        <v>3.0861902739067624</v>
      </c>
      <c r="S26" s="44">
        <f t="shared" si="14"/>
        <v>3.1170060879992603</v>
      </c>
      <c r="T26" s="44">
        <f t="shared" si="14"/>
        <v>3.411125488054696</v>
      </c>
      <c r="U26" s="44">
        <f t="shared" si="14"/>
        <v>3.1788017081825704</v>
      </c>
      <c r="V26" s="44">
        <f t="shared" si="14"/>
        <v>3.2375854245477731</v>
      </c>
      <c r="W26" s="58">
        <f t="shared" si="14"/>
        <v>3.2436051617132495</v>
      </c>
      <c r="X26" s="7">
        <v>2</v>
      </c>
      <c r="Y26" s="7"/>
      <c r="Z26" s="7"/>
      <c r="AA26" s="7" t="s">
        <v>25</v>
      </c>
      <c r="AB26" s="42">
        <v>2.5018430598269057</v>
      </c>
    </row>
    <row r="27" spans="2:28" x14ac:dyDescent="0.25">
      <c r="B27" s="14">
        <v>24</v>
      </c>
      <c r="C27" s="15">
        <f t="shared" ca="1" si="2"/>
        <v>0.57247662149548428</v>
      </c>
      <c r="D27" s="4">
        <f t="shared" ca="1" si="3"/>
        <v>0.18268299784505826</v>
      </c>
      <c r="E27" s="4">
        <f t="shared" ca="1" si="4"/>
        <v>9.9909396658000971E-2</v>
      </c>
      <c r="F27" s="15">
        <f t="shared" ca="1" si="8"/>
        <v>0.58817332543686307</v>
      </c>
      <c r="G27" s="4">
        <f t="shared" ca="1" si="5"/>
        <v>0.22284859036098734</v>
      </c>
      <c r="H27" s="4">
        <f t="shared" ca="1" si="6"/>
        <v>0.29063591575852737</v>
      </c>
      <c r="I27" s="15">
        <f t="shared" ca="1" si="9"/>
        <v>0.60847544660364583</v>
      </c>
      <c r="J27" s="15">
        <f t="shared" ca="1" si="1"/>
        <v>1219.0823482528526</v>
      </c>
      <c r="K27" s="5">
        <f t="shared" ca="1" si="7"/>
        <v>893.91460213472237</v>
      </c>
      <c r="M27" s="43"/>
      <c r="N27" s="7" t="s">
        <v>34</v>
      </c>
      <c r="O27" s="44">
        <v>54</v>
      </c>
      <c r="P27" s="44">
        <v>54</v>
      </c>
      <c r="Q27" s="44">
        <v>54</v>
      </c>
      <c r="R27" s="44">
        <v>54</v>
      </c>
      <c r="S27" s="44">
        <v>54</v>
      </c>
      <c r="T27" s="44">
        <v>54</v>
      </c>
      <c r="U27" s="44">
        <v>54</v>
      </c>
      <c r="V27" s="44">
        <v>54</v>
      </c>
      <c r="W27" s="58">
        <v>54</v>
      </c>
      <c r="X27" s="7"/>
      <c r="Y27" s="7" t="s">
        <v>53</v>
      </c>
      <c r="Z27" s="7"/>
      <c r="AA27" s="7"/>
      <c r="AB27" s="54" t="s">
        <v>10</v>
      </c>
    </row>
    <row r="28" spans="2:28" x14ac:dyDescent="0.25">
      <c r="B28" s="14">
        <v>25</v>
      </c>
      <c r="C28" s="15">
        <f t="shared" ca="1" si="2"/>
        <v>0.13398676961747646</v>
      </c>
      <c r="D28" s="4">
        <f t="shared" ca="1" si="3"/>
        <v>-1.1077413422758935</v>
      </c>
      <c r="E28" s="4">
        <f t="shared" ca="1" si="4"/>
        <v>-0.60582413506141453</v>
      </c>
      <c r="F28" s="15">
        <f t="shared" ca="1" si="8"/>
        <v>0.91779302070042768</v>
      </c>
      <c r="G28" s="4">
        <f t="shared" ca="1" si="5"/>
        <v>1.3903785430721014</v>
      </c>
      <c r="H28" s="4">
        <f t="shared" ca="1" si="6"/>
        <v>1.8133116321812255</v>
      </c>
      <c r="I28" s="15">
        <f t="shared" ca="1" si="9"/>
        <v>1.9852583281332659E-2</v>
      </c>
      <c r="J28" s="15">
        <f t="shared" ca="1" si="1"/>
        <v>896.98741186203608</v>
      </c>
      <c r="K28" s="5">
        <f t="shared" ca="1" si="7"/>
        <v>1516.5106854738569</v>
      </c>
      <c r="M28" s="43"/>
      <c r="N28" s="7" t="s">
        <v>35</v>
      </c>
      <c r="O28" s="44">
        <v>2.7</v>
      </c>
      <c r="P28" s="44">
        <v>2.7</v>
      </c>
      <c r="Q28" s="44">
        <v>2.7</v>
      </c>
      <c r="R28" s="44">
        <v>2.7</v>
      </c>
      <c r="S28" s="44">
        <v>2.7</v>
      </c>
      <c r="T28" s="44">
        <v>2.7</v>
      </c>
      <c r="U28" s="44">
        <v>2.7</v>
      </c>
      <c r="V28" s="44">
        <v>2.7</v>
      </c>
      <c r="W28" s="58">
        <v>2.7</v>
      </c>
      <c r="X28" s="7" t="s">
        <v>7</v>
      </c>
      <c r="Y28" s="7">
        <f>-T36*SQRT(0.3)</f>
        <v>-5.2918633890484283E-2</v>
      </c>
      <c r="Z28" s="7">
        <f>(0.707*T26)</f>
        <v>2.4116657200546698</v>
      </c>
      <c r="AA28" s="7">
        <f>Z28*(Y28+Y29)</f>
        <v>-2.3045157241742755</v>
      </c>
      <c r="AB28" s="42">
        <f>(AA28*AA29*AB26^2+(T25*AA29+T27*AA28)*AB26+T25*T27)-(AA30*AB26+T29)</f>
        <v>-3.7105854539731808E-4</v>
      </c>
    </row>
    <row r="29" spans="2:28" x14ac:dyDescent="0.25">
      <c r="B29" s="14">
        <v>26</v>
      </c>
      <c r="C29" s="15">
        <f t="shared" ca="1" si="2"/>
        <v>0.9131469681902743</v>
      </c>
      <c r="D29" s="4">
        <f t="shared" ca="1" si="3"/>
        <v>1.3603915102540682</v>
      </c>
      <c r="E29" s="4">
        <f t="shared" ca="1" si="4"/>
        <v>0.74399860201236212</v>
      </c>
      <c r="F29" s="15">
        <f t="shared" ca="1" si="8"/>
        <v>0.37635899906313341</v>
      </c>
      <c r="G29" s="4">
        <f t="shared" ca="1" si="5"/>
        <v>-0.31505749785579107</v>
      </c>
      <c r="H29" s="4">
        <f t="shared" ca="1" si="6"/>
        <v>-0.41089344230349756</v>
      </c>
      <c r="I29" s="15">
        <f t="shared" ca="1" si="9"/>
        <v>0.24905217268751656</v>
      </c>
      <c r="J29" s="15">
        <f t="shared" ca="1" si="1"/>
        <v>1058.6299852810621</v>
      </c>
      <c r="K29" s="5">
        <f t="shared" ca="1" si="7"/>
        <v>946.37508564320297</v>
      </c>
      <c r="M29" s="45"/>
      <c r="N29" s="7" t="s">
        <v>55</v>
      </c>
      <c r="O29" s="44">
        <f>O24-O30*(_xlfn.NORM.INV(EXP(-EXP(-O31*(O24-O32))),0,1))</f>
        <v>1166.0913674046167</v>
      </c>
      <c r="P29" s="44">
        <f t="shared" ref="P29:W29" si="15">P24-P30*(_xlfn.NORM.INV(EXP(-EXP(-P31*(P24-P32))),0,1))</f>
        <v>1048.5858593452665</v>
      </c>
      <c r="Q29" s="44">
        <f t="shared" si="15"/>
        <v>685.08439235799392</v>
      </c>
      <c r="R29" s="44">
        <f t="shared" si="15"/>
        <v>514.75030118136533</v>
      </c>
      <c r="S29" s="44">
        <f t="shared" si="15"/>
        <v>491.87376396034938</v>
      </c>
      <c r="T29" s="44">
        <f t="shared" si="15"/>
        <v>1120.4229094255136</v>
      </c>
      <c r="U29" s="44">
        <f t="shared" si="15"/>
        <v>1094.5763470374441</v>
      </c>
      <c r="V29" s="44">
        <f t="shared" si="15"/>
        <v>1083.8798300185242</v>
      </c>
      <c r="W29" s="58">
        <f t="shared" si="15"/>
        <v>1083.9052540120329</v>
      </c>
      <c r="X29" s="7" t="s">
        <v>8</v>
      </c>
      <c r="Y29" s="7">
        <f>-T37*SQRT(1.7)</f>
        <v>-0.90265149550623602</v>
      </c>
      <c r="Z29" s="7">
        <f>(0.707*T28)</f>
        <v>1.9089</v>
      </c>
      <c r="AA29" s="7">
        <f>Z29*(-Y28+Y29)</f>
        <v>-1.6220550595383085</v>
      </c>
      <c r="AB29" s="42"/>
    </row>
    <row r="30" spans="2:28" x14ac:dyDescent="0.25">
      <c r="B30" s="14">
        <v>27</v>
      </c>
      <c r="C30" s="15">
        <f t="shared" ca="1" si="2"/>
        <v>8.573224836718063E-2</v>
      </c>
      <c r="D30" s="4">
        <f t="shared" ca="1" si="3"/>
        <v>-1.36751321896786</v>
      </c>
      <c r="E30" s="4">
        <f t="shared" ca="1" si="4"/>
        <v>-0.74789346704721582</v>
      </c>
      <c r="F30" s="15">
        <f t="shared" ca="1" si="8"/>
        <v>0.65602769380379977</v>
      </c>
      <c r="G30" s="4">
        <f t="shared" ca="1" si="5"/>
        <v>0.40164594382038077</v>
      </c>
      <c r="H30" s="4">
        <f t="shared" ca="1" si="6"/>
        <v>0.52382084402616913</v>
      </c>
      <c r="I30" s="15">
        <f t="shared" ca="1" si="9"/>
        <v>0.53188800267299186</v>
      </c>
      <c r="J30" s="15">
        <f t="shared" ca="1" si="1"/>
        <v>1181.7143531053985</v>
      </c>
      <c r="K30" s="5">
        <f t="shared" ca="1" si="7"/>
        <v>918.44937890425672</v>
      </c>
      <c r="M30" s="45"/>
      <c r="N30" s="7" t="s">
        <v>56</v>
      </c>
      <c r="O30" s="44">
        <f>NORMDIST((_xlfn.NORM.INV(EXP(-EXP(-O31*(O24-O32))),0,1)),0,1,FALSE)/(O31*EXP(-O31*(O24-O32))*EXP(-EXP(-O31*(O24-O32))))</f>
        <v>191.22982802526698</v>
      </c>
      <c r="P30" s="44">
        <f t="shared" ref="P30:W30" si="16">NORMDIST((_xlfn.NORM.INV(EXP(-EXP(-P31*(P24-P32))),0,1)),0,1,FALSE)/(P31*EXP(-P31*(P24-P32))*EXP(-EXP(-P31*(P24-P32))))</f>
        <v>318.58347832375631</v>
      </c>
      <c r="Q30" s="44">
        <f t="shared" si="16"/>
        <v>484.14678059909073</v>
      </c>
      <c r="R30" s="44">
        <f t="shared" si="16"/>
        <v>540.9031491730392</v>
      </c>
      <c r="S30" s="44">
        <f t="shared" si="16"/>
        <v>548.00290230662836</v>
      </c>
      <c r="T30" s="44">
        <f t="shared" si="16"/>
        <v>263.31121265144071</v>
      </c>
      <c r="U30" s="44">
        <f t="shared" si="16"/>
        <v>285.82568794838932</v>
      </c>
      <c r="V30" s="44">
        <f t="shared" si="16"/>
        <v>294.09220098455097</v>
      </c>
      <c r="W30" s="58">
        <f t="shared" si="16"/>
        <v>294.07311155310049</v>
      </c>
      <c r="X30" s="7" t="s">
        <v>9</v>
      </c>
      <c r="Y30" s="7">
        <f>-T38*SQRT(1)</f>
        <v>0.71511062385176516</v>
      </c>
      <c r="Z30" s="7">
        <f>(1*T30)</f>
        <v>263.31121265144071</v>
      </c>
      <c r="AA30" s="7">
        <f>Z30*(Y30)</f>
        <v>188.29664554633658</v>
      </c>
      <c r="AB30" s="42"/>
    </row>
    <row r="31" spans="2:28" x14ac:dyDescent="0.25">
      <c r="B31" s="14">
        <v>28</v>
      </c>
      <c r="C31" s="15">
        <f t="shared" ca="1" si="2"/>
        <v>0.58980039076350532</v>
      </c>
      <c r="D31" s="4">
        <f t="shared" ca="1" si="3"/>
        <v>0.22703153819170013</v>
      </c>
      <c r="E31" s="4">
        <f t="shared" ca="1" si="4"/>
        <v>0.12416362918627379</v>
      </c>
      <c r="F31" s="15">
        <f t="shared" ca="1" si="8"/>
        <v>0.52136580467693461</v>
      </c>
      <c r="G31" s="4">
        <f t="shared" ca="1" si="5"/>
        <v>5.3581757989771328E-2</v>
      </c>
      <c r="H31" s="4">
        <f t="shared" ca="1" si="6"/>
        <v>6.9880555565027286E-2</v>
      </c>
      <c r="I31" s="15">
        <f t="shared" ca="1" si="9"/>
        <v>0.89081908054739511</v>
      </c>
      <c r="J31" s="15">
        <f t="shared" ca="1" si="1"/>
        <v>1446.4307633826425</v>
      </c>
      <c r="K31" s="5">
        <f t="shared" ca="1" si="7"/>
        <v>619.55102904646674</v>
      </c>
      <c r="M31" s="45"/>
      <c r="N31" s="48" t="s">
        <v>57</v>
      </c>
      <c r="O31" s="44">
        <f>PI()/SQRT(6)/200</f>
        <v>6.4127491508093205E-3</v>
      </c>
      <c r="P31" s="44">
        <f t="shared" ref="P31:W31" si="17">PI()/SQRT(6)/200</f>
        <v>6.4127491508093205E-3</v>
      </c>
      <c r="Q31" s="44">
        <f t="shared" si="17"/>
        <v>6.4127491508093205E-3</v>
      </c>
      <c r="R31" s="44">
        <f t="shared" si="17"/>
        <v>6.4127491508093205E-3</v>
      </c>
      <c r="S31" s="44">
        <f t="shared" si="17"/>
        <v>6.4127491508093205E-3</v>
      </c>
      <c r="T31" s="44">
        <f t="shared" si="17"/>
        <v>6.4127491508093205E-3</v>
      </c>
      <c r="U31" s="44">
        <f t="shared" si="17"/>
        <v>6.4127491508093205E-3</v>
      </c>
      <c r="V31" s="44">
        <f t="shared" si="17"/>
        <v>6.4127491508093205E-3</v>
      </c>
      <c r="W31" s="58">
        <f t="shared" si="17"/>
        <v>6.4127491508093205E-3</v>
      </c>
      <c r="X31" s="7">
        <v>3</v>
      </c>
      <c r="Y31" s="7"/>
      <c r="Z31" s="7"/>
      <c r="AA31" s="7" t="s">
        <v>25</v>
      </c>
      <c r="AB31" s="42">
        <v>2.461374712584524</v>
      </c>
    </row>
    <row r="32" spans="2:28" x14ac:dyDescent="0.25">
      <c r="B32" s="14">
        <v>29</v>
      </c>
      <c r="C32" s="15">
        <f t="shared" ca="1" si="2"/>
        <v>0.17328806379511208</v>
      </c>
      <c r="D32" s="4">
        <f t="shared" ca="1" si="3"/>
        <v>-0.9412512327030419</v>
      </c>
      <c r="E32" s="4">
        <f t="shared" ca="1" si="4"/>
        <v>-0.51477063477313878</v>
      </c>
      <c r="F32" s="15">
        <f t="shared" ca="1" si="8"/>
        <v>0.7740294172526927</v>
      </c>
      <c r="G32" s="4">
        <f t="shared" ca="1" si="5"/>
        <v>0.75218275051314365</v>
      </c>
      <c r="H32" s="4">
        <f t="shared" ca="1" si="6"/>
        <v>0.98098588893486804</v>
      </c>
      <c r="I32" s="15">
        <f t="shared" ca="1" si="9"/>
        <v>6.2016680034901572E-2</v>
      </c>
      <c r="J32" s="15">
        <f t="shared" ca="1" si="1"/>
        <v>950.53175292129868</v>
      </c>
      <c r="K32" s="5">
        <f t="shared" ca="1" si="7"/>
        <v>1271.131601306018</v>
      </c>
      <c r="M32" s="45"/>
      <c r="N32" s="48" t="s">
        <v>6</v>
      </c>
      <c r="O32" s="44">
        <f>1200-0.5772/O31</f>
        <v>1109.9918012655844</v>
      </c>
      <c r="P32" s="44">
        <f t="shared" ref="P32:W32" si="18">1200-0.5772/P31</f>
        <v>1109.9918012655844</v>
      </c>
      <c r="Q32" s="44">
        <f t="shared" si="18"/>
        <v>1109.9918012655844</v>
      </c>
      <c r="R32" s="44">
        <f t="shared" si="18"/>
        <v>1109.9918012655844</v>
      </c>
      <c r="S32" s="44">
        <f t="shared" si="18"/>
        <v>1109.9918012655844</v>
      </c>
      <c r="T32" s="44">
        <f t="shared" si="18"/>
        <v>1109.9918012655844</v>
      </c>
      <c r="U32" s="44">
        <f t="shared" si="18"/>
        <v>1109.9918012655844</v>
      </c>
      <c r="V32" s="44">
        <f t="shared" si="18"/>
        <v>1109.9918012655844</v>
      </c>
      <c r="W32" s="58">
        <f t="shared" si="18"/>
        <v>1109.9918012655844</v>
      </c>
      <c r="X32" s="7"/>
      <c r="Y32" s="7" t="s">
        <v>53</v>
      </c>
      <c r="Z32" s="7"/>
      <c r="AA32" s="7"/>
      <c r="AB32" s="54" t="s">
        <v>10</v>
      </c>
    </row>
    <row r="33" spans="2:28" x14ac:dyDescent="0.25">
      <c r="B33" s="14">
        <v>30</v>
      </c>
      <c r="C33" s="15">
        <f t="shared" ca="1" si="2"/>
        <v>0.33786867995463721</v>
      </c>
      <c r="D33" s="4">
        <f t="shared" ca="1" si="3"/>
        <v>-0.41828690884586406</v>
      </c>
      <c r="E33" s="4">
        <f t="shared" ca="1" si="4"/>
        <v>-0.22876125959009713</v>
      </c>
      <c r="F33" s="15">
        <f t="shared" ca="1" si="8"/>
        <v>4.6331034869801391E-2</v>
      </c>
      <c r="G33" s="4">
        <f t="shared" ca="1" si="5"/>
        <v>-1.6815194088672498</v>
      </c>
      <c r="H33" s="4">
        <f t="shared" ca="1" si="6"/>
        <v>-2.1930133480773684</v>
      </c>
      <c r="I33" s="15">
        <f t="shared" ca="1" si="9"/>
        <v>0.98144018081996753</v>
      </c>
      <c r="J33" s="15">
        <f t="shared" ca="1" si="1"/>
        <v>1730.2255367755615</v>
      </c>
      <c r="K33" s="5">
        <f t="shared" ca="1" si="7"/>
        <v>-128.55877324747507</v>
      </c>
      <c r="M33" s="43" t="s">
        <v>36</v>
      </c>
      <c r="N33" s="7" t="s">
        <v>37</v>
      </c>
      <c r="O33" s="44">
        <v>72.230999999999995</v>
      </c>
      <c r="P33" s="44">
        <f>-2*(0.707*P28)*(0.707*P26)*(0.707 * ((P22-P25)/P26)) -(0.707*P28)*P25+(0.707*P26)*P27</f>
        <v>42.881837926325808</v>
      </c>
      <c r="Q33" s="44">
        <f t="shared" ref="Q33:W33" si="19">-2*(0.707*Q28)*(0.707*Q26)*(0.707 * ((Q22-Q25)/Q26)) -(0.707*Q28)*Q25+(0.707*Q26)*Q27</f>
        <v>55.264170681965957</v>
      </c>
      <c r="R33" s="44">
        <f t="shared" si="19"/>
        <v>58.761828145425795</v>
      </c>
      <c r="S33" s="44">
        <f t="shared" si="19"/>
        <v>59.348747866131561</v>
      </c>
      <c r="T33" s="44">
        <f t="shared" si="19"/>
        <v>64.950648644674743</v>
      </c>
      <c r="U33" s="44">
        <f t="shared" si="19"/>
        <v>60.525715996505305</v>
      </c>
      <c r="V33" s="44">
        <f t="shared" si="19"/>
        <v>61.645325426084334</v>
      </c>
      <c r="W33" s="58">
        <f t="shared" si="19"/>
        <v>61.759979202503416</v>
      </c>
      <c r="X33" s="7" t="s">
        <v>7</v>
      </c>
      <c r="Y33" s="7">
        <f>-U36*SQRT(0.3)</f>
        <v>-4.8663103127009319E-2</v>
      </c>
      <c r="Z33" s="7">
        <f>(0.707*U26)</f>
        <v>2.2474128076850772</v>
      </c>
      <c r="AA33" s="7">
        <f>Z33*(Y33+Y34)</f>
        <v>-1.9749144764481086</v>
      </c>
      <c r="AB33" s="42">
        <f>(AA34*AA33*AB31^2+(U25*AA34+U27*AA33)*AB31+U25*U27)-(AA35*AB31+U29)</f>
        <v>-5.3981207202014048E-5</v>
      </c>
    </row>
    <row r="34" spans="2:28" x14ac:dyDescent="0.25">
      <c r="B34" s="14">
        <v>31</v>
      </c>
      <c r="C34" s="15">
        <f t="shared" ca="1" si="2"/>
        <v>0.65279113195839178</v>
      </c>
      <c r="D34" s="4">
        <f t="shared" ca="1" si="3"/>
        <v>0.39286697291260209</v>
      </c>
      <c r="E34" s="4">
        <f t="shared" ca="1" si="4"/>
        <v>0.2148590875645906</v>
      </c>
      <c r="F34" s="15">
        <f t="shared" ca="1" si="8"/>
        <v>0.52399274407264196</v>
      </c>
      <c r="G34" s="4">
        <f t="shared" ca="1" si="5"/>
        <v>6.0177190844567567E-2</v>
      </c>
      <c r="H34" s="4">
        <f t="shared" ca="1" si="6"/>
        <v>7.8482223919637426E-2</v>
      </c>
      <c r="I34" s="15">
        <f t="shared" ca="1" si="9"/>
        <v>0.70356136726436558</v>
      </c>
      <c r="J34" s="15">
        <f t="shared" ca="1" si="1"/>
        <v>1272.9890633224081</v>
      </c>
      <c r="K34" s="5">
        <f t="shared" ca="1" si="7"/>
        <v>801.46324333461553</v>
      </c>
      <c r="M34" s="45"/>
      <c r="N34" s="7" t="s">
        <v>38</v>
      </c>
      <c r="O34" s="44">
        <v>217.31700000000001</v>
      </c>
      <c r="P34" s="44">
        <f>2*(0.707*P28)*(0.707*P26)*(0.707 * ((P22-P25)/P26)) + (0.707*P28)*P25+(0.707*P26)*P27</f>
        <v>129.10114553300306</v>
      </c>
      <c r="Q34" s="44">
        <f t="shared" ref="Q34:W34" si="20">2*(0.707*Q28)*(0.707*Q26)*(0.707 * ((Q22-Q25)/Q26)) + (0.707*Q28)*Q25+(0.707*Q26)*Q27</f>
        <v>166.36264835712618</v>
      </c>
      <c r="R34" s="44">
        <f t="shared" si="20"/>
        <v>176.88731640899891</v>
      </c>
      <c r="S34" s="44">
        <f t="shared" si="20"/>
        <v>178.65336898913995</v>
      </c>
      <c r="T34" s="44">
        <f t="shared" si="20"/>
        <v>195.50924912122957</v>
      </c>
      <c r="U34" s="44">
        <f t="shared" si="20"/>
        <v>182.19486723348302</v>
      </c>
      <c r="V34" s="44">
        <f t="shared" si="20"/>
        <v>185.56374725068542</v>
      </c>
      <c r="W34" s="58">
        <f t="shared" si="20"/>
        <v>185.90873652527344</v>
      </c>
      <c r="X34" s="7" t="s">
        <v>8</v>
      </c>
      <c r="Y34" s="7">
        <f>-U37*SQRT(1.7)</f>
        <v>-0.83008710675648223</v>
      </c>
      <c r="Z34" s="7">
        <f>(0.707*U28)</f>
        <v>1.9089</v>
      </c>
      <c r="AA34" s="7">
        <f>Z34*(-Y33+Y34)</f>
        <v>-1.491660280528301</v>
      </c>
      <c r="AB34" s="42"/>
    </row>
    <row r="35" spans="2:28" x14ac:dyDescent="0.25">
      <c r="B35" s="14">
        <v>32</v>
      </c>
      <c r="C35" s="15">
        <f t="shared" ca="1" si="2"/>
        <v>0.49938723066842117</v>
      </c>
      <c r="D35" s="4">
        <f t="shared" ca="1" si="3"/>
        <v>-1.5359855363247421E-3</v>
      </c>
      <c r="E35" s="4">
        <f t="shared" ca="1" si="4"/>
        <v>-8.4003103747934383E-4</v>
      </c>
      <c r="F35" s="15">
        <f t="shared" ca="1" si="8"/>
        <v>0.65926414214078521</v>
      </c>
      <c r="G35" s="4">
        <f t="shared" ca="1" si="5"/>
        <v>0.41045567035431674</v>
      </c>
      <c r="H35" s="4">
        <f t="shared" ca="1" si="6"/>
        <v>0.53531036224400974</v>
      </c>
      <c r="I35" s="15">
        <f t="shared" ca="1" si="9"/>
        <v>9.5833263886914377E-2</v>
      </c>
      <c r="J35" s="15">
        <f t="shared" ca="1" si="1"/>
        <v>977.07731972771421</v>
      </c>
      <c r="K35" s="5">
        <f t="shared" ca="1" si="7"/>
        <v>1183.3732130563737</v>
      </c>
      <c r="M35" s="45"/>
      <c r="N35" s="7" t="s">
        <v>58</v>
      </c>
      <c r="O35" s="44">
        <f>-O30</f>
        <v>-191.22982802526698</v>
      </c>
      <c r="P35" s="44">
        <f t="shared" ref="P35:W35" si="21">-P30</f>
        <v>-318.58347832375631</v>
      </c>
      <c r="Q35" s="44">
        <f t="shared" si="21"/>
        <v>-484.14678059909073</v>
      </c>
      <c r="R35" s="44">
        <f t="shared" si="21"/>
        <v>-540.9031491730392</v>
      </c>
      <c r="S35" s="44">
        <f t="shared" si="21"/>
        <v>-548.00290230662836</v>
      </c>
      <c r="T35" s="44">
        <f t="shared" si="21"/>
        <v>-263.31121265144071</v>
      </c>
      <c r="U35" s="44">
        <f t="shared" si="21"/>
        <v>-285.82568794838932</v>
      </c>
      <c r="V35" s="44">
        <f t="shared" si="21"/>
        <v>-294.09220098455097</v>
      </c>
      <c r="W35" s="58">
        <f t="shared" si="21"/>
        <v>-294.07311155310049</v>
      </c>
      <c r="X35" s="7" t="s">
        <v>9</v>
      </c>
      <c r="Y35" s="7">
        <f>-U38*SQRT(1)</f>
        <v>0.76601957256118791</v>
      </c>
      <c r="Z35" s="7">
        <f>(1*U30)</f>
        <v>285.82568794838932</v>
      </c>
      <c r="AA35" s="7">
        <f>Z35*(Y35)</f>
        <v>218.94807130923266</v>
      </c>
      <c r="AB35" s="42"/>
    </row>
    <row r="36" spans="2:28" x14ac:dyDescent="0.25">
      <c r="B36" s="14">
        <v>33</v>
      </c>
      <c r="C36" s="15">
        <f t="shared" ca="1" si="2"/>
        <v>0.26113531220652431</v>
      </c>
      <c r="D36" s="4">
        <f t="shared" ca="1" si="3"/>
        <v>-0.63984922842606018</v>
      </c>
      <c r="E36" s="4">
        <f t="shared" ca="1" si="4"/>
        <v>-0.34993377116766206</v>
      </c>
      <c r="F36" s="15">
        <f t="shared" ca="1" si="8"/>
        <v>0.98895871683489001</v>
      </c>
      <c r="G36" s="4">
        <f t="shared" ca="1" si="5"/>
        <v>2.2889446881330899</v>
      </c>
      <c r="H36" s="4">
        <f t="shared" ca="1" si="6"/>
        <v>2.985208631917101</v>
      </c>
      <c r="I36" s="15">
        <f t="shared" ca="1" si="9"/>
        <v>0.52562059422735352</v>
      </c>
      <c r="J36" s="15">
        <f t="shared" ca="1" si="1"/>
        <v>1178.8136836947378</v>
      </c>
      <c r="K36" s="5">
        <f t="shared" ca="1" si="7"/>
        <v>1570.0380480977201</v>
      </c>
      <c r="M36" s="43" t="s">
        <v>39</v>
      </c>
      <c r="N36" s="7" t="s">
        <v>40</v>
      </c>
      <c r="O36" s="44">
        <f>O33*SQRT(0.3)/SQRT(O33^2 * 0.3 + O34^2 * 1.7+O35^2 * 1)</f>
        <v>0.11496690354079073</v>
      </c>
      <c r="P36" s="44">
        <f t="shared" ref="P36:W36" si="22">P33*SQRT(0.3)/SQRT(P33^2 * 0.3 + P34^2 * 1.7+P35^2 * 1)</f>
        <v>6.504689712470256E-2</v>
      </c>
      <c r="Q36" s="44">
        <f t="shared" si="22"/>
        <v>5.6963842734867279E-2</v>
      </c>
      <c r="R36" s="44">
        <f t="shared" si="22"/>
        <v>5.4653014403911668E-2</v>
      </c>
      <c r="S36" s="44">
        <f t="shared" si="22"/>
        <v>5.4510150964822521E-2</v>
      </c>
      <c r="T36" s="44">
        <f t="shared" si="22"/>
        <v>9.661576498058537E-2</v>
      </c>
      <c r="U36" s="44">
        <f t="shared" si="22"/>
        <v>8.8846264336210637E-2</v>
      </c>
      <c r="V36" s="44">
        <f t="shared" si="22"/>
        <v>8.831505983350893E-2</v>
      </c>
      <c r="W36" s="58">
        <f t="shared" si="22"/>
        <v>8.8415560210259342E-2</v>
      </c>
      <c r="X36" s="7">
        <v>4</v>
      </c>
      <c r="Y36" s="7"/>
      <c r="Z36" s="7"/>
      <c r="AA36" s="7" t="s">
        <v>25</v>
      </c>
      <c r="AB36" s="42">
        <v>2.448755938990919</v>
      </c>
    </row>
    <row r="37" spans="2:28" x14ac:dyDescent="0.25">
      <c r="B37" s="14">
        <v>34</v>
      </c>
      <c r="C37" s="15">
        <f t="shared" ca="1" si="2"/>
        <v>0.89202289471501484</v>
      </c>
      <c r="D37" s="4">
        <f t="shared" ca="1" si="3"/>
        <v>1.2373579824525842</v>
      </c>
      <c r="E37" s="4">
        <f t="shared" ca="1" si="4"/>
        <v>0.67671152178950944</v>
      </c>
      <c r="F37" s="15">
        <f t="shared" ca="1" si="8"/>
        <v>0.59799521103912834</v>
      </c>
      <c r="G37" s="4">
        <f t="shared" ca="1" si="5"/>
        <v>0.24816133891392309</v>
      </c>
      <c r="H37" s="4">
        <f t="shared" ca="1" si="6"/>
        <v>0.32364843714863678</v>
      </c>
      <c r="I37" s="15">
        <f t="shared" ca="1" si="9"/>
        <v>0.31045607939855846</v>
      </c>
      <c r="J37" s="15">
        <f t="shared" ca="1" si="1"/>
        <v>1085.547030246873</v>
      </c>
      <c r="K37" s="5">
        <f t="shared" ca="1" si="7"/>
        <v>1078.1936876502828</v>
      </c>
      <c r="M37" s="45"/>
      <c r="N37" s="7" t="s">
        <v>41</v>
      </c>
      <c r="O37" s="44">
        <f>O34*SQRT(1.7)/SQRT(O33^2 * 0.3 + O34^2 * 1.7+O35^2 * 1)</f>
        <v>0.82339218632790756</v>
      </c>
      <c r="P37" s="44">
        <f t="shared" ref="P37:W37" si="23">P34*SQRT(1.7)/SQRT(P33^2 * 0.3 + P34^2 * 1.7+P35^2 * 1)</f>
        <v>0.46617300694653502</v>
      </c>
      <c r="Q37" s="44">
        <f t="shared" si="23"/>
        <v>0.40820214290454088</v>
      </c>
      <c r="R37" s="44">
        <f t="shared" si="23"/>
        <v>0.39163306221646033</v>
      </c>
      <c r="S37" s="44">
        <f t="shared" si="23"/>
        <v>0.39060776081713522</v>
      </c>
      <c r="T37" s="44">
        <f t="shared" si="23"/>
        <v>0.69230209418400257</v>
      </c>
      <c r="U37" s="44">
        <f t="shared" si="23"/>
        <v>0.6366477485758314</v>
      </c>
      <c r="V37" s="44">
        <f t="shared" si="23"/>
        <v>0.63283659522899205</v>
      </c>
      <c r="W37" s="58">
        <f t="shared" si="23"/>
        <v>0.6335562719018768</v>
      </c>
      <c r="X37" s="7"/>
      <c r="Y37" s="7" t="s">
        <v>53</v>
      </c>
      <c r="Z37" s="7"/>
      <c r="AA37" s="7"/>
      <c r="AB37" s="54" t="s">
        <v>10</v>
      </c>
    </row>
    <row r="38" spans="2:28" x14ac:dyDescent="0.25">
      <c r="B38" s="14">
        <v>35</v>
      </c>
      <c r="C38" s="15">
        <f t="shared" ca="1" si="2"/>
        <v>0.52016122226366668</v>
      </c>
      <c r="D38" s="4">
        <f t="shared" ca="1" si="3"/>
        <v>5.0558220449420543E-2</v>
      </c>
      <c r="E38" s="4">
        <f t="shared" ca="1" si="4"/>
        <v>2.7650308790575027E-2</v>
      </c>
      <c r="F38" s="15">
        <f t="shared" ca="1" si="8"/>
        <v>5.0132615331888175E-2</v>
      </c>
      <c r="G38" s="4">
        <f t="shared" ca="1" si="5"/>
        <v>-1.6435691502765686</v>
      </c>
      <c r="H38" s="4">
        <f t="shared" ca="1" si="6"/>
        <v>-2.1435191684601276</v>
      </c>
      <c r="I38" s="15">
        <f t="shared" ca="1" si="9"/>
        <v>0.61283495144327971</v>
      </c>
      <c r="J38" s="15">
        <f t="shared" ca="1" si="1"/>
        <v>1221.3394829006972</v>
      </c>
      <c r="K38" s="5">
        <f t="shared" ca="1" si="7"/>
        <v>402.3955866854642</v>
      </c>
      <c r="M38" s="45"/>
      <c r="N38" s="7" t="s">
        <v>59</v>
      </c>
      <c r="O38" s="44">
        <f>O35*SQRT(1)/SQRT(O33^2 * 0.3 + O34^2 * 1.7+O35^2 * 1)</f>
        <v>-0.55570488443452704</v>
      </c>
      <c r="P38" s="44">
        <f t="shared" ref="P38:W38" si="24">P35*SQRT(1)/SQRT(P33^2 * 0.3 + P34^2 * 1.7+P35^2 * 1)</f>
        <v>-0.88229905857870794</v>
      </c>
      <c r="Q38" s="44">
        <f t="shared" si="24"/>
        <v>-0.91111257874590801</v>
      </c>
      <c r="R38" s="44">
        <f t="shared" si="24"/>
        <v>-0.91849692029724517</v>
      </c>
      <c r="S38" s="44">
        <f t="shared" si="24"/>
        <v>-0.91894190275077547</v>
      </c>
      <c r="T38" s="44">
        <f t="shared" si="24"/>
        <v>-0.71511062385176516</v>
      </c>
      <c r="U38" s="44">
        <f t="shared" si="24"/>
        <v>-0.76601957256118791</v>
      </c>
      <c r="V38" s="44">
        <f t="shared" si="24"/>
        <v>-0.76923227567853703</v>
      </c>
      <c r="W38" s="58">
        <f t="shared" si="24"/>
        <v>-0.768628088900283</v>
      </c>
      <c r="X38" s="7" t="s">
        <v>7</v>
      </c>
      <c r="Y38" s="7">
        <f>-V36*SQRT(0.3)</f>
        <v>-4.837215043823128E-2</v>
      </c>
      <c r="Z38" s="7">
        <f>(0.707*V26)</f>
        <v>2.2889728951552755</v>
      </c>
      <c r="AA38" s="7">
        <f>Z38*(Y38+Y39)</f>
        <v>-1.9993952115706968</v>
      </c>
      <c r="AB38" s="42">
        <f>(AA38*AA39*AB36^2+(AA38*V27+AA39*V25)*AB36+V25*V27)-(AA40*AB36+V29)</f>
        <v>-2.9159555560909212E-4</v>
      </c>
    </row>
    <row r="39" spans="2:28" x14ac:dyDescent="0.25">
      <c r="B39" s="14">
        <v>36</v>
      </c>
      <c r="C39" s="15">
        <f t="shared" ca="1" si="2"/>
        <v>9.276604999298832E-2</v>
      </c>
      <c r="D39" s="4">
        <f t="shared" ca="1" si="3"/>
        <v>-1.3239125190194845</v>
      </c>
      <c r="E39" s="4">
        <f t="shared" ca="1" si="4"/>
        <v>-0.72404822869940111</v>
      </c>
      <c r="F39" s="15">
        <f t="shared" ca="1" si="8"/>
        <v>0.48458168532364321</v>
      </c>
      <c r="G39" s="4">
        <f t="shared" ca="1" si="5"/>
        <v>-3.8657609748512241E-2</v>
      </c>
      <c r="H39" s="4">
        <f t="shared" ca="1" si="6"/>
        <v>-5.0416696789936342E-2</v>
      </c>
      <c r="I39" s="15">
        <f t="shared" ca="1" si="9"/>
        <v>9.8004513984209507E-2</v>
      </c>
      <c r="J39" s="15">
        <f t="shared" ca="1" si="1"/>
        <v>978.57420411891962</v>
      </c>
      <c r="K39" s="5">
        <f t="shared" ca="1" si="7"/>
        <v>1000.7400936432684</v>
      </c>
      <c r="M39" s="43" t="s">
        <v>42</v>
      </c>
      <c r="N39" s="66" t="s">
        <v>43</v>
      </c>
      <c r="O39" s="66"/>
      <c r="P39" s="66"/>
      <c r="Q39" s="66"/>
      <c r="R39" s="66"/>
      <c r="S39" s="66"/>
      <c r="T39" s="66"/>
      <c r="U39" s="66"/>
      <c r="V39" s="4"/>
      <c r="W39" s="60"/>
      <c r="X39" s="7" t="s">
        <v>8</v>
      </c>
      <c r="Y39" s="7">
        <f>-V37*SQRT(1.7)</f>
        <v>-0.82511797074341997</v>
      </c>
      <c r="Z39" s="7">
        <f>(0.707*V28)</f>
        <v>1.9089</v>
      </c>
      <c r="AA39" s="7">
        <f>Z39*(-Y38+Y39)</f>
        <v>-1.4827300963805747</v>
      </c>
      <c r="AB39" s="42"/>
    </row>
    <row r="40" spans="2:28" x14ac:dyDescent="0.25">
      <c r="B40" s="14">
        <v>37</v>
      </c>
      <c r="C40" s="15">
        <f t="shared" ca="1" si="2"/>
        <v>0.13519183904954046</v>
      </c>
      <c r="D40" s="4">
        <f t="shared" ca="1" si="3"/>
        <v>-1.1021794179260076</v>
      </c>
      <c r="E40" s="4">
        <f t="shared" ca="1" si="4"/>
        <v>-0.60278231665132986</v>
      </c>
      <c r="F40" s="15">
        <f t="shared" ca="1" si="8"/>
        <v>0.94817599267332953</v>
      </c>
      <c r="G40" s="4">
        <f t="shared" ca="1" si="5"/>
        <v>1.6274195854726927</v>
      </c>
      <c r="H40" s="4">
        <f t="shared" ca="1" si="6"/>
        <v>2.122457139087301</v>
      </c>
      <c r="I40" s="15">
        <f t="shared" ca="1" si="9"/>
        <v>0.90205659014746864</v>
      </c>
      <c r="J40" s="15">
        <f t="shared" ca="1" si="1"/>
        <v>1464.3279527226937</v>
      </c>
      <c r="K40" s="5">
        <f t="shared" ca="1" si="7"/>
        <v>1027.5024122112454</v>
      </c>
      <c r="M40" s="43" t="s">
        <v>44</v>
      </c>
      <c r="N40" s="7" t="s">
        <v>27</v>
      </c>
      <c r="O40" s="4"/>
      <c r="P40" s="4"/>
      <c r="Q40" s="4"/>
      <c r="R40" s="7"/>
      <c r="S40" s="7">
        <v>2.5327722981947884</v>
      </c>
      <c r="T40" s="7">
        <v>2.5018430598269057</v>
      </c>
      <c r="U40" s="7">
        <v>2.461374712584524</v>
      </c>
      <c r="V40" s="7">
        <v>2.448755938990919</v>
      </c>
      <c r="W40" s="55">
        <v>2.4488444671521266</v>
      </c>
      <c r="X40" s="7" t="s">
        <v>9</v>
      </c>
      <c r="Y40" s="7">
        <f>-V38*SQRT(1)</f>
        <v>0.76923227567853703</v>
      </c>
      <c r="Z40" s="7">
        <f>(1*V30)</f>
        <v>294.09220098455097</v>
      </c>
      <c r="AA40" s="7">
        <f>Z40*(Y40)</f>
        <v>226.22521302265582</v>
      </c>
      <c r="AB40" s="42"/>
    </row>
    <row r="41" spans="2:28" x14ac:dyDescent="0.25">
      <c r="B41" s="14">
        <v>38</v>
      </c>
      <c r="C41" s="15">
        <f t="shared" ca="1" si="2"/>
        <v>0.39965435858134546</v>
      </c>
      <c r="D41" s="4">
        <f t="shared" ca="1" si="3"/>
        <v>-0.25424185484382839</v>
      </c>
      <c r="E41" s="4">
        <f t="shared" ca="1" si="4"/>
        <v>-0.13904496106529751</v>
      </c>
      <c r="F41" s="15">
        <f t="shared" ca="1" si="8"/>
        <v>0.54552483000989527</v>
      </c>
      <c r="G41" s="4">
        <f t="shared" ca="1" si="5"/>
        <v>0.11436262564756633</v>
      </c>
      <c r="H41" s="4">
        <f t="shared" ca="1" si="6"/>
        <v>0.14915008607318897</v>
      </c>
      <c r="I41" s="15">
        <f t="shared" ca="1" si="9"/>
        <v>0.72628656332769415</v>
      </c>
      <c r="J41" s="15">
        <f t="shared" ca="1" si="1"/>
        <v>1287.766753717013</v>
      </c>
      <c r="K41" s="5">
        <f t="shared" ca="1" si="7"/>
        <v>776.32479560830484</v>
      </c>
      <c r="M41" s="43" t="s">
        <v>45</v>
      </c>
      <c r="N41" s="4"/>
      <c r="O41" s="66" t="s">
        <v>46</v>
      </c>
      <c r="P41" s="66"/>
      <c r="Q41" s="66"/>
      <c r="R41" s="66"/>
      <c r="S41" s="66"/>
      <c r="T41" s="66"/>
      <c r="U41" s="4"/>
      <c r="V41" s="4"/>
      <c r="W41" s="60"/>
      <c r="X41" s="7">
        <v>5</v>
      </c>
      <c r="Y41" s="7"/>
      <c r="Z41" s="7"/>
      <c r="AA41" s="7" t="s">
        <v>25</v>
      </c>
      <c r="AB41" s="42">
        <v>2.4488444671521266</v>
      </c>
    </row>
    <row r="42" spans="2:28" x14ac:dyDescent="0.25">
      <c r="B42" s="14">
        <v>39</v>
      </c>
      <c r="C42" s="15">
        <f t="shared" ca="1" si="2"/>
        <v>0.16953592185642119</v>
      </c>
      <c r="D42" s="4">
        <f t="shared" ca="1" si="3"/>
        <v>-0.95600077347388779</v>
      </c>
      <c r="E42" s="4">
        <f t="shared" ca="1" si="4"/>
        <v>-0.52283716387973711</v>
      </c>
      <c r="F42" s="15">
        <f t="shared" ca="1" si="8"/>
        <v>0.3665319778781887</v>
      </c>
      <c r="G42" s="4">
        <f t="shared" ca="1" si="5"/>
        <v>-0.34105263734398611</v>
      </c>
      <c r="H42" s="4">
        <f t="shared" ca="1" si="6"/>
        <v>-0.44479592810421026</v>
      </c>
      <c r="I42" s="15">
        <f t="shared" ca="1" si="9"/>
        <v>0.19960702767875771</v>
      </c>
      <c r="J42" s="15">
        <f t="shared" ca="1" si="1"/>
        <v>1035.5921738154079</v>
      </c>
      <c r="K42" s="5">
        <f t="shared" ca="1" si="7"/>
        <v>876.77822874535104</v>
      </c>
      <c r="M42" s="45"/>
      <c r="N42" s="7" t="s">
        <v>47</v>
      </c>
      <c r="O42" s="4"/>
      <c r="P42" s="4"/>
      <c r="Q42" s="4"/>
      <c r="R42" s="4">
        <f>ABS(R40-O21)</f>
        <v>5</v>
      </c>
      <c r="S42" s="4">
        <f>ABS(S40-R40)</f>
        <v>2.5327722981947884</v>
      </c>
      <c r="T42" s="61">
        <f t="shared" ref="T42:W42" si="25">ABS(T40-S40)</f>
        <v>3.092923836788275E-2</v>
      </c>
      <c r="U42" s="61">
        <f t="shared" si="25"/>
        <v>4.0468347242381686E-2</v>
      </c>
      <c r="V42" s="8">
        <f t="shared" si="25"/>
        <v>1.2618773593604971E-2</v>
      </c>
      <c r="W42" s="62">
        <f t="shared" si="25"/>
        <v>8.8528161207523937E-5</v>
      </c>
      <c r="X42" s="7"/>
      <c r="Y42" s="7" t="s">
        <v>53</v>
      </c>
      <c r="Z42" s="7"/>
      <c r="AA42" s="7"/>
      <c r="AB42" s="54" t="s">
        <v>10</v>
      </c>
    </row>
    <row r="43" spans="2:28" x14ac:dyDescent="0.25">
      <c r="B43" s="14">
        <v>40</v>
      </c>
      <c r="C43" s="15">
        <f t="shared" ca="1" si="2"/>
        <v>0.12584018201320879</v>
      </c>
      <c r="D43" s="4">
        <f t="shared" ca="1" si="3"/>
        <v>-1.1462774652189207</v>
      </c>
      <c r="E43" s="4">
        <f t="shared" ca="1" si="4"/>
        <v>-0.62689955443920387</v>
      </c>
      <c r="F43" s="15">
        <f t="shared" ca="1" si="8"/>
        <v>0.67294302405311612</v>
      </c>
      <c r="G43" s="4">
        <f t="shared" ca="1" si="5"/>
        <v>0.44805437868578507</v>
      </c>
      <c r="H43" s="4">
        <f t="shared" ca="1" si="6"/>
        <v>0.58434605508618931</v>
      </c>
      <c r="I43" s="15">
        <f t="shared" ca="1" si="9"/>
        <v>0.40175499057186592</v>
      </c>
      <c r="J43" s="15">
        <f t="shared" ca="1" si="1"/>
        <v>1124.3711122526147</v>
      </c>
      <c r="K43" s="5">
        <f t="shared" ca="1" si="7"/>
        <v>998.50258883351353</v>
      </c>
      <c r="M43" s="45"/>
      <c r="N43" s="7" t="s">
        <v>48</v>
      </c>
      <c r="O43" s="4"/>
      <c r="P43" s="4">
        <f t="shared" ref="P43:W45" si="26">P36-O36</f>
        <v>-4.9920006416088167E-2</v>
      </c>
      <c r="Q43" s="4">
        <f t="shared" si="26"/>
        <v>-8.0830543898352814E-3</v>
      </c>
      <c r="R43" s="61">
        <f t="shared" si="26"/>
        <v>-2.310828330955611E-3</v>
      </c>
      <c r="S43" s="8">
        <f t="shared" si="26"/>
        <v>-1.42863439089147E-4</v>
      </c>
      <c r="T43" s="61">
        <f t="shared" si="26"/>
        <v>4.2105614015762849E-2</v>
      </c>
      <c r="U43" s="61">
        <f t="shared" si="26"/>
        <v>-7.7695006443747328E-3</v>
      </c>
      <c r="V43" s="8">
        <f t="shared" si="26"/>
        <v>-5.3120450270170705E-4</v>
      </c>
      <c r="W43" s="51">
        <f t="shared" si="26"/>
        <v>1.0050037675041201E-4</v>
      </c>
      <c r="X43" s="7" t="s">
        <v>7</v>
      </c>
      <c r="Y43" s="7">
        <f>-W36*SQRT(0.3)</f>
        <v>-4.8427196761615249E-2</v>
      </c>
      <c r="Z43" s="7">
        <f>(0.707*W26)</f>
        <v>2.2932288493312671</v>
      </c>
      <c r="AA43" s="7">
        <f>Z43*(Y43+Y44)</f>
        <v>-2.0053908158832519</v>
      </c>
      <c r="AB43" s="42">
        <f>(AA43*AA44*AB41^2+(AA43*W27+AA44*W25)*AB41+W25*W27)-(AA45*AB41+W29)</f>
        <v>-2.890817561365111E-4</v>
      </c>
    </row>
    <row r="44" spans="2:28" x14ac:dyDescent="0.25">
      <c r="B44" s="14">
        <v>41</v>
      </c>
      <c r="C44" s="15">
        <f t="shared" ca="1" si="2"/>
        <v>0.33794762869250128</v>
      </c>
      <c r="D44" s="4">
        <f t="shared" ca="1" si="3"/>
        <v>-0.41807093137655849</v>
      </c>
      <c r="E44" s="4">
        <f t="shared" ca="1" si="4"/>
        <v>-0.22864314143512607</v>
      </c>
      <c r="F44" s="15">
        <f t="shared" ca="1" si="8"/>
        <v>0.5421435226625021</v>
      </c>
      <c r="G44" s="4">
        <f t="shared" ca="1" si="5"/>
        <v>0.10583539331539106</v>
      </c>
      <c r="H44" s="4">
        <f t="shared" ca="1" si="6"/>
        <v>0.13802899271678537</v>
      </c>
      <c r="I44" s="15">
        <f t="shared" ca="1" si="9"/>
        <v>0.43146736751281323</v>
      </c>
      <c r="J44" s="15">
        <f t="shared" ca="1" si="1"/>
        <v>1137.0758101034658</v>
      </c>
      <c r="K44" s="5">
        <f t="shared" ca="1" si="7"/>
        <v>918.03309281443808</v>
      </c>
      <c r="M44" s="45"/>
      <c r="N44" s="7" t="s">
        <v>49</v>
      </c>
      <c r="O44" s="4"/>
      <c r="P44" s="4">
        <f t="shared" si="26"/>
        <v>-0.35721917938137254</v>
      </c>
      <c r="Q44" s="4">
        <f t="shared" si="26"/>
        <v>-5.7970864041994141E-2</v>
      </c>
      <c r="R44" s="61">
        <f t="shared" si="26"/>
        <v>-1.6569080688080551E-2</v>
      </c>
      <c r="S44" s="8">
        <f t="shared" si="26"/>
        <v>-1.025301399325107E-3</v>
      </c>
      <c r="T44" s="61">
        <f t="shared" si="26"/>
        <v>0.30169433336686735</v>
      </c>
      <c r="U44" s="61">
        <f t="shared" si="26"/>
        <v>-5.5654345608171174E-2</v>
      </c>
      <c r="V44" s="8">
        <f t="shared" si="26"/>
        <v>-3.8111533468393466E-3</v>
      </c>
      <c r="W44" s="51">
        <f t="shared" si="26"/>
        <v>7.1967667288475035E-4</v>
      </c>
      <c r="X44" s="7" t="s">
        <v>8</v>
      </c>
      <c r="Y44" s="7">
        <f>-W37*SQRT(1.7)</f>
        <v>-0.8260563143227877</v>
      </c>
      <c r="Z44" s="7">
        <f>(0.707*W28)</f>
        <v>1.9089</v>
      </c>
      <c r="AA44" s="7">
        <f>Z44*(-Y43+Y44)</f>
        <v>-1.4844162225125221</v>
      </c>
      <c r="AB44" s="42"/>
    </row>
    <row r="45" spans="2:28" ht="15.75" thickBot="1" x14ac:dyDescent="0.3">
      <c r="B45" s="14">
        <v>42</v>
      </c>
      <c r="C45" s="15">
        <f t="shared" ca="1" si="2"/>
        <v>0.9268940308841247</v>
      </c>
      <c r="D45" s="4">
        <f t="shared" ca="1" si="3"/>
        <v>1.4530425577555952</v>
      </c>
      <c r="E45" s="4">
        <f t="shared" ca="1" si="4"/>
        <v>0.79466949292614264</v>
      </c>
      <c r="F45" s="15">
        <f t="shared" ca="1" si="8"/>
        <v>0.92703421341034065</v>
      </c>
      <c r="G45" s="4">
        <f t="shared" ca="1" si="5"/>
        <v>1.4540531425982341</v>
      </c>
      <c r="H45" s="4">
        <f t="shared" ca="1" si="6"/>
        <v>1.8963551260344171</v>
      </c>
      <c r="I45" s="15">
        <f t="shared" ca="1" si="9"/>
        <v>0.86037753592815591</v>
      </c>
      <c r="J45" s="15">
        <f t="shared" ca="1" si="1"/>
        <v>1405.4287657064647</v>
      </c>
      <c r="K45" s="5">
        <f t="shared" ca="1" si="7"/>
        <v>1159.3216623824255</v>
      </c>
      <c r="M45" s="52"/>
      <c r="N45" s="49" t="s">
        <v>60</v>
      </c>
      <c r="O45" s="9"/>
      <c r="P45" s="9">
        <f t="shared" si="26"/>
        <v>-0.3265941741441809</v>
      </c>
      <c r="Q45" s="63">
        <f t="shared" si="26"/>
        <v>-2.8813520167200068E-2</v>
      </c>
      <c r="R45" s="63">
        <f t="shared" si="26"/>
        <v>-7.3843415513371591E-3</v>
      </c>
      <c r="S45" s="10">
        <f t="shared" si="26"/>
        <v>-4.4498245353030708E-4</v>
      </c>
      <c r="T45" s="63">
        <f t="shared" si="26"/>
        <v>0.20383127889901032</v>
      </c>
      <c r="U45" s="63">
        <f t="shared" si="26"/>
        <v>-5.0908948709422752E-2</v>
      </c>
      <c r="V45" s="10">
        <f t="shared" si="26"/>
        <v>-3.2127031173491138E-3</v>
      </c>
      <c r="W45" s="53">
        <f t="shared" si="26"/>
        <v>6.0418677825402334E-4</v>
      </c>
      <c r="X45" s="49" t="s">
        <v>9</v>
      </c>
      <c r="Y45" s="49">
        <f>-W38*SQRT(1)</f>
        <v>0.768628088900283</v>
      </c>
      <c r="Z45" s="49">
        <f>(1*W30)</f>
        <v>294.07311155310049</v>
      </c>
      <c r="AA45" s="49">
        <f>Z45*(Y45)</f>
        <v>226.03285373001935</v>
      </c>
      <c r="AB45" s="50"/>
    </row>
    <row r="46" spans="2:28" x14ac:dyDescent="0.25">
      <c r="B46" s="14">
        <v>43</v>
      </c>
      <c r="C46" s="15">
        <f t="shared" ca="1" si="2"/>
        <v>0.29422131459808931</v>
      </c>
      <c r="D46" s="4">
        <f t="shared" ca="1" si="3"/>
        <v>-0.54109423853859639</v>
      </c>
      <c r="E46" s="4">
        <f t="shared" ca="1" si="4"/>
        <v>-0.29592463198662144</v>
      </c>
      <c r="F46" s="15">
        <f t="shared" ca="1" si="8"/>
        <v>0.92540828332984248</v>
      </c>
      <c r="G46" s="4">
        <f t="shared" ca="1" si="5"/>
        <v>1.442421744167556</v>
      </c>
      <c r="H46" s="4">
        <f t="shared" ca="1" si="6"/>
        <v>1.8811856240466485</v>
      </c>
      <c r="I46" s="15">
        <f t="shared" ca="1" si="9"/>
        <v>0.6258076393944394</v>
      </c>
      <c r="J46" s="15">
        <f t="shared" ca="1" si="1"/>
        <v>1228.1573831384089</v>
      </c>
      <c r="K46" s="5">
        <f t="shared" ca="1" si="7"/>
        <v>1230.9768945271153</v>
      </c>
      <c r="N46" s="1"/>
      <c r="O46" s="1"/>
      <c r="W46" s="1"/>
      <c r="Y46" s="1"/>
      <c r="Z46" s="1"/>
    </row>
    <row r="47" spans="2:28" x14ac:dyDescent="0.25">
      <c r="B47" s="14">
        <v>44</v>
      </c>
      <c r="C47" s="15">
        <f t="shared" ca="1" si="2"/>
        <v>0.20432611322104821</v>
      </c>
      <c r="D47" s="4">
        <f t="shared" ca="1" si="3"/>
        <v>-0.82626774480743659</v>
      </c>
      <c r="E47" s="4">
        <f t="shared" ca="1" si="4"/>
        <v>-0.45188612424509328</v>
      </c>
      <c r="F47" s="15">
        <f t="shared" ca="1" si="8"/>
        <v>0.17371707695151706</v>
      </c>
      <c r="G47" s="4">
        <f t="shared" ca="1" si="5"/>
        <v>-0.9395778274935519</v>
      </c>
      <c r="H47" s="4">
        <f t="shared" ca="1" si="6"/>
        <v>-1.2253838441501832</v>
      </c>
      <c r="I47" s="15">
        <f t="shared" ca="1" si="9"/>
        <v>0.88311613255682198</v>
      </c>
      <c r="J47" s="15">
        <f t="shared" ca="1" si="1"/>
        <v>1435.1360668194327</v>
      </c>
      <c r="K47" s="5">
        <f t="shared" ca="1" si="7"/>
        <v>329.2556872246189</v>
      </c>
      <c r="N47" s="1"/>
      <c r="O47" s="1"/>
      <c r="W47" s="1"/>
      <c r="Y47" s="1"/>
      <c r="Z47" s="1"/>
    </row>
    <row r="48" spans="2:28" ht="24" customHeight="1" x14ac:dyDescent="0.35">
      <c r="B48" s="14">
        <v>45</v>
      </c>
      <c r="C48" s="15">
        <f t="shared" ca="1" si="2"/>
        <v>0.2833408758916045</v>
      </c>
      <c r="D48" s="4">
        <f t="shared" ca="1" si="3"/>
        <v>-0.57294526960811609</v>
      </c>
      <c r="E48" s="4">
        <f t="shared" ca="1" si="4"/>
        <v>-0.31334397223518656</v>
      </c>
      <c r="F48" s="15">
        <f t="shared" ca="1" si="8"/>
        <v>0.90550019878520549</v>
      </c>
      <c r="G48" s="4">
        <f t="shared" ca="1" si="5"/>
        <v>1.3135443034459171</v>
      </c>
      <c r="H48" s="4">
        <f t="shared" ca="1" si="6"/>
        <v>1.7131055256081793</v>
      </c>
      <c r="I48" s="15">
        <f t="shared" ca="1" si="9"/>
        <v>0.26580890252583089</v>
      </c>
      <c r="J48" s="15">
        <f t="shared" ca="1" si="1"/>
        <v>1066.111171684872</v>
      </c>
      <c r="K48" s="5">
        <f t="shared" ca="1" si="7"/>
        <v>1349.0523770712969</v>
      </c>
      <c r="N48" s="1"/>
      <c r="O48" s="1"/>
      <c r="R48" s="65" t="s">
        <v>61</v>
      </c>
      <c r="S48" s="65"/>
      <c r="T48" s="65"/>
      <c r="U48" s="64">
        <f>NORMDIST(-W40,0,1,TRUE)</f>
        <v>7.1657659231544289E-3</v>
      </c>
      <c r="W48" s="1"/>
      <c r="Y48" s="1"/>
      <c r="Z48" s="1"/>
    </row>
    <row r="49" spans="2:26" x14ac:dyDescent="0.25">
      <c r="B49" s="14">
        <v>46</v>
      </c>
      <c r="C49" s="15">
        <f t="shared" ca="1" si="2"/>
        <v>3.9537623034279656E-2</v>
      </c>
      <c r="D49" s="4">
        <f t="shared" ca="1" si="3"/>
        <v>-1.7560770919138533</v>
      </c>
      <c r="E49" s="4">
        <f t="shared" ca="1" si="4"/>
        <v>-0.96039918770577615</v>
      </c>
      <c r="F49" s="15">
        <f t="shared" ca="1" si="8"/>
        <v>0.89468283344627442</v>
      </c>
      <c r="G49" s="4">
        <f t="shared" ca="1" si="5"/>
        <v>1.2518230938548298</v>
      </c>
      <c r="H49" s="4">
        <f t="shared" ca="1" si="6"/>
        <v>1.6326096147201112</v>
      </c>
      <c r="I49" s="15">
        <f t="shared" ca="1" si="9"/>
        <v>0.16842677139166284</v>
      </c>
      <c r="J49" s="15">
        <f t="shared" ca="1" si="1"/>
        <v>1019.9652674382913</v>
      </c>
      <c r="K49" s="5">
        <f t="shared" ca="1" si="7"/>
        <v>1317.269817376889</v>
      </c>
      <c r="N49" s="1"/>
      <c r="O49" s="1"/>
      <c r="W49" s="1"/>
      <c r="Y49" s="1"/>
      <c r="Z49" s="1"/>
    </row>
    <row r="50" spans="2:26" x14ac:dyDescent="0.25">
      <c r="B50" s="14">
        <v>47</v>
      </c>
      <c r="C50" s="15">
        <f t="shared" ca="1" si="2"/>
        <v>0.63881703970867021</v>
      </c>
      <c r="D50" s="4">
        <f t="shared" ca="1" si="3"/>
        <v>0.35529857809454435</v>
      </c>
      <c r="E50" s="4">
        <f t="shared" ca="1" si="4"/>
        <v>0.19431291904339532</v>
      </c>
      <c r="F50" s="15">
        <f t="shared" ca="1" si="8"/>
        <v>0.20888409253834517</v>
      </c>
      <c r="G50" s="4">
        <f t="shared" ca="1" si="5"/>
        <v>-0.81029928694253106</v>
      </c>
      <c r="H50" s="4">
        <f t="shared" ca="1" si="6"/>
        <v>-1.0567806371022577</v>
      </c>
      <c r="I50" s="15">
        <f t="shared" ca="1" si="9"/>
        <v>0.85312103143649265</v>
      </c>
      <c r="J50" s="15">
        <f t="shared" ca="1" si="1"/>
        <v>1396.8844359521363</v>
      </c>
      <c r="K50" s="5">
        <f t="shared" ca="1" si="7"/>
        <v>439.43818440535233</v>
      </c>
      <c r="N50" s="1"/>
      <c r="O50" s="1"/>
      <c r="W50" s="1"/>
      <c r="Y50" s="1"/>
      <c r="Z50" s="1"/>
    </row>
    <row r="51" spans="2:26" x14ac:dyDescent="0.25">
      <c r="B51" s="14">
        <v>48</v>
      </c>
      <c r="C51" s="15">
        <f t="shared" ca="1" si="2"/>
        <v>0.28424545663033129</v>
      </c>
      <c r="D51" s="4">
        <f t="shared" ca="1" si="3"/>
        <v>-0.57027541448487062</v>
      </c>
      <c r="E51" s="4">
        <f t="shared" ca="1" si="4"/>
        <v>-0.31188382751633337</v>
      </c>
      <c r="F51" s="15">
        <f t="shared" ca="1" si="8"/>
        <v>0.1752741187269049</v>
      </c>
      <c r="G51" s="4">
        <f t="shared" ca="1" si="5"/>
        <v>-0.93352641700959715</v>
      </c>
      <c r="H51" s="4">
        <f t="shared" ca="1" si="6"/>
        <v>-1.2174916819211739</v>
      </c>
      <c r="I51" s="15">
        <f t="shared" ca="1" si="9"/>
        <v>0.48286620509848599</v>
      </c>
      <c r="J51" s="15">
        <f t="shared" ca="1" si="1"/>
        <v>1159.4920593887764</v>
      </c>
      <c r="K51" s="5">
        <f t="shared" ca="1" si="7"/>
        <v>614.83992036393761</v>
      </c>
      <c r="N51" s="1"/>
      <c r="O51" s="1"/>
      <c r="W51" s="1"/>
      <c r="Y51" s="1"/>
      <c r="Z51" s="1"/>
    </row>
    <row r="52" spans="2:26" x14ac:dyDescent="0.25">
      <c r="B52" s="14">
        <v>49</v>
      </c>
      <c r="C52" s="15">
        <f t="shared" ca="1" si="2"/>
        <v>0.94611179637929133</v>
      </c>
      <c r="D52" s="4">
        <f t="shared" ca="1" si="3"/>
        <v>1.6082684049511742</v>
      </c>
      <c r="E52" s="4">
        <f t="shared" ca="1" si="4"/>
        <v>0.87956256410395872</v>
      </c>
      <c r="F52" s="15">
        <f t="shared" ca="1" si="8"/>
        <v>0.44805909682574407</v>
      </c>
      <c r="G52" s="4">
        <f t="shared" ca="1" si="5"/>
        <v>-0.13056656482634449</v>
      </c>
      <c r="H52" s="4">
        <f t="shared" ca="1" si="6"/>
        <v>-0.17028302972112025</v>
      </c>
      <c r="I52" s="15">
        <f t="shared" ca="1" si="9"/>
        <v>0.55248633867617192</v>
      </c>
      <c r="J52" s="15">
        <f t="shared" ca="1" si="1"/>
        <v>1191.3937576660603</v>
      </c>
      <c r="K52" s="5">
        <f t="shared" ca="1" si="7"/>
        <v>875.49503952405007</v>
      </c>
      <c r="N52" s="1"/>
      <c r="O52" s="1"/>
      <c r="W52" s="1"/>
      <c r="Y52" s="1"/>
      <c r="Z52" s="1"/>
    </row>
    <row r="53" spans="2:26" x14ac:dyDescent="0.25">
      <c r="B53" s="23">
        <v>50</v>
      </c>
      <c r="C53" s="17">
        <f t="shared" ca="1" si="2"/>
        <v>0.75037133593714977</v>
      </c>
      <c r="D53" s="11">
        <f t="shared" ca="1" si="3"/>
        <v>0.6756587553045702</v>
      </c>
      <c r="E53" s="11">
        <f t="shared" ca="1" si="4"/>
        <v>0.3695180141855855</v>
      </c>
      <c r="F53" s="17">
        <f t="shared" ca="1" si="8"/>
        <v>0.62678928778384546</v>
      </c>
      <c r="G53" s="11">
        <f t="shared" ca="1" si="5"/>
        <v>0.32336157756230943</v>
      </c>
      <c r="H53" s="11">
        <f t="shared" ca="1" si="6"/>
        <v>0.42172350322569702</v>
      </c>
      <c r="I53" s="17">
        <f t="shared" ca="1" si="9"/>
        <v>0.72180055420427724</v>
      </c>
      <c r="J53" s="17">
        <f t="shared" ca="1" si="1"/>
        <v>1284.7745830934116</v>
      </c>
      <c r="K53" s="12">
        <f t="shared" ca="1" si="7"/>
        <v>878.2201668151481</v>
      </c>
      <c r="N53" s="1"/>
      <c r="O53" s="1"/>
      <c r="W53" s="1"/>
      <c r="Y53" s="1"/>
      <c r="Z53" s="1"/>
    </row>
    <row r="54" spans="2:26" x14ac:dyDescent="0.25">
      <c r="B54" s="2">
        <v>51</v>
      </c>
      <c r="C54" s="2">
        <f t="shared" ca="1" si="2"/>
        <v>0.17538750900311439</v>
      </c>
      <c r="D54">
        <f t="shared" ca="1" si="3"/>
        <v>-0.93308706325410995</v>
      </c>
      <c r="E54">
        <f t="shared" ca="1" si="4"/>
        <v>-0.51030564759054242</v>
      </c>
      <c r="F54" s="2">
        <f t="shared" ca="1" si="8"/>
        <v>0.30113657907560354</v>
      </c>
      <c r="G54">
        <f t="shared" ca="1" si="5"/>
        <v>-0.52113438629549169</v>
      </c>
      <c r="H54">
        <f t="shared" ca="1" si="6"/>
        <v>-0.67965594643834715</v>
      </c>
      <c r="I54" s="2">
        <f t="shared" ca="1" si="9"/>
        <v>0.31992685797350007</v>
      </c>
      <c r="J54" s="2">
        <f t="shared" ca="1" si="1"/>
        <v>1089.6054738218895</v>
      </c>
      <c r="K54">
        <f t="shared" ca="1" si="7"/>
        <v>776.5881451925236</v>
      </c>
      <c r="N54" s="1"/>
      <c r="O54" s="1"/>
      <c r="W54" s="1"/>
      <c r="Y54" s="1"/>
      <c r="Z54" s="1"/>
    </row>
    <row r="55" spans="2:26" x14ac:dyDescent="0.25">
      <c r="B55" s="2">
        <v>52</v>
      </c>
      <c r="C55" s="2">
        <f t="shared" ca="1" si="2"/>
        <v>0.53196507158371709</v>
      </c>
      <c r="D55">
        <f t="shared" ca="1" si="3"/>
        <v>8.0210477928848875E-2</v>
      </c>
      <c r="E55">
        <f t="shared" ca="1" si="4"/>
        <v>4.3867138978735426E-2</v>
      </c>
      <c r="F55" s="2">
        <f t="shared" ca="1" si="8"/>
        <v>0.87521232565477258</v>
      </c>
      <c r="G55">
        <f t="shared" ca="1" si="5"/>
        <v>1.1513814333897918</v>
      </c>
      <c r="H55">
        <f t="shared" ca="1" si="6"/>
        <v>1.5016150505531312</v>
      </c>
      <c r="I55" s="2">
        <f t="shared" ca="1" si="9"/>
        <v>0.78159066949108935</v>
      </c>
      <c r="J55" s="2">
        <f t="shared" ca="1" si="1"/>
        <v>1328.4162299514667</v>
      </c>
      <c r="K55">
        <f t="shared" ca="1" si="7"/>
        <v>1065.9168232287914</v>
      </c>
      <c r="N55" s="1"/>
      <c r="O55" s="1"/>
      <c r="W55" s="1"/>
      <c r="Y55" s="1"/>
      <c r="Z55" s="1"/>
    </row>
    <row r="56" spans="2:26" x14ac:dyDescent="0.25">
      <c r="B56" s="2">
        <v>53</v>
      </c>
      <c r="C56" s="2">
        <f t="shared" ca="1" si="2"/>
        <v>0.64533289770996682</v>
      </c>
      <c r="D56">
        <f t="shared" ca="1" si="3"/>
        <v>0.3727504228283422</v>
      </c>
      <c r="E56">
        <f t="shared" ca="1" si="4"/>
        <v>0.20385733915085208</v>
      </c>
      <c r="F56" s="2">
        <f t="shared" ca="1" si="8"/>
        <v>0.93268150708788788</v>
      </c>
      <c r="G56">
        <f t="shared" ca="1" si="5"/>
        <v>1.4960639703064735</v>
      </c>
      <c r="H56">
        <f t="shared" ca="1" si="6"/>
        <v>1.951145041299214</v>
      </c>
      <c r="I56" s="2">
        <f t="shared" ca="1" si="9"/>
        <v>0.85272194157072967</v>
      </c>
      <c r="J56" s="2">
        <f t="shared" ca="1" si="1"/>
        <v>1396.4257866248108</v>
      </c>
      <c r="K56">
        <f t="shared" ca="1" si="7"/>
        <v>1127.4227831616122</v>
      </c>
      <c r="N56" s="1"/>
      <c r="O56" s="1"/>
      <c r="W56" s="1"/>
      <c r="Y56" s="1"/>
      <c r="Z56" s="1"/>
    </row>
    <row r="57" spans="2:26" x14ac:dyDescent="0.25">
      <c r="B57" s="2">
        <v>54</v>
      </c>
      <c r="C57" s="2">
        <f t="shared" ca="1" si="2"/>
        <v>0.85470106749548791</v>
      </c>
      <c r="D57">
        <f t="shared" ca="1" si="3"/>
        <v>1.0568109737895093</v>
      </c>
      <c r="E57">
        <f t="shared" ca="1" si="4"/>
        <v>0.57797029837673275</v>
      </c>
      <c r="F57" s="2">
        <f t="shared" ca="1" si="8"/>
        <v>0.27291664154913498</v>
      </c>
      <c r="G57">
        <f t="shared" ca="1" si="5"/>
        <v>-0.60401558122775179</v>
      </c>
      <c r="H57">
        <f t="shared" ca="1" si="6"/>
        <v>-0.78774840486170283</v>
      </c>
      <c r="I57" s="2">
        <f t="shared" ca="1" si="9"/>
        <v>0.18083108203570941</v>
      </c>
      <c r="J57" s="2">
        <f t="shared" ca="1" si="1"/>
        <v>1026.313889503786</v>
      </c>
      <c r="K57">
        <f t="shared" ca="1" si="7"/>
        <v>888.37092559696566</v>
      </c>
      <c r="N57" s="1"/>
      <c r="O57" s="1"/>
      <c r="W57" s="1"/>
      <c r="Y57" s="1"/>
      <c r="Z57" s="1"/>
    </row>
    <row r="58" spans="2:26" x14ac:dyDescent="0.25">
      <c r="B58" s="2">
        <v>55</v>
      </c>
      <c r="C58" s="2">
        <f t="shared" ca="1" si="2"/>
        <v>0.18890132996367659</v>
      </c>
      <c r="D58">
        <f t="shared" ca="1" si="3"/>
        <v>-0.8819521942617885</v>
      </c>
      <c r="E58">
        <f t="shared" ca="1" si="4"/>
        <v>-0.48233996950624791</v>
      </c>
      <c r="F58" s="2">
        <f t="shared" ca="1" si="8"/>
        <v>0.37193012199512965</v>
      </c>
      <c r="G58">
        <f t="shared" ca="1" si="5"/>
        <v>-0.32674568426669098</v>
      </c>
      <c r="H58">
        <f t="shared" ca="1" si="6"/>
        <v>-0.4261370063555992</v>
      </c>
      <c r="I58" s="2">
        <f t="shared" ca="1" si="9"/>
        <v>0.76872390570324411</v>
      </c>
      <c r="J58" s="2">
        <f t="shared" ca="1" si="1"/>
        <v>1318.2507132298863</v>
      </c>
      <c r="K58">
        <f t="shared" ca="1" si="7"/>
        <v>600.6371933901637</v>
      </c>
      <c r="N58" s="1"/>
      <c r="O58" s="1"/>
      <c r="W58" s="1"/>
      <c r="Y58" s="1"/>
      <c r="Z58" s="1"/>
    </row>
    <row r="59" spans="2:26" x14ac:dyDescent="0.25">
      <c r="B59" s="2">
        <v>56</v>
      </c>
      <c r="C59" s="2">
        <f t="shared" ca="1" si="2"/>
        <v>0.91088523566669211</v>
      </c>
      <c r="D59">
        <f t="shared" ca="1" si="3"/>
        <v>1.3462263529665217</v>
      </c>
      <c r="E59">
        <f t="shared" ca="1" si="4"/>
        <v>0.73625167244114509</v>
      </c>
      <c r="F59" s="2">
        <f t="shared" ca="1" si="8"/>
        <v>0.47462885567730984</v>
      </c>
      <c r="G59">
        <f t="shared" ca="1" si="5"/>
        <v>-6.3638957050824188E-2</v>
      </c>
      <c r="H59">
        <f t="shared" ca="1" si="6"/>
        <v>-8.2997009451228787E-2</v>
      </c>
      <c r="I59" s="2">
        <f t="shared" ca="1" si="9"/>
        <v>0.26769811162033519</v>
      </c>
      <c r="J59" s="2">
        <f t="shared" ca="1" si="1"/>
        <v>1066.9469327457832</v>
      </c>
      <c r="K59">
        <f t="shared" ca="1" si="7"/>
        <v>1009.2218296104984</v>
      </c>
      <c r="N59" s="1"/>
      <c r="O59" s="1"/>
      <c r="W59" s="1"/>
      <c r="Y59" s="1"/>
      <c r="Z59" s="1"/>
    </row>
    <row r="60" spans="2:26" x14ac:dyDescent="0.25">
      <c r="B60" s="2">
        <v>57</v>
      </c>
      <c r="C60" s="2">
        <f t="shared" ca="1" si="2"/>
        <v>0.73251755637169158</v>
      </c>
      <c r="D60">
        <f t="shared" ca="1" si="3"/>
        <v>0.62044494891710278</v>
      </c>
      <c r="E60">
        <f t="shared" ca="1" si="4"/>
        <v>0.33932156378552014</v>
      </c>
      <c r="F60" s="2">
        <f t="shared" ca="1" si="8"/>
        <v>0.28055424115083616</v>
      </c>
      <c r="G60">
        <f t="shared" ca="1" si="5"/>
        <v>-0.58119582331843755</v>
      </c>
      <c r="H60">
        <f t="shared" ca="1" si="6"/>
        <v>-0.75798720589419744</v>
      </c>
      <c r="I60" s="2">
        <f t="shared" ca="1" si="9"/>
        <v>0.64902147763651807</v>
      </c>
      <c r="J60" s="2">
        <f t="shared" ca="1" si="1"/>
        <v>1240.7718758862516</v>
      </c>
      <c r="K60">
        <f t="shared" ca="1" si="7"/>
        <v>664.72161296762761</v>
      </c>
    </row>
    <row r="61" spans="2:26" x14ac:dyDescent="0.25">
      <c r="B61" s="2">
        <v>58</v>
      </c>
      <c r="C61" s="2">
        <f t="shared" ca="1" si="2"/>
        <v>0.45279766100605146</v>
      </c>
      <c r="D61">
        <f t="shared" ca="1" si="3"/>
        <v>-0.11859614200858612</v>
      </c>
      <c r="E61">
        <f t="shared" ca="1" si="4"/>
        <v>-6.4860272350544673E-2</v>
      </c>
      <c r="F61" s="2">
        <f t="shared" ca="1" si="8"/>
        <v>0.29989307256721354</v>
      </c>
      <c r="G61">
        <f t="shared" ca="1" si="5"/>
        <v>-0.52470807189448654</v>
      </c>
      <c r="H61">
        <f t="shared" ca="1" si="6"/>
        <v>-0.68431669562690811</v>
      </c>
      <c r="I61" s="2">
        <f t="shared" ca="1" si="9"/>
        <v>4.3295571064887683E-2</v>
      </c>
      <c r="J61" s="2">
        <f t="shared" ca="1" si="1"/>
        <v>931.57711972761854</v>
      </c>
      <c r="K61">
        <f t="shared" ca="1" si="7"/>
        <v>962.72857315009037</v>
      </c>
    </row>
    <row r="62" spans="2:26" x14ac:dyDescent="0.25">
      <c r="B62" s="2">
        <v>59</v>
      </c>
      <c r="C62" s="2">
        <f t="shared" ca="1" si="2"/>
        <v>0.29093101994899417</v>
      </c>
      <c r="D62">
        <f t="shared" ca="1" si="3"/>
        <v>-0.55066689865516527</v>
      </c>
      <c r="E62">
        <f t="shared" ca="1" si="4"/>
        <v>-0.30115992321755292</v>
      </c>
      <c r="F62" s="2">
        <f t="shared" ca="1" si="8"/>
        <v>0.15358949257119836</v>
      </c>
      <c r="G62">
        <f t="shared" ca="1" si="5"/>
        <v>-1.0211592715599038</v>
      </c>
      <c r="H62">
        <f t="shared" ca="1" si="6"/>
        <v>-1.3317811862501228</v>
      </c>
      <c r="I62" s="2">
        <f t="shared" ca="1" si="9"/>
        <v>0.84289763194180956</v>
      </c>
      <c r="J62" s="2">
        <f t="shared" ca="1" si="1"/>
        <v>1385.4773026980615</v>
      </c>
      <c r="K62">
        <f t="shared" ca="1" si="7"/>
        <v>367.8976908208233</v>
      </c>
    </row>
    <row r="63" spans="2:26" x14ac:dyDescent="0.25">
      <c r="B63" s="2">
        <v>60</v>
      </c>
      <c r="C63" s="2">
        <f t="shared" ca="1" si="2"/>
        <v>0.24932971966231332</v>
      </c>
      <c r="D63">
        <f t="shared" ca="1" si="3"/>
        <v>-0.676600535403452</v>
      </c>
      <c r="E63">
        <f t="shared" ca="1" si="4"/>
        <v>-0.37003307405746039</v>
      </c>
      <c r="F63" s="2">
        <f t="shared" ca="1" si="8"/>
        <v>0.90035611482575895</v>
      </c>
      <c r="G63">
        <f t="shared" ca="1" si="5"/>
        <v>1.2835833735167208</v>
      </c>
      <c r="H63">
        <f t="shared" ca="1" si="6"/>
        <v>1.6740309131421836</v>
      </c>
      <c r="I63" s="2">
        <f t="shared" ca="1" si="9"/>
        <v>0.46595073852168678</v>
      </c>
      <c r="J63" s="2">
        <f t="shared" ca="1" si="1"/>
        <v>1152.0350082674377</v>
      </c>
      <c r="K63">
        <f t="shared" ca="1" si="7"/>
        <v>1248.2639910445546</v>
      </c>
    </row>
    <row r="64" spans="2:26" x14ac:dyDescent="0.25">
      <c r="B64" s="2">
        <v>61</v>
      </c>
      <c r="C64" s="2">
        <f t="shared" ca="1" si="2"/>
        <v>0.27697662729759986</v>
      </c>
      <c r="D64">
        <f t="shared" ca="1" si="3"/>
        <v>-0.59184669016556235</v>
      </c>
      <c r="E64">
        <f t="shared" ca="1" si="4"/>
        <v>-0.32368116587745016</v>
      </c>
      <c r="F64" s="2">
        <f t="shared" ca="1" si="8"/>
        <v>0.82321911309820739</v>
      </c>
      <c r="G64">
        <f t="shared" ca="1" si="5"/>
        <v>0.92770276500808857</v>
      </c>
      <c r="H64">
        <f t="shared" ca="1" si="6"/>
        <v>1.209896559018329</v>
      </c>
      <c r="I64" s="2">
        <f t="shared" ca="1" si="9"/>
        <v>0.91742317840331411</v>
      </c>
      <c r="J64" s="2">
        <f t="shared" ca="1" si="1"/>
        <v>1492.2369525065994</v>
      </c>
      <c r="K64">
        <f t="shared" ca="1" si="7"/>
        <v>799.13314058882793</v>
      </c>
    </row>
    <row r="65" spans="2:11" x14ac:dyDescent="0.25">
      <c r="B65" s="2">
        <v>62</v>
      </c>
      <c r="C65" s="2">
        <f t="shared" ca="1" si="2"/>
        <v>0.69442494476938976</v>
      </c>
      <c r="D65">
        <f t="shared" ca="1" si="3"/>
        <v>0.50843243580555919</v>
      </c>
      <c r="E65">
        <f t="shared" ca="1" si="4"/>
        <v>0.2780618804261939</v>
      </c>
      <c r="F65" s="2">
        <f t="shared" ca="1" si="8"/>
        <v>0.79009928065033175</v>
      </c>
      <c r="G65">
        <f t="shared" ca="1" si="5"/>
        <v>0.80676577860458198</v>
      </c>
      <c r="H65">
        <f t="shared" ca="1" si="6"/>
        <v>1.0521722865177794</v>
      </c>
      <c r="I65" s="2">
        <f t="shared" ca="1" si="9"/>
        <v>4.0261349891002052E-4</v>
      </c>
      <c r="J65" s="2">
        <f t="shared" ca="1" si="1"/>
        <v>789.32297413074866</v>
      </c>
      <c r="K65">
        <f t="shared" ca="1" si="7"/>
        <v>1514.7269630649466</v>
      </c>
    </row>
    <row r="66" spans="2:11" x14ac:dyDescent="0.25">
      <c r="B66" s="2">
        <v>63</v>
      </c>
      <c r="C66" s="2">
        <f t="shared" ca="1" si="2"/>
        <v>0.73025880883855177</v>
      </c>
      <c r="D66">
        <f t="shared" ca="1" si="3"/>
        <v>0.61359591696277227</v>
      </c>
      <c r="E66">
        <f t="shared" ca="1" si="4"/>
        <v>0.33557582576764011</v>
      </c>
      <c r="F66" s="2">
        <f t="shared" ca="1" si="8"/>
        <v>0.32687392539376003</v>
      </c>
      <c r="G66">
        <f t="shared" ca="1" si="5"/>
        <v>-0.44856172353959067</v>
      </c>
      <c r="H66">
        <f t="shared" ca="1" si="6"/>
        <v>-0.58500772692334257</v>
      </c>
      <c r="I66" s="2">
        <f t="shared" ca="1" si="9"/>
        <v>6.0818580958600488E-2</v>
      </c>
      <c r="J66" s="2">
        <f t="shared" ca="1" si="1"/>
        <v>949.44144235922647</v>
      </c>
      <c r="K66">
        <f t="shared" ca="1" si="7"/>
        <v>991.46905222814814</v>
      </c>
    </row>
    <row r="67" spans="2:11" x14ac:dyDescent="0.25">
      <c r="B67" s="2">
        <v>64</v>
      </c>
      <c r="C67" s="2">
        <f t="shared" ca="1" si="2"/>
        <v>0.37873538594945388</v>
      </c>
      <c r="D67">
        <f t="shared" ca="1" si="3"/>
        <v>-0.30880380848099692</v>
      </c>
      <c r="E67">
        <f t="shared" ca="1" si="4"/>
        <v>-0.16888491296380306</v>
      </c>
      <c r="F67" s="2">
        <f t="shared" ca="1" si="8"/>
        <v>0.7004944571303825</v>
      </c>
      <c r="G67">
        <f t="shared" ca="1" si="5"/>
        <v>0.52582315368678312</v>
      </c>
      <c r="H67">
        <f t="shared" ca="1" si="6"/>
        <v>0.6857709692093652</v>
      </c>
      <c r="I67" s="2">
        <f t="shared" ca="1" si="9"/>
        <v>0.53034615823683606</v>
      </c>
      <c r="J67" s="2">
        <f t="shared" ca="1" si="1"/>
        <v>1180.9989373055821</v>
      </c>
      <c r="K67">
        <f t="shared" ca="1" si="7"/>
        <v>1000.6200189858189</v>
      </c>
    </row>
    <row r="68" spans="2:11" x14ac:dyDescent="0.25">
      <c r="B68" s="2">
        <v>65</v>
      </c>
      <c r="C68" s="2">
        <f t="shared" ca="1" si="2"/>
        <v>0.64221438942094566</v>
      </c>
      <c r="D68">
        <f t="shared" ca="1" si="3"/>
        <v>0.36438408094421987</v>
      </c>
      <c r="E68">
        <f t="shared" ca="1" si="4"/>
        <v>0.19928178379136444</v>
      </c>
      <c r="F68" s="2">
        <f t="shared" ca="1" si="8"/>
        <v>0.99768062910942412</v>
      </c>
      <c r="G68">
        <f t="shared" ca="1" si="5"/>
        <v>2.8311054988642606</v>
      </c>
      <c r="H68">
        <f t="shared" ca="1" si="6"/>
        <v>3.6922869376851253</v>
      </c>
      <c r="I68" s="2">
        <f t="shared" ca="1" si="9"/>
        <v>0.72142562340873284</v>
      </c>
      <c r="J68" s="2">
        <f t="shared" ref="J68:J131" ca="1" si="27">-LN(-LN(I68))/(0.00641275) + (1200-0.5772/0.00641275)</f>
        <v>1284.5262523941494</v>
      </c>
      <c r="K68">
        <f t="shared" ca="1" si="7"/>
        <v>1734.0208867134977</v>
      </c>
    </row>
    <row r="69" spans="2:11" x14ac:dyDescent="0.25">
      <c r="B69" s="2">
        <v>66</v>
      </c>
      <c r="C69" s="2">
        <f t="shared" ref="C69:C132" ca="1" si="28">RAND()</f>
        <v>0.41387972194642864</v>
      </c>
      <c r="D69">
        <f t="shared" ref="D69:D132" ca="1" si="29">_xlfn.NORM.INV(C69,0,1)</f>
        <v>-0.21757605370030433</v>
      </c>
      <c r="E69">
        <f t="shared" ref="E69:E132" ca="1" si="30">D69*SQRT(1-0.7009)</f>
        <v>-0.11899242134652903</v>
      </c>
      <c r="F69" s="2">
        <f t="shared" ca="1" si="8"/>
        <v>0.95406159112390132</v>
      </c>
      <c r="G69">
        <f t="shared" ref="G69:G132" ca="1" si="31">_xlfn.NORM.INV(F69,0,1)</f>
        <v>1.6855795140390413</v>
      </c>
      <c r="H69">
        <f t="shared" ref="H69:H132" ca="1" si="32">G69*SQRT(1+0.7009)</f>
        <v>2.1983084786535501</v>
      </c>
      <c r="I69" s="2">
        <f t="shared" ca="1" si="9"/>
        <v>0.44176372582240486</v>
      </c>
      <c r="J69" s="2">
        <f t="shared" ca="1" si="27"/>
        <v>1141.5134763944225</v>
      </c>
      <c r="K69">
        <f t="shared" ref="K69:K132" ca="1" si="33">EXP(3.632611+0.099751*(E69+H69)/SQRT(2))*(54+(2.7/SQRT(2))*(-E69+H69))-J69</f>
        <v>1416.5462017017016</v>
      </c>
    </row>
    <row r="70" spans="2:11" x14ac:dyDescent="0.25">
      <c r="B70" s="2">
        <v>67</v>
      </c>
      <c r="C70" s="2">
        <f t="shared" ca="1" si="28"/>
        <v>0.21686815071536536</v>
      </c>
      <c r="D70">
        <f t="shared" ca="1" si="29"/>
        <v>-0.78281407434263284</v>
      </c>
      <c r="E70">
        <f t="shared" ca="1" si="30"/>
        <v>-0.4281212963742681</v>
      </c>
      <c r="F70" s="2">
        <f t="shared" ca="1" si="8"/>
        <v>0.13200809980011241</v>
      </c>
      <c r="G70">
        <f t="shared" ca="1" si="31"/>
        <v>-1.1169488416954194</v>
      </c>
      <c r="H70">
        <f t="shared" ca="1" si="32"/>
        <v>-1.4567085613407798</v>
      </c>
      <c r="I70" s="2">
        <f t="shared" ca="1" si="9"/>
        <v>0.8695923684477076</v>
      </c>
      <c r="J70" s="2">
        <f t="shared" ca="1" si="27"/>
        <v>1416.8863815379748</v>
      </c>
      <c r="K70">
        <f t="shared" ca="1" si="33"/>
        <v>305.74027777593938</v>
      </c>
    </row>
    <row r="71" spans="2:11" x14ac:dyDescent="0.25">
      <c r="B71" s="2">
        <v>68</v>
      </c>
      <c r="C71" s="2">
        <f t="shared" ca="1" si="28"/>
        <v>0.20465624805912463</v>
      </c>
      <c r="D71">
        <f t="shared" ca="1" si="29"/>
        <v>-0.82510409312596444</v>
      </c>
      <c r="E71">
        <f t="shared" ca="1" si="30"/>
        <v>-0.45124972272559033</v>
      </c>
      <c r="F71" s="2">
        <f t="shared" ca="1" si="8"/>
        <v>0.32288248215256976</v>
      </c>
      <c r="G71">
        <f t="shared" ca="1" si="31"/>
        <v>-0.45965348186968574</v>
      </c>
      <c r="H71">
        <f t="shared" ca="1" si="32"/>
        <v>-0.59947343807914355</v>
      </c>
      <c r="I71" s="2">
        <f t="shared" ca="1" si="9"/>
        <v>0.27221773017872242</v>
      </c>
      <c r="J71" s="2">
        <f t="shared" ca="1" si="27"/>
        <v>1068.9406516404383</v>
      </c>
      <c r="K71">
        <f t="shared" ca="1" si="33"/>
        <v>817.08755795541674</v>
      </c>
    </row>
    <row r="72" spans="2:11" x14ac:dyDescent="0.25">
      <c r="B72" s="2">
        <v>69</v>
      </c>
      <c r="C72" s="2">
        <f t="shared" ca="1" si="28"/>
        <v>0.45773326312422269</v>
      </c>
      <c r="D72">
        <f t="shared" ca="1" si="29"/>
        <v>-0.10614598525589486</v>
      </c>
      <c r="E72">
        <f t="shared" ca="1" si="30"/>
        <v>-5.8051277183332015E-2</v>
      </c>
      <c r="F72" s="2">
        <f t="shared" ca="1" si="8"/>
        <v>0.95012438585456105</v>
      </c>
      <c r="G72">
        <f t="shared" ca="1" si="31"/>
        <v>1.6460608665023893</v>
      </c>
      <c r="H72">
        <f t="shared" ca="1" si="32"/>
        <v>2.1467688288054263</v>
      </c>
      <c r="I72" s="2">
        <f t="shared" ca="1" si="9"/>
        <v>0.49527962485781107</v>
      </c>
      <c r="J72" s="2">
        <f t="shared" ca="1" si="27"/>
        <v>1165.0260635351151</v>
      </c>
      <c r="K72">
        <f t="shared" ca="1" si="33"/>
        <v>1385.321725371417</v>
      </c>
    </row>
    <row r="73" spans="2:11" x14ac:dyDescent="0.25">
      <c r="B73" s="2">
        <v>70</v>
      </c>
      <c r="C73" s="2">
        <f t="shared" ca="1" si="28"/>
        <v>0.8050422967405988</v>
      </c>
      <c r="D73">
        <f t="shared" ca="1" si="29"/>
        <v>0.85977078520150596</v>
      </c>
      <c r="E73">
        <f t="shared" ca="1" si="30"/>
        <v>0.47020894898228682</v>
      </c>
      <c r="F73" s="2">
        <f t="shared" ca="1" si="8"/>
        <v>0.75749910405251042</v>
      </c>
      <c r="G73">
        <f t="shared" ca="1" si="31"/>
        <v>0.69828049971574457</v>
      </c>
      <c r="H73">
        <f t="shared" ca="1" si="32"/>
        <v>0.91068735127496625</v>
      </c>
      <c r="I73" s="2">
        <f t="shared" ca="1" si="9"/>
        <v>0.14786663054900473</v>
      </c>
      <c r="J73" s="2">
        <f t="shared" ca="1" si="27"/>
        <v>1008.9650667082301</v>
      </c>
      <c r="K73">
        <f t="shared" ca="1" si="33"/>
        <v>1276.784462264422</v>
      </c>
    </row>
    <row r="74" spans="2:11" x14ac:dyDescent="0.25">
      <c r="B74" s="2">
        <v>71</v>
      </c>
      <c r="C74" s="2">
        <f t="shared" ca="1" si="28"/>
        <v>0.65011544178165226</v>
      </c>
      <c r="D74">
        <f t="shared" ca="1" si="29"/>
        <v>0.38563215384339228</v>
      </c>
      <c r="E74">
        <f t="shared" ca="1" si="30"/>
        <v>0.21090236243602875</v>
      </c>
      <c r="F74" s="2">
        <f t="shared" ca="1" si="8"/>
        <v>0.3495820987912559</v>
      </c>
      <c r="G74">
        <f t="shared" ca="1" si="31"/>
        <v>-0.38644895799975282</v>
      </c>
      <c r="H74">
        <f t="shared" ca="1" si="32"/>
        <v>-0.50400115441721582</v>
      </c>
      <c r="I74" s="2">
        <f t="shared" ca="1" si="9"/>
        <v>0.69156784104557012</v>
      </c>
      <c r="J74" s="2">
        <f t="shared" ca="1" si="27"/>
        <v>1265.5439533695076</v>
      </c>
      <c r="K74">
        <f t="shared" ca="1" si="33"/>
        <v>683.94173206722962</v>
      </c>
    </row>
    <row r="75" spans="2:11" x14ac:dyDescent="0.25">
      <c r="B75" s="2">
        <v>72</v>
      </c>
      <c r="C75" s="2">
        <f t="shared" ca="1" si="28"/>
        <v>0.15279907842932006</v>
      </c>
      <c r="D75">
        <f t="shared" ca="1" si="29"/>
        <v>-1.0245021478510203</v>
      </c>
      <c r="E75">
        <f t="shared" ca="1" si="30"/>
        <v>-0.56030058995109933</v>
      </c>
      <c r="F75" s="2">
        <f t="shared" ca="1" si="8"/>
        <v>0.34791514632091181</v>
      </c>
      <c r="G75">
        <f t="shared" ca="1" si="31"/>
        <v>-0.39095527869936419</v>
      </c>
      <c r="H75">
        <f t="shared" ca="1" si="32"/>
        <v>-0.50987823284572009</v>
      </c>
      <c r="I75" s="2">
        <f t="shared" ca="1" si="9"/>
        <v>0.19875646571733985</v>
      </c>
      <c r="J75" s="2">
        <f t="shared" ca="1" si="27"/>
        <v>1035.1794748994641</v>
      </c>
      <c r="K75">
        <f t="shared" ca="1" si="33"/>
        <v>861.55979034465304</v>
      </c>
    </row>
    <row r="76" spans="2:11" x14ac:dyDescent="0.25">
      <c r="B76" s="2">
        <v>73</v>
      </c>
      <c r="C76" s="2">
        <f t="shared" ca="1" si="28"/>
        <v>0.37509840975164643</v>
      </c>
      <c r="D76">
        <f t="shared" ca="1" si="29"/>
        <v>-0.31837985204797525</v>
      </c>
      <c r="E76">
        <f t="shared" ca="1" si="30"/>
        <v>-0.17412205460496985</v>
      </c>
      <c r="F76" s="2">
        <f t="shared" ca="1" si="8"/>
        <v>0.53328366750392442</v>
      </c>
      <c r="G76">
        <f t="shared" ca="1" si="31"/>
        <v>8.3526804444831154E-2</v>
      </c>
      <c r="H76">
        <f t="shared" ca="1" si="32"/>
        <v>0.10893445303325894</v>
      </c>
      <c r="I76" s="2">
        <f t="shared" ca="1" si="9"/>
        <v>0.14778661937964588</v>
      </c>
      <c r="J76" s="2">
        <f t="shared" ca="1" si="27"/>
        <v>1008.9209167322986</v>
      </c>
      <c r="K76">
        <f t="shared" ca="1" si="33"/>
        <v>1043.8685843127425</v>
      </c>
    </row>
    <row r="77" spans="2:11" x14ac:dyDescent="0.25">
      <c r="B77" s="2">
        <v>74</v>
      </c>
      <c r="C77" s="2">
        <f t="shared" ca="1" si="28"/>
        <v>8.5113568745731616E-3</v>
      </c>
      <c r="D77">
        <f t="shared" ca="1" si="29"/>
        <v>-2.3862167744314733</v>
      </c>
      <c r="E77">
        <f t="shared" ca="1" si="30"/>
        <v>-1.305022804754125</v>
      </c>
      <c r="F77" s="2">
        <f t="shared" ca="1" si="8"/>
        <v>7.8961472177466074E-2</v>
      </c>
      <c r="G77">
        <f t="shared" ca="1" si="31"/>
        <v>-1.4120917610621537</v>
      </c>
      <c r="H77">
        <f t="shared" ca="1" si="32"/>
        <v>-1.8416296977538231</v>
      </c>
      <c r="I77" s="2">
        <f t="shared" ca="1" si="9"/>
        <v>0.27707618885121377</v>
      </c>
      <c r="J77" s="2">
        <f t="shared" ca="1" si="27"/>
        <v>1071.0753254111746</v>
      </c>
      <c r="K77">
        <f t="shared" ca="1" si="33"/>
        <v>533.30512610955611</v>
      </c>
    </row>
    <row r="78" spans="2:11" x14ac:dyDescent="0.25">
      <c r="B78" s="2">
        <v>75</v>
      </c>
      <c r="C78" s="2">
        <f t="shared" ca="1" si="28"/>
        <v>0.86104718781420064</v>
      </c>
      <c r="D78">
        <f t="shared" ca="1" si="29"/>
        <v>1.0850361957374963</v>
      </c>
      <c r="E78">
        <f t="shared" ca="1" si="30"/>
        <v>0.59340668232393123</v>
      </c>
      <c r="F78" s="2">
        <f t="shared" ca="1" si="8"/>
        <v>0.89490747647961966</v>
      </c>
      <c r="G78">
        <f t="shared" ca="1" si="31"/>
        <v>1.253056770352722</v>
      </c>
      <c r="H78">
        <f t="shared" ca="1" si="32"/>
        <v>1.6342185578062391</v>
      </c>
      <c r="I78" s="2">
        <f t="shared" ca="1" si="9"/>
        <v>0.50713808626860812</v>
      </c>
      <c r="J78" s="2">
        <f t="shared" ca="1" si="27"/>
        <v>1170.367698515259</v>
      </c>
      <c r="K78">
        <f t="shared" ca="1" si="33"/>
        <v>1306.7652124063595</v>
      </c>
    </row>
    <row r="79" spans="2:11" x14ac:dyDescent="0.25">
      <c r="B79" s="2">
        <v>76</v>
      </c>
      <c r="C79" s="2">
        <f t="shared" ca="1" si="28"/>
        <v>7.8212879774329447E-2</v>
      </c>
      <c r="D79">
        <f t="shared" ca="1" si="29"/>
        <v>-1.4171955600296697</v>
      </c>
      <c r="E79">
        <f t="shared" ca="1" si="30"/>
        <v>-0.77506475708840727</v>
      </c>
      <c r="F79" s="2">
        <f t="shared" ca="1" si="8"/>
        <v>0.16514250279734688</v>
      </c>
      <c r="G79">
        <f t="shared" ca="1" si="31"/>
        <v>-0.97353996877401439</v>
      </c>
      <c r="H79">
        <f t="shared" ca="1" si="32"/>
        <v>-1.2696767787214924</v>
      </c>
      <c r="I79" s="2">
        <f t="shared" ca="1" si="9"/>
        <v>0.91247681068145681</v>
      </c>
      <c r="J79" s="2">
        <f t="shared" ca="1" si="27"/>
        <v>1482.7499469568081</v>
      </c>
      <c r="K79">
        <f t="shared" ca="1" si="33"/>
        <v>253.92587905623554</v>
      </c>
    </row>
    <row r="80" spans="2:11" x14ac:dyDescent="0.25">
      <c r="B80" s="2">
        <v>77</v>
      </c>
      <c r="C80" s="2">
        <f t="shared" ca="1" si="28"/>
        <v>0.16547764907393181</v>
      </c>
      <c r="D80">
        <f t="shared" ca="1" si="29"/>
        <v>-0.97219148045630421</v>
      </c>
      <c r="E80">
        <f t="shared" ca="1" si="30"/>
        <v>-0.53169186730129836</v>
      </c>
      <c r="F80" s="2">
        <f t="shared" ca="1" si="8"/>
        <v>0.35099995112298366</v>
      </c>
      <c r="G80">
        <f t="shared" ca="1" si="31"/>
        <v>-0.38262220698362837</v>
      </c>
      <c r="H80">
        <f t="shared" ca="1" si="32"/>
        <v>-0.49901036096346496</v>
      </c>
      <c r="I80" s="2">
        <f t="shared" ca="1" si="9"/>
        <v>0.88616030540110158</v>
      </c>
      <c r="J80" s="2">
        <f t="shared" ca="1" si="27"/>
        <v>1439.5140668288852</v>
      </c>
      <c r="K80">
        <f t="shared" ca="1" si="33"/>
        <v>461.32307120262226</v>
      </c>
    </row>
    <row r="81" spans="2:26" x14ac:dyDescent="0.25">
      <c r="B81" s="2">
        <v>78</v>
      </c>
      <c r="C81" s="2">
        <f t="shared" ca="1" si="28"/>
        <v>0.44942911420062348</v>
      </c>
      <c r="D81">
        <f t="shared" ca="1" si="29"/>
        <v>-0.12710381957385722</v>
      </c>
      <c r="E81">
        <f t="shared" ca="1" si="30"/>
        <v>-6.9513124244446514E-2</v>
      </c>
      <c r="F81" s="2">
        <f t="shared" ca="1" si="8"/>
        <v>1.6719003707638569E-2</v>
      </c>
      <c r="G81">
        <f t="shared" ca="1" si="31"/>
        <v>-2.1267843235298702</v>
      </c>
      <c r="H81">
        <f t="shared" ca="1" si="32"/>
        <v>-2.7737214244375772</v>
      </c>
      <c r="I81" s="2">
        <f t="shared" ca="1" si="9"/>
        <v>0.64358002727776598</v>
      </c>
      <c r="J81" s="2">
        <f t="shared" ca="1" si="27"/>
        <v>1237.763941932616</v>
      </c>
      <c r="K81">
        <f t="shared" ca="1" si="33"/>
        <v>273.27994049384893</v>
      </c>
    </row>
    <row r="82" spans="2:26" x14ac:dyDescent="0.25">
      <c r="B82" s="2">
        <v>79</v>
      </c>
      <c r="C82" s="2">
        <f t="shared" ca="1" si="28"/>
        <v>0.37460558291779478</v>
      </c>
      <c r="D82">
        <f t="shared" ca="1" si="29"/>
        <v>-0.31967967904403005</v>
      </c>
      <c r="E82">
        <f t="shared" ca="1" si="30"/>
        <v>-0.17483293045257206</v>
      </c>
      <c r="F82" s="2">
        <f t="shared" ca="1" si="8"/>
        <v>0.72894388445085589</v>
      </c>
      <c r="G82">
        <f t="shared" ca="1" si="31"/>
        <v>0.60962200547950618</v>
      </c>
      <c r="H82">
        <f t="shared" ca="1" si="32"/>
        <v>0.79506022246799768</v>
      </c>
      <c r="I82" s="2">
        <f t="shared" ca="1" si="9"/>
        <v>0.39787438696567168</v>
      </c>
      <c r="J82" s="2">
        <f t="shared" ca="1" si="27"/>
        <v>1122.7201191971474</v>
      </c>
      <c r="K82">
        <f t="shared" ca="1" si="33"/>
        <v>1083.5499301846678</v>
      </c>
    </row>
    <row r="83" spans="2:26" x14ac:dyDescent="0.25">
      <c r="B83" s="2">
        <v>80</v>
      </c>
      <c r="C83" s="2">
        <f t="shared" ca="1" si="28"/>
        <v>0.34052096664431331</v>
      </c>
      <c r="D83">
        <f t="shared" ca="1" si="29"/>
        <v>-0.411041733602652</v>
      </c>
      <c r="E83">
        <f t="shared" ca="1" si="30"/>
        <v>-0.22479887066628093</v>
      </c>
      <c r="F83" s="2">
        <f t="shared" ca="1" si="8"/>
        <v>0.98500595892765619</v>
      </c>
      <c r="G83">
        <f t="shared" ca="1" si="31"/>
        <v>2.1702477548612324</v>
      </c>
      <c r="H83">
        <f t="shared" ca="1" si="32"/>
        <v>2.8304058043860256</v>
      </c>
      <c r="I83" s="2">
        <f t="shared" ca="1" si="9"/>
        <v>0.43037690232063108</v>
      </c>
      <c r="J83" s="2">
        <f t="shared" ca="1" si="27"/>
        <v>1136.6070555028462</v>
      </c>
      <c r="K83">
        <f t="shared" ca="1" si="33"/>
        <v>1582.2127286784796</v>
      </c>
    </row>
    <row r="84" spans="2:26" x14ac:dyDescent="0.25">
      <c r="B84" s="2">
        <v>81</v>
      </c>
      <c r="C84" s="2">
        <f t="shared" ca="1" si="28"/>
        <v>0.85229554237805882</v>
      </c>
      <c r="D84">
        <f t="shared" ca="1" si="29"/>
        <v>1.0463295317257559</v>
      </c>
      <c r="E84">
        <f t="shared" ca="1" si="30"/>
        <v>0.57223799397485542</v>
      </c>
      <c r="F84" s="2">
        <f t="shared" ref="F84:F147" ca="1" si="34">RAND()</f>
        <v>0.27836711716316043</v>
      </c>
      <c r="G84">
        <f t="shared" ca="1" si="31"/>
        <v>-0.5876991676954455</v>
      </c>
      <c r="H84">
        <f t="shared" ca="1" si="32"/>
        <v>-0.76646877378494804</v>
      </c>
      <c r="I84" s="2">
        <f t="shared" ref="I84:I147" ca="1" si="35">RAND()</f>
        <v>7.5231457690548842E-3</v>
      </c>
      <c r="J84" s="2">
        <f t="shared" ca="1" si="27"/>
        <v>862.49339934692887</v>
      </c>
      <c r="K84">
        <f t="shared" ca="1" si="33"/>
        <v>1056.2156930947303</v>
      </c>
    </row>
    <row r="85" spans="2:26" x14ac:dyDescent="0.25">
      <c r="B85" s="2">
        <v>82</v>
      </c>
      <c r="C85" s="2">
        <f t="shared" ca="1" si="28"/>
        <v>0.82290758776557449</v>
      </c>
      <c r="D85">
        <f t="shared" ca="1" si="29"/>
        <v>0.92650264250931202</v>
      </c>
      <c r="E85">
        <f t="shared" ca="1" si="30"/>
        <v>0.50670462553750417</v>
      </c>
      <c r="F85" s="2">
        <f t="shared" ca="1" si="34"/>
        <v>0.24131556420457023</v>
      </c>
      <c r="G85">
        <f t="shared" ca="1" si="31"/>
        <v>-0.70207702662204308</v>
      </c>
      <c r="H85">
        <f t="shared" ca="1" si="32"/>
        <v>-0.91563872688082748</v>
      </c>
      <c r="I85" s="2">
        <f t="shared" ca="1" si="35"/>
        <v>0.23570079324311966</v>
      </c>
      <c r="J85" s="2">
        <f t="shared" ca="1" si="27"/>
        <v>1052.5683589140724</v>
      </c>
      <c r="K85">
        <f t="shared" ca="1" si="33"/>
        <v>831.43669972851148</v>
      </c>
    </row>
    <row r="86" spans="2:26" x14ac:dyDescent="0.25">
      <c r="B86" s="2">
        <v>83</v>
      </c>
      <c r="C86" s="2">
        <f t="shared" ca="1" si="28"/>
        <v>0.3472352586691313</v>
      </c>
      <c r="D86">
        <f t="shared" ca="1" si="29"/>
        <v>-0.39279551521336276</v>
      </c>
      <c r="E86">
        <f t="shared" ca="1" si="30"/>
        <v>-0.21482000732339801</v>
      </c>
      <c r="F86" s="2">
        <f t="shared" ca="1" si="34"/>
        <v>0.57891097133216818</v>
      </c>
      <c r="G86">
        <f t="shared" ca="1" si="31"/>
        <v>0.19910826346790889</v>
      </c>
      <c r="H86">
        <f t="shared" ca="1" si="32"/>
        <v>0.25967412400655876</v>
      </c>
      <c r="I86" s="2">
        <f t="shared" ca="1" si="35"/>
        <v>0.97603751199479927</v>
      </c>
      <c r="J86" s="2">
        <f t="shared" ca="1" si="27"/>
        <v>1689.9556434951987</v>
      </c>
      <c r="K86">
        <f t="shared" ca="1" si="33"/>
        <v>392.69259364561685</v>
      </c>
    </row>
    <row r="87" spans="2:26" x14ac:dyDescent="0.25">
      <c r="B87" s="2">
        <v>84</v>
      </c>
      <c r="C87" s="2">
        <f t="shared" ca="1" si="28"/>
        <v>0.53913436266926551</v>
      </c>
      <c r="D87">
        <f t="shared" ca="1" si="29"/>
        <v>9.8253155454001651E-2</v>
      </c>
      <c r="E87">
        <f t="shared" ca="1" si="30"/>
        <v>5.3734685750448589E-2</v>
      </c>
      <c r="F87" s="2">
        <f t="shared" ca="1" si="34"/>
        <v>0.42292434937190426</v>
      </c>
      <c r="G87">
        <f t="shared" ca="1" si="31"/>
        <v>-0.19441786986207008</v>
      </c>
      <c r="H87">
        <f t="shared" ca="1" si="32"/>
        <v>-0.25355698034999491</v>
      </c>
      <c r="I87" s="2">
        <f t="shared" ca="1" si="35"/>
        <v>0.51035463626017197</v>
      </c>
      <c r="J87" s="2">
        <f t="shared" ca="1" si="27"/>
        <v>1171.8265941894556</v>
      </c>
      <c r="K87">
        <f t="shared" ca="1" si="33"/>
        <v>819.54079025285387</v>
      </c>
    </row>
    <row r="88" spans="2:26" x14ac:dyDescent="0.25">
      <c r="B88" s="2">
        <v>85</v>
      </c>
      <c r="C88" s="2">
        <f t="shared" ca="1" si="28"/>
        <v>0.92844110713979422</v>
      </c>
      <c r="D88">
        <f t="shared" ca="1" si="29"/>
        <v>1.4642788054759364</v>
      </c>
      <c r="E88">
        <f t="shared" ca="1" si="30"/>
        <v>0.80081460081073763</v>
      </c>
      <c r="F88" s="2">
        <f t="shared" ca="1" si="34"/>
        <v>0.85713809812799213</v>
      </c>
      <c r="G88">
        <f t="shared" ca="1" si="31"/>
        <v>1.0675494334061761</v>
      </c>
      <c r="H88">
        <f t="shared" ca="1" si="32"/>
        <v>1.3922825659022777</v>
      </c>
      <c r="I88" s="2">
        <f t="shared" ca="1" si="35"/>
        <v>0.94489341484033618</v>
      </c>
      <c r="J88" s="2">
        <f t="shared" ca="1" si="27"/>
        <v>1557.5811242352936</v>
      </c>
      <c r="K88">
        <f t="shared" ca="1" si="33"/>
        <v>875.66184488777458</v>
      </c>
    </row>
    <row r="89" spans="2:26" x14ac:dyDescent="0.25">
      <c r="B89" s="2">
        <v>86</v>
      </c>
      <c r="C89" s="2">
        <f t="shared" ca="1" si="28"/>
        <v>0.39434183559287073</v>
      </c>
      <c r="D89">
        <f t="shared" ca="1" si="29"/>
        <v>-0.26802032842762563</v>
      </c>
      <c r="E89">
        <f t="shared" ca="1" si="30"/>
        <v>-0.14658041318106005</v>
      </c>
      <c r="F89" s="2">
        <f t="shared" ca="1" si="34"/>
        <v>0.18747641999615305</v>
      </c>
      <c r="G89">
        <f t="shared" ca="1" si="31"/>
        <v>-0.88723416865228955</v>
      </c>
      <c r="H89">
        <f t="shared" ca="1" si="32"/>
        <v>-1.1571179996283976</v>
      </c>
      <c r="I89" s="2">
        <f t="shared" ca="1" si="35"/>
        <v>0.89607949938619225</v>
      </c>
      <c r="J89" s="2">
        <f t="shared" ca="1" si="27"/>
        <v>1454.5815175968319</v>
      </c>
      <c r="K89">
        <f t="shared" ca="1" si="33"/>
        <v>341.31104666992178</v>
      </c>
      <c r="N89" s="1"/>
      <c r="O89" s="1"/>
      <c r="W89" s="1"/>
      <c r="Y89" s="1"/>
      <c r="Z89" s="1"/>
    </row>
    <row r="90" spans="2:26" x14ac:dyDescent="0.25">
      <c r="B90" s="2">
        <v>87</v>
      </c>
      <c r="C90" s="2">
        <f t="shared" ca="1" si="28"/>
        <v>0.16590238103753474</v>
      </c>
      <c r="D90">
        <f t="shared" ca="1" si="29"/>
        <v>-0.97048507244875548</v>
      </c>
      <c r="E90">
        <f t="shared" ca="1" si="30"/>
        <v>-0.53075863215354169</v>
      </c>
      <c r="F90" s="2">
        <f t="shared" ca="1" si="34"/>
        <v>0.60969316914332383</v>
      </c>
      <c r="G90">
        <f t="shared" ca="1" si="31"/>
        <v>0.27851941720571888</v>
      </c>
      <c r="H90">
        <f t="shared" ca="1" si="32"/>
        <v>0.36324100477813231</v>
      </c>
      <c r="I90" s="2">
        <f t="shared" ca="1" si="35"/>
        <v>0.56798411303541396</v>
      </c>
      <c r="J90" s="2">
        <f t="shared" ca="1" si="27"/>
        <v>1198.8396322433318</v>
      </c>
      <c r="K90">
        <f t="shared" ca="1" si="33"/>
        <v>882.77196056767889</v>
      </c>
      <c r="N90" s="1"/>
      <c r="O90" s="1"/>
      <c r="W90" s="1"/>
      <c r="Y90" s="1"/>
      <c r="Z90" s="1"/>
    </row>
    <row r="91" spans="2:26" x14ac:dyDescent="0.25">
      <c r="B91" s="2">
        <v>88</v>
      </c>
      <c r="C91" s="2">
        <f t="shared" ca="1" si="28"/>
        <v>0.61300398088579022</v>
      </c>
      <c r="D91">
        <f t="shared" ca="1" si="29"/>
        <v>0.2871570929127843</v>
      </c>
      <c r="E91">
        <f t="shared" ca="1" si="30"/>
        <v>0.15704631650130263</v>
      </c>
      <c r="F91" s="2">
        <f t="shared" ca="1" si="34"/>
        <v>4.1812671405879298E-2</v>
      </c>
      <c r="G91">
        <f t="shared" ca="1" si="31"/>
        <v>-1.7300276076814356</v>
      </c>
      <c r="H91">
        <f t="shared" ca="1" si="32"/>
        <v>-2.2562770409789934</v>
      </c>
      <c r="I91" s="2">
        <f t="shared" ca="1" si="35"/>
        <v>0.19409821675940508</v>
      </c>
      <c r="J91" s="2">
        <f t="shared" ca="1" si="27"/>
        <v>1032.9071277042046</v>
      </c>
      <c r="K91">
        <f t="shared" ca="1" si="33"/>
        <v>577.65960092845921</v>
      </c>
      <c r="N91" s="1"/>
      <c r="O91" s="1"/>
      <c r="W91" s="1"/>
      <c r="Y91" s="1"/>
      <c r="Z91" s="1"/>
    </row>
    <row r="92" spans="2:26" x14ac:dyDescent="0.25">
      <c r="B92" s="2">
        <v>89</v>
      </c>
      <c r="C92" s="2">
        <f t="shared" ca="1" si="28"/>
        <v>0.61172661706073073</v>
      </c>
      <c r="D92">
        <f t="shared" ca="1" si="29"/>
        <v>0.28382203665801142</v>
      </c>
      <c r="E92">
        <f t="shared" ca="1" si="30"/>
        <v>0.15522237304643632</v>
      </c>
      <c r="F92" s="2">
        <f t="shared" ca="1" si="34"/>
        <v>0.98323126485185552</v>
      </c>
      <c r="G92">
        <f t="shared" ca="1" si="31"/>
        <v>2.1255893123081187</v>
      </c>
      <c r="H92">
        <f t="shared" ca="1" si="32"/>
        <v>2.7721629080466372</v>
      </c>
      <c r="I92" s="2">
        <f t="shared" ca="1" si="35"/>
        <v>0.74857347038330846</v>
      </c>
      <c r="J92" s="2">
        <f t="shared" ca="1" si="27"/>
        <v>1303.2479400695513</v>
      </c>
      <c r="K92">
        <f t="shared" ca="1" si="33"/>
        <v>1439.0912575961868</v>
      </c>
      <c r="N92" s="1"/>
      <c r="O92" s="1"/>
      <c r="W92" s="1"/>
      <c r="Y92" s="1"/>
      <c r="Z92" s="1"/>
    </row>
    <row r="93" spans="2:26" x14ac:dyDescent="0.25">
      <c r="B93" s="2">
        <v>90</v>
      </c>
      <c r="C93" s="2">
        <f t="shared" ca="1" si="28"/>
        <v>0.83165080328002239</v>
      </c>
      <c r="D93">
        <f t="shared" ca="1" si="29"/>
        <v>0.96070922121126212</v>
      </c>
      <c r="E93">
        <f t="shared" ca="1" si="30"/>
        <v>0.52541221562612783</v>
      </c>
      <c r="F93" s="2">
        <f t="shared" ca="1" si="34"/>
        <v>0.89366835878569695</v>
      </c>
      <c r="G93">
        <f t="shared" ca="1" si="31"/>
        <v>1.2462754640835405</v>
      </c>
      <c r="H93">
        <f t="shared" ca="1" si="32"/>
        <v>1.6253744760268121</v>
      </c>
      <c r="I93" s="2">
        <f t="shared" ca="1" si="35"/>
        <v>0.11402934963599776</v>
      </c>
      <c r="J93" s="2">
        <f t="shared" ca="1" si="27"/>
        <v>989.08802071682987</v>
      </c>
      <c r="K93">
        <f t="shared" ca="1" si="33"/>
        <v>1479.6252116320411</v>
      </c>
      <c r="N93" s="1"/>
      <c r="O93" s="1"/>
      <c r="W93" s="1"/>
      <c r="Y93" s="1"/>
      <c r="Z93" s="1"/>
    </row>
    <row r="94" spans="2:26" x14ac:dyDescent="0.25">
      <c r="B94" s="2">
        <v>91</v>
      </c>
      <c r="C94" s="2">
        <f t="shared" ca="1" si="28"/>
        <v>0.71552564459310386</v>
      </c>
      <c r="D94">
        <f t="shared" ca="1" si="29"/>
        <v>0.56960046823585098</v>
      </c>
      <c r="E94">
        <f t="shared" ca="1" si="30"/>
        <v>0.31151469917208907</v>
      </c>
      <c r="F94" s="2">
        <f t="shared" ca="1" si="34"/>
        <v>0.77804210217537328</v>
      </c>
      <c r="G94">
        <f t="shared" ca="1" si="31"/>
        <v>0.76559756187067829</v>
      </c>
      <c r="H94">
        <f t="shared" ca="1" si="32"/>
        <v>0.99848129232651328</v>
      </c>
      <c r="I94" s="2">
        <f t="shared" ca="1" si="35"/>
        <v>0.14663678823803106</v>
      </c>
      <c r="J94" s="2">
        <f t="shared" ca="1" si="27"/>
        <v>1008.2851769530484</v>
      </c>
      <c r="K94">
        <f t="shared" ca="1" si="33"/>
        <v>1285.578285263764</v>
      </c>
      <c r="N94" s="1"/>
      <c r="O94" s="1"/>
      <c r="W94" s="1"/>
      <c r="Y94" s="1"/>
      <c r="Z94" s="1"/>
    </row>
    <row r="95" spans="2:26" x14ac:dyDescent="0.25">
      <c r="B95" s="2">
        <v>92</v>
      </c>
      <c r="C95" s="2">
        <f t="shared" ca="1" si="28"/>
        <v>3.8781752814975978E-2</v>
      </c>
      <c r="D95">
        <f t="shared" ca="1" si="29"/>
        <v>-1.7650015475164742</v>
      </c>
      <c r="E95">
        <f t="shared" ca="1" si="30"/>
        <v>-0.96527997565690893</v>
      </c>
      <c r="F95" s="2">
        <f t="shared" ca="1" si="34"/>
        <v>0.81615798637118186</v>
      </c>
      <c r="G95">
        <f t="shared" ca="1" si="31"/>
        <v>0.90082000876206392</v>
      </c>
      <c r="H95">
        <f t="shared" ca="1" si="32"/>
        <v>1.1748364562507037</v>
      </c>
      <c r="I95" s="2">
        <f t="shared" ca="1" si="35"/>
        <v>0.1952844754402383</v>
      </c>
      <c r="J95" s="2">
        <f t="shared" ca="1" si="27"/>
        <v>1033.4877792177692</v>
      </c>
      <c r="K95">
        <f t="shared" ca="1" si="33"/>
        <v>1195.5263677635951</v>
      </c>
      <c r="N95" s="1"/>
      <c r="O95" s="1"/>
      <c r="W95" s="1"/>
      <c r="Y95" s="1"/>
      <c r="Z95" s="1"/>
    </row>
    <row r="96" spans="2:26" x14ac:dyDescent="0.25">
      <c r="B96" s="2">
        <v>93</v>
      </c>
      <c r="C96" s="2">
        <f t="shared" ca="1" si="28"/>
        <v>2.6802594567244542E-3</v>
      </c>
      <c r="D96">
        <f t="shared" ca="1" si="29"/>
        <v>-2.7845310455091452</v>
      </c>
      <c r="E96">
        <f t="shared" ca="1" si="30"/>
        <v>-1.5228610216274538</v>
      </c>
      <c r="F96" s="2">
        <f t="shared" ca="1" si="34"/>
        <v>0.81266070359430431</v>
      </c>
      <c r="G96">
        <f t="shared" ca="1" si="31"/>
        <v>0.887743775485207</v>
      </c>
      <c r="H96">
        <f t="shared" ca="1" si="32"/>
        <v>1.1577826215060674</v>
      </c>
      <c r="I96" s="2">
        <f t="shared" ca="1" si="35"/>
        <v>6.7433419017751461E-2</v>
      </c>
      <c r="J96" s="2">
        <f t="shared" ca="1" si="27"/>
        <v>955.30043788798491</v>
      </c>
      <c r="K96">
        <f t="shared" ca="1" si="33"/>
        <v>1223.2027448065578</v>
      </c>
      <c r="N96" s="1"/>
      <c r="O96" s="1"/>
      <c r="W96" s="1"/>
      <c r="Y96" s="1"/>
      <c r="Z96" s="1"/>
    </row>
    <row r="97" spans="2:26" x14ac:dyDescent="0.25">
      <c r="B97" s="2">
        <v>94</v>
      </c>
      <c r="C97" s="2">
        <f t="shared" ca="1" si="28"/>
        <v>0.77813448174655142</v>
      </c>
      <c r="D97">
        <f t="shared" ca="1" si="29"/>
        <v>0.76590801503934158</v>
      </c>
      <c r="E97">
        <f t="shared" ca="1" si="30"/>
        <v>0.41887536651335794</v>
      </c>
      <c r="F97" s="2">
        <f t="shared" ca="1" si="34"/>
        <v>0.45518810436460744</v>
      </c>
      <c r="G97">
        <f t="shared" ca="1" si="31"/>
        <v>-0.11256402359607477</v>
      </c>
      <c r="H97">
        <f t="shared" ca="1" si="32"/>
        <v>-0.14680437523214823</v>
      </c>
      <c r="I97" s="2">
        <f t="shared" ca="1" si="35"/>
        <v>0.11175628508640034</v>
      </c>
      <c r="J97" s="2">
        <f t="shared" ca="1" si="27"/>
        <v>987.64859206102926</v>
      </c>
      <c r="K97">
        <f t="shared" ca="1" si="33"/>
        <v>1052.1022948887371</v>
      </c>
      <c r="N97" s="1"/>
      <c r="O97" s="1"/>
      <c r="W97" s="1"/>
      <c r="Y97" s="1"/>
      <c r="Z97" s="1"/>
    </row>
    <row r="98" spans="2:26" x14ac:dyDescent="0.25">
      <c r="B98" s="2">
        <v>95</v>
      </c>
      <c r="C98" s="2">
        <f t="shared" ca="1" si="28"/>
        <v>0.92552300687087485</v>
      </c>
      <c r="D98">
        <f t="shared" ca="1" si="29"/>
        <v>1.4432360543579592</v>
      </c>
      <c r="E98">
        <f t="shared" ca="1" si="30"/>
        <v>0.7893063127214176</v>
      </c>
      <c r="F98" s="2">
        <f t="shared" ca="1" si="34"/>
        <v>0.99038371015747195</v>
      </c>
      <c r="G98">
        <f t="shared" ca="1" si="31"/>
        <v>2.3409919908843042</v>
      </c>
      <c r="H98">
        <f t="shared" ca="1" si="32"/>
        <v>3.0530879731027771</v>
      </c>
      <c r="I98" s="2">
        <f t="shared" ca="1" si="35"/>
        <v>0.71170989667015327</v>
      </c>
      <c r="J98" s="2">
        <f t="shared" ca="1" si="27"/>
        <v>1278.181745634341</v>
      </c>
      <c r="K98">
        <f t="shared" ca="1" si="33"/>
        <v>1613.5531430050182</v>
      </c>
      <c r="N98" s="1"/>
      <c r="O98" s="1"/>
      <c r="W98" s="1"/>
      <c r="Y98" s="1"/>
      <c r="Z98" s="1"/>
    </row>
    <row r="99" spans="2:26" x14ac:dyDescent="0.25">
      <c r="B99" s="2">
        <v>96</v>
      </c>
      <c r="C99" s="2">
        <f t="shared" ca="1" si="28"/>
        <v>0.2746189905041404</v>
      </c>
      <c r="D99">
        <f t="shared" ca="1" si="29"/>
        <v>-0.59890238487396108</v>
      </c>
      <c r="E99">
        <f t="shared" ca="1" si="30"/>
        <v>-0.32753992782921676</v>
      </c>
      <c r="F99" s="2">
        <f t="shared" ca="1" si="34"/>
        <v>0.47691395331928532</v>
      </c>
      <c r="G99">
        <f t="shared" ca="1" si="31"/>
        <v>-5.790047264596538E-2</v>
      </c>
      <c r="H99">
        <f t="shared" ca="1" si="32"/>
        <v>-7.5512960898933626E-2</v>
      </c>
      <c r="I99" s="2">
        <f t="shared" ca="1" si="35"/>
        <v>2.3413565069393738E-2</v>
      </c>
      <c r="J99" s="2">
        <f t="shared" ca="1" si="27"/>
        <v>903.69356902552329</v>
      </c>
      <c r="K99">
        <f t="shared" ca="1" si="33"/>
        <v>1098.5766062825674</v>
      </c>
      <c r="N99" s="1"/>
      <c r="O99" s="1"/>
      <c r="W99" s="1"/>
      <c r="Y99" s="1"/>
      <c r="Z99" s="1"/>
    </row>
    <row r="100" spans="2:26" x14ac:dyDescent="0.25">
      <c r="B100" s="2">
        <v>97</v>
      </c>
      <c r="C100" s="2">
        <f t="shared" ca="1" si="28"/>
        <v>0.65238015990027975</v>
      </c>
      <c r="D100">
        <f t="shared" ca="1" si="29"/>
        <v>0.39175441436015512</v>
      </c>
      <c r="E100">
        <f t="shared" ca="1" si="30"/>
        <v>0.21425062889556901</v>
      </c>
      <c r="F100" s="2">
        <f t="shared" ca="1" si="34"/>
        <v>0.71189382896899744</v>
      </c>
      <c r="G100">
        <f t="shared" ca="1" si="31"/>
        <v>0.55892582738597596</v>
      </c>
      <c r="H100">
        <f t="shared" ca="1" si="32"/>
        <v>0.72894299856362799</v>
      </c>
      <c r="I100" s="2">
        <f t="shared" ca="1" si="35"/>
        <v>7.7340754329580874E-2</v>
      </c>
      <c r="J100" s="2">
        <f t="shared" ca="1" si="27"/>
        <v>963.43607590878173</v>
      </c>
      <c r="K100">
        <f t="shared" ca="1" si="33"/>
        <v>1258.5492740263985</v>
      </c>
      <c r="N100" s="1"/>
      <c r="O100" s="1"/>
      <c r="W100" s="1"/>
      <c r="Y100" s="1"/>
      <c r="Z100" s="1"/>
    </row>
    <row r="101" spans="2:26" x14ac:dyDescent="0.25">
      <c r="B101" s="2">
        <v>98</v>
      </c>
      <c r="C101" s="2">
        <f t="shared" ca="1" si="28"/>
        <v>0.78427149114999195</v>
      </c>
      <c r="D101">
        <f t="shared" ca="1" si="29"/>
        <v>0.78670083068448293</v>
      </c>
      <c r="E101">
        <f t="shared" ca="1" si="30"/>
        <v>0.43024696480346836</v>
      </c>
      <c r="F101" s="2">
        <f t="shared" ca="1" si="34"/>
        <v>0.34901457970495375</v>
      </c>
      <c r="G101">
        <f t="shared" ca="1" si="31"/>
        <v>-0.38798226322467388</v>
      </c>
      <c r="H101">
        <f t="shared" ca="1" si="32"/>
        <v>-0.50600086896537777</v>
      </c>
      <c r="I101" s="2">
        <f t="shared" ca="1" si="35"/>
        <v>0.29165616624398683</v>
      </c>
      <c r="J101" s="2">
        <f t="shared" ca="1" si="27"/>
        <v>1077.4340647329027</v>
      </c>
      <c r="K101">
        <f t="shared" ca="1" si="33"/>
        <v>886.27465252336196</v>
      </c>
      <c r="N101" s="1"/>
      <c r="O101" s="1"/>
      <c r="W101" s="1"/>
      <c r="Y101" s="1"/>
      <c r="Z101" s="1"/>
    </row>
    <row r="102" spans="2:26" x14ac:dyDescent="0.25">
      <c r="B102" s="2">
        <v>99</v>
      </c>
      <c r="C102" s="2">
        <f t="shared" ca="1" si="28"/>
        <v>0.76952746999578081</v>
      </c>
      <c r="D102">
        <f t="shared" ca="1" si="29"/>
        <v>0.73729156602815449</v>
      </c>
      <c r="E102">
        <f t="shared" ca="1" si="30"/>
        <v>0.40322502034580138</v>
      </c>
      <c r="F102" s="2">
        <f t="shared" ca="1" si="34"/>
        <v>0.69721669922733931</v>
      </c>
      <c r="G102">
        <f t="shared" ca="1" si="31"/>
        <v>0.51641212148136395</v>
      </c>
      <c r="H102">
        <f t="shared" ca="1" si="32"/>
        <v>0.67349723681184659</v>
      </c>
      <c r="I102" s="2">
        <f t="shared" ca="1" si="35"/>
        <v>0.7457729007683469</v>
      </c>
      <c r="J102" s="2">
        <f t="shared" ca="1" si="27"/>
        <v>1301.2425065652981</v>
      </c>
      <c r="K102">
        <f t="shared" ca="1" si="33"/>
        <v>922.73252761260869</v>
      </c>
      <c r="N102" s="1"/>
      <c r="O102" s="1"/>
      <c r="W102" s="1"/>
      <c r="Y102" s="1"/>
      <c r="Z102" s="1"/>
    </row>
    <row r="103" spans="2:26" x14ac:dyDescent="0.25">
      <c r="B103" s="2">
        <v>100</v>
      </c>
      <c r="C103" s="2">
        <f t="shared" ca="1" si="28"/>
        <v>0.62020382995817647</v>
      </c>
      <c r="D103">
        <f t="shared" ca="1" si="29"/>
        <v>0.30601616217910338</v>
      </c>
      <c r="E103">
        <f t="shared" ca="1" si="30"/>
        <v>0.16736034820734821</v>
      </c>
      <c r="F103" s="2">
        <f t="shared" ca="1" si="34"/>
        <v>7.9671408658600895E-2</v>
      </c>
      <c r="G103">
        <f t="shared" ca="1" si="31"/>
        <v>-1.407285263517867</v>
      </c>
      <c r="H103">
        <f t="shared" ca="1" si="32"/>
        <v>-1.8353611330161597</v>
      </c>
      <c r="I103" s="2">
        <f t="shared" ca="1" si="35"/>
        <v>0.19403125686710243</v>
      </c>
      <c r="J103" s="2">
        <f t="shared" ca="1" si="27"/>
        <v>1032.8743109537106</v>
      </c>
      <c r="K103">
        <f t="shared" ca="1" si="33"/>
        <v>653.78407407881105</v>
      </c>
      <c r="N103" s="1"/>
      <c r="O103" s="1"/>
      <c r="W103" s="1"/>
      <c r="Y103" s="1"/>
      <c r="Z103" s="1"/>
    </row>
    <row r="104" spans="2:26" x14ac:dyDescent="0.25">
      <c r="B104" s="2">
        <v>101</v>
      </c>
      <c r="C104" s="2">
        <f t="shared" ca="1" si="28"/>
        <v>0.38420865280237537</v>
      </c>
      <c r="D104">
        <f t="shared" ca="1" si="29"/>
        <v>-0.29444575840989134</v>
      </c>
      <c r="E104">
        <f t="shared" ca="1" si="30"/>
        <v>-0.16103249026048069</v>
      </c>
      <c r="F104" s="2">
        <f t="shared" ca="1" si="34"/>
        <v>0.16321319019488345</v>
      </c>
      <c r="G104">
        <f t="shared" ca="1" si="31"/>
        <v>-0.98133740988265095</v>
      </c>
      <c r="H104">
        <f t="shared" ca="1" si="32"/>
        <v>-1.2798460888953229</v>
      </c>
      <c r="I104" s="2">
        <f t="shared" ca="1" si="35"/>
        <v>0.77726478217370731</v>
      </c>
      <c r="J104" s="2">
        <f t="shared" ca="1" si="27"/>
        <v>1324.9430480469307</v>
      </c>
      <c r="K104">
        <f t="shared" ca="1" si="33"/>
        <v>446.59535630826917</v>
      </c>
      <c r="N104" s="1"/>
      <c r="O104" s="1"/>
      <c r="W104" s="1"/>
      <c r="Y104" s="1"/>
      <c r="Z104" s="1"/>
    </row>
    <row r="105" spans="2:26" x14ac:dyDescent="0.25">
      <c r="B105" s="2">
        <v>102</v>
      </c>
      <c r="C105" s="2">
        <f t="shared" ca="1" si="28"/>
        <v>0.79438717147061244</v>
      </c>
      <c r="D105">
        <f t="shared" ca="1" si="29"/>
        <v>0.82173864980571598</v>
      </c>
      <c r="E105">
        <f t="shared" ca="1" si="30"/>
        <v>0.44940916057378077</v>
      </c>
      <c r="F105" s="2">
        <f t="shared" ca="1" si="34"/>
        <v>2.6710336567125736E-2</v>
      </c>
      <c r="G105">
        <f t="shared" ca="1" si="31"/>
        <v>-1.9315046637256408</v>
      </c>
      <c r="H105">
        <f t="shared" ca="1" si="32"/>
        <v>-2.5190405100809761</v>
      </c>
      <c r="I105" s="2">
        <f t="shared" ca="1" si="35"/>
        <v>0.30827581542103311</v>
      </c>
      <c r="J105" s="2">
        <f t="shared" ca="1" si="27"/>
        <v>1084.6103103248079</v>
      </c>
      <c r="K105">
        <f t="shared" ca="1" si="33"/>
        <v>494.69145037512658</v>
      </c>
      <c r="N105" s="1"/>
      <c r="O105" s="1"/>
      <c r="W105" s="1"/>
      <c r="Y105" s="1"/>
      <c r="Z105" s="1"/>
    </row>
    <row r="106" spans="2:26" x14ac:dyDescent="0.25">
      <c r="B106" s="2">
        <v>103</v>
      </c>
      <c r="C106" s="2">
        <f t="shared" ca="1" si="28"/>
        <v>0.132081283707709</v>
      </c>
      <c r="D106">
        <f t="shared" ca="1" si="29"/>
        <v>-1.1166066023518042</v>
      </c>
      <c r="E106">
        <f t="shared" ca="1" si="30"/>
        <v>-0.61067254895788292</v>
      </c>
      <c r="F106" s="2">
        <f t="shared" ca="1" si="34"/>
        <v>0.44326878687920435</v>
      </c>
      <c r="G106">
        <f t="shared" ca="1" si="31"/>
        <v>-0.14268675993395613</v>
      </c>
      <c r="H106">
        <f t="shared" ca="1" si="32"/>
        <v>-0.18609001328142286</v>
      </c>
      <c r="I106" s="2">
        <f t="shared" ca="1" si="35"/>
        <v>0.33035701785321114</v>
      </c>
      <c r="J106" s="2">
        <f t="shared" ca="1" si="27"/>
        <v>1094.0581400703136</v>
      </c>
      <c r="K106">
        <f t="shared" ca="1" si="33"/>
        <v>865.14952247454812</v>
      </c>
      <c r="N106" s="1"/>
      <c r="O106" s="1"/>
      <c r="W106" s="1"/>
      <c r="Y106" s="1"/>
      <c r="Z106" s="1"/>
    </row>
    <row r="107" spans="2:26" x14ac:dyDescent="0.25">
      <c r="B107" s="2">
        <v>104</v>
      </c>
      <c r="C107" s="2">
        <f t="shared" ca="1" si="28"/>
        <v>1.5128539820476572E-2</v>
      </c>
      <c r="D107">
        <f t="shared" ca="1" si="29"/>
        <v>-2.1667086103739353</v>
      </c>
      <c r="E107">
        <f t="shared" ca="1" si="30"/>
        <v>-1.1849737115643213</v>
      </c>
      <c r="F107" s="2">
        <f t="shared" ca="1" si="34"/>
        <v>0.43737216824739156</v>
      </c>
      <c r="G107">
        <f t="shared" ca="1" si="31"/>
        <v>-0.15763510895354071</v>
      </c>
      <c r="H107">
        <f t="shared" ca="1" si="32"/>
        <v>-0.20558543436237942</v>
      </c>
      <c r="I107" s="2">
        <f t="shared" ca="1" si="35"/>
        <v>9.9573285378100951E-2</v>
      </c>
      <c r="J107" s="2">
        <f t="shared" ca="1" si="27"/>
        <v>979.64400824506231</v>
      </c>
      <c r="K107">
        <f t="shared" ca="1" si="33"/>
        <v>935.50956767378409</v>
      </c>
      <c r="N107" s="1"/>
      <c r="O107" s="1"/>
      <c r="W107" s="1"/>
      <c r="Y107" s="1"/>
      <c r="Z107" s="1"/>
    </row>
    <row r="108" spans="2:26" x14ac:dyDescent="0.25">
      <c r="B108" s="2">
        <v>105</v>
      </c>
      <c r="C108" s="2">
        <f t="shared" ca="1" si="28"/>
        <v>0.91671617732980748</v>
      </c>
      <c r="D108">
        <f t="shared" ca="1" si="29"/>
        <v>1.3833171380897238</v>
      </c>
      <c r="E108">
        <f t="shared" ca="1" si="30"/>
        <v>0.7565366360499296</v>
      </c>
      <c r="F108" s="2">
        <f t="shared" ca="1" si="34"/>
        <v>7.5237151115259415E-4</v>
      </c>
      <c r="G108">
        <f t="shared" ca="1" si="31"/>
        <v>-3.1737672502043428</v>
      </c>
      <c r="H108">
        <f t="shared" ca="1" si="32"/>
        <v>-4.1391814490429146</v>
      </c>
      <c r="I108" s="2">
        <f t="shared" ca="1" si="35"/>
        <v>0.59748145368102834</v>
      </c>
      <c r="J108" s="2">
        <f t="shared" ca="1" si="27"/>
        <v>1213.4616467747505</v>
      </c>
      <c r="K108">
        <f t="shared" ca="1" si="33"/>
        <v>116.54919996977287</v>
      </c>
      <c r="N108" s="1"/>
      <c r="O108" s="1"/>
      <c r="W108" s="1"/>
      <c r="Y108" s="1"/>
      <c r="Z108" s="1"/>
    </row>
    <row r="109" spans="2:26" x14ac:dyDescent="0.25">
      <c r="B109" s="2">
        <v>106</v>
      </c>
      <c r="C109" s="2">
        <f t="shared" ca="1" si="28"/>
        <v>0.18553778913528396</v>
      </c>
      <c r="D109">
        <f t="shared" ca="1" si="29"/>
        <v>-0.89446045624339643</v>
      </c>
      <c r="E109">
        <f t="shared" ca="1" si="30"/>
        <v>-0.48918074244387283</v>
      </c>
      <c r="F109" s="2">
        <f t="shared" ca="1" si="34"/>
        <v>2.3691935979110346E-2</v>
      </c>
      <c r="G109">
        <f t="shared" ca="1" si="31"/>
        <v>-1.9828528202768547</v>
      </c>
      <c r="H109">
        <f t="shared" ca="1" si="32"/>
        <v>-2.5860080348815586</v>
      </c>
      <c r="I109" s="2">
        <f t="shared" ca="1" si="35"/>
        <v>0.59331278073310678</v>
      </c>
      <c r="J109" s="2">
        <f t="shared" ca="1" si="27"/>
        <v>1211.3560319636913</v>
      </c>
      <c r="K109">
        <f t="shared" ca="1" si="33"/>
        <v>310.46356888681294</v>
      </c>
      <c r="N109" s="1"/>
      <c r="O109" s="1"/>
      <c r="W109" s="1"/>
      <c r="Y109" s="1"/>
      <c r="Z109" s="1"/>
    </row>
    <row r="110" spans="2:26" x14ac:dyDescent="0.25">
      <c r="B110" s="2">
        <v>107</v>
      </c>
      <c r="C110" s="2">
        <f t="shared" ca="1" si="28"/>
        <v>0.99986787731063309</v>
      </c>
      <c r="D110">
        <f t="shared" ca="1" si="29"/>
        <v>3.6480430403785364</v>
      </c>
      <c r="E110">
        <f t="shared" ca="1" si="30"/>
        <v>1.9951160395110541</v>
      </c>
      <c r="F110" s="2">
        <f t="shared" ca="1" si="34"/>
        <v>0.42629406556476379</v>
      </c>
      <c r="G110">
        <f t="shared" ca="1" si="31"/>
        <v>-0.18581718043751755</v>
      </c>
      <c r="H110">
        <f t="shared" ca="1" si="32"/>
        <v>-0.24234008531372681</v>
      </c>
      <c r="I110" s="2">
        <f t="shared" ca="1" si="35"/>
        <v>0.22253470463973579</v>
      </c>
      <c r="J110" s="2">
        <f t="shared" ca="1" si="27"/>
        <v>1046.4862969996366</v>
      </c>
      <c r="K110">
        <f t="shared" ca="1" si="33"/>
        <v>1081.2545253984254</v>
      </c>
      <c r="N110" s="1"/>
      <c r="O110" s="1"/>
      <c r="W110" s="1"/>
      <c r="Y110" s="1"/>
      <c r="Z110" s="1"/>
    </row>
    <row r="111" spans="2:26" x14ac:dyDescent="0.25">
      <c r="B111" s="2">
        <v>108</v>
      </c>
      <c r="C111" s="2">
        <f t="shared" ca="1" si="28"/>
        <v>0.57663358663212905</v>
      </c>
      <c r="D111">
        <f t="shared" ca="1" si="29"/>
        <v>0.19328876233876618</v>
      </c>
      <c r="E111">
        <f t="shared" ca="1" si="30"/>
        <v>0.10570969304114833</v>
      </c>
      <c r="F111" s="2">
        <f t="shared" ca="1" si="34"/>
        <v>0.80653145747217703</v>
      </c>
      <c r="G111">
        <f t="shared" ca="1" si="31"/>
        <v>0.86518531331684601</v>
      </c>
      <c r="H111">
        <f t="shared" ca="1" si="32"/>
        <v>1.1283622006733158</v>
      </c>
      <c r="I111" s="2">
        <f t="shared" ca="1" si="35"/>
        <v>0.79810199751056632</v>
      </c>
      <c r="J111" s="2">
        <f t="shared" ca="1" si="27"/>
        <v>1342.2402913457015</v>
      </c>
      <c r="K111">
        <f t="shared" ca="1" si="33"/>
        <v>965.80846974385372</v>
      </c>
      <c r="N111" s="1"/>
      <c r="O111" s="1"/>
      <c r="W111" s="1"/>
      <c r="Y111" s="1"/>
      <c r="Z111" s="1"/>
    </row>
    <row r="112" spans="2:26" x14ac:dyDescent="0.25">
      <c r="B112" s="2">
        <v>109</v>
      </c>
      <c r="C112" s="2">
        <f t="shared" ca="1" si="28"/>
        <v>0.61900405005723613</v>
      </c>
      <c r="D112">
        <f t="shared" ca="1" si="29"/>
        <v>0.30286610931487601</v>
      </c>
      <c r="E112">
        <f t="shared" ca="1" si="30"/>
        <v>0.16563758317273514</v>
      </c>
      <c r="F112" s="2">
        <f t="shared" ca="1" si="34"/>
        <v>0.76875628519015393</v>
      </c>
      <c r="G112">
        <f t="shared" ca="1" si="31"/>
        <v>0.73475711430115764</v>
      </c>
      <c r="H112">
        <f t="shared" ca="1" si="32"/>
        <v>0.95825962564578182</v>
      </c>
      <c r="I112" s="2">
        <f t="shared" ca="1" si="35"/>
        <v>0.26447967216937662</v>
      </c>
      <c r="J112" s="2">
        <f t="shared" ca="1" si="27"/>
        <v>1065.5222660473219</v>
      </c>
      <c r="K112">
        <f t="shared" ca="1" si="33"/>
        <v>1206.6841915177547</v>
      </c>
      <c r="N112" s="1"/>
      <c r="O112" s="1"/>
      <c r="W112" s="1"/>
      <c r="Y112" s="1"/>
      <c r="Z112" s="1"/>
    </row>
    <row r="113" spans="2:26" x14ac:dyDescent="0.25">
      <c r="B113" s="2">
        <v>110</v>
      </c>
      <c r="C113" s="2">
        <f t="shared" ca="1" si="28"/>
        <v>0.37355696416042894</v>
      </c>
      <c r="D113">
        <f t="shared" ca="1" si="29"/>
        <v>-0.32244720431041329</v>
      </c>
      <c r="E113">
        <f t="shared" ca="1" si="30"/>
        <v>-0.17634649100753205</v>
      </c>
      <c r="F113" s="2">
        <f t="shared" ca="1" si="34"/>
        <v>0.2692588516140938</v>
      </c>
      <c r="G113">
        <f t="shared" ca="1" si="31"/>
        <v>-0.61505605333745716</v>
      </c>
      <c r="H113">
        <f t="shared" ca="1" si="32"/>
        <v>-0.80214722926895132</v>
      </c>
      <c r="I113" s="2">
        <f t="shared" ca="1" si="35"/>
        <v>0.49435425719323212</v>
      </c>
      <c r="J113" s="2">
        <f t="shared" ca="1" si="27"/>
        <v>1164.6115680026144</v>
      </c>
      <c r="K113">
        <f t="shared" ca="1" si="33"/>
        <v>698.87319027979311</v>
      </c>
      <c r="N113" s="1"/>
      <c r="O113" s="1"/>
      <c r="W113" s="1"/>
      <c r="Y113" s="1"/>
      <c r="Z113" s="1"/>
    </row>
    <row r="114" spans="2:26" x14ac:dyDescent="0.25">
      <c r="B114" s="2">
        <v>111</v>
      </c>
      <c r="C114" s="2">
        <f t="shared" ca="1" si="28"/>
        <v>0.7122644552339229</v>
      </c>
      <c r="D114">
        <f t="shared" ca="1" si="29"/>
        <v>0.56001223911097453</v>
      </c>
      <c r="E114">
        <f t="shared" ca="1" si="30"/>
        <v>0.30627089324496298</v>
      </c>
      <c r="F114" s="2">
        <f t="shared" ca="1" si="34"/>
        <v>0.70370911359133625</v>
      </c>
      <c r="G114">
        <f t="shared" ca="1" si="31"/>
        <v>0.53509846284750728</v>
      </c>
      <c r="H114">
        <f t="shared" ca="1" si="32"/>
        <v>0.69786769357052791</v>
      </c>
      <c r="I114" s="2">
        <f t="shared" ca="1" si="35"/>
        <v>0.12047996453567855</v>
      </c>
      <c r="J114" s="2">
        <f t="shared" ca="1" si="27"/>
        <v>993.0909578508506</v>
      </c>
      <c r="K114">
        <f t="shared" ca="1" si="33"/>
        <v>1228.9283050968604</v>
      </c>
      <c r="N114" s="1"/>
      <c r="O114" s="1"/>
      <c r="W114" s="1"/>
      <c r="Y114" s="1"/>
      <c r="Z114" s="1"/>
    </row>
    <row r="115" spans="2:26" x14ac:dyDescent="0.25">
      <c r="B115" s="2">
        <v>112</v>
      </c>
      <c r="C115" s="2">
        <f t="shared" ca="1" si="28"/>
        <v>0.93960868902759287</v>
      </c>
      <c r="D115">
        <f t="shared" ca="1" si="29"/>
        <v>1.5514970157933194</v>
      </c>
      <c r="E115">
        <f t="shared" ca="1" si="30"/>
        <v>0.84851427113140454</v>
      </c>
      <c r="F115" s="2">
        <f t="shared" ca="1" si="34"/>
        <v>0.298213637647052</v>
      </c>
      <c r="G115">
        <f t="shared" ca="1" si="31"/>
        <v>-0.52954523237368822</v>
      </c>
      <c r="H115">
        <f t="shared" ca="1" si="32"/>
        <v>-0.69062525052180979</v>
      </c>
      <c r="I115" s="2">
        <f t="shared" ca="1" si="35"/>
        <v>2.4309111402160966E-2</v>
      </c>
      <c r="J115" s="2">
        <f t="shared" ca="1" si="27"/>
        <v>905.26044589854087</v>
      </c>
      <c r="K115">
        <f t="shared" ca="1" si="33"/>
        <v>1047.0685352777382</v>
      </c>
      <c r="N115" s="1"/>
      <c r="O115" s="1"/>
      <c r="W115" s="1"/>
      <c r="Y115" s="1"/>
      <c r="Z115" s="1"/>
    </row>
    <row r="116" spans="2:26" x14ac:dyDescent="0.25">
      <c r="B116" s="2">
        <v>113</v>
      </c>
      <c r="C116" s="2">
        <f t="shared" ca="1" si="28"/>
        <v>0.36100549514937452</v>
      </c>
      <c r="D116">
        <f t="shared" ca="1" si="29"/>
        <v>-0.35577243978968598</v>
      </c>
      <c r="E116">
        <f t="shared" ca="1" si="30"/>
        <v>-0.19457207417342604</v>
      </c>
      <c r="F116" s="2">
        <f t="shared" ca="1" si="34"/>
        <v>0.57199046824680577</v>
      </c>
      <c r="G116">
        <f t="shared" ca="1" si="31"/>
        <v>0.18144402736335977</v>
      </c>
      <c r="H116">
        <f t="shared" ca="1" si="32"/>
        <v>0.23663668218067935</v>
      </c>
      <c r="I116" s="2">
        <f t="shared" ca="1" si="35"/>
        <v>0.61601100544568055</v>
      </c>
      <c r="J116" s="2">
        <f t="shared" ca="1" si="27"/>
        <v>1222.9944344722585</v>
      </c>
      <c r="K116">
        <f t="shared" ca="1" si="33"/>
        <v>856.11005004994649</v>
      </c>
      <c r="N116" s="1"/>
      <c r="O116" s="1"/>
      <c r="W116" s="1"/>
      <c r="Y116" s="1"/>
      <c r="Z116" s="1"/>
    </row>
    <row r="117" spans="2:26" x14ac:dyDescent="0.25">
      <c r="B117" s="2">
        <v>114</v>
      </c>
      <c r="C117" s="2">
        <f t="shared" ca="1" si="28"/>
        <v>0.78809134279715609</v>
      </c>
      <c r="D117">
        <f t="shared" ca="1" si="29"/>
        <v>0.79981616756487772</v>
      </c>
      <c r="E117">
        <f t="shared" ca="1" si="30"/>
        <v>0.4374197472196954</v>
      </c>
      <c r="F117" s="2">
        <f t="shared" ca="1" si="34"/>
        <v>0.84015447195384507</v>
      </c>
      <c r="G117">
        <f t="shared" ca="1" si="31"/>
        <v>0.99509295633658201</v>
      </c>
      <c r="H117">
        <f t="shared" ca="1" si="32"/>
        <v>1.2977858740827506</v>
      </c>
      <c r="I117" s="2">
        <f t="shared" ca="1" si="35"/>
        <v>0.37397489918674376</v>
      </c>
      <c r="J117" s="2">
        <f t="shared" ca="1" si="27"/>
        <v>1112.5757167898905</v>
      </c>
      <c r="K117">
        <f t="shared" ca="1" si="33"/>
        <v>1265.2746736556173</v>
      </c>
      <c r="N117" s="1"/>
      <c r="O117" s="1"/>
      <c r="W117" s="1"/>
      <c r="Y117" s="1"/>
      <c r="Z117" s="1"/>
    </row>
    <row r="118" spans="2:26" x14ac:dyDescent="0.25">
      <c r="B118" s="2">
        <v>115</v>
      </c>
      <c r="C118" s="2">
        <f t="shared" ca="1" si="28"/>
        <v>0.82368657893328268</v>
      </c>
      <c r="D118">
        <f t="shared" ca="1" si="29"/>
        <v>0.92950614496108397</v>
      </c>
      <c r="E118">
        <f t="shared" ca="1" si="30"/>
        <v>0.50834724209929216</v>
      </c>
      <c r="F118" s="2">
        <f t="shared" ca="1" si="34"/>
        <v>0.21344703917729446</v>
      </c>
      <c r="G118">
        <f t="shared" ca="1" si="31"/>
        <v>-0.79451775246111389</v>
      </c>
      <c r="H118">
        <f t="shared" ca="1" si="32"/>
        <v>-1.0361985875651636</v>
      </c>
      <c r="I118" s="2">
        <f t="shared" ca="1" si="35"/>
        <v>0.54677313835687236</v>
      </c>
      <c r="J118" s="2">
        <f t="shared" ca="1" si="27"/>
        <v>1188.6854486037128</v>
      </c>
      <c r="K118">
        <f t="shared" ca="1" si="33"/>
        <v>671.08379743756336</v>
      </c>
      <c r="N118" s="1"/>
      <c r="O118" s="1"/>
      <c r="W118" s="1"/>
      <c r="Y118" s="1"/>
      <c r="Z118" s="1"/>
    </row>
    <row r="119" spans="2:26" x14ac:dyDescent="0.25">
      <c r="B119" s="2">
        <v>116</v>
      </c>
      <c r="C119" s="2">
        <f t="shared" ca="1" si="28"/>
        <v>0.26540612016104681</v>
      </c>
      <c r="D119">
        <f t="shared" ca="1" si="29"/>
        <v>-0.62676659985015737</v>
      </c>
      <c r="E119">
        <f t="shared" ca="1" si="30"/>
        <v>-0.34277887693482401</v>
      </c>
      <c r="F119" s="2">
        <f t="shared" ca="1" si="34"/>
        <v>0.25042860804697498</v>
      </c>
      <c r="G119">
        <f t="shared" ca="1" si="31"/>
        <v>-0.67314159123052897</v>
      </c>
      <c r="H119">
        <f t="shared" ca="1" si="32"/>
        <v>-0.87790154959259892</v>
      </c>
      <c r="I119" s="2">
        <f t="shared" ca="1" si="35"/>
        <v>0.70194458372563451</v>
      </c>
      <c r="J119" s="2">
        <f t="shared" ca="1" si="27"/>
        <v>1271.972021122659</v>
      </c>
      <c r="K119">
        <f t="shared" ca="1" si="33"/>
        <v>565.95597024513063</v>
      </c>
      <c r="N119" s="1"/>
      <c r="O119" s="1"/>
      <c r="W119" s="1"/>
      <c r="Y119" s="1"/>
      <c r="Z119" s="1"/>
    </row>
    <row r="120" spans="2:26" x14ac:dyDescent="0.25">
      <c r="B120" s="2">
        <v>117</v>
      </c>
      <c r="C120" s="2">
        <f t="shared" ca="1" si="28"/>
        <v>0.61420489842320269</v>
      </c>
      <c r="D120">
        <f t="shared" ca="1" si="29"/>
        <v>0.29029547127545485</v>
      </c>
      <c r="E120">
        <f t="shared" ca="1" si="30"/>
        <v>0.1587626967468517</v>
      </c>
      <c r="F120" s="2">
        <f t="shared" ca="1" si="34"/>
        <v>7.6317673136762076E-2</v>
      </c>
      <c r="G120">
        <f t="shared" ca="1" si="31"/>
        <v>-1.4302846231103579</v>
      </c>
      <c r="H120">
        <f t="shared" ca="1" si="32"/>
        <v>-1.8653565659071432</v>
      </c>
      <c r="I120" s="2">
        <f t="shared" ca="1" si="35"/>
        <v>0.79289535353750207</v>
      </c>
      <c r="J120" s="2">
        <f t="shared" ca="1" si="27"/>
        <v>1337.7789496166972</v>
      </c>
      <c r="K120">
        <f t="shared" ca="1" si="33"/>
        <v>342.92484291594428</v>
      </c>
      <c r="N120" s="1"/>
      <c r="O120" s="1"/>
      <c r="W120" s="1"/>
      <c r="Y120" s="1"/>
      <c r="Z120" s="1"/>
    </row>
    <row r="121" spans="2:26" x14ac:dyDescent="0.25">
      <c r="B121" s="2">
        <v>118</v>
      </c>
      <c r="C121" s="2">
        <f t="shared" ca="1" si="28"/>
        <v>8.9031819017305058E-2</v>
      </c>
      <c r="D121">
        <f t="shared" ca="1" si="29"/>
        <v>-1.3467410761602927</v>
      </c>
      <c r="E121">
        <f t="shared" ca="1" si="30"/>
        <v>-0.73653317473934554</v>
      </c>
      <c r="F121" s="2">
        <f t="shared" ca="1" si="34"/>
        <v>0.59807399027526309</v>
      </c>
      <c r="G121">
        <f t="shared" ca="1" si="31"/>
        <v>0.24836498941518489</v>
      </c>
      <c r="H121">
        <f t="shared" ca="1" si="32"/>
        <v>0.32391403519362788</v>
      </c>
      <c r="I121" s="2">
        <f t="shared" ca="1" si="35"/>
        <v>0.53857191863255227</v>
      </c>
      <c r="J121" s="2">
        <f t="shared" ca="1" si="27"/>
        <v>1184.8298830735694</v>
      </c>
      <c r="K121">
        <f t="shared" ca="1" si="33"/>
        <v>872.77484723886209</v>
      </c>
      <c r="N121" s="1"/>
      <c r="O121" s="1"/>
      <c r="W121" s="1"/>
      <c r="Y121" s="1"/>
      <c r="Z121" s="1"/>
    </row>
    <row r="122" spans="2:26" x14ac:dyDescent="0.25">
      <c r="B122" s="2">
        <v>119</v>
      </c>
      <c r="C122" s="2">
        <f t="shared" ca="1" si="28"/>
        <v>0.49282616978566729</v>
      </c>
      <c r="D122">
        <f t="shared" ca="1" si="29"/>
        <v>-1.7983094869572686E-2</v>
      </c>
      <c r="E122">
        <f t="shared" ca="1" si="30"/>
        <v>-9.834960996131922E-3</v>
      </c>
      <c r="F122" s="2">
        <f t="shared" ca="1" si="34"/>
        <v>0.30236220449538131</v>
      </c>
      <c r="G122">
        <f t="shared" ca="1" si="31"/>
        <v>-0.51761858966177798</v>
      </c>
      <c r="H122">
        <f t="shared" ca="1" si="32"/>
        <v>-0.67507069520294594</v>
      </c>
      <c r="I122" s="2">
        <f t="shared" ca="1" si="35"/>
        <v>0.74087219330152088</v>
      </c>
      <c r="J122" s="2">
        <f t="shared" ca="1" si="27"/>
        <v>1297.7764104882046</v>
      </c>
      <c r="K122">
        <f t="shared" ca="1" si="33"/>
        <v>601.98742039585409</v>
      </c>
      <c r="N122" s="1"/>
      <c r="O122" s="1"/>
      <c r="W122" s="1"/>
      <c r="Y122" s="1"/>
      <c r="Z122" s="1"/>
    </row>
    <row r="123" spans="2:26" x14ac:dyDescent="0.25">
      <c r="B123" s="2">
        <v>120</v>
      </c>
      <c r="C123" s="2">
        <f t="shared" ca="1" si="28"/>
        <v>0.81767652072831665</v>
      </c>
      <c r="D123">
        <f t="shared" ca="1" si="29"/>
        <v>0.90654594388005583</v>
      </c>
      <c r="E123">
        <f t="shared" ca="1" si="30"/>
        <v>0.49579029994150303</v>
      </c>
      <c r="F123" s="2">
        <f t="shared" ca="1" si="34"/>
        <v>0.63903384683928688</v>
      </c>
      <c r="G123">
        <f t="shared" ca="1" si="31"/>
        <v>0.35587750031341564</v>
      </c>
      <c r="H123">
        <f t="shared" ca="1" si="32"/>
        <v>0.46413030046050552</v>
      </c>
      <c r="I123" s="2">
        <f t="shared" ca="1" si="35"/>
        <v>0.72738775091202901</v>
      </c>
      <c r="J123" s="2">
        <f t="shared" ca="1" si="27"/>
        <v>1288.5072413291762</v>
      </c>
      <c r="K123">
        <f t="shared" ca="1" si="33"/>
        <v>893.89761610527353</v>
      </c>
      <c r="N123" s="1"/>
      <c r="O123" s="1"/>
      <c r="W123" s="1"/>
      <c r="Y123" s="1"/>
      <c r="Z123" s="1"/>
    </row>
    <row r="124" spans="2:26" x14ac:dyDescent="0.25">
      <c r="B124" s="2">
        <v>121</v>
      </c>
      <c r="C124" s="2">
        <f t="shared" ca="1" si="28"/>
        <v>0.25927083003169071</v>
      </c>
      <c r="D124">
        <f t="shared" ca="1" si="29"/>
        <v>-0.64559502505799327</v>
      </c>
      <c r="E124">
        <f t="shared" ca="1" si="30"/>
        <v>-0.35307614939435888</v>
      </c>
      <c r="F124" s="2">
        <f t="shared" ca="1" si="34"/>
        <v>0.70268717776469691</v>
      </c>
      <c r="G124">
        <f t="shared" ca="1" si="31"/>
        <v>0.53214489600412096</v>
      </c>
      <c r="H124">
        <f t="shared" ca="1" si="32"/>
        <v>0.69401569431448107</v>
      </c>
      <c r="I124" s="2">
        <f t="shared" ca="1" si="35"/>
        <v>0.91105058412307227</v>
      </c>
      <c r="J124" s="2">
        <f t="shared" ca="1" si="27"/>
        <v>1480.1092462077445</v>
      </c>
      <c r="K124">
        <f t="shared" ca="1" si="33"/>
        <v>688.83233352844127</v>
      </c>
      <c r="N124" s="1"/>
      <c r="O124" s="1"/>
      <c r="W124" s="1"/>
      <c r="Y124" s="1"/>
      <c r="Z124" s="1"/>
    </row>
    <row r="125" spans="2:26" x14ac:dyDescent="0.25">
      <c r="B125" s="2">
        <v>122</v>
      </c>
      <c r="C125" s="2">
        <f t="shared" ca="1" si="28"/>
        <v>0.63507533354197132</v>
      </c>
      <c r="D125">
        <f t="shared" ca="1" si="29"/>
        <v>0.34532595933868004</v>
      </c>
      <c r="E125">
        <f t="shared" ca="1" si="30"/>
        <v>0.18885889029002592</v>
      </c>
      <c r="F125" s="2">
        <f t="shared" ca="1" si="34"/>
        <v>9.7225971777153641E-2</v>
      </c>
      <c r="G125">
        <f t="shared" ca="1" si="31"/>
        <v>-1.2975211185777944</v>
      </c>
      <c r="H125">
        <f t="shared" ca="1" si="32"/>
        <v>-1.6922083191238513</v>
      </c>
      <c r="I125" s="2">
        <f t="shared" ca="1" si="35"/>
        <v>0.84219601061301408</v>
      </c>
      <c r="J125" s="2">
        <f t="shared" ca="1" si="27"/>
        <v>1384.7193506998342</v>
      </c>
      <c r="K125">
        <f t="shared" ca="1" si="33"/>
        <v>329.53997653362512</v>
      </c>
      <c r="N125" s="1"/>
      <c r="O125" s="1"/>
      <c r="W125" s="1"/>
      <c r="Y125" s="1"/>
      <c r="Z125" s="1"/>
    </row>
    <row r="126" spans="2:26" x14ac:dyDescent="0.25">
      <c r="B126" s="2">
        <v>123</v>
      </c>
      <c r="C126" s="2">
        <f t="shared" ca="1" si="28"/>
        <v>0.65373646611759162</v>
      </c>
      <c r="D126">
        <f t="shared" ca="1" si="29"/>
        <v>0.39542797359325105</v>
      </c>
      <c r="E126">
        <f t="shared" ca="1" si="30"/>
        <v>0.21625969974997514</v>
      </c>
      <c r="F126" s="2">
        <f t="shared" ca="1" si="34"/>
        <v>0.97384629564664704</v>
      </c>
      <c r="G126">
        <f t="shared" ca="1" si="31"/>
        <v>1.9405951017001173</v>
      </c>
      <c r="H126">
        <f t="shared" ca="1" si="32"/>
        <v>2.5308961281087967</v>
      </c>
      <c r="I126" s="2">
        <f t="shared" ca="1" si="35"/>
        <v>0.26272973958647894</v>
      </c>
      <c r="J126" s="2">
        <f t="shared" ca="1" si="27"/>
        <v>1064.7458488225</v>
      </c>
      <c r="K126">
        <f t="shared" ca="1" si="33"/>
        <v>1616.4630543539004</v>
      </c>
      <c r="N126" s="1"/>
      <c r="O126" s="1"/>
      <c r="W126" s="1"/>
      <c r="Y126" s="1"/>
      <c r="Z126" s="1"/>
    </row>
    <row r="127" spans="2:26" x14ac:dyDescent="0.25">
      <c r="B127" s="2">
        <v>124</v>
      </c>
      <c r="C127" s="2">
        <f t="shared" ca="1" si="28"/>
        <v>0.46658638420344489</v>
      </c>
      <c r="D127">
        <f t="shared" ca="1" si="29"/>
        <v>-8.3853679233484829E-2</v>
      </c>
      <c r="E127">
        <f t="shared" ca="1" si="30"/>
        <v>-4.5859607071242516E-2</v>
      </c>
      <c r="F127" s="2">
        <f t="shared" ca="1" si="34"/>
        <v>0.98467273169701552</v>
      </c>
      <c r="G127">
        <f t="shared" ca="1" si="31"/>
        <v>2.1615285164003235</v>
      </c>
      <c r="H127">
        <f t="shared" ca="1" si="32"/>
        <v>2.8190342994072495</v>
      </c>
      <c r="I127" s="2">
        <f t="shared" ca="1" si="35"/>
        <v>0.35009801283726893</v>
      </c>
      <c r="J127" s="2">
        <f t="shared" ca="1" si="27"/>
        <v>1102.4515224260642</v>
      </c>
      <c r="K127">
        <f t="shared" ca="1" si="33"/>
        <v>1631.9870485166832</v>
      </c>
      <c r="N127" s="1"/>
      <c r="O127" s="1"/>
      <c r="W127" s="1"/>
      <c r="Y127" s="1"/>
      <c r="Z127" s="1"/>
    </row>
    <row r="128" spans="2:26" x14ac:dyDescent="0.25">
      <c r="B128" s="2">
        <v>125</v>
      </c>
      <c r="C128" s="2">
        <f t="shared" ca="1" si="28"/>
        <v>0.69031018155819446</v>
      </c>
      <c r="D128">
        <f t="shared" ca="1" si="29"/>
        <v>0.49672975473951192</v>
      </c>
      <c r="E128">
        <f t="shared" ca="1" si="30"/>
        <v>0.27166167997852309</v>
      </c>
      <c r="F128" s="2">
        <f t="shared" ca="1" si="34"/>
        <v>0.99057761780908893</v>
      </c>
      <c r="G128">
        <f t="shared" ca="1" si="31"/>
        <v>2.3485876285445979</v>
      </c>
      <c r="H128">
        <f t="shared" ca="1" si="32"/>
        <v>3.0629940941313798</v>
      </c>
      <c r="I128" s="2">
        <f t="shared" ca="1" si="35"/>
        <v>0.91952810081974612</v>
      </c>
      <c r="J128" s="2">
        <f t="shared" ca="1" si="27"/>
        <v>1496.4396152629106</v>
      </c>
      <c r="K128">
        <f t="shared" ca="1" si="33"/>
        <v>1341.7477777775903</v>
      </c>
      <c r="N128" s="1"/>
      <c r="O128" s="1"/>
      <c r="W128" s="1"/>
      <c r="Y128" s="1"/>
      <c r="Z128" s="1"/>
    </row>
    <row r="129" spans="2:26" x14ac:dyDescent="0.25">
      <c r="B129" s="2">
        <v>126</v>
      </c>
      <c r="C129" s="2">
        <f t="shared" ca="1" si="28"/>
        <v>0.89212194244732057</v>
      </c>
      <c r="D129">
        <f t="shared" ca="1" si="29"/>
        <v>1.2378919837158937</v>
      </c>
      <c r="E129">
        <f t="shared" ca="1" si="30"/>
        <v>0.67700356727081423</v>
      </c>
      <c r="F129" s="2">
        <f t="shared" ca="1" si="34"/>
        <v>0.95959878808866284</v>
      </c>
      <c r="G129">
        <f t="shared" ca="1" si="31"/>
        <v>1.7460490798737662</v>
      </c>
      <c r="H129">
        <f t="shared" ca="1" si="32"/>
        <v>2.2771720138162683</v>
      </c>
      <c r="I129" s="2">
        <f t="shared" ca="1" si="35"/>
        <v>0.83409160418178219</v>
      </c>
      <c r="J129" s="2">
        <f t="shared" ca="1" si="27"/>
        <v>1376.1778239432845</v>
      </c>
      <c r="K129">
        <f t="shared" ca="1" si="33"/>
        <v>1280.9438388218744</v>
      </c>
      <c r="N129" s="1"/>
      <c r="O129" s="1"/>
      <c r="W129" s="1"/>
      <c r="Y129" s="1"/>
      <c r="Z129" s="1"/>
    </row>
    <row r="130" spans="2:26" x14ac:dyDescent="0.25">
      <c r="B130" s="2">
        <v>127</v>
      </c>
      <c r="C130" s="2">
        <f t="shared" ca="1" si="28"/>
        <v>0.63782249689871007</v>
      </c>
      <c r="D130">
        <f t="shared" ca="1" si="29"/>
        <v>0.35264445431897307</v>
      </c>
      <c r="E130">
        <f t="shared" ca="1" si="30"/>
        <v>0.19286137780419424</v>
      </c>
      <c r="F130" s="2">
        <f t="shared" ca="1" si="34"/>
        <v>0.77416537080334946</v>
      </c>
      <c r="G130">
        <f t="shared" ca="1" si="31"/>
        <v>0.7526350350083304</v>
      </c>
      <c r="H130">
        <f t="shared" ca="1" si="32"/>
        <v>0.98157575184685253</v>
      </c>
      <c r="I130" s="2">
        <f t="shared" ca="1" si="35"/>
        <v>0.69332854826412982</v>
      </c>
      <c r="J130" s="2">
        <f t="shared" ca="1" si="27"/>
        <v>1266.6228339898703</v>
      </c>
      <c r="K130">
        <f t="shared" ca="1" si="33"/>
        <v>1013.3916162859173</v>
      </c>
      <c r="N130" s="1"/>
      <c r="O130" s="1"/>
      <c r="W130" s="1"/>
      <c r="Y130" s="1"/>
      <c r="Z130" s="1"/>
    </row>
    <row r="131" spans="2:26" x14ac:dyDescent="0.25">
      <c r="B131" s="2">
        <v>128</v>
      </c>
      <c r="C131" s="2">
        <f t="shared" ca="1" si="28"/>
        <v>8.4080737455068832E-2</v>
      </c>
      <c r="D131">
        <f t="shared" ca="1" si="29"/>
        <v>-1.378135441461535</v>
      </c>
      <c r="E131">
        <f t="shared" ca="1" si="30"/>
        <v>-0.75370276431641325</v>
      </c>
      <c r="F131" s="2">
        <f t="shared" ca="1" si="34"/>
        <v>0.85064912529041847</v>
      </c>
      <c r="G131">
        <f t="shared" ca="1" si="31"/>
        <v>1.0392214658043808</v>
      </c>
      <c r="H131">
        <f t="shared" ca="1" si="32"/>
        <v>1.3553376393394081</v>
      </c>
      <c r="I131" s="2">
        <f t="shared" ca="1" si="35"/>
        <v>0.8680009101266466</v>
      </c>
      <c r="J131" s="2">
        <f t="shared" ca="1" si="27"/>
        <v>1414.8553821322614</v>
      </c>
      <c r="K131">
        <f t="shared" ca="1" si="33"/>
        <v>874.32205862918477</v>
      </c>
      <c r="N131" s="1"/>
      <c r="O131" s="1"/>
      <c r="W131" s="1"/>
      <c r="Y131" s="1"/>
      <c r="Z131" s="1"/>
    </row>
    <row r="132" spans="2:26" x14ac:dyDescent="0.25">
      <c r="B132" s="2">
        <v>129</v>
      </c>
      <c r="C132" s="2">
        <f t="shared" ca="1" si="28"/>
        <v>0.90058441032612357</v>
      </c>
      <c r="D132">
        <f t="shared" ca="1" si="29"/>
        <v>1.2848887025644697</v>
      </c>
      <c r="E132">
        <f t="shared" ca="1" si="30"/>
        <v>0.7027060895660161</v>
      </c>
      <c r="F132" s="2">
        <f t="shared" ca="1" si="34"/>
        <v>0.84186824078276412</v>
      </c>
      <c r="G132">
        <f t="shared" ca="1" si="31"/>
        <v>1.0021658083803167</v>
      </c>
      <c r="H132">
        <f t="shared" ca="1" si="32"/>
        <v>1.3070101856542331</v>
      </c>
      <c r="I132" s="2">
        <f t="shared" ca="1" si="35"/>
        <v>0.91504569774908873</v>
      </c>
      <c r="J132" s="2">
        <f t="shared" ref="J132:J195" ca="1" si="36">-LN(-LN(I132))/(0.00641275) + (1200-0.5772/0.00641275)</f>
        <v>1487.6113292219786</v>
      </c>
      <c r="K132">
        <f t="shared" ca="1" si="33"/>
        <v>915.42879604913082</v>
      </c>
      <c r="N132" s="1"/>
      <c r="O132" s="1"/>
      <c r="W132" s="1"/>
      <c r="Y132" s="1"/>
      <c r="Z132" s="1"/>
    </row>
    <row r="133" spans="2:26" x14ac:dyDescent="0.25">
      <c r="B133" s="2">
        <v>130</v>
      </c>
      <c r="C133" s="2">
        <f t="shared" ref="C133:C196" ca="1" si="37">RAND()</f>
        <v>0.99913303998664005</v>
      </c>
      <c r="D133">
        <f t="shared" ref="D133:D196" ca="1" si="38">_xlfn.NORM.INV(C133,0,1)</f>
        <v>3.1323855703547308</v>
      </c>
      <c r="E133">
        <f t="shared" ref="E133:E196" ca="1" si="39">D133*SQRT(1-0.7009)</f>
        <v>1.7131027852947791</v>
      </c>
      <c r="F133" s="2">
        <f t="shared" ca="1" si="34"/>
        <v>0.72714200424723019</v>
      </c>
      <c r="G133">
        <f t="shared" ref="G133:G196" ca="1" si="40">_xlfn.NORM.INV(F133,0,1)</f>
        <v>0.60419201139263434</v>
      </c>
      <c r="H133">
        <f t="shared" ref="H133:H196" ca="1" si="41">G133*SQRT(1+0.7009)</f>
        <v>0.78797850253678792</v>
      </c>
      <c r="I133" s="2">
        <f t="shared" ca="1" si="35"/>
        <v>0.46242475773192948</v>
      </c>
      <c r="J133" s="2">
        <f t="shared" ca="1" si="36"/>
        <v>1150.4915877638393</v>
      </c>
      <c r="K133">
        <f t="shared" ref="K133:K196" ca="1" si="42">EXP(3.632611+0.099751*(E133+H133)/SQRT(2))*(54+(2.7/SQRT(2))*(-E133+H133))-J133</f>
        <v>1205.5846102207854</v>
      </c>
      <c r="N133" s="1"/>
      <c r="O133" s="1"/>
      <c r="W133" s="1"/>
      <c r="Y133" s="1"/>
      <c r="Z133" s="1"/>
    </row>
    <row r="134" spans="2:26" x14ac:dyDescent="0.25">
      <c r="B134" s="2">
        <v>131</v>
      </c>
      <c r="C134" s="2">
        <f t="shared" ca="1" si="37"/>
        <v>0.30172515469818439</v>
      </c>
      <c r="D134">
        <f t="shared" ca="1" si="38"/>
        <v>-0.51944521255635079</v>
      </c>
      <c r="E134">
        <f t="shared" ca="1" si="39"/>
        <v>-0.28408477195786258</v>
      </c>
      <c r="F134" s="2">
        <f t="shared" ca="1" si="34"/>
        <v>0.18156467601485193</v>
      </c>
      <c r="G134">
        <f t="shared" ca="1" si="40"/>
        <v>-0.90941832580137894</v>
      </c>
      <c r="H134">
        <f t="shared" ca="1" si="41"/>
        <v>-1.1860502572563796</v>
      </c>
      <c r="I134" s="2">
        <f t="shared" ca="1" si="35"/>
        <v>0.98001321243300432</v>
      </c>
      <c r="J134" s="2">
        <f t="shared" ca="1" si="36"/>
        <v>1718.5616492447862</v>
      </c>
      <c r="K134">
        <f t="shared" ca="1" si="42"/>
        <v>63.43693516247049</v>
      </c>
      <c r="N134" s="1"/>
      <c r="O134" s="1"/>
      <c r="W134" s="1"/>
      <c r="Y134" s="1"/>
      <c r="Z134" s="1"/>
    </row>
    <row r="135" spans="2:26" x14ac:dyDescent="0.25">
      <c r="B135" s="2">
        <v>132</v>
      </c>
      <c r="C135" s="2">
        <f t="shared" ca="1" si="37"/>
        <v>0.37351880820048544</v>
      </c>
      <c r="D135">
        <f t="shared" ca="1" si="38"/>
        <v>-0.32254795236054151</v>
      </c>
      <c r="E135">
        <f t="shared" ca="1" si="39"/>
        <v>-0.17640159015206941</v>
      </c>
      <c r="F135" s="2">
        <f t="shared" ca="1" si="34"/>
        <v>1.520655735277332E-2</v>
      </c>
      <c r="G135">
        <f t="shared" ca="1" si="40"/>
        <v>-2.1646680607972519</v>
      </c>
      <c r="H135">
        <f t="shared" ca="1" si="41"/>
        <v>-2.8231288479048988</v>
      </c>
      <c r="I135" s="2">
        <f t="shared" ca="1" si="35"/>
        <v>0.56443441879928147</v>
      </c>
      <c r="J135" s="2">
        <f t="shared" ca="1" si="36"/>
        <v>1197.1208589280166</v>
      </c>
      <c r="K135">
        <f t="shared" ca="1" si="42"/>
        <v>300.71459879734221</v>
      </c>
      <c r="N135" s="1"/>
      <c r="O135" s="1"/>
      <c r="W135" s="1"/>
      <c r="Y135" s="1"/>
      <c r="Z135" s="1"/>
    </row>
    <row r="136" spans="2:26" x14ac:dyDescent="0.25">
      <c r="B136" s="2">
        <v>133</v>
      </c>
      <c r="C136" s="2">
        <f t="shared" ca="1" si="37"/>
        <v>0.5586459899224977</v>
      </c>
      <c r="D136">
        <f t="shared" ca="1" si="38"/>
        <v>0.14753719933677265</v>
      </c>
      <c r="E136">
        <f t="shared" ca="1" si="39"/>
        <v>8.0688146922408943E-2</v>
      </c>
      <c r="F136" s="2">
        <f t="shared" ca="1" si="34"/>
        <v>0.58004412133591099</v>
      </c>
      <c r="G136">
        <f t="shared" ca="1" si="40"/>
        <v>0.20200635333810157</v>
      </c>
      <c r="H136">
        <f t="shared" ca="1" si="41"/>
        <v>0.26345377099472034</v>
      </c>
      <c r="I136" s="2">
        <f t="shared" ca="1" si="35"/>
        <v>0.15566756416761174</v>
      </c>
      <c r="J136" s="2">
        <f t="shared" ca="1" si="36"/>
        <v>1013.2167970687374</v>
      </c>
      <c r="K136">
        <f t="shared" ca="1" si="42"/>
        <v>1092.286713821979</v>
      </c>
      <c r="N136" s="1"/>
      <c r="O136" s="1"/>
      <c r="W136" s="1"/>
      <c r="Y136" s="1"/>
      <c r="Z136" s="1"/>
    </row>
    <row r="137" spans="2:26" x14ac:dyDescent="0.25">
      <c r="B137" s="2">
        <v>134</v>
      </c>
      <c r="C137" s="2">
        <f t="shared" ca="1" si="37"/>
        <v>0.74284138288432855</v>
      </c>
      <c r="D137">
        <f t="shared" ca="1" si="38"/>
        <v>0.6521301211825129</v>
      </c>
      <c r="E137">
        <f t="shared" ca="1" si="39"/>
        <v>0.35665019579497992</v>
      </c>
      <c r="F137" s="2">
        <f t="shared" ca="1" si="34"/>
        <v>0.17682296973790979</v>
      </c>
      <c r="G137">
        <f t="shared" ca="1" si="40"/>
        <v>-0.9275405667381742</v>
      </c>
      <c r="H137">
        <f t="shared" ca="1" si="41"/>
        <v>-1.2096850223752897</v>
      </c>
      <c r="I137" s="2">
        <f t="shared" ca="1" si="35"/>
        <v>0.38110652074654117</v>
      </c>
      <c r="J137" s="2">
        <f t="shared" ca="1" si="36"/>
        <v>1115.5997990223236</v>
      </c>
      <c r="K137">
        <f t="shared" ca="1" si="42"/>
        <v>700.51687779683857</v>
      </c>
      <c r="N137" s="1"/>
      <c r="O137" s="1"/>
      <c r="W137" s="1"/>
      <c r="Y137" s="1"/>
      <c r="Z137" s="1"/>
    </row>
    <row r="138" spans="2:26" x14ac:dyDescent="0.25">
      <c r="B138" s="2">
        <v>135</v>
      </c>
      <c r="C138" s="2">
        <f t="shared" ca="1" si="37"/>
        <v>0.24483754162116467</v>
      </c>
      <c r="D138">
        <f t="shared" ca="1" si="38"/>
        <v>-0.69082569938964578</v>
      </c>
      <c r="E138">
        <f t="shared" ca="1" si="39"/>
        <v>-0.37781282131356325</v>
      </c>
      <c r="F138" s="2">
        <f t="shared" ca="1" si="34"/>
        <v>0.36545402847806041</v>
      </c>
      <c r="G138">
        <f t="shared" ca="1" si="40"/>
        <v>-0.34391786394912793</v>
      </c>
      <c r="H138">
        <f t="shared" ca="1" si="41"/>
        <v>-0.44853271529632199</v>
      </c>
      <c r="I138" s="2">
        <f t="shared" ca="1" si="35"/>
        <v>0.48624236013393285</v>
      </c>
      <c r="J138" s="2">
        <f t="shared" ca="1" si="36"/>
        <v>1160.9916863434919</v>
      </c>
      <c r="K138">
        <f t="shared" ca="1" si="42"/>
        <v>760.40113683442246</v>
      </c>
      <c r="N138" s="1"/>
      <c r="O138" s="1"/>
      <c r="W138" s="1"/>
      <c r="Y138" s="1"/>
      <c r="Z138" s="1"/>
    </row>
    <row r="139" spans="2:26" x14ac:dyDescent="0.25">
      <c r="B139" s="2">
        <v>136</v>
      </c>
      <c r="C139" s="2">
        <f t="shared" ca="1" si="37"/>
        <v>0.74945809052217449</v>
      </c>
      <c r="D139">
        <f t="shared" ca="1" si="38"/>
        <v>0.67278541334994446</v>
      </c>
      <c r="E139">
        <f t="shared" ca="1" si="39"/>
        <v>0.36794658244609624</v>
      </c>
      <c r="F139" s="2">
        <f t="shared" ca="1" si="34"/>
        <v>0.52447247775036543</v>
      </c>
      <c r="G139">
        <f t="shared" ca="1" si="40"/>
        <v>6.1381928107062236E-2</v>
      </c>
      <c r="H139">
        <f t="shared" ca="1" si="41"/>
        <v>8.0053424872564144E-2</v>
      </c>
      <c r="I139" s="2">
        <f t="shared" ca="1" si="35"/>
        <v>0.91963284582173677</v>
      </c>
      <c r="J139" s="2">
        <f t="shared" ca="1" si="36"/>
        <v>1496.6514805754728</v>
      </c>
      <c r="K139">
        <f t="shared" ca="1" si="42"/>
        <v>589.26549865842026</v>
      </c>
      <c r="N139" s="1"/>
      <c r="O139" s="1"/>
      <c r="W139" s="1"/>
      <c r="Y139" s="1"/>
      <c r="Z139" s="1"/>
    </row>
    <row r="140" spans="2:26" x14ac:dyDescent="0.25">
      <c r="B140" s="2">
        <v>137</v>
      </c>
      <c r="C140" s="2">
        <f t="shared" ca="1" si="37"/>
        <v>0.88177926259299277</v>
      </c>
      <c r="D140">
        <f t="shared" ca="1" si="38"/>
        <v>1.1839282284393111</v>
      </c>
      <c r="E140">
        <f t="shared" ca="1" si="39"/>
        <v>0.6474907702690037</v>
      </c>
      <c r="F140" s="2">
        <f t="shared" ca="1" si="34"/>
        <v>0.15602009412899276</v>
      </c>
      <c r="G140">
        <f t="shared" ca="1" si="40"/>
        <v>-1.0109503615522617</v>
      </c>
      <c r="H140">
        <f t="shared" ca="1" si="41"/>
        <v>-1.3184668731366265</v>
      </c>
      <c r="I140" s="2">
        <f t="shared" ca="1" si="35"/>
        <v>9.6444345423229549E-2</v>
      </c>
      <c r="J140" s="2">
        <f t="shared" ca="1" si="36"/>
        <v>977.50055030453677</v>
      </c>
      <c r="K140">
        <f t="shared" ca="1" si="42"/>
        <v>834.57318326710947</v>
      </c>
      <c r="N140" s="1"/>
      <c r="O140" s="1"/>
      <c r="W140" s="1"/>
      <c r="Y140" s="1"/>
      <c r="Z140" s="1"/>
    </row>
    <row r="141" spans="2:26" x14ac:dyDescent="0.25">
      <c r="B141" s="2">
        <v>138</v>
      </c>
      <c r="C141" s="2">
        <f t="shared" ca="1" si="37"/>
        <v>0.14469786736840384</v>
      </c>
      <c r="D141">
        <f t="shared" ca="1" si="38"/>
        <v>-1.0594481417741834</v>
      </c>
      <c r="E141">
        <f t="shared" ca="1" si="39"/>
        <v>-0.57941256648784656</v>
      </c>
      <c r="F141" s="2">
        <f t="shared" ca="1" si="34"/>
        <v>0.10736464969858606</v>
      </c>
      <c r="G141">
        <f t="shared" ca="1" si="40"/>
        <v>-1.2406656211838722</v>
      </c>
      <c r="H141">
        <f t="shared" ca="1" si="41"/>
        <v>-1.6180581998692403</v>
      </c>
      <c r="I141" s="2">
        <f t="shared" ca="1" si="35"/>
        <v>0.62912995672847838</v>
      </c>
      <c r="J141" s="2">
        <f t="shared" ca="1" si="36"/>
        <v>1229.9289763803447</v>
      </c>
      <c r="K141">
        <f t="shared" ca="1" si="42"/>
        <v>454.50425123153036</v>
      </c>
      <c r="N141" s="1"/>
      <c r="O141" s="1"/>
      <c r="W141" s="1"/>
      <c r="Y141" s="1"/>
      <c r="Z141" s="1"/>
    </row>
    <row r="142" spans="2:26" x14ac:dyDescent="0.25">
      <c r="B142" s="2">
        <v>139</v>
      </c>
      <c r="C142" s="2">
        <f t="shared" ca="1" si="37"/>
        <v>0.97732162448183046</v>
      </c>
      <c r="D142">
        <f t="shared" ca="1" si="38"/>
        <v>2.0013308149999944</v>
      </c>
      <c r="E142">
        <f t="shared" ca="1" si="39"/>
        <v>1.094528536308031</v>
      </c>
      <c r="F142" s="2">
        <f t="shared" ca="1" si="34"/>
        <v>0.93037723929024818</v>
      </c>
      <c r="G142">
        <f t="shared" ca="1" si="40"/>
        <v>1.478606474069956</v>
      </c>
      <c r="H142">
        <f t="shared" ca="1" si="41"/>
        <v>1.9283772266258861</v>
      </c>
      <c r="I142" s="2">
        <f t="shared" ca="1" si="35"/>
        <v>0.91207180677468891</v>
      </c>
      <c r="J142" s="2">
        <f t="shared" ca="1" si="36"/>
        <v>1481.9959342717841</v>
      </c>
      <c r="K142">
        <f t="shared" ca="1" si="42"/>
        <v>1119.5712770773082</v>
      </c>
      <c r="N142" s="1"/>
      <c r="O142" s="1"/>
      <c r="W142" s="1"/>
      <c r="Y142" s="1"/>
      <c r="Z142" s="1"/>
    </row>
    <row r="143" spans="2:26" x14ac:dyDescent="0.25">
      <c r="B143" s="2">
        <v>140</v>
      </c>
      <c r="C143" s="2">
        <f t="shared" ca="1" si="37"/>
        <v>0.47668436255615154</v>
      </c>
      <c r="D143">
        <f t="shared" ca="1" si="38"/>
        <v>-5.8476946475556804E-2</v>
      </c>
      <c r="E143">
        <f t="shared" ca="1" si="39"/>
        <v>-3.1981062877730407E-2</v>
      </c>
      <c r="F143" s="2">
        <f t="shared" ca="1" si="34"/>
        <v>0.83635893170593634</v>
      </c>
      <c r="G143">
        <f t="shared" ca="1" si="40"/>
        <v>0.97960297352017767</v>
      </c>
      <c r="H143">
        <f t="shared" ca="1" si="41"/>
        <v>1.2775840620199643</v>
      </c>
      <c r="I143" s="2">
        <f t="shared" ca="1" si="35"/>
        <v>0.51808857013344278</v>
      </c>
      <c r="J143" s="2">
        <f t="shared" ca="1" si="36"/>
        <v>1175.3529527956109</v>
      </c>
      <c r="K143">
        <f t="shared" ca="1" si="42"/>
        <v>1157.187817143343</v>
      </c>
      <c r="N143" s="1"/>
      <c r="O143" s="1"/>
      <c r="W143" s="1"/>
      <c r="Y143" s="1"/>
      <c r="Z143" s="1"/>
    </row>
    <row r="144" spans="2:26" x14ac:dyDescent="0.25">
      <c r="B144" s="2">
        <v>141</v>
      </c>
      <c r="C144" s="2">
        <f t="shared" ca="1" si="37"/>
        <v>0.67430406231408702</v>
      </c>
      <c r="D144">
        <f t="shared" ca="1" si="38"/>
        <v>0.45182941762741113</v>
      </c>
      <c r="E144">
        <f t="shared" ca="1" si="39"/>
        <v>0.24710566960247488</v>
      </c>
      <c r="F144" s="2">
        <f t="shared" ca="1" si="34"/>
        <v>0.84523495340789634</v>
      </c>
      <c r="G144">
        <f t="shared" ca="1" si="40"/>
        <v>1.016208534406311</v>
      </c>
      <c r="H144">
        <f t="shared" ca="1" si="41"/>
        <v>1.3253245062954349</v>
      </c>
      <c r="I144" s="2">
        <f t="shared" ca="1" si="35"/>
        <v>0.608666676377139</v>
      </c>
      <c r="J144" s="2">
        <f t="shared" ca="1" si="36"/>
        <v>1219.1810118224728</v>
      </c>
      <c r="K144">
        <f t="shared" ca="1" si="42"/>
        <v>1149.0959322738393</v>
      </c>
      <c r="N144" s="1"/>
      <c r="O144" s="1"/>
      <c r="W144" s="1"/>
      <c r="Y144" s="1"/>
      <c r="Z144" s="1"/>
    </row>
    <row r="145" spans="2:26" x14ac:dyDescent="0.25">
      <c r="B145" s="2">
        <v>142</v>
      </c>
      <c r="C145" s="2">
        <f t="shared" ca="1" si="37"/>
        <v>0.7723331622961348</v>
      </c>
      <c r="D145">
        <f t="shared" ca="1" si="38"/>
        <v>0.74655259018501641</v>
      </c>
      <c r="E145">
        <f t="shared" ca="1" si="39"/>
        <v>0.40828987775925374</v>
      </c>
      <c r="F145" s="2">
        <f t="shared" ca="1" si="34"/>
        <v>0.96894625567306625</v>
      </c>
      <c r="G145">
        <f t="shared" ca="1" si="40"/>
        <v>1.8655275898205359</v>
      </c>
      <c r="H145">
        <f t="shared" ca="1" si="41"/>
        <v>2.4329941623683138</v>
      </c>
      <c r="I145" s="2">
        <f t="shared" ca="1" si="35"/>
        <v>0.38181640113705295</v>
      </c>
      <c r="J145" s="2">
        <f t="shared" ca="1" si="36"/>
        <v>1115.9009109266883</v>
      </c>
      <c r="K145">
        <f t="shared" ca="1" si="42"/>
        <v>1557.5942143932646</v>
      </c>
      <c r="N145" s="1"/>
      <c r="O145" s="1"/>
      <c r="W145" s="1"/>
      <c r="Y145" s="1"/>
      <c r="Z145" s="1"/>
    </row>
    <row r="146" spans="2:26" x14ac:dyDescent="0.25">
      <c r="B146" s="2">
        <v>143</v>
      </c>
      <c r="C146" s="2">
        <f t="shared" ca="1" si="37"/>
        <v>0.46642730515329212</v>
      </c>
      <c r="D146">
        <f t="shared" ca="1" si="38"/>
        <v>-8.4253842370550155E-2</v>
      </c>
      <c r="E146">
        <f t="shared" ca="1" si="39"/>
        <v>-4.6078456433583714E-2</v>
      </c>
      <c r="F146" s="2">
        <f t="shared" ca="1" si="34"/>
        <v>0.65425519801154575</v>
      </c>
      <c r="G146">
        <f t="shared" ca="1" si="40"/>
        <v>0.39683436964976126</v>
      </c>
      <c r="H146">
        <f t="shared" ca="1" si="41"/>
        <v>0.51754565842570011</v>
      </c>
      <c r="I146" s="2">
        <f t="shared" ca="1" si="35"/>
        <v>0.3063803632324118</v>
      </c>
      <c r="J146" s="2">
        <f t="shared" ca="1" si="36"/>
        <v>1083.795148211502</v>
      </c>
      <c r="K146">
        <f t="shared" ca="1" si="42"/>
        <v>1069.1262238132533</v>
      </c>
      <c r="N146" s="1"/>
      <c r="O146" s="1"/>
      <c r="W146" s="1"/>
      <c r="Y146" s="1"/>
      <c r="Z146" s="1"/>
    </row>
    <row r="147" spans="2:26" x14ac:dyDescent="0.25">
      <c r="B147" s="2">
        <v>144</v>
      </c>
      <c r="C147" s="2">
        <f t="shared" ca="1" si="37"/>
        <v>1.8342536756172922E-2</v>
      </c>
      <c r="D147">
        <f t="shared" ca="1" si="38"/>
        <v>-2.0892516802623571</v>
      </c>
      <c r="E147">
        <f t="shared" ca="1" si="39"/>
        <v>-1.1426124888686424</v>
      </c>
      <c r="F147" s="2">
        <f t="shared" ca="1" si="34"/>
        <v>0.98181404929120175</v>
      </c>
      <c r="G147">
        <f t="shared" ca="1" si="40"/>
        <v>2.0927452515824476</v>
      </c>
      <c r="H147">
        <f t="shared" ca="1" si="41"/>
        <v>2.7293281580005577</v>
      </c>
      <c r="I147" s="2">
        <f t="shared" ca="1" si="35"/>
        <v>0.47725133675021425</v>
      </c>
      <c r="J147" s="2">
        <f t="shared" ca="1" si="36"/>
        <v>1157.0066409665349</v>
      </c>
      <c r="K147">
        <f t="shared" ca="1" si="42"/>
        <v>1439.2169400615655</v>
      </c>
      <c r="N147" s="1"/>
      <c r="O147" s="1"/>
      <c r="W147" s="1"/>
      <c r="Y147" s="1"/>
      <c r="Z147" s="1"/>
    </row>
    <row r="148" spans="2:26" x14ac:dyDescent="0.25">
      <c r="B148" s="2">
        <v>145</v>
      </c>
      <c r="C148" s="2">
        <f t="shared" ca="1" si="37"/>
        <v>0.79287474130609925</v>
      </c>
      <c r="D148">
        <f t="shared" ca="1" si="38"/>
        <v>0.81643651840103115</v>
      </c>
      <c r="E148">
        <f t="shared" ca="1" si="39"/>
        <v>0.44650942301805713</v>
      </c>
      <c r="F148" s="2">
        <f t="shared" ref="F148:F211" ca="1" si="43">RAND()</f>
        <v>0.32408489519337558</v>
      </c>
      <c r="G148">
        <f t="shared" ca="1" si="40"/>
        <v>-0.45630622194055082</v>
      </c>
      <c r="H148">
        <f t="shared" ca="1" si="41"/>
        <v>-0.59510798998180503</v>
      </c>
      <c r="I148" s="2">
        <f t="shared" ref="I148:I211" ca="1" si="44">RAND()</f>
        <v>0.20885643506039897</v>
      </c>
      <c r="J148" s="2">
        <f t="shared" ca="1" si="36"/>
        <v>1040.0384119924865</v>
      </c>
      <c r="K148">
        <f t="shared" ca="1" si="42"/>
        <v>906.07928359142284</v>
      </c>
      <c r="N148" s="1"/>
      <c r="O148" s="1"/>
      <c r="W148" s="1"/>
      <c r="Y148" s="1"/>
      <c r="Z148" s="1"/>
    </row>
    <row r="149" spans="2:26" x14ac:dyDescent="0.25">
      <c r="B149" s="2">
        <v>146</v>
      </c>
      <c r="C149" s="2">
        <f t="shared" ca="1" si="37"/>
        <v>0.29978397646007837</v>
      </c>
      <c r="D149">
        <f t="shared" ca="1" si="38"/>
        <v>-0.5250219200785563</v>
      </c>
      <c r="E149">
        <f t="shared" ca="1" si="39"/>
        <v>-0.28713467529015979</v>
      </c>
      <c r="F149" s="2">
        <f t="shared" ca="1" si="43"/>
        <v>0.32653593372773282</v>
      </c>
      <c r="G149">
        <f t="shared" ca="1" si="40"/>
        <v>-0.449498808443621</v>
      </c>
      <c r="H149">
        <f t="shared" ca="1" si="41"/>
        <v>-0.58622985953268592</v>
      </c>
      <c r="I149" s="2">
        <f t="shared" ca="1" si="44"/>
        <v>0.72968765766611809</v>
      </c>
      <c r="J149" s="2">
        <f t="shared" ca="1" si="36"/>
        <v>1290.0615822106088</v>
      </c>
      <c r="K149">
        <f t="shared" ca="1" si="42"/>
        <v>609.468293741774</v>
      </c>
      <c r="N149" s="1"/>
      <c r="O149" s="1"/>
      <c r="W149" s="1"/>
      <c r="Y149" s="1"/>
      <c r="Z149" s="1"/>
    </row>
    <row r="150" spans="2:26" x14ac:dyDescent="0.25">
      <c r="B150" s="2">
        <v>147</v>
      </c>
      <c r="C150" s="2">
        <f t="shared" ca="1" si="37"/>
        <v>0.66583522638136627</v>
      </c>
      <c r="D150">
        <f t="shared" ca="1" si="38"/>
        <v>0.42844173182341849</v>
      </c>
      <c r="E150">
        <f t="shared" ca="1" si="39"/>
        <v>0.2343149358972747</v>
      </c>
      <c r="F150" s="2">
        <f t="shared" ca="1" si="43"/>
        <v>0.543884336814207</v>
      </c>
      <c r="G150">
        <f t="shared" ca="1" si="40"/>
        <v>0.11022450768538151</v>
      </c>
      <c r="H150">
        <f t="shared" ca="1" si="41"/>
        <v>0.14375321234153021</v>
      </c>
      <c r="I150" s="2">
        <f t="shared" ca="1" si="44"/>
        <v>0.41473284948466926</v>
      </c>
      <c r="J150" s="2">
        <f t="shared" ca="1" si="36"/>
        <v>1129.904677291642</v>
      </c>
      <c r="K150">
        <f t="shared" ca="1" si="42"/>
        <v>960.3787733863112</v>
      </c>
      <c r="N150" s="1"/>
      <c r="O150" s="1"/>
      <c r="W150" s="1"/>
      <c r="Y150" s="1"/>
      <c r="Z150" s="1"/>
    </row>
    <row r="151" spans="2:26" x14ac:dyDescent="0.25">
      <c r="B151" s="2">
        <v>148</v>
      </c>
      <c r="C151" s="2">
        <f t="shared" ca="1" si="37"/>
        <v>0.73890690441696594</v>
      </c>
      <c r="D151">
        <f t="shared" ca="1" si="38"/>
        <v>0.63997909371385342</v>
      </c>
      <c r="E151">
        <f t="shared" ca="1" si="39"/>
        <v>0.35000479453986033</v>
      </c>
      <c r="F151" s="2">
        <f t="shared" ca="1" si="43"/>
        <v>0.13064640385567694</v>
      </c>
      <c r="G151">
        <f t="shared" ca="1" si="40"/>
        <v>-1.1233407394746395</v>
      </c>
      <c r="H151">
        <f t="shared" ca="1" si="41"/>
        <v>-1.4650447821869124</v>
      </c>
      <c r="I151" s="2">
        <f t="shared" ca="1" si="44"/>
        <v>0.66061728096766903</v>
      </c>
      <c r="J151" s="2">
        <f t="shared" ca="1" si="36"/>
        <v>1247.2945079109606</v>
      </c>
      <c r="K151">
        <f t="shared" ca="1" si="42"/>
        <v>518.97130241232821</v>
      </c>
      <c r="N151" s="1"/>
      <c r="O151" s="1"/>
      <c r="W151" s="1"/>
      <c r="Y151" s="1"/>
      <c r="Z151" s="1"/>
    </row>
    <row r="152" spans="2:26" x14ac:dyDescent="0.25">
      <c r="B152" s="2">
        <v>149</v>
      </c>
      <c r="C152" s="2">
        <f t="shared" ca="1" si="37"/>
        <v>2.7143182596758297E-3</v>
      </c>
      <c r="D152">
        <f t="shared" ca="1" si="38"/>
        <v>-2.7804335703711396</v>
      </c>
      <c r="E152">
        <f t="shared" ca="1" si="39"/>
        <v>-1.5206201110135031</v>
      </c>
      <c r="F152" s="2">
        <f t="shared" ca="1" si="43"/>
        <v>6.1856840264177815E-2</v>
      </c>
      <c r="G152">
        <f t="shared" ca="1" si="40"/>
        <v>-1.5393712832443773</v>
      </c>
      <c r="H152">
        <f t="shared" ca="1" si="41"/>
        <v>-2.007625813891762</v>
      </c>
      <c r="I152" s="2">
        <f t="shared" ca="1" si="44"/>
        <v>0.21666700366505287</v>
      </c>
      <c r="J152" s="2">
        <f t="shared" ca="1" si="36"/>
        <v>1043.7376555671162</v>
      </c>
      <c r="K152">
        <f t="shared" ca="1" si="42"/>
        <v>520.82778674522433</v>
      </c>
      <c r="N152" s="1"/>
      <c r="O152" s="1"/>
      <c r="W152" s="1"/>
      <c r="Y152" s="1"/>
      <c r="Z152" s="1"/>
    </row>
    <row r="153" spans="2:26" x14ac:dyDescent="0.25">
      <c r="B153" s="2">
        <v>150</v>
      </c>
      <c r="C153" s="2">
        <f t="shared" ca="1" si="37"/>
        <v>0.33962320791461931</v>
      </c>
      <c r="D153">
        <f t="shared" ca="1" si="38"/>
        <v>-0.41349168145091186</v>
      </c>
      <c r="E153">
        <f t="shared" ca="1" si="39"/>
        <v>-0.22613874801803541</v>
      </c>
      <c r="F153" s="2">
        <f t="shared" ca="1" si="43"/>
        <v>0.84776005015141276</v>
      </c>
      <c r="G153">
        <f t="shared" ca="1" si="40"/>
        <v>1.026873785269125</v>
      </c>
      <c r="H153">
        <f t="shared" ca="1" si="41"/>
        <v>1.3392339725670737</v>
      </c>
      <c r="I153" s="2">
        <f t="shared" ca="1" si="44"/>
        <v>0.249706912910309</v>
      </c>
      <c r="J153" s="2">
        <f t="shared" ca="1" si="36"/>
        <v>1058.9247875153715</v>
      </c>
      <c r="K153">
        <f t="shared" ca="1" si="42"/>
        <v>1271.8915183070762</v>
      </c>
      <c r="N153" s="1"/>
      <c r="O153" s="1"/>
      <c r="W153" s="1"/>
      <c r="Y153" s="1"/>
      <c r="Z153" s="1"/>
    </row>
    <row r="154" spans="2:26" x14ac:dyDescent="0.25">
      <c r="B154" s="2">
        <v>151</v>
      </c>
      <c r="C154" s="2">
        <f t="shared" ca="1" si="37"/>
        <v>0.22827182329181095</v>
      </c>
      <c r="D154">
        <f t="shared" ca="1" si="38"/>
        <v>-0.74455026033325045</v>
      </c>
      <c r="E154">
        <f t="shared" ca="1" si="39"/>
        <v>-0.4071948028493822</v>
      </c>
      <c r="F154" s="2">
        <f t="shared" ca="1" si="43"/>
        <v>0.78014104252284711</v>
      </c>
      <c r="G154">
        <f t="shared" ca="1" si="40"/>
        <v>0.77266964624296497</v>
      </c>
      <c r="H154">
        <f t="shared" ca="1" si="41"/>
        <v>1.0077046027119709</v>
      </c>
      <c r="I154" s="2">
        <f t="shared" ca="1" si="44"/>
        <v>0.42115234197777118</v>
      </c>
      <c r="J154" s="2">
        <f t="shared" ca="1" si="36"/>
        <v>1132.6501909005569</v>
      </c>
      <c r="K154">
        <f t="shared" ca="1" si="42"/>
        <v>1104.0681128599567</v>
      </c>
      <c r="N154" s="1"/>
      <c r="O154" s="1"/>
      <c r="W154" s="1"/>
      <c r="Y154" s="1"/>
      <c r="Z154" s="1"/>
    </row>
    <row r="155" spans="2:26" x14ac:dyDescent="0.25">
      <c r="B155" s="2">
        <v>152</v>
      </c>
      <c r="C155" s="2">
        <f t="shared" ca="1" si="37"/>
        <v>0.17950649178639422</v>
      </c>
      <c r="D155">
        <f t="shared" ca="1" si="38"/>
        <v>-0.91724745737527702</v>
      </c>
      <c r="E155">
        <f t="shared" ca="1" si="39"/>
        <v>-0.50164296148771781</v>
      </c>
      <c r="F155" s="2">
        <f t="shared" ca="1" si="43"/>
        <v>0.36383047172865501</v>
      </c>
      <c r="G155">
        <f t="shared" ca="1" si="40"/>
        <v>-0.34823867690805071</v>
      </c>
      <c r="H155">
        <f t="shared" ca="1" si="41"/>
        <v>-0.45416785720636782</v>
      </c>
      <c r="I155" s="2">
        <f t="shared" ca="1" si="44"/>
        <v>0.47332518390696865</v>
      </c>
      <c r="J155" s="2">
        <f t="shared" ca="1" si="36"/>
        <v>1155.2748644241328</v>
      </c>
      <c r="K155">
        <f t="shared" ca="1" si="42"/>
        <v>756.62820409193728</v>
      </c>
      <c r="N155" s="1"/>
      <c r="O155" s="1"/>
      <c r="W155" s="1"/>
      <c r="Y155" s="1"/>
      <c r="Z155" s="1"/>
    </row>
    <row r="156" spans="2:26" x14ac:dyDescent="0.25">
      <c r="B156" s="2">
        <v>153</v>
      </c>
      <c r="C156" s="2">
        <f t="shared" ca="1" si="37"/>
        <v>0.29067962572237105</v>
      </c>
      <c r="D156">
        <f t="shared" ca="1" si="38"/>
        <v>-0.55140036367799383</v>
      </c>
      <c r="E156">
        <f t="shared" ca="1" si="39"/>
        <v>-0.30156105550005852</v>
      </c>
      <c r="F156" s="2">
        <f t="shared" ca="1" si="43"/>
        <v>0.20000415358140688</v>
      </c>
      <c r="G156">
        <f t="shared" ca="1" si="40"/>
        <v>-0.84160639742852172</v>
      </c>
      <c r="H156">
        <f t="shared" ca="1" si="41"/>
        <v>-1.0976109188245251</v>
      </c>
      <c r="I156" s="2">
        <f t="shared" ca="1" si="44"/>
        <v>0.29441513724142243</v>
      </c>
      <c r="J156" s="2">
        <f t="shared" ca="1" si="36"/>
        <v>1078.6301883888273</v>
      </c>
      <c r="K156">
        <f t="shared" ca="1" si="42"/>
        <v>719.23769913648903</v>
      </c>
      <c r="N156" s="1"/>
      <c r="O156" s="1"/>
      <c r="W156" s="1"/>
      <c r="Y156" s="1"/>
      <c r="Z156" s="1"/>
    </row>
    <row r="157" spans="2:26" x14ac:dyDescent="0.25">
      <c r="B157" s="2">
        <v>154</v>
      </c>
      <c r="C157" s="2">
        <f t="shared" ca="1" si="37"/>
        <v>0.85840624360832729</v>
      </c>
      <c r="D157">
        <f t="shared" ca="1" si="38"/>
        <v>1.073186352379679</v>
      </c>
      <c r="E157">
        <f t="shared" ca="1" si="39"/>
        <v>0.58692599876641993</v>
      </c>
      <c r="F157" s="2">
        <f t="shared" ca="1" si="43"/>
        <v>0.71288225797299642</v>
      </c>
      <c r="G157">
        <f t="shared" ca="1" si="40"/>
        <v>0.56182466699273947</v>
      </c>
      <c r="H157">
        <f t="shared" ca="1" si="41"/>
        <v>0.73272362334740626</v>
      </c>
      <c r="I157" s="2">
        <f t="shared" ca="1" si="44"/>
        <v>2.8767926376623287E-2</v>
      </c>
      <c r="J157" s="2">
        <f t="shared" ca="1" si="36"/>
        <v>912.4910001441317</v>
      </c>
      <c r="K157">
        <f t="shared" ca="1" si="42"/>
        <v>1340.0574537096159</v>
      </c>
      <c r="N157" s="1"/>
      <c r="O157" s="1"/>
      <c r="W157" s="1"/>
      <c r="Y157" s="1"/>
      <c r="Z157" s="1"/>
    </row>
    <row r="158" spans="2:26" x14ac:dyDescent="0.25">
      <c r="B158" s="2">
        <v>155</v>
      </c>
      <c r="C158" s="2">
        <f t="shared" ca="1" si="37"/>
        <v>0.39037157544220236</v>
      </c>
      <c r="D158">
        <f t="shared" ca="1" si="38"/>
        <v>-0.27835071220145591</v>
      </c>
      <c r="E158">
        <f t="shared" ca="1" si="39"/>
        <v>-0.15223010375031795</v>
      </c>
      <c r="F158" s="2">
        <f t="shared" ca="1" si="43"/>
        <v>0.26128624814296053</v>
      </c>
      <c r="G158">
        <f t="shared" ca="1" si="40"/>
        <v>-0.63938501284726779</v>
      </c>
      <c r="H158">
        <f t="shared" ca="1" si="41"/>
        <v>-0.83387670718546847</v>
      </c>
      <c r="I158" s="2">
        <f t="shared" ca="1" si="44"/>
        <v>0.31811756014811898</v>
      </c>
      <c r="J158" s="2">
        <f t="shared" ca="1" si="36"/>
        <v>1088.8313842419175</v>
      </c>
      <c r="K158">
        <f t="shared" ca="1" si="42"/>
        <v>769.89239098346548</v>
      </c>
      <c r="N158" s="1"/>
      <c r="O158" s="1"/>
      <c r="W158" s="1"/>
      <c r="Y158" s="1"/>
      <c r="Z158" s="1"/>
    </row>
    <row r="159" spans="2:26" x14ac:dyDescent="0.25">
      <c r="B159" s="2">
        <v>156</v>
      </c>
      <c r="C159" s="2">
        <f t="shared" ca="1" si="37"/>
        <v>0.78018655910448198</v>
      </c>
      <c r="D159">
        <f t="shared" ca="1" si="38"/>
        <v>0.77282343559666444</v>
      </c>
      <c r="E159">
        <f t="shared" ca="1" si="39"/>
        <v>0.42265741248188565</v>
      </c>
      <c r="F159" s="2">
        <f t="shared" ca="1" si="43"/>
        <v>0.62007583544209044</v>
      </c>
      <c r="G159">
        <f t="shared" ca="1" si="40"/>
        <v>0.30567996511901091</v>
      </c>
      <c r="H159">
        <f t="shared" ca="1" si="41"/>
        <v>0.39866339942956786</v>
      </c>
      <c r="I159" s="2">
        <f t="shared" ca="1" si="44"/>
        <v>0.64654243615681262</v>
      </c>
      <c r="J159" s="2">
        <f t="shared" ca="1" si="36"/>
        <v>1239.397450391273</v>
      </c>
      <c r="K159">
        <f t="shared" ca="1" si="42"/>
        <v>922.3623946268815</v>
      </c>
      <c r="N159" s="1"/>
      <c r="O159" s="1"/>
      <c r="W159" s="1"/>
      <c r="Y159" s="1"/>
      <c r="Z159" s="1"/>
    </row>
    <row r="160" spans="2:26" x14ac:dyDescent="0.25">
      <c r="B160" s="2">
        <v>157</v>
      </c>
      <c r="C160" s="2">
        <f t="shared" ca="1" si="37"/>
        <v>0.44095869760319351</v>
      </c>
      <c r="D160">
        <f t="shared" ca="1" si="38"/>
        <v>-0.14853901845169162</v>
      </c>
      <c r="E160">
        <f t="shared" ca="1" si="39"/>
        <v>-8.1236042153561755E-2</v>
      </c>
      <c r="F160" s="2">
        <f t="shared" ca="1" si="43"/>
        <v>0.20397363553599401</v>
      </c>
      <c r="G160">
        <f t="shared" ca="1" si="40"/>
        <v>-0.82751138630413967</v>
      </c>
      <c r="H160">
        <f t="shared" ca="1" si="41"/>
        <v>-1.0792284087124999</v>
      </c>
      <c r="I160" s="2">
        <f t="shared" ca="1" si="44"/>
        <v>0.69129632146192188</v>
      </c>
      <c r="J160" s="2">
        <f t="shared" ca="1" si="36"/>
        <v>1265.377997607261</v>
      </c>
      <c r="K160">
        <f t="shared" ca="1" si="42"/>
        <v>549.5847971324265</v>
      </c>
      <c r="N160" s="1"/>
      <c r="O160" s="1"/>
      <c r="W160" s="1"/>
      <c r="Y160" s="1"/>
      <c r="Z160" s="1"/>
    </row>
    <row r="161" spans="2:26" x14ac:dyDescent="0.25">
      <c r="B161" s="2">
        <v>158</v>
      </c>
      <c r="C161" s="2">
        <f t="shared" ca="1" si="37"/>
        <v>0.67568526639397886</v>
      </c>
      <c r="D161">
        <f t="shared" ca="1" si="38"/>
        <v>0.45566698387406301</v>
      </c>
      <c r="E161">
        <f t="shared" ca="1" si="39"/>
        <v>0.24920443595107228</v>
      </c>
      <c r="F161" s="2">
        <f t="shared" ca="1" si="43"/>
        <v>0.49386840083901928</v>
      </c>
      <c r="G161">
        <f t="shared" ca="1" si="40"/>
        <v>-1.5370244993303559E-2</v>
      </c>
      <c r="H161">
        <f t="shared" ca="1" si="41"/>
        <v>-2.0045651721760833E-2</v>
      </c>
      <c r="I161" s="2">
        <f t="shared" ca="1" si="44"/>
        <v>0.73830437349257505</v>
      </c>
      <c r="J161" s="2">
        <f t="shared" ca="1" si="36"/>
        <v>1295.9816222567715</v>
      </c>
      <c r="K161">
        <f t="shared" ca="1" si="42"/>
        <v>759.35237784380206</v>
      </c>
      <c r="N161" s="1"/>
      <c r="O161" s="1"/>
      <c r="W161" s="1"/>
      <c r="Y161" s="1"/>
      <c r="Z161" s="1"/>
    </row>
    <row r="162" spans="2:26" x14ac:dyDescent="0.25">
      <c r="B162" s="2">
        <v>159</v>
      </c>
      <c r="C162" s="2">
        <f t="shared" ca="1" si="37"/>
        <v>2.8700799077677752E-3</v>
      </c>
      <c r="D162">
        <f t="shared" ca="1" si="38"/>
        <v>-2.7622665317820472</v>
      </c>
      <c r="E162">
        <f t="shared" ca="1" si="39"/>
        <v>-1.5106845511315798</v>
      </c>
      <c r="F162" s="2">
        <f t="shared" ca="1" si="43"/>
        <v>0.78881709950748424</v>
      </c>
      <c r="G162">
        <f t="shared" ca="1" si="40"/>
        <v>0.80232358840650253</v>
      </c>
      <c r="H162">
        <f t="shared" ca="1" si="41"/>
        <v>1.0463788461639454</v>
      </c>
      <c r="I162" s="2">
        <f t="shared" ca="1" si="44"/>
        <v>0.87191558524302326</v>
      </c>
      <c r="J162" s="2">
        <f t="shared" ca="1" si="36"/>
        <v>1419.8927206055705</v>
      </c>
      <c r="K162">
        <f t="shared" ca="1" si="42"/>
        <v>734.78272470135698</v>
      </c>
      <c r="N162" s="1"/>
      <c r="O162" s="1"/>
      <c r="W162" s="1"/>
      <c r="Y162" s="1"/>
      <c r="Z162" s="1"/>
    </row>
    <row r="163" spans="2:26" x14ac:dyDescent="0.25">
      <c r="B163" s="2">
        <v>160</v>
      </c>
      <c r="C163" s="2">
        <f t="shared" ca="1" si="37"/>
        <v>0.23407258206433401</v>
      </c>
      <c r="D163">
        <f t="shared" ca="1" si="38"/>
        <v>-0.72550029472905631</v>
      </c>
      <c r="E163">
        <f t="shared" ca="1" si="39"/>
        <v>-0.39677636986808767</v>
      </c>
      <c r="F163" s="2">
        <f t="shared" ca="1" si="43"/>
        <v>0.92487612495834393</v>
      </c>
      <c r="G163">
        <f t="shared" ca="1" si="40"/>
        <v>1.438656922326335</v>
      </c>
      <c r="H163">
        <f t="shared" ca="1" si="41"/>
        <v>1.8762755977291452</v>
      </c>
      <c r="I163" s="2">
        <f t="shared" ca="1" si="44"/>
        <v>0.21927521259420357</v>
      </c>
      <c r="J163" s="2">
        <f t="shared" ca="1" si="36"/>
        <v>1044.9625243383291</v>
      </c>
      <c r="K163">
        <f t="shared" ca="1" si="42"/>
        <v>1403.5829686694799</v>
      </c>
      <c r="N163" s="1"/>
      <c r="O163" s="1"/>
      <c r="W163" s="1"/>
      <c r="Y163" s="1"/>
      <c r="Z163" s="1"/>
    </row>
    <row r="164" spans="2:26" x14ac:dyDescent="0.25">
      <c r="B164" s="2">
        <v>161</v>
      </c>
      <c r="C164" s="2">
        <f t="shared" ca="1" si="37"/>
        <v>0.86524142382763936</v>
      </c>
      <c r="D164">
        <f t="shared" ca="1" si="38"/>
        <v>1.1041751839474636</v>
      </c>
      <c r="E164">
        <f t="shared" ca="1" si="39"/>
        <v>0.60387380180006456</v>
      </c>
      <c r="F164" s="2">
        <f t="shared" ca="1" si="43"/>
        <v>0.79983158589017445</v>
      </c>
      <c r="G164">
        <f t="shared" ca="1" si="40"/>
        <v>0.84101982499123007</v>
      </c>
      <c r="H164">
        <f t="shared" ca="1" si="41"/>
        <v>1.0968459195162736</v>
      </c>
      <c r="I164" s="2">
        <f t="shared" ca="1" si="44"/>
        <v>0.91653148719724087</v>
      </c>
      <c r="J164" s="2">
        <f t="shared" ca="1" si="36"/>
        <v>1490.4873712465792</v>
      </c>
      <c r="K164">
        <f t="shared" ca="1" si="42"/>
        <v>851.68395748182456</v>
      </c>
      <c r="N164" s="1"/>
      <c r="O164" s="1"/>
      <c r="W164" s="1"/>
      <c r="Y164" s="1"/>
      <c r="Z164" s="1"/>
    </row>
    <row r="165" spans="2:26" x14ac:dyDescent="0.25">
      <c r="B165" s="2">
        <v>162</v>
      </c>
      <c r="C165" s="2">
        <f t="shared" ca="1" si="37"/>
        <v>0.15930867542115767</v>
      </c>
      <c r="D165">
        <f t="shared" ca="1" si="38"/>
        <v>-0.99730322082659872</v>
      </c>
      <c r="E165">
        <f t="shared" ca="1" si="39"/>
        <v>-0.54542548706352934</v>
      </c>
      <c r="F165" s="2">
        <f t="shared" ca="1" si="43"/>
        <v>0.14153909126879516</v>
      </c>
      <c r="G165">
        <f t="shared" ca="1" si="40"/>
        <v>-1.0734301064257958</v>
      </c>
      <c r="H165">
        <f t="shared" ca="1" si="41"/>
        <v>-1.399952054794108</v>
      </c>
      <c r="I165" s="2">
        <f t="shared" ca="1" si="44"/>
        <v>0.21307309909520045</v>
      </c>
      <c r="J165" s="2">
        <f t="shared" ca="1" si="36"/>
        <v>1042.041471068012</v>
      </c>
      <c r="K165">
        <f t="shared" ca="1" si="42"/>
        <v>684.19822581903327</v>
      </c>
      <c r="N165" s="1"/>
      <c r="O165" s="1"/>
      <c r="W165" s="1"/>
      <c r="Y165" s="1"/>
      <c r="Z165" s="1"/>
    </row>
    <row r="166" spans="2:26" x14ac:dyDescent="0.25">
      <c r="B166" s="2">
        <v>163</v>
      </c>
      <c r="C166" s="2">
        <f t="shared" ca="1" si="37"/>
        <v>0.54667589698252372</v>
      </c>
      <c r="D166">
        <f t="shared" ca="1" si="38"/>
        <v>0.11726733911055801</v>
      </c>
      <c r="E166">
        <f t="shared" ca="1" si="39"/>
        <v>6.4133549571821755E-2</v>
      </c>
      <c r="F166" s="2">
        <f t="shared" ca="1" si="43"/>
        <v>0.25955799221962594</v>
      </c>
      <c r="G166">
        <f t="shared" ca="1" si="40"/>
        <v>-0.64470868899479317</v>
      </c>
      <c r="H166">
        <f t="shared" ca="1" si="41"/>
        <v>-0.84081976879439102</v>
      </c>
      <c r="I166" s="2">
        <f t="shared" ca="1" si="44"/>
        <v>0.48551033240257546</v>
      </c>
      <c r="J166" s="2">
        <f t="shared" ca="1" si="36"/>
        <v>1160.6661945933524</v>
      </c>
      <c r="K166">
        <f t="shared" ca="1" si="42"/>
        <v>710.45637170927057</v>
      </c>
      <c r="N166" s="1"/>
      <c r="O166" s="1"/>
      <c r="W166" s="1"/>
      <c r="Y166" s="1"/>
      <c r="Z166" s="1"/>
    </row>
    <row r="167" spans="2:26" x14ac:dyDescent="0.25">
      <c r="B167" s="2">
        <v>164</v>
      </c>
      <c r="C167" s="2">
        <f t="shared" ca="1" si="37"/>
        <v>0.96373455678921893</v>
      </c>
      <c r="D167">
        <f t="shared" ca="1" si="38"/>
        <v>1.7957713662078485</v>
      </c>
      <c r="E167">
        <f t="shared" ca="1" si="39"/>
        <v>0.98210800047035463</v>
      </c>
      <c r="F167" s="2">
        <f t="shared" ca="1" si="43"/>
        <v>0.13834792710895294</v>
      </c>
      <c r="G167">
        <f t="shared" ca="1" si="40"/>
        <v>-1.0877718168689536</v>
      </c>
      <c r="H167">
        <f t="shared" ca="1" si="41"/>
        <v>-1.4186563065977151</v>
      </c>
      <c r="I167" s="2">
        <f t="shared" ca="1" si="44"/>
        <v>1.2958550087920795E-2</v>
      </c>
      <c r="J167" s="2">
        <f t="shared" ca="1" si="36"/>
        <v>880.87704028065673</v>
      </c>
      <c r="K167">
        <f t="shared" ca="1" si="42"/>
        <v>930.97238958327534</v>
      </c>
      <c r="N167" s="1"/>
      <c r="O167" s="1"/>
      <c r="W167" s="1"/>
      <c r="Y167" s="1"/>
      <c r="Z167" s="1"/>
    </row>
    <row r="168" spans="2:26" x14ac:dyDescent="0.25">
      <c r="B168" s="2">
        <v>165</v>
      </c>
      <c r="C168" s="2">
        <f t="shared" ca="1" si="37"/>
        <v>0.85051438951188862</v>
      </c>
      <c r="D168">
        <f t="shared" ca="1" si="38"/>
        <v>1.0386420943488925</v>
      </c>
      <c r="E168">
        <f t="shared" ca="1" si="39"/>
        <v>0.56803373173245442</v>
      </c>
      <c r="F168" s="2">
        <f t="shared" ca="1" si="43"/>
        <v>0.2752907632401872</v>
      </c>
      <c r="G168">
        <f t="shared" ca="1" si="40"/>
        <v>-0.59688894816053106</v>
      </c>
      <c r="H168">
        <f t="shared" ca="1" si="41"/>
        <v>-0.77845395285547059</v>
      </c>
      <c r="I168" s="2">
        <f t="shared" ca="1" si="44"/>
        <v>7.7012809695464868E-2</v>
      </c>
      <c r="J168" s="2">
        <f t="shared" ca="1" si="36"/>
        <v>963.17740415316143</v>
      </c>
      <c r="K168">
        <f t="shared" ca="1" si="42"/>
        <v>952.78851200514578</v>
      </c>
      <c r="N168" s="1"/>
      <c r="O168" s="1"/>
      <c r="W168" s="1"/>
      <c r="Y168" s="1"/>
      <c r="Z168" s="1"/>
    </row>
    <row r="169" spans="2:26" x14ac:dyDescent="0.25">
      <c r="B169" s="2">
        <v>166</v>
      </c>
      <c r="C169" s="2">
        <f t="shared" ca="1" si="37"/>
        <v>0.4534793022826431</v>
      </c>
      <c r="D169">
        <f t="shared" ca="1" si="38"/>
        <v>-0.11687563713697571</v>
      </c>
      <c r="E169">
        <f t="shared" ca="1" si="39"/>
        <v>-6.3919327622806305E-2</v>
      </c>
      <c r="F169" s="2">
        <f t="shared" ca="1" si="43"/>
        <v>0.30683242913552755</v>
      </c>
      <c r="G169">
        <f t="shared" ca="1" si="40"/>
        <v>-0.50484905506081956</v>
      </c>
      <c r="H169">
        <f t="shared" ca="1" si="41"/>
        <v>-0.65841685244563741</v>
      </c>
      <c r="I169" s="2">
        <f t="shared" ca="1" si="44"/>
        <v>0.31544405705902023</v>
      </c>
      <c r="J169" s="2">
        <f t="shared" ca="1" si="36"/>
        <v>1087.6865235867963</v>
      </c>
      <c r="K169">
        <f t="shared" ca="1" si="42"/>
        <v>811.92113506236456</v>
      </c>
      <c r="N169" s="1"/>
      <c r="O169" s="1"/>
      <c r="W169" s="1"/>
      <c r="Y169" s="1"/>
      <c r="Z169" s="1"/>
    </row>
    <row r="170" spans="2:26" x14ac:dyDescent="0.25">
      <c r="B170" s="2">
        <v>167</v>
      </c>
      <c r="C170" s="2">
        <f t="shared" ca="1" si="37"/>
        <v>0.96987195550937011</v>
      </c>
      <c r="D170">
        <f t="shared" ca="1" si="38"/>
        <v>1.8789150832370858</v>
      </c>
      <c r="E170">
        <f t="shared" ca="1" si="39"/>
        <v>1.0275793289589534</v>
      </c>
      <c r="F170" s="2">
        <f t="shared" ca="1" si="43"/>
        <v>0.43116803877829812</v>
      </c>
      <c r="G170">
        <f t="shared" ca="1" si="40"/>
        <v>-0.173401205564611</v>
      </c>
      <c r="H170">
        <f t="shared" ca="1" si="41"/>
        <v>-0.22614735005174158</v>
      </c>
      <c r="I170" s="2">
        <f t="shared" ca="1" si="44"/>
        <v>3.1171370057448966E-3</v>
      </c>
      <c r="J170" s="2">
        <f t="shared" ca="1" si="36"/>
        <v>836.65857755305592</v>
      </c>
      <c r="K170">
        <f t="shared" ca="1" si="42"/>
        <v>1228.1346749468159</v>
      </c>
      <c r="N170" s="1"/>
      <c r="O170" s="1"/>
      <c r="W170" s="1"/>
      <c r="Y170" s="1"/>
      <c r="Z170" s="1"/>
    </row>
    <row r="171" spans="2:26" x14ac:dyDescent="0.25">
      <c r="B171" s="2">
        <v>168</v>
      </c>
      <c r="C171" s="2">
        <f t="shared" ca="1" si="37"/>
        <v>0.54386187516633977</v>
      </c>
      <c r="D171">
        <f t="shared" ca="1" si="38"/>
        <v>0.11016786179456542</v>
      </c>
      <c r="E171">
        <f t="shared" ca="1" si="39"/>
        <v>6.0250842896351187E-2</v>
      </c>
      <c r="F171" s="2">
        <f t="shared" ca="1" si="43"/>
        <v>0.20539359095734744</v>
      </c>
      <c r="G171">
        <f t="shared" ca="1" si="40"/>
        <v>-0.82250914879254</v>
      </c>
      <c r="H171">
        <f t="shared" ca="1" si="41"/>
        <v>-1.0727045627340694</v>
      </c>
      <c r="I171" s="2">
        <f t="shared" ca="1" si="44"/>
        <v>0.75599140294503386</v>
      </c>
      <c r="J171" s="2">
        <f t="shared" ca="1" si="36"/>
        <v>1308.6503168675063</v>
      </c>
      <c r="K171">
        <f t="shared" ca="1" si="42"/>
        <v>516.28836555829434</v>
      </c>
      <c r="N171" s="1"/>
      <c r="O171" s="1"/>
      <c r="W171" s="1"/>
      <c r="Y171" s="1"/>
      <c r="Z171" s="1"/>
    </row>
    <row r="172" spans="2:26" x14ac:dyDescent="0.25">
      <c r="B172" s="2">
        <v>169</v>
      </c>
      <c r="C172" s="2">
        <f t="shared" ca="1" si="37"/>
        <v>0.62501437738462251</v>
      </c>
      <c r="D172">
        <f t="shared" ca="1" si="38"/>
        <v>0.31867727971297083</v>
      </c>
      <c r="E172">
        <f t="shared" ca="1" si="39"/>
        <v>0.17428471790100525</v>
      </c>
      <c r="F172" s="2">
        <f t="shared" ca="1" si="43"/>
        <v>0.11626730766870874</v>
      </c>
      <c r="G172">
        <f t="shared" ca="1" si="40"/>
        <v>-1.1938551980489727</v>
      </c>
      <c r="H172">
        <f t="shared" ca="1" si="41"/>
        <v>-1.5570087215089887</v>
      </c>
      <c r="I172" s="2">
        <f t="shared" ca="1" si="44"/>
        <v>0.28269738648941256</v>
      </c>
      <c r="J172" s="2">
        <f t="shared" ca="1" si="36"/>
        <v>1073.5348655221837</v>
      </c>
      <c r="K172">
        <f t="shared" ca="1" si="42"/>
        <v>665.17939151265136</v>
      </c>
      <c r="N172" s="1"/>
      <c r="O172" s="1"/>
      <c r="W172" s="1"/>
      <c r="Y172" s="1"/>
      <c r="Z172" s="1"/>
    </row>
    <row r="173" spans="2:26" x14ac:dyDescent="0.25">
      <c r="B173" s="2">
        <v>170</v>
      </c>
      <c r="C173" s="2">
        <f t="shared" ca="1" si="37"/>
        <v>0.12786603893220339</v>
      </c>
      <c r="D173">
        <f t="shared" ca="1" si="38"/>
        <v>-1.1365365498328741</v>
      </c>
      <c r="E173">
        <f t="shared" ca="1" si="39"/>
        <v>-0.62157224434140279</v>
      </c>
      <c r="F173" s="2">
        <f t="shared" ca="1" si="43"/>
        <v>0.74184098024247025</v>
      </c>
      <c r="G173">
        <f t="shared" ca="1" si="40"/>
        <v>0.64903146351124186</v>
      </c>
      <c r="H173">
        <f t="shared" ca="1" si="41"/>
        <v>0.84645746893945606</v>
      </c>
      <c r="I173" s="2">
        <f t="shared" ca="1" si="44"/>
        <v>0.79686634683761559</v>
      </c>
      <c r="J173" s="2">
        <f t="shared" ca="1" si="36"/>
        <v>1341.1725677090667</v>
      </c>
      <c r="K173">
        <f t="shared" ca="1" si="42"/>
        <v>840.9598397137247</v>
      </c>
      <c r="N173" s="1"/>
      <c r="O173" s="1"/>
      <c r="W173" s="1"/>
      <c r="Y173" s="1"/>
      <c r="Z173" s="1"/>
    </row>
    <row r="174" spans="2:26" x14ac:dyDescent="0.25">
      <c r="B174" s="2">
        <v>171</v>
      </c>
      <c r="C174" s="2">
        <f t="shared" ca="1" si="37"/>
        <v>0.16714779916933453</v>
      </c>
      <c r="D174">
        <f t="shared" ca="1" si="38"/>
        <v>-0.96549767823245602</v>
      </c>
      <c r="E174">
        <f t="shared" ca="1" si="39"/>
        <v>-0.52803102447836714</v>
      </c>
      <c r="F174" s="2">
        <f t="shared" ca="1" si="43"/>
        <v>2.9885816465581194E-2</v>
      </c>
      <c r="G174">
        <f t="shared" ca="1" si="40"/>
        <v>-1.8824743971411</v>
      </c>
      <c r="H174">
        <f t="shared" ca="1" si="41"/>
        <v>-2.4550959439268913</v>
      </c>
      <c r="I174" s="2">
        <f t="shared" ca="1" si="44"/>
        <v>0.66061840373688219</v>
      </c>
      <c r="J174" s="2">
        <f t="shared" ca="1" si="36"/>
        <v>1247.2951471860688</v>
      </c>
      <c r="K174">
        <f t="shared" ca="1" si="42"/>
        <v>294.36820655195856</v>
      </c>
      <c r="N174" s="1"/>
      <c r="O174" s="1"/>
      <c r="W174" s="1"/>
      <c r="Y174" s="1"/>
      <c r="Z174" s="1"/>
    </row>
    <row r="175" spans="2:26" x14ac:dyDescent="0.25">
      <c r="B175" s="2">
        <v>172</v>
      </c>
      <c r="C175" s="2">
        <f t="shared" ca="1" si="37"/>
        <v>0.13829608020368311</v>
      </c>
      <c r="D175">
        <f t="shared" ca="1" si="38"/>
        <v>-1.0880066758575788</v>
      </c>
      <c r="E175">
        <f t="shared" ca="1" si="39"/>
        <v>-0.59503123896074395</v>
      </c>
      <c r="F175" s="2">
        <f t="shared" ca="1" si="43"/>
        <v>0.61307143369146366</v>
      </c>
      <c r="G175">
        <f t="shared" ca="1" si="40"/>
        <v>0.28733329324747586</v>
      </c>
      <c r="H175">
        <f t="shared" ca="1" si="41"/>
        <v>0.37473593472419414</v>
      </c>
      <c r="I175" s="2">
        <f t="shared" ca="1" si="44"/>
        <v>0.70120069067304203</v>
      </c>
      <c r="J175" s="2">
        <f t="shared" ca="1" si="36"/>
        <v>1271.5055097447353</v>
      </c>
      <c r="K175">
        <f t="shared" ca="1" si="42"/>
        <v>807.75663054090137</v>
      </c>
      <c r="N175" s="1"/>
      <c r="O175" s="1"/>
      <c r="W175" s="1"/>
      <c r="Y175" s="1"/>
      <c r="Z175" s="1"/>
    </row>
    <row r="176" spans="2:26" x14ac:dyDescent="0.25">
      <c r="B176" s="2">
        <v>173</v>
      </c>
      <c r="C176" s="2">
        <f t="shared" ca="1" si="37"/>
        <v>0.27185844189152342</v>
      </c>
      <c r="D176">
        <f t="shared" ca="1" si="38"/>
        <v>-0.60720197189563596</v>
      </c>
      <c r="E176">
        <f t="shared" ca="1" si="39"/>
        <v>-0.3320789749306301</v>
      </c>
      <c r="F176" s="2">
        <f t="shared" ca="1" si="43"/>
        <v>0.42232747624608347</v>
      </c>
      <c r="G176">
        <f t="shared" ca="1" si="40"/>
        <v>-0.19594278017677799</v>
      </c>
      <c r="H176">
        <f t="shared" ca="1" si="41"/>
        <v>-0.25554574637739874</v>
      </c>
      <c r="I176" s="2">
        <f t="shared" ca="1" si="44"/>
        <v>0.76239473813015279</v>
      </c>
      <c r="J176" s="2">
        <f t="shared" ca="1" si="36"/>
        <v>1313.424640921022</v>
      </c>
      <c r="K176">
        <f t="shared" ca="1" si="42"/>
        <v>650.79314334314745</v>
      </c>
      <c r="N176" s="1"/>
      <c r="O176" s="1"/>
      <c r="W176" s="1"/>
      <c r="Y176" s="1"/>
      <c r="Z176" s="1"/>
    </row>
    <row r="177" spans="2:26" x14ac:dyDescent="0.25">
      <c r="B177" s="2">
        <v>174</v>
      </c>
      <c r="C177" s="2">
        <f t="shared" ca="1" si="37"/>
        <v>0.80818658691114764</v>
      </c>
      <c r="D177">
        <f t="shared" ca="1" si="38"/>
        <v>0.87123321745952731</v>
      </c>
      <c r="E177">
        <f t="shared" ca="1" si="39"/>
        <v>0.47647775727118641</v>
      </c>
      <c r="F177" s="2">
        <f t="shared" ca="1" si="43"/>
        <v>0.53865878713670212</v>
      </c>
      <c r="G177">
        <f t="shared" ca="1" si="40"/>
        <v>9.7055366631798368E-2</v>
      </c>
      <c r="H177">
        <f t="shared" ca="1" si="41"/>
        <v>0.12657820861518221</v>
      </c>
      <c r="I177" s="2">
        <f t="shared" ca="1" si="44"/>
        <v>0.2034011034219968</v>
      </c>
      <c r="J177" s="2">
        <f t="shared" ca="1" si="36"/>
        <v>1037.425061673099</v>
      </c>
      <c r="K177">
        <f t="shared" ca="1" si="42"/>
        <v>1066.7597122834552</v>
      </c>
      <c r="N177" s="1"/>
      <c r="O177" s="1"/>
      <c r="W177" s="1"/>
      <c r="Y177" s="1"/>
      <c r="Z177" s="1"/>
    </row>
    <row r="178" spans="2:26" x14ac:dyDescent="0.25">
      <c r="B178" s="2">
        <v>175</v>
      </c>
      <c r="C178" s="2">
        <f t="shared" ca="1" si="37"/>
        <v>0.14148465750343175</v>
      </c>
      <c r="D178">
        <f t="shared" ca="1" si="38"/>
        <v>-1.073672892230336</v>
      </c>
      <c r="E178">
        <f t="shared" ca="1" si="39"/>
        <v>-0.58719208758422248</v>
      </c>
      <c r="F178" s="2">
        <f t="shared" ca="1" si="43"/>
        <v>0.69622955583904922</v>
      </c>
      <c r="G178">
        <f t="shared" ca="1" si="40"/>
        <v>0.51358683142329808</v>
      </c>
      <c r="H178">
        <f t="shared" ca="1" si="41"/>
        <v>0.6698125342881317</v>
      </c>
      <c r="I178" s="2">
        <f t="shared" ca="1" si="44"/>
        <v>0.18984523953218879</v>
      </c>
      <c r="J178" s="2">
        <f t="shared" ca="1" si="36"/>
        <v>1030.81384197338</v>
      </c>
      <c r="K178">
        <f t="shared" ca="1" si="42"/>
        <v>1114.2085082860908</v>
      </c>
      <c r="N178" s="1"/>
      <c r="O178" s="1"/>
      <c r="W178" s="1"/>
      <c r="Y178" s="1"/>
      <c r="Z178" s="1"/>
    </row>
    <row r="179" spans="2:26" x14ac:dyDescent="0.25">
      <c r="B179" s="2">
        <v>176</v>
      </c>
      <c r="C179" s="2">
        <f t="shared" ca="1" si="37"/>
        <v>0.56747600863825454</v>
      </c>
      <c r="D179">
        <f t="shared" ca="1" si="38"/>
        <v>0.16995187679465373</v>
      </c>
      <c r="E179">
        <f t="shared" ca="1" si="39"/>
        <v>9.2946742016189715E-2</v>
      </c>
      <c r="F179" s="2">
        <f t="shared" ca="1" si="43"/>
        <v>0.70179345489712408</v>
      </c>
      <c r="G179">
        <f t="shared" ca="1" si="40"/>
        <v>0.52956568675576132</v>
      </c>
      <c r="H179">
        <f t="shared" ca="1" si="41"/>
        <v>0.69065192683174503</v>
      </c>
      <c r="I179" s="2">
        <f t="shared" ca="1" si="44"/>
        <v>0.61431800017319105</v>
      </c>
      <c r="J179" s="2">
        <f t="shared" ca="1" si="36"/>
        <v>1222.1111365578267</v>
      </c>
      <c r="K179">
        <f t="shared" ca="1" si="42"/>
        <v>981.33481556381366</v>
      </c>
      <c r="N179" s="1"/>
      <c r="O179" s="1"/>
      <c r="W179" s="1"/>
      <c r="Y179" s="1"/>
      <c r="Z179" s="1"/>
    </row>
    <row r="180" spans="2:26" x14ac:dyDescent="0.25">
      <c r="B180" s="2">
        <v>177</v>
      </c>
      <c r="C180" s="2">
        <f t="shared" ca="1" si="37"/>
        <v>0.49195812655369064</v>
      </c>
      <c r="D180">
        <f t="shared" ca="1" si="38"/>
        <v>-2.0159352736777113E-2</v>
      </c>
      <c r="E180">
        <f t="shared" ca="1" si="39"/>
        <v>-1.1025157199661673E-2</v>
      </c>
      <c r="F180" s="2">
        <f t="shared" ca="1" si="43"/>
        <v>0.53314540294689083</v>
      </c>
      <c r="G180">
        <f t="shared" ca="1" si="40"/>
        <v>8.3179020540587831E-2</v>
      </c>
      <c r="H180">
        <f t="shared" ca="1" si="41"/>
        <v>0.10848087828399937</v>
      </c>
      <c r="I180" s="2">
        <f t="shared" ca="1" si="44"/>
        <v>6.987733587902667E-2</v>
      </c>
      <c r="J180" s="2">
        <f t="shared" ca="1" si="36"/>
        <v>957.37285523400385</v>
      </c>
      <c r="K180">
        <f t="shared" ca="1" si="42"/>
        <v>1107.2138097191155</v>
      </c>
      <c r="N180" s="1"/>
      <c r="O180" s="1"/>
      <c r="W180" s="1"/>
      <c r="Y180" s="1"/>
      <c r="Z180" s="1"/>
    </row>
    <row r="181" spans="2:26" x14ac:dyDescent="0.25">
      <c r="B181" s="2">
        <v>178</v>
      </c>
      <c r="C181" s="2">
        <f t="shared" ca="1" si="37"/>
        <v>0.74427934990042421</v>
      </c>
      <c r="D181">
        <f t="shared" ca="1" si="38"/>
        <v>0.65659510032532231</v>
      </c>
      <c r="E181">
        <f t="shared" ca="1" si="39"/>
        <v>0.35909209448019308</v>
      </c>
      <c r="F181" s="2">
        <f t="shared" ca="1" si="43"/>
        <v>0.78517075291829597</v>
      </c>
      <c r="G181">
        <f t="shared" ca="1" si="40"/>
        <v>0.78977617707500591</v>
      </c>
      <c r="H181">
        <f t="shared" ca="1" si="41"/>
        <v>1.0300146933693453</v>
      </c>
      <c r="I181" s="2">
        <f t="shared" ca="1" si="44"/>
        <v>8.2523489703356767E-2</v>
      </c>
      <c r="J181" s="2">
        <f t="shared" ca="1" si="36"/>
        <v>967.43871523289533</v>
      </c>
      <c r="K181">
        <f t="shared" ca="1" si="42"/>
        <v>1337.9829681971919</v>
      </c>
      <c r="N181" s="1"/>
      <c r="O181" s="1"/>
      <c r="W181" s="1"/>
      <c r="Y181" s="1"/>
      <c r="Z181" s="1"/>
    </row>
    <row r="182" spans="2:26" x14ac:dyDescent="0.25">
      <c r="B182" s="2">
        <v>179</v>
      </c>
      <c r="C182" s="2">
        <f t="shared" ca="1" si="37"/>
        <v>0.91418260252711836</v>
      </c>
      <c r="D182">
        <f t="shared" ca="1" si="38"/>
        <v>1.3669697258472731</v>
      </c>
      <c r="E182">
        <f t="shared" ca="1" si="39"/>
        <v>0.74759623046578161</v>
      </c>
      <c r="F182" s="2">
        <f t="shared" ca="1" si="43"/>
        <v>0.40279863772000368</v>
      </c>
      <c r="G182">
        <f t="shared" ca="1" si="40"/>
        <v>-0.24610975041414876</v>
      </c>
      <c r="H182">
        <f t="shared" ca="1" si="41"/>
        <v>-0.3209727850324367</v>
      </c>
      <c r="I182" s="2">
        <f t="shared" ca="1" si="44"/>
        <v>6.2810705398063216E-2</v>
      </c>
      <c r="J182" s="2">
        <f t="shared" ca="1" si="36"/>
        <v>951.24692703410244</v>
      </c>
      <c r="K182">
        <f t="shared" ca="1" si="42"/>
        <v>1073.4493772873407</v>
      </c>
      <c r="N182" s="1"/>
      <c r="O182" s="1"/>
      <c r="W182" s="1"/>
      <c r="Y182" s="1"/>
      <c r="Z182" s="1"/>
    </row>
    <row r="183" spans="2:26" x14ac:dyDescent="0.25">
      <c r="B183" s="2">
        <v>180</v>
      </c>
      <c r="C183" s="2">
        <f t="shared" ca="1" si="37"/>
        <v>0.9220957539426814</v>
      </c>
      <c r="D183">
        <f t="shared" ca="1" si="38"/>
        <v>1.4193105691723404</v>
      </c>
      <c r="E183">
        <f t="shared" ca="1" si="39"/>
        <v>0.77622145634265094</v>
      </c>
      <c r="F183" s="2">
        <f t="shared" ca="1" si="43"/>
        <v>0.83824863559026175</v>
      </c>
      <c r="G183">
        <f t="shared" ca="1" si="40"/>
        <v>0.98728543504820021</v>
      </c>
      <c r="H183">
        <f t="shared" ca="1" si="41"/>
        <v>1.2876034174839572</v>
      </c>
      <c r="I183" s="2">
        <f t="shared" ca="1" si="44"/>
        <v>0.25884048962655926</v>
      </c>
      <c r="J183" s="2">
        <f t="shared" ca="1" si="36"/>
        <v>1063.0155381373449</v>
      </c>
      <c r="K183">
        <f t="shared" ca="1" si="42"/>
        <v>1341.4542784998569</v>
      </c>
      <c r="N183" s="1"/>
      <c r="O183" s="1"/>
      <c r="W183" s="1"/>
      <c r="Y183" s="1"/>
      <c r="Z183" s="1"/>
    </row>
    <row r="184" spans="2:26" x14ac:dyDescent="0.25">
      <c r="B184" s="2">
        <v>181</v>
      </c>
      <c r="C184" s="2">
        <f t="shared" ca="1" si="37"/>
        <v>0.76408207668659511</v>
      </c>
      <c r="D184">
        <f t="shared" ca="1" si="38"/>
        <v>0.71949521954807172</v>
      </c>
      <c r="E184">
        <f t="shared" ca="1" si="39"/>
        <v>0.39349219211046754</v>
      </c>
      <c r="F184" s="2">
        <f t="shared" ca="1" si="43"/>
        <v>0.10451925898336301</v>
      </c>
      <c r="G184">
        <f t="shared" ca="1" si="40"/>
        <v>-1.2562136530528969</v>
      </c>
      <c r="H184">
        <f t="shared" ca="1" si="41"/>
        <v>-1.6383357186687841</v>
      </c>
      <c r="I184" s="2">
        <f t="shared" ca="1" si="44"/>
        <v>0.17250030178949172</v>
      </c>
      <c r="J184" s="2">
        <f t="shared" ca="1" si="36"/>
        <v>1022.0715646934665</v>
      </c>
      <c r="K184">
        <f t="shared" ca="1" si="42"/>
        <v>713.76317750335613</v>
      </c>
      <c r="N184" s="1"/>
      <c r="O184" s="1"/>
      <c r="W184" s="1"/>
      <c r="Y184" s="1"/>
      <c r="Z184" s="1"/>
    </row>
    <row r="185" spans="2:26" x14ac:dyDescent="0.25">
      <c r="B185" s="2">
        <v>182</v>
      </c>
      <c r="C185" s="2">
        <f t="shared" ca="1" si="37"/>
        <v>1.4268133434143349E-2</v>
      </c>
      <c r="D185">
        <f t="shared" ca="1" si="38"/>
        <v>-2.1898341527503939</v>
      </c>
      <c r="E185">
        <f t="shared" ca="1" si="39"/>
        <v>-1.1976210789355346</v>
      </c>
      <c r="F185" s="2">
        <f t="shared" ca="1" si="43"/>
        <v>0.3028658790568145</v>
      </c>
      <c r="G185">
        <f t="shared" ca="1" si="40"/>
        <v>-0.51617561752017371</v>
      </c>
      <c r="H185">
        <f t="shared" ca="1" si="41"/>
        <v>-0.67318879175850488</v>
      </c>
      <c r="I185" s="2">
        <f t="shared" ca="1" si="44"/>
        <v>0.99403487228717557</v>
      </c>
      <c r="J185" s="2">
        <f t="shared" ca="1" si="36"/>
        <v>1908.2195329188071</v>
      </c>
      <c r="K185">
        <f t="shared" ca="1" si="42"/>
        <v>-85.636744824444349</v>
      </c>
      <c r="N185" s="1"/>
      <c r="O185" s="1"/>
      <c r="W185" s="1"/>
      <c r="Y185" s="1"/>
      <c r="Z185" s="1"/>
    </row>
    <row r="186" spans="2:26" x14ac:dyDescent="0.25">
      <c r="B186" s="2">
        <v>183</v>
      </c>
      <c r="C186" s="2">
        <f t="shared" ca="1" si="37"/>
        <v>6.4395021563426913E-2</v>
      </c>
      <c r="D186">
        <f t="shared" ca="1" si="38"/>
        <v>-1.5188905696982178</v>
      </c>
      <c r="E186">
        <f t="shared" ca="1" si="39"/>
        <v>-0.83068179413600163</v>
      </c>
      <c r="F186" s="2">
        <f t="shared" ca="1" si="43"/>
        <v>0.41042061428948118</v>
      </c>
      <c r="G186">
        <f t="shared" ca="1" si="40"/>
        <v>-0.22646313484238823</v>
      </c>
      <c r="H186">
        <f t="shared" ca="1" si="41"/>
        <v>-0.29534995251191304</v>
      </c>
      <c r="I186" s="2">
        <f t="shared" ca="1" si="44"/>
        <v>0.35266530005533803</v>
      </c>
      <c r="J186" s="2">
        <f t="shared" ca="1" si="36"/>
        <v>1103.5408767836193</v>
      </c>
      <c r="K186">
        <f t="shared" ca="1" si="42"/>
        <v>818.07323045203361</v>
      </c>
      <c r="N186" s="1"/>
      <c r="O186" s="1"/>
      <c r="W186" s="1"/>
      <c r="Y186" s="1"/>
      <c r="Z186" s="1"/>
    </row>
    <row r="187" spans="2:26" x14ac:dyDescent="0.25">
      <c r="B187" s="2">
        <v>184</v>
      </c>
      <c r="C187" s="2">
        <f t="shared" ca="1" si="37"/>
        <v>0.11482208387272141</v>
      </c>
      <c r="D187">
        <f t="shared" ca="1" si="38"/>
        <v>-1.2012759722245301</v>
      </c>
      <c r="E187">
        <f t="shared" ca="1" si="39"/>
        <v>-0.65697825753056505</v>
      </c>
      <c r="F187" s="2">
        <f t="shared" ca="1" si="43"/>
        <v>4.032499162124803E-2</v>
      </c>
      <c r="G187">
        <f t="shared" ca="1" si="40"/>
        <v>-1.7469271061303935</v>
      </c>
      <c r="H187">
        <f t="shared" ca="1" si="41"/>
        <v>-2.2783171229899071</v>
      </c>
      <c r="I187" s="2">
        <f t="shared" ca="1" si="44"/>
        <v>0.17626773797015904</v>
      </c>
      <c r="J187" s="2">
        <f t="shared" ca="1" si="36"/>
        <v>1024.0005787229159</v>
      </c>
      <c r="K187">
        <f t="shared" ca="1" si="42"/>
        <v>540.8154971593583</v>
      </c>
      <c r="N187" s="1"/>
      <c r="O187" s="1"/>
      <c r="W187" s="1"/>
      <c r="Y187" s="1"/>
      <c r="Z187" s="1"/>
    </row>
    <row r="188" spans="2:26" x14ac:dyDescent="0.25">
      <c r="B188" s="2">
        <v>185</v>
      </c>
      <c r="C188" s="2">
        <f t="shared" ca="1" si="37"/>
        <v>0.92068168007002393</v>
      </c>
      <c r="D188">
        <f t="shared" ca="1" si="38"/>
        <v>1.4096717166786443</v>
      </c>
      <c r="E188">
        <f t="shared" ca="1" si="39"/>
        <v>0.77094996447706743</v>
      </c>
      <c r="F188" s="2">
        <f t="shared" ca="1" si="43"/>
        <v>0.12248909342508596</v>
      </c>
      <c r="G188">
        <f t="shared" ca="1" si="40"/>
        <v>-1.1626336134443185</v>
      </c>
      <c r="H188">
        <f t="shared" ca="1" si="41"/>
        <v>-1.516289981406989</v>
      </c>
      <c r="I188" s="2">
        <f t="shared" ca="1" si="44"/>
        <v>0.69839204663547172</v>
      </c>
      <c r="J188" s="2">
        <f t="shared" ca="1" si="36"/>
        <v>1269.7522078636175</v>
      </c>
      <c r="K188">
        <f t="shared" ca="1" si="42"/>
        <v>510.83640001611138</v>
      </c>
      <c r="N188" s="1"/>
      <c r="O188" s="1"/>
      <c r="W188" s="1"/>
      <c r="Y188" s="1"/>
      <c r="Z188" s="1"/>
    </row>
    <row r="189" spans="2:26" x14ac:dyDescent="0.25">
      <c r="B189" s="2">
        <v>186</v>
      </c>
      <c r="C189" s="2">
        <f t="shared" ca="1" si="37"/>
        <v>0.52612627747295326</v>
      </c>
      <c r="D189">
        <f t="shared" ca="1" si="38"/>
        <v>6.5535747571476982E-2</v>
      </c>
      <c r="E189">
        <f t="shared" ca="1" si="39"/>
        <v>3.5841523713940067E-2</v>
      </c>
      <c r="F189" s="2">
        <f t="shared" ca="1" si="43"/>
        <v>0.26902478354022596</v>
      </c>
      <c r="G189">
        <f t="shared" ca="1" si="40"/>
        <v>-0.61576509594566164</v>
      </c>
      <c r="H189">
        <f t="shared" ca="1" si="41"/>
        <v>-0.80307195240681595</v>
      </c>
      <c r="I189" s="2">
        <f t="shared" ca="1" si="44"/>
        <v>0.73139502701497472</v>
      </c>
      <c r="J189" s="2">
        <f t="shared" ca="1" si="36"/>
        <v>1291.222368400855</v>
      </c>
      <c r="K189">
        <f t="shared" ca="1" si="42"/>
        <v>585.66480112373847</v>
      </c>
      <c r="N189" s="1"/>
      <c r="O189" s="1"/>
      <c r="W189" s="1"/>
      <c r="Y189" s="1"/>
      <c r="Z189" s="1"/>
    </row>
    <row r="190" spans="2:26" x14ac:dyDescent="0.25">
      <c r="B190" s="2">
        <v>187</v>
      </c>
      <c r="C190" s="2">
        <f t="shared" ca="1" si="37"/>
        <v>0.1814485113205625</v>
      </c>
      <c r="D190">
        <f t="shared" ca="1" si="38"/>
        <v>-0.90985871928928941</v>
      </c>
      <c r="E190">
        <f t="shared" ca="1" si="39"/>
        <v>-0.49760205799399959</v>
      </c>
      <c r="F190" s="2">
        <f t="shared" ca="1" si="43"/>
        <v>0.42591554615919636</v>
      </c>
      <c r="G190">
        <f t="shared" ca="1" si="40"/>
        <v>-0.18678259705505662</v>
      </c>
      <c r="H190">
        <f t="shared" ca="1" si="41"/>
        <v>-0.24359916773499074</v>
      </c>
      <c r="I190" s="2">
        <f t="shared" ca="1" si="44"/>
        <v>0.73053714813018322</v>
      </c>
      <c r="J190" s="2">
        <f t="shared" ca="1" si="36"/>
        <v>1290.6383828491073</v>
      </c>
      <c r="K190">
        <f t="shared" ca="1" si="42"/>
        <v>664.57572196714932</v>
      </c>
      <c r="N190" s="1"/>
      <c r="O190" s="1"/>
      <c r="W190" s="1"/>
      <c r="Y190" s="1"/>
      <c r="Z190" s="1"/>
    </row>
    <row r="191" spans="2:26" x14ac:dyDescent="0.25">
      <c r="B191" s="2">
        <v>188</v>
      </c>
      <c r="C191" s="2">
        <f t="shared" ca="1" si="37"/>
        <v>0.98408894991399265</v>
      </c>
      <c r="D191">
        <f t="shared" ca="1" si="38"/>
        <v>2.146638151031167</v>
      </c>
      <c r="E191">
        <f t="shared" ca="1" si="39"/>
        <v>1.1739971701935383</v>
      </c>
      <c r="F191" s="2">
        <f t="shared" ca="1" si="43"/>
        <v>0.20274873798714377</v>
      </c>
      <c r="G191">
        <f t="shared" ca="1" si="40"/>
        <v>-0.83184316470795172</v>
      </c>
      <c r="H191">
        <f t="shared" ca="1" si="41"/>
        <v>-1.0848778515975348</v>
      </c>
      <c r="I191" s="2">
        <f t="shared" ca="1" si="44"/>
        <v>0.20620693332057882</v>
      </c>
      <c r="J191" s="2">
        <f t="shared" ca="1" si="36"/>
        <v>1038.7723486596312</v>
      </c>
      <c r="K191">
        <f t="shared" ca="1" si="42"/>
        <v>851.82481578931242</v>
      </c>
      <c r="N191" s="1"/>
      <c r="O191" s="1"/>
      <c r="W191" s="1"/>
      <c r="Y191" s="1"/>
      <c r="Z191" s="1"/>
    </row>
    <row r="192" spans="2:26" x14ac:dyDescent="0.25">
      <c r="B192" s="2">
        <v>189</v>
      </c>
      <c r="C192" s="2">
        <f t="shared" ca="1" si="37"/>
        <v>0.13099066809856041</v>
      </c>
      <c r="D192">
        <f t="shared" ca="1" si="38"/>
        <v>-1.1217204089091737</v>
      </c>
      <c r="E192">
        <f t="shared" ca="1" si="39"/>
        <v>-0.61346929158746166</v>
      </c>
      <c r="F192" s="2">
        <f t="shared" ca="1" si="43"/>
        <v>0.44335468608979256</v>
      </c>
      <c r="G192">
        <f t="shared" ca="1" si="40"/>
        <v>-0.14246924284498352</v>
      </c>
      <c r="H192">
        <f t="shared" ca="1" si="41"/>
        <v>-0.18580633063283944</v>
      </c>
      <c r="I192" s="2">
        <f t="shared" ca="1" si="44"/>
        <v>0.45266206284016519</v>
      </c>
      <c r="J192" s="2">
        <f t="shared" ca="1" si="36"/>
        <v>1146.2359675169571</v>
      </c>
      <c r="K192">
        <f t="shared" ca="1" si="42"/>
        <v>812.83462450954312</v>
      </c>
      <c r="N192" s="1"/>
      <c r="O192" s="1"/>
      <c r="W192" s="1"/>
      <c r="Y192" s="1"/>
      <c r="Z192" s="1"/>
    </row>
    <row r="193" spans="2:26" x14ac:dyDescent="0.25">
      <c r="B193" s="2">
        <v>190</v>
      </c>
      <c r="C193" s="2">
        <f t="shared" ca="1" si="37"/>
        <v>0.27771741956057705</v>
      </c>
      <c r="D193">
        <f t="shared" ca="1" si="38"/>
        <v>-0.58963580881349253</v>
      </c>
      <c r="E193">
        <f t="shared" ca="1" si="39"/>
        <v>-0.32247203407770236</v>
      </c>
      <c r="F193" s="2">
        <f t="shared" ca="1" si="43"/>
        <v>0.1863365887735593</v>
      </c>
      <c r="G193">
        <f t="shared" ca="1" si="40"/>
        <v>-0.8914772752589234</v>
      </c>
      <c r="H193">
        <f t="shared" ca="1" si="41"/>
        <v>-1.1626517980351205</v>
      </c>
      <c r="I193" s="2">
        <f t="shared" ca="1" si="44"/>
        <v>0.91968937151134722</v>
      </c>
      <c r="J193" s="2">
        <f t="shared" ca="1" si="36"/>
        <v>1496.765923447673</v>
      </c>
      <c r="K193">
        <f t="shared" ca="1" si="42"/>
        <v>287.36634678309269</v>
      </c>
      <c r="N193" s="1"/>
      <c r="O193" s="1"/>
      <c r="W193" s="1"/>
      <c r="Y193" s="1"/>
      <c r="Z193" s="1"/>
    </row>
    <row r="194" spans="2:26" x14ac:dyDescent="0.25">
      <c r="B194" s="2">
        <v>191</v>
      </c>
      <c r="C194" s="2">
        <f t="shared" ca="1" si="37"/>
        <v>0.33284859544677836</v>
      </c>
      <c r="D194">
        <f t="shared" ca="1" si="38"/>
        <v>-0.4320608459388891</v>
      </c>
      <c r="E194">
        <f t="shared" ca="1" si="39"/>
        <v>-0.23629423069743885</v>
      </c>
      <c r="F194" s="2">
        <f t="shared" ca="1" si="43"/>
        <v>0.63923491164645918</v>
      </c>
      <c r="G194">
        <f t="shared" ca="1" si="40"/>
        <v>0.35641449371620509</v>
      </c>
      <c r="H194">
        <f t="shared" ca="1" si="41"/>
        <v>0.46483063950740361</v>
      </c>
      <c r="I194" s="2">
        <f t="shared" ca="1" si="44"/>
        <v>7.7483737754413418E-2</v>
      </c>
      <c r="J194" s="2">
        <f t="shared" ca="1" si="36"/>
        <v>963.54864719932129</v>
      </c>
      <c r="K194">
        <f t="shared" ca="1" si="42"/>
        <v>1162.8839760641135</v>
      </c>
      <c r="N194" s="1"/>
      <c r="O194" s="1"/>
      <c r="W194" s="1"/>
      <c r="Y194" s="1"/>
      <c r="Z194" s="1"/>
    </row>
    <row r="195" spans="2:26" x14ac:dyDescent="0.25">
      <c r="B195" s="2">
        <v>192</v>
      </c>
      <c r="C195" s="2">
        <f t="shared" ca="1" si="37"/>
        <v>0.29513051531557255</v>
      </c>
      <c r="D195">
        <f t="shared" ca="1" si="38"/>
        <v>-0.53845780145405542</v>
      </c>
      <c r="E195">
        <f t="shared" ca="1" si="39"/>
        <v>-0.29448276360505116</v>
      </c>
      <c r="F195" s="2">
        <f t="shared" ca="1" si="43"/>
        <v>0.85234484256348642</v>
      </c>
      <c r="G195">
        <f t="shared" ca="1" si="40"/>
        <v>1.0465431906441622</v>
      </c>
      <c r="H195">
        <f t="shared" ca="1" si="41"/>
        <v>1.3648865272201651</v>
      </c>
      <c r="I195" s="2">
        <f t="shared" ca="1" si="44"/>
        <v>0.66259613679332985</v>
      </c>
      <c r="J195" s="2">
        <f t="shared" ca="1" si="36"/>
        <v>1248.423608466408</v>
      </c>
      <c r="K195">
        <f t="shared" ca="1" si="42"/>
        <v>1082.7023160092813</v>
      </c>
      <c r="N195" s="1"/>
      <c r="O195" s="1"/>
      <c r="W195" s="1"/>
      <c r="Y195" s="1"/>
      <c r="Z195" s="1"/>
    </row>
    <row r="196" spans="2:26" x14ac:dyDescent="0.25">
      <c r="B196" s="2">
        <v>193</v>
      </c>
      <c r="C196" s="2">
        <f t="shared" ca="1" si="37"/>
        <v>7.893195095843486E-2</v>
      </c>
      <c r="D196">
        <f t="shared" ca="1" si="38"/>
        <v>-1.4122923366188038</v>
      </c>
      <c r="E196">
        <f t="shared" ca="1" si="39"/>
        <v>-0.77238318245673576</v>
      </c>
      <c r="F196" s="2">
        <f t="shared" ca="1" si="43"/>
        <v>0.86470472009270316</v>
      </c>
      <c r="G196">
        <f t="shared" ca="1" si="40"/>
        <v>1.101703580577126</v>
      </c>
      <c r="H196">
        <f t="shared" ca="1" si="41"/>
        <v>1.4368259117852422</v>
      </c>
      <c r="I196" s="2">
        <f t="shared" ca="1" si="44"/>
        <v>0.96116440815263549</v>
      </c>
      <c r="J196" s="2">
        <f t="shared" ref="J196:J259" ca="1" si="45">-LN(-LN(I196))/(0.00641275) + (1200-0.5772/0.00641275)</f>
        <v>1613.4698228528202</v>
      </c>
      <c r="K196">
        <f t="shared" ca="1" si="42"/>
        <v>693.44951161628228</v>
      </c>
      <c r="N196" s="1"/>
      <c r="O196" s="1"/>
      <c r="W196" s="1"/>
      <c r="Y196" s="1"/>
      <c r="Z196" s="1"/>
    </row>
    <row r="197" spans="2:26" x14ac:dyDescent="0.25">
      <c r="B197" s="2">
        <v>194</v>
      </c>
      <c r="C197" s="2">
        <f t="shared" ref="C197:C260" ca="1" si="46">RAND()</f>
        <v>0.53451205086278974</v>
      </c>
      <c r="D197">
        <f t="shared" ref="D197:D260" ca="1" si="47">_xlfn.NORM.INV(C197,0,1)</f>
        <v>8.6617068394623603E-2</v>
      </c>
      <c r="E197">
        <f t="shared" ref="E197:E260" ca="1" si="48">D197*SQRT(1-0.7009)</f>
        <v>4.7370905588769566E-2</v>
      </c>
      <c r="F197" s="2">
        <f t="shared" ca="1" si="43"/>
        <v>0.76450427469539839</v>
      </c>
      <c r="G197">
        <f t="shared" ref="G197:G260" ca="1" si="49">_xlfn.NORM.INV(F197,0,1)</f>
        <v>0.7208668334355498</v>
      </c>
      <c r="H197">
        <f t="shared" ref="H197:H260" ca="1" si="50">G197*SQRT(1+0.7009)</f>
        <v>0.94014412178291418</v>
      </c>
      <c r="I197" s="2">
        <f t="shared" ca="1" si="44"/>
        <v>0.60610991743957476</v>
      </c>
      <c r="J197" s="2">
        <f t="shared" ca="1" si="45"/>
        <v>1217.8644556307856</v>
      </c>
      <c r="K197">
        <f t="shared" ref="K197:K260" ca="1" si="51">EXP(3.632611+0.099751*(E197+H197)/SQRT(2))*(54+(2.7/SQRT(2))*(-E197+H197))-J197</f>
        <v>1040.3402989007338</v>
      </c>
      <c r="N197" s="1"/>
      <c r="O197" s="1"/>
      <c r="W197" s="1"/>
      <c r="Y197" s="1"/>
      <c r="Z197" s="1"/>
    </row>
    <row r="198" spans="2:26" x14ac:dyDescent="0.25">
      <c r="B198" s="2">
        <v>195</v>
      </c>
      <c r="C198" s="2">
        <f t="shared" ca="1" si="46"/>
        <v>0.62086722816740969</v>
      </c>
      <c r="D198">
        <f t="shared" ca="1" si="47"/>
        <v>0.30775923374653208</v>
      </c>
      <c r="E198">
        <f t="shared" ca="1" si="48"/>
        <v>0.1683136346690759</v>
      </c>
      <c r="F198" s="2">
        <f t="shared" ca="1" si="43"/>
        <v>0.42112529457871029</v>
      </c>
      <c r="G198">
        <f t="shared" ca="1" si="49"/>
        <v>-0.19901553926197935</v>
      </c>
      <c r="H198">
        <f t="shared" ca="1" si="50"/>
        <v>-0.25955319443523117</v>
      </c>
      <c r="I198" s="2">
        <f t="shared" ca="1" si="44"/>
        <v>0.46762144730851718</v>
      </c>
      <c r="J198" s="2">
        <f t="shared" ca="1" si="45"/>
        <v>1152.7675796301801</v>
      </c>
      <c r="K198">
        <f t="shared" ca="1" si="51"/>
        <v>845.26154740489551</v>
      </c>
      <c r="N198" s="1"/>
      <c r="O198" s="1"/>
      <c r="W198" s="1"/>
      <c r="Y198" s="1"/>
      <c r="Z198" s="1"/>
    </row>
    <row r="199" spans="2:26" x14ac:dyDescent="0.25">
      <c r="B199" s="2">
        <v>196</v>
      </c>
      <c r="C199" s="2">
        <f t="shared" ca="1" si="46"/>
        <v>0.40002746986749926</v>
      </c>
      <c r="D199">
        <f t="shared" ca="1" si="47"/>
        <v>-0.25327600141199669</v>
      </c>
      <c r="E199">
        <f t="shared" ca="1" si="48"/>
        <v>-0.13851673547904889</v>
      </c>
      <c r="F199" s="2">
        <f t="shared" ca="1" si="43"/>
        <v>0.40282400795205953</v>
      </c>
      <c r="G199">
        <f t="shared" ca="1" si="49"/>
        <v>-0.24604420180492942</v>
      </c>
      <c r="H199">
        <f t="shared" ca="1" si="50"/>
        <v>-0.32088729748218431</v>
      </c>
      <c r="I199" s="2">
        <f t="shared" ca="1" si="44"/>
        <v>0.59245771188368457</v>
      </c>
      <c r="J199" s="2">
        <f t="shared" ca="1" si="45"/>
        <v>1210.9258139805627</v>
      </c>
      <c r="K199">
        <f t="shared" ca="1" si="51"/>
        <v>753.04280999121875</v>
      </c>
      <c r="N199" s="1"/>
      <c r="O199" s="1"/>
      <c r="W199" s="1"/>
      <c r="Y199" s="1"/>
      <c r="Z199" s="1"/>
    </row>
    <row r="200" spans="2:26" x14ac:dyDescent="0.25">
      <c r="B200" s="2">
        <v>197</v>
      </c>
      <c r="C200" s="2">
        <f t="shared" ca="1" si="46"/>
        <v>0.30981622618214077</v>
      </c>
      <c r="D200">
        <f t="shared" ca="1" si="47"/>
        <v>-0.49637132506557952</v>
      </c>
      <c r="E200">
        <f t="shared" ca="1" si="48"/>
        <v>-0.27146565466204953</v>
      </c>
      <c r="F200" s="2">
        <f t="shared" ca="1" si="43"/>
        <v>0.55081725228417977</v>
      </c>
      <c r="G200">
        <f t="shared" ca="1" si="49"/>
        <v>0.12772640201632118</v>
      </c>
      <c r="H200">
        <f t="shared" ca="1" si="50"/>
        <v>0.16657893036892196</v>
      </c>
      <c r="I200" s="2">
        <f t="shared" ca="1" si="44"/>
        <v>0.83152436588840573</v>
      </c>
      <c r="J200" s="2">
        <f t="shared" ca="1" si="45"/>
        <v>1373.550296758847</v>
      </c>
      <c r="K200">
        <f t="shared" ca="1" si="51"/>
        <v>684.6050841214535</v>
      </c>
      <c r="N200" s="1"/>
      <c r="O200" s="1"/>
      <c r="W200" s="1"/>
      <c r="Y200" s="1"/>
      <c r="Z200" s="1"/>
    </row>
    <row r="201" spans="2:26" x14ac:dyDescent="0.25">
      <c r="B201" s="2">
        <v>198</v>
      </c>
      <c r="C201" s="2">
        <f t="shared" ca="1" si="46"/>
        <v>0.60659309378020276</v>
      </c>
      <c r="D201">
        <f t="shared" ca="1" si="47"/>
        <v>0.27045034555440922</v>
      </c>
      <c r="E201">
        <f t="shared" ca="1" si="48"/>
        <v>0.14790939041413279</v>
      </c>
      <c r="F201" s="2">
        <f t="shared" ca="1" si="43"/>
        <v>0.39491261802516098</v>
      </c>
      <c r="G201">
        <f t="shared" ca="1" si="49"/>
        <v>-0.26653756064574624</v>
      </c>
      <c r="H201">
        <f t="shared" ca="1" si="50"/>
        <v>-0.34761444035538241</v>
      </c>
      <c r="I201" s="2">
        <f t="shared" ca="1" si="44"/>
        <v>0.12639870012688292</v>
      </c>
      <c r="J201" s="2">
        <f t="shared" ca="1" si="45"/>
        <v>996.66542093973703</v>
      </c>
      <c r="K201">
        <f t="shared" ca="1" si="51"/>
        <v>981.32018441595756</v>
      </c>
      <c r="N201" s="1"/>
      <c r="O201" s="1"/>
      <c r="W201" s="1"/>
      <c r="Y201" s="1"/>
      <c r="Z201" s="1"/>
    </row>
    <row r="202" spans="2:26" x14ac:dyDescent="0.25">
      <c r="B202" s="2">
        <v>199</v>
      </c>
      <c r="C202" s="2">
        <f t="shared" ca="1" si="46"/>
        <v>0.5935761736226175</v>
      </c>
      <c r="D202">
        <f t="shared" ca="1" si="47"/>
        <v>0.23675398316506638</v>
      </c>
      <c r="E202">
        <f t="shared" ca="1" si="48"/>
        <v>0.12948083780879427</v>
      </c>
      <c r="F202" s="2">
        <f t="shared" ca="1" si="43"/>
        <v>0.58654607556985361</v>
      </c>
      <c r="G202">
        <f t="shared" ca="1" si="49"/>
        <v>0.21866906434311073</v>
      </c>
      <c r="H202">
        <f t="shared" ca="1" si="50"/>
        <v>0.28518503823816943</v>
      </c>
      <c r="I202" s="2">
        <f t="shared" ca="1" si="44"/>
        <v>0.28007336287206197</v>
      </c>
      <c r="J202" s="2">
        <f t="shared" ca="1" si="45"/>
        <v>1072.3880495703152</v>
      </c>
      <c r="K202">
        <f t="shared" ca="1" si="51"/>
        <v>1041.6036068636236</v>
      </c>
      <c r="N202" s="1"/>
      <c r="O202" s="1"/>
      <c r="W202" s="1"/>
      <c r="Y202" s="1"/>
      <c r="Z202" s="1"/>
    </row>
    <row r="203" spans="2:26" x14ac:dyDescent="0.25">
      <c r="B203" s="2">
        <v>200</v>
      </c>
      <c r="C203" s="2">
        <f t="shared" ca="1" si="46"/>
        <v>0.97686785907349505</v>
      </c>
      <c r="D203">
        <f t="shared" ca="1" si="47"/>
        <v>1.9929741127395499</v>
      </c>
      <c r="E203">
        <f t="shared" ca="1" si="48"/>
        <v>1.0899582528621699</v>
      </c>
      <c r="F203" s="2">
        <f t="shared" ca="1" si="43"/>
        <v>7.8398983276264822E-2</v>
      </c>
      <c r="G203">
        <f t="shared" ca="1" si="49"/>
        <v>-1.4159232852463315</v>
      </c>
      <c r="H203">
        <f t="shared" ca="1" si="50"/>
        <v>-1.8466267163044705</v>
      </c>
      <c r="I203" s="2">
        <f t="shared" ca="1" si="44"/>
        <v>0.96794387296515294</v>
      </c>
      <c r="J203" s="2">
        <f t="shared" ca="1" si="45"/>
        <v>1643.9313219715727</v>
      </c>
      <c r="K203">
        <f t="shared" ca="1" si="51"/>
        <v>90.795664802333249</v>
      </c>
      <c r="N203" s="1"/>
      <c r="O203" s="1"/>
      <c r="W203" s="1"/>
      <c r="Y203" s="1"/>
      <c r="Z203" s="1"/>
    </row>
    <row r="204" spans="2:26" x14ac:dyDescent="0.25">
      <c r="B204" s="2">
        <v>201</v>
      </c>
      <c r="C204" s="2">
        <f t="shared" ca="1" si="46"/>
        <v>0.5478253121414679</v>
      </c>
      <c r="D204">
        <f t="shared" ca="1" si="47"/>
        <v>0.12016887185202298</v>
      </c>
      <c r="E204">
        <f t="shared" ca="1" si="48"/>
        <v>6.5720398862684992E-2</v>
      </c>
      <c r="F204" s="2">
        <f t="shared" ca="1" si="43"/>
        <v>3.7107525087234472E-2</v>
      </c>
      <c r="G204">
        <f t="shared" ca="1" si="49"/>
        <v>-1.7852853113737825</v>
      </c>
      <c r="H204">
        <f t="shared" ca="1" si="50"/>
        <v>-2.3283433407447833</v>
      </c>
      <c r="I204" s="2">
        <f t="shared" ca="1" si="44"/>
        <v>0.39331227957853665</v>
      </c>
      <c r="J204" s="2">
        <f t="shared" ca="1" si="45"/>
        <v>1120.780919653595</v>
      </c>
      <c r="K204">
        <f t="shared" ca="1" si="51"/>
        <v>472.51613575397596</v>
      </c>
      <c r="N204" s="1"/>
      <c r="O204" s="1"/>
      <c r="W204" s="1"/>
      <c r="Y204" s="1"/>
      <c r="Z204" s="1"/>
    </row>
    <row r="205" spans="2:26" x14ac:dyDescent="0.25">
      <c r="B205" s="2">
        <v>202</v>
      </c>
      <c r="C205" s="2">
        <f t="shared" ca="1" si="46"/>
        <v>0.86961823314058817</v>
      </c>
      <c r="D205">
        <f t="shared" ca="1" si="47"/>
        <v>1.1245883004427899</v>
      </c>
      <c r="E205">
        <f t="shared" ca="1" si="48"/>
        <v>0.61503774248975751</v>
      </c>
      <c r="F205" s="2">
        <f t="shared" ca="1" si="43"/>
        <v>9.7751903713494404E-4</v>
      </c>
      <c r="G205">
        <f t="shared" ca="1" si="49"/>
        <v>-3.0969788721177891</v>
      </c>
      <c r="H205">
        <f t="shared" ca="1" si="50"/>
        <v>-4.0390351544280554</v>
      </c>
      <c r="I205" s="2">
        <f t="shared" ca="1" si="44"/>
        <v>0.90799242758564691</v>
      </c>
      <c r="J205" s="2">
        <f t="shared" ca="1" si="45"/>
        <v>1474.5800025657525</v>
      </c>
      <c r="K205">
        <f t="shared" ca="1" si="51"/>
        <v>-134.74151924025159</v>
      </c>
      <c r="N205" s="1"/>
      <c r="O205" s="1"/>
      <c r="W205" s="1"/>
      <c r="Y205" s="1"/>
      <c r="Z205" s="1"/>
    </row>
    <row r="206" spans="2:26" x14ac:dyDescent="0.25">
      <c r="B206" s="2">
        <v>203</v>
      </c>
      <c r="C206" s="2">
        <f t="shared" ca="1" si="46"/>
        <v>0.16661282782136821</v>
      </c>
      <c r="D206">
        <f t="shared" ca="1" si="47"/>
        <v>-0.96763707242753849</v>
      </c>
      <c r="E206">
        <f t="shared" ca="1" si="48"/>
        <v>-0.52920105992646937</v>
      </c>
      <c r="F206" s="2">
        <f t="shared" ca="1" si="43"/>
        <v>0.81807892777003122</v>
      </c>
      <c r="G206">
        <f t="shared" ca="1" si="49"/>
        <v>0.90806828671950646</v>
      </c>
      <c r="H206">
        <f t="shared" ca="1" si="50"/>
        <v>1.1842895557673809</v>
      </c>
      <c r="I206" s="2">
        <f t="shared" ca="1" si="44"/>
        <v>0.61971186865174099</v>
      </c>
      <c r="J206" s="2">
        <f t="shared" ca="1" si="45"/>
        <v>1224.9343475052758</v>
      </c>
      <c r="K206">
        <f t="shared" ca="1" si="51"/>
        <v>1042.9855998738833</v>
      </c>
      <c r="N206" s="1"/>
      <c r="O206" s="1"/>
      <c r="W206" s="1"/>
      <c r="Y206" s="1"/>
      <c r="Z206" s="1"/>
    </row>
    <row r="207" spans="2:26" x14ac:dyDescent="0.25">
      <c r="B207" s="2">
        <v>204</v>
      </c>
      <c r="C207" s="2">
        <f t="shared" ca="1" si="46"/>
        <v>8.5499445268906293E-2</v>
      </c>
      <c r="D207">
        <f t="shared" ca="1" si="47"/>
        <v>-1.3690012296484559</v>
      </c>
      <c r="E207">
        <f t="shared" ca="1" si="48"/>
        <v>-0.7487072606189914</v>
      </c>
      <c r="F207" s="2">
        <f t="shared" ca="1" si="43"/>
        <v>0.49097707281157776</v>
      </c>
      <c r="G207">
        <f t="shared" ca="1" si="49"/>
        <v>-2.2619052994951577E-2</v>
      </c>
      <c r="H207">
        <f t="shared" ca="1" si="50"/>
        <v>-2.9499442514442149E-2</v>
      </c>
      <c r="I207" s="2">
        <f t="shared" ca="1" si="44"/>
        <v>0.79769439387790886</v>
      </c>
      <c r="J207" s="2">
        <f t="shared" ca="1" si="45"/>
        <v>1341.887456109079</v>
      </c>
      <c r="K207">
        <f t="shared" ca="1" si="51"/>
        <v>640.01890304137851</v>
      </c>
      <c r="N207" s="1"/>
      <c r="O207" s="1"/>
      <c r="W207" s="1"/>
      <c r="Y207" s="1"/>
      <c r="Z207" s="1"/>
    </row>
    <row r="208" spans="2:26" x14ac:dyDescent="0.25">
      <c r="B208" s="2">
        <v>205</v>
      </c>
      <c r="C208" s="2">
        <f t="shared" ca="1" si="46"/>
        <v>0.24747537832447986</v>
      </c>
      <c r="D208">
        <f t="shared" ca="1" si="47"/>
        <v>-0.68245584071037413</v>
      </c>
      <c r="E208">
        <f t="shared" ca="1" si="48"/>
        <v>-0.37323534261755453</v>
      </c>
      <c r="F208" s="2">
        <f t="shared" ca="1" si="43"/>
        <v>0.87639955745016218</v>
      </c>
      <c r="G208">
        <f t="shared" ca="1" si="49"/>
        <v>1.1571749619090776</v>
      </c>
      <c r="H208">
        <f t="shared" ca="1" si="50"/>
        <v>1.5091708868451545</v>
      </c>
      <c r="I208" s="2">
        <f t="shared" ca="1" si="44"/>
        <v>0.48500850113981031</v>
      </c>
      <c r="J208" s="2">
        <f t="shared" ca="1" si="45"/>
        <v>1160.4431672405626</v>
      </c>
      <c r="K208">
        <f t="shared" ca="1" si="51"/>
        <v>1198.9267355930983</v>
      </c>
      <c r="N208" s="1"/>
      <c r="O208" s="1"/>
      <c r="W208" s="1"/>
      <c r="Y208" s="1"/>
      <c r="Z208" s="1"/>
    </row>
    <row r="209" spans="2:26" x14ac:dyDescent="0.25">
      <c r="B209" s="2">
        <v>206</v>
      </c>
      <c r="C209" s="2">
        <f t="shared" ca="1" si="46"/>
        <v>0.63459071610389794</v>
      </c>
      <c r="D209">
        <f t="shared" ca="1" si="47"/>
        <v>0.34403685747770191</v>
      </c>
      <c r="E209">
        <f t="shared" ca="1" si="48"/>
        <v>0.18815388002262126</v>
      </c>
      <c r="F209" s="2">
        <f t="shared" ca="1" si="43"/>
        <v>0.4208886432443657</v>
      </c>
      <c r="G209">
        <f t="shared" ca="1" si="49"/>
        <v>-0.19962063717994363</v>
      </c>
      <c r="H209">
        <f t="shared" ca="1" si="50"/>
        <v>-0.26034235440804609</v>
      </c>
      <c r="I209" s="2">
        <f t="shared" ca="1" si="44"/>
        <v>0.94219275903834787</v>
      </c>
      <c r="J209" s="2">
        <f t="shared" ca="1" si="45"/>
        <v>1549.8992268960612</v>
      </c>
      <c r="K209">
        <f t="shared" ca="1" si="51"/>
        <v>449.33492330733202</v>
      </c>
      <c r="N209" s="1"/>
      <c r="O209" s="1"/>
      <c r="W209" s="1"/>
      <c r="Y209" s="1"/>
      <c r="Z209" s="1"/>
    </row>
    <row r="210" spans="2:26" x14ac:dyDescent="0.25">
      <c r="B210" s="2">
        <v>207</v>
      </c>
      <c r="C210" s="2">
        <f t="shared" ca="1" si="46"/>
        <v>0.46373972176533906</v>
      </c>
      <c r="D210">
        <f t="shared" ca="1" si="47"/>
        <v>-9.1016546362274395E-2</v>
      </c>
      <c r="E210">
        <f t="shared" ca="1" si="48"/>
        <v>-4.9776981657933705E-2</v>
      </c>
      <c r="F210" s="2">
        <f t="shared" ca="1" si="43"/>
        <v>0.72545386110218557</v>
      </c>
      <c r="G210">
        <f t="shared" ca="1" si="49"/>
        <v>0.59912088150263321</v>
      </c>
      <c r="H210">
        <f t="shared" ca="1" si="50"/>
        <v>0.78136480811258968</v>
      </c>
      <c r="I210" s="2">
        <f t="shared" ca="1" si="44"/>
        <v>0.65297538774084518</v>
      </c>
      <c r="J210" s="2">
        <f t="shared" ca="1" si="45"/>
        <v>1242.9783464045968</v>
      </c>
      <c r="K210">
        <f t="shared" ca="1" si="51"/>
        <v>970.14291873708271</v>
      </c>
      <c r="N210" s="1"/>
      <c r="O210" s="1"/>
      <c r="W210" s="1"/>
      <c r="Y210" s="1"/>
      <c r="Z210" s="1"/>
    </row>
    <row r="211" spans="2:26" x14ac:dyDescent="0.25">
      <c r="B211" s="2">
        <v>208</v>
      </c>
      <c r="C211" s="2">
        <f t="shared" ca="1" si="46"/>
        <v>0.68514315583024543</v>
      </c>
      <c r="D211">
        <f t="shared" ca="1" si="47"/>
        <v>0.48212987505860078</v>
      </c>
      <c r="E211">
        <f t="shared" ca="1" si="48"/>
        <v>0.26367700057537247</v>
      </c>
      <c r="F211" s="2">
        <f t="shared" ca="1" si="43"/>
        <v>0.16348870799619797</v>
      </c>
      <c r="G211">
        <f t="shared" ca="1" si="49"/>
        <v>-0.98022023949513237</v>
      </c>
      <c r="H211">
        <f t="shared" ca="1" si="50"/>
        <v>-1.2783890913971165</v>
      </c>
      <c r="I211" s="2">
        <f t="shared" ca="1" si="44"/>
        <v>9.6710634272592411E-2</v>
      </c>
      <c r="J211" s="2">
        <f t="shared" ca="1" si="45"/>
        <v>977.68449958179735</v>
      </c>
      <c r="K211">
        <f t="shared" ca="1" si="51"/>
        <v>819.47006824168398</v>
      </c>
      <c r="N211" s="1"/>
      <c r="O211" s="1"/>
      <c r="W211" s="1"/>
      <c r="Y211" s="1"/>
      <c r="Z211" s="1"/>
    </row>
    <row r="212" spans="2:26" x14ac:dyDescent="0.25">
      <c r="B212" s="2">
        <v>209</v>
      </c>
      <c r="C212" s="2">
        <f t="shared" ca="1" si="46"/>
        <v>8.5442148870335743E-2</v>
      </c>
      <c r="D212">
        <f t="shared" ca="1" si="47"/>
        <v>-1.3693679169684416</v>
      </c>
      <c r="E212">
        <f t="shared" ca="1" si="48"/>
        <v>-0.74890780204503571</v>
      </c>
      <c r="F212" s="2">
        <f t="shared" ref="F212:F275" ca="1" si="52">RAND()</f>
        <v>0.42659351814007418</v>
      </c>
      <c r="G212">
        <f t="shared" ca="1" si="49"/>
        <v>-0.185053547097486</v>
      </c>
      <c r="H212">
        <f t="shared" ca="1" si="50"/>
        <v>-0.24134416573117842</v>
      </c>
      <c r="I212" s="2">
        <f t="shared" ref="I212:I275" ca="1" si="53">RAND()</f>
        <v>0.86269458577927216</v>
      </c>
      <c r="J212" s="2">
        <f t="shared" ca="1" si="45"/>
        <v>1408.2427971191046</v>
      </c>
      <c r="K212">
        <f t="shared" ca="1" si="51"/>
        <v>529.99402418829345</v>
      </c>
      <c r="N212" s="1"/>
      <c r="O212" s="1"/>
      <c r="W212" s="1"/>
      <c r="Y212" s="1"/>
      <c r="Z212" s="1"/>
    </row>
    <row r="213" spans="2:26" x14ac:dyDescent="0.25">
      <c r="B213" s="2">
        <v>210</v>
      </c>
      <c r="C213" s="2">
        <f t="shared" ca="1" si="46"/>
        <v>0.6932338154292198</v>
      </c>
      <c r="D213">
        <f t="shared" ca="1" si="47"/>
        <v>0.50503768287891804</v>
      </c>
      <c r="E213">
        <f t="shared" ca="1" si="48"/>
        <v>0.27620528884019768</v>
      </c>
      <c r="F213" s="2">
        <f t="shared" ca="1" si="52"/>
        <v>0.51426856905274732</v>
      </c>
      <c r="G213">
        <f t="shared" ca="1" si="49"/>
        <v>3.5773627392662523E-2</v>
      </c>
      <c r="H213">
        <f t="shared" ca="1" si="50"/>
        <v>4.6655448618404032E-2</v>
      </c>
      <c r="I213" s="2">
        <f t="shared" ca="1" si="53"/>
        <v>0.35347103448091566</v>
      </c>
      <c r="J213" s="2">
        <f t="shared" ca="1" si="45"/>
        <v>1103.8826980974343</v>
      </c>
      <c r="K213">
        <f t="shared" ca="1" si="51"/>
        <v>968.01240747615998</v>
      </c>
      <c r="N213" s="1"/>
      <c r="O213" s="1"/>
      <c r="W213" s="1"/>
      <c r="Y213" s="1"/>
      <c r="Z213" s="1"/>
    </row>
    <row r="214" spans="2:26" x14ac:dyDescent="0.25">
      <c r="B214" s="2">
        <v>211</v>
      </c>
      <c r="C214" s="2">
        <f t="shared" ca="1" si="46"/>
        <v>0.4820567219237758</v>
      </c>
      <c r="D214">
        <f t="shared" ca="1" si="47"/>
        <v>-4.4992303265670705E-2</v>
      </c>
      <c r="E214">
        <f t="shared" ca="1" si="48"/>
        <v>-2.4606306698226568E-2</v>
      </c>
      <c r="F214" s="2">
        <f t="shared" ca="1" si="52"/>
        <v>4.3376489124451023E-2</v>
      </c>
      <c r="G214">
        <f t="shared" ca="1" si="49"/>
        <v>-1.7127802317041183</v>
      </c>
      <c r="H214">
        <f t="shared" ca="1" si="50"/>
        <v>-2.2337832621155989</v>
      </c>
      <c r="I214" s="2">
        <f t="shared" ca="1" si="53"/>
        <v>0.34024946964893543</v>
      </c>
      <c r="J214" s="2">
        <f t="shared" ca="1" si="45"/>
        <v>1098.2685816717089</v>
      </c>
      <c r="K214">
        <f t="shared" ca="1" si="51"/>
        <v>506.88573058632801</v>
      </c>
      <c r="N214" s="1"/>
      <c r="O214" s="1"/>
      <c r="W214" s="1"/>
      <c r="Y214" s="1"/>
      <c r="Z214" s="1"/>
    </row>
    <row r="215" spans="2:26" x14ac:dyDescent="0.25">
      <c r="B215" s="2">
        <v>212</v>
      </c>
      <c r="C215" s="2">
        <f t="shared" ca="1" si="46"/>
        <v>0.65699589143100445</v>
      </c>
      <c r="D215">
        <f t="shared" ca="1" si="47"/>
        <v>0.40427811466336966</v>
      </c>
      <c r="E215">
        <f t="shared" ca="1" si="48"/>
        <v>0.22109984505678518</v>
      </c>
      <c r="F215" s="2">
        <f t="shared" ca="1" si="52"/>
        <v>6.1312222565477636E-2</v>
      </c>
      <c r="G215">
        <f t="shared" ca="1" si="49"/>
        <v>-1.5438509497309876</v>
      </c>
      <c r="H215">
        <f t="shared" ca="1" si="50"/>
        <v>-2.0134681302803004</v>
      </c>
      <c r="I215" s="2">
        <f t="shared" ca="1" si="53"/>
        <v>0.95860998884534387</v>
      </c>
      <c r="J215" s="2">
        <f t="shared" ca="1" si="45"/>
        <v>1603.3300328314115</v>
      </c>
      <c r="K215">
        <f t="shared" ca="1" si="51"/>
        <v>53.8481827815815</v>
      </c>
      <c r="N215" s="1"/>
      <c r="O215" s="1"/>
      <c r="W215" s="1"/>
      <c r="Y215" s="1"/>
      <c r="Z215" s="1"/>
    </row>
    <row r="216" spans="2:26" x14ac:dyDescent="0.25">
      <c r="B216" s="2">
        <v>213</v>
      </c>
      <c r="C216" s="2">
        <f t="shared" ca="1" si="46"/>
        <v>0.50862040562303323</v>
      </c>
      <c r="D216">
        <f t="shared" ca="1" si="47"/>
        <v>2.1609834266858072E-2</v>
      </c>
      <c r="E216">
        <f t="shared" ca="1" si="48"/>
        <v>1.1818426065639411E-2</v>
      </c>
      <c r="F216" s="2">
        <f t="shared" ca="1" si="52"/>
        <v>0.10186998977082062</v>
      </c>
      <c r="G216">
        <f t="shared" ca="1" si="49"/>
        <v>-1.2709681503492867</v>
      </c>
      <c r="H216">
        <f t="shared" ca="1" si="50"/>
        <v>-1.6575783211297044</v>
      </c>
      <c r="I216" s="2">
        <f t="shared" ca="1" si="53"/>
        <v>0.97931626991222021</v>
      </c>
      <c r="J216" s="2">
        <f t="shared" ca="1" si="45"/>
        <v>1713.1613984679748</v>
      </c>
      <c r="K216">
        <f t="shared" ca="1" si="51"/>
        <v>-2.4297817425933772</v>
      </c>
      <c r="N216" s="1"/>
      <c r="O216" s="1"/>
      <c r="W216" s="1"/>
      <c r="Y216" s="1"/>
      <c r="Z216" s="1"/>
    </row>
    <row r="217" spans="2:26" x14ac:dyDescent="0.25">
      <c r="B217" s="2">
        <v>214</v>
      </c>
      <c r="C217" s="2">
        <f t="shared" ca="1" si="46"/>
        <v>0.83785017926366512</v>
      </c>
      <c r="D217">
        <f t="shared" ca="1" si="47"/>
        <v>0.98566069844773019</v>
      </c>
      <c r="E217">
        <f t="shared" ca="1" si="48"/>
        <v>0.53905818742332645</v>
      </c>
      <c r="F217" s="2">
        <f t="shared" ca="1" si="52"/>
        <v>0.96267830362323359</v>
      </c>
      <c r="G217">
        <f t="shared" ca="1" si="49"/>
        <v>1.782649401304111</v>
      </c>
      <c r="H217">
        <f t="shared" ca="1" si="50"/>
        <v>2.3249056248691065</v>
      </c>
      <c r="I217" s="2">
        <f t="shared" ca="1" si="53"/>
        <v>0.24024873017322967</v>
      </c>
      <c r="J217" s="2">
        <f t="shared" ca="1" si="45"/>
        <v>1054.6442971203628</v>
      </c>
      <c r="K217">
        <f t="shared" ca="1" si="51"/>
        <v>1602.0282405347234</v>
      </c>
      <c r="N217" s="1"/>
      <c r="O217" s="1"/>
      <c r="W217" s="1"/>
      <c r="Y217" s="1"/>
      <c r="Z217" s="1"/>
    </row>
    <row r="218" spans="2:26" x14ac:dyDescent="0.25">
      <c r="B218" s="2">
        <v>215</v>
      </c>
      <c r="C218" s="2">
        <f t="shared" ca="1" si="46"/>
        <v>0.84155229273335075</v>
      </c>
      <c r="D218">
        <f t="shared" ca="1" si="47"/>
        <v>1.0008581027792371</v>
      </c>
      <c r="E218">
        <f t="shared" ca="1" si="48"/>
        <v>0.54736965327093834</v>
      </c>
      <c r="F218" s="2">
        <f t="shared" ca="1" si="52"/>
        <v>0.97493109507916287</v>
      </c>
      <c r="G218">
        <f t="shared" ca="1" si="49"/>
        <v>1.9587863753964572</v>
      </c>
      <c r="H218">
        <f t="shared" ca="1" si="50"/>
        <v>2.5546209247565357</v>
      </c>
      <c r="I218" s="2">
        <f t="shared" ca="1" si="53"/>
        <v>8.7377263381011039E-2</v>
      </c>
      <c r="J218" s="2">
        <f t="shared" ca="1" si="45"/>
        <v>971.052793171031</v>
      </c>
      <c r="K218">
        <f t="shared" ca="1" si="51"/>
        <v>1750.491525337982</v>
      </c>
      <c r="N218" s="1"/>
      <c r="O218" s="1"/>
      <c r="W218" s="1"/>
      <c r="Y218" s="1"/>
      <c r="Z218" s="1"/>
    </row>
    <row r="219" spans="2:26" x14ac:dyDescent="0.25">
      <c r="B219" s="2">
        <v>216</v>
      </c>
      <c r="C219" s="2">
        <f t="shared" ca="1" si="46"/>
        <v>3.1521070328481837E-3</v>
      </c>
      <c r="D219">
        <f t="shared" ca="1" si="47"/>
        <v>-2.7315240446496754</v>
      </c>
      <c r="E219">
        <f t="shared" ca="1" si="48"/>
        <v>-1.4938714739574979</v>
      </c>
      <c r="F219" s="2">
        <f t="shared" ca="1" si="52"/>
        <v>0.17759003987339994</v>
      </c>
      <c r="G219">
        <f t="shared" ca="1" si="49"/>
        <v>-0.92458834142036961</v>
      </c>
      <c r="H219">
        <f t="shared" ca="1" si="50"/>
        <v>-1.2058347727175478</v>
      </c>
      <c r="I219" s="2">
        <f t="shared" ca="1" si="53"/>
        <v>0.4453719740186437</v>
      </c>
      <c r="J219" s="2">
        <f t="shared" ca="1" si="45"/>
        <v>1143.0739416542806</v>
      </c>
      <c r="K219">
        <f t="shared" ca="1" si="51"/>
        <v>561.89888935436147</v>
      </c>
      <c r="N219" s="1"/>
      <c r="O219" s="1"/>
      <c r="W219" s="1"/>
      <c r="Y219" s="1"/>
      <c r="Z219" s="1"/>
    </row>
    <row r="220" spans="2:26" x14ac:dyDescent="0.25">
      <c r="B220" s="2">
        <v>217</v>
      </c>
      <c r="C220" s="2">
        <f t="shared" ca="1" si="46"/>
        <v>2.8988100706879516E-2</v>
      </c>
      <c r="D220">
        <f t="shared" ca="1" si="47"/>
        <v>-1.8958778279894115</v>
      </c>
      <c r="E220">
        <f t="shared" ca="1" si="48"/>
        <v>-1.0368562601121523</v>
      </c>
      <c r="F220" s="2">
        <f t="shared" ca="1" si="52"/>
        <v>0.82826670149585357</v>
      </c>
      <c r="G220">
        <f t="shared" ca="1" si="49"/>
        <v>0.94733795323089176</v>
      </c>
      <c r="H220">
        <f t="shared" ca="1" si="50"/>
        <v>1.2355044881552435</v>
      </c>
      <c r="I220" s="2">
        <f t="shared" ca="1" si="53"/>
        <v>5.2150144521296959E-2</v>
      </c>
      <c r="J220" s="2">
        <f t="shared" ca="1" si="45"/>
        <v>941.10415099531269</v>
      </c>
      <c r="K220">
        <f t="shared" ca="1" si="51"/>
        <v>1295.8769350290202</v>
      </c>
      <c r="N220" s="1"/>
      <c r="O220" s="1"/>
      <c r="W220" s="1"/>
      <c r="Y220" s="1"/>
      <c r="Z220" s="1"/>
    </row>
    <row r="221" spans="2:26" x14ac:dyDescent="0.25">
      <c r="B221" s="2">
        <v>218</v>
      </c>
      <c r="C221" s="2">
        <f t="shared" ca="1" si="46"/>
        <v>0.31952306051355495</v>
      </c>
      <c r="D221">
        <f t="shared" ca="1" si="47"/>
        <v>-0.46903289819270627</v>
      </c>
      <c r="E221">
        <f t="shared" ca="1" si="48"/>
        <v>-0.256514259257622</v>
      </c>
      <c r="F221" s="2">
        <f t="shared" ca="1" si="52"/>
        <v>0.49642028204619959</v>
      </c>
      <c r="G221">
        <f t="shared" ca="1" si="49"/>
        <v>-8.9731426522661369E-3</v>
      </c>
      <c r="H221">
        <f t="shared" ca="1" si="50"/>
        <v>-1.1702643161209877E-2</v>
      </c>
      <c r="I221" s="2">
        <f t="shared" ca="1" si="53"/>
        <v>8.7625758291686617E-2</v>
      </c>
      <c r="J221" s="2">
        <f t="shared" ca="1" si="45"/>
        <v>971.23458017253074</v>
      </c>
      <c r="K221">
        <f t="shared" ca="1" si="51"/>
        <v>1049.658126642528</v>
      </c>
      <c r="N221" s="1"/>
      <c r="O221" s="1"/>
      <c r="W221" s="1"/>
      <c r="Y221" s="1"/>
      <c r="Z221" s="1"/>
    </row>
    <row r="222" spans="2:26" x14ac:dyDescent="0.25">
      <c r="B222" s="2">
        <v>219</v>
      </c>
      <c r="C222" s="2">
        <f t="shared" ca="1" si="46"/>
        <v>0.95550312209413579</v>
      </c>
      <c r="D222">
        <f t="shared" ca="1" si="47"/>
        <v>1.700729697821191</v>
      </c>
      <c r="E222">
        <f t="shared" ca="1" si="48"/>
        <v>0.93012967814210834</v>
      </c>
      <c r="F222" s="2">
        <f t="shared" ca="1" si="52"/>
        <v>0.93356141095925804</v>
      </c>
      <c r="G222">
        <f t="shared" ca="1" si="49"/>
        <v>1.5028521359424039</v>
      </c>
      <c r="H222">
        <f t="shared" ca="1" si="50"/>
        <v>1.9599980689657714</v>
      </c>
      <c r="I222" s="2">
        <f t="shared" ca="1" si="53"/>
        <v>0.93855895072733941</v>
      </c>
      <c r="J222" s="2">
        <f t="shared" ca="1" si="45"/>
        <v>1540.0943173431804</v>
      </c>
      <c r="K222">
        <f t="shared" ca="1" si="51"/>
        <v>1054.5719806379641</v>
      </c>
      <c r="N222" s="1"/>
      <c r="O222" s="1"/>
      <c r="W222" s="1"/>
      <c r="Y222" s="1"/>
      <c r="Z222" s="1"/>
    </row>
    <row r="223" spans="2:26" x14ac:dyDescent="0.25">
      <c r="B223" s="2">
        <v>220</v>
      </c>
      <c r="C223" s="2">
        <f t="shared" ca="1" si="46"/>
        <v>0.80086011992305417</v>
      </c>
      <c r="D223">
        <f t="shared" ca="1" si="47"/>
        <v>0.84469749195858079</v>
      </c>
      <c r="E223">
        <f t="shared" ca="1" si="48"/>
        <v>0.46196535953327278</v>
      </c>
      <c r="F223" s="2">
        <f t="shared" ca="1" si="52"/>
        <v>0.61437745950878919</v>
      </c>
      <c r="G223">
        <f t="shared" ca="1" si="49"/>
        <v>0.29074666242257202</v>
      </c>
      <c r="H223">
        <f t="shared" ca="1" si="50"/>
        <v>0.37918760154613368</v>
      </c>
      <c r="I223" s="2">
        <f t="shared" ca="1" si="53"/>
        <v>0.50329668835027896</v>
      </c>
      <c r="J223" s="2">
        <f t="shared" ca="1" si="45"/>
        <v>1168.6311117137577</v>
      </c>
      <c r="K223">
        <f t="shared" ca="1" si="51"/>
        <v>991.65189714521216</v>
      </c>
      <c r="N223" s="1"/>
      <c r="O223" s="1"/>
      <c r="W223" s="1"/>
      <c r="Y223" s="1"/>
      <c r="Z223" s="1"/>
    </row>
    <row r="224" spans="2:26" x14ac:dyDescent="0.25">
      <c r="B224" s="2">
        <v>221</v>
      </c>
      <c r="C224" s="2">
        <f t="shared" ca="1" si="46"/>
        <v>0.9461211099448491</v>
      </c>
      <c r="D224">
        <f t="shared" ca="1" si="47"/>
        <v>1.6083534977651868</v>
      </c>
      <c r="E224">
        <f t="shared" ca="1" si="48"/>
        <v>0.87960910139428239</v>
      </c>
      <c r="F224" s="2">
        <f t="shared" ca="1" si="52"/>
        <v>0.79648016920398079</v>
      </c>
      <c r="G224">
        <f t="shared" ca="1" si="49"/>
        <v>0.82911442568502558</v>
      </c>
      <c r="H224">
        <f t="shared" ca="1" si="50"/>
        <v>1.081319069540581</v>
      </c>
      <c r="I224" s="2">
        <f t="shared" ca="1" si="53"/>
        <v>2.6638302447223317E-2</v>
      </c>
      <c r="J224" s="2">
        <f t="shared" ca="1" si="45"/>
        <v>909.14723798841953</v>
      </c>
      <c r="K224">
        <f t="shared" ca="1" si="51"/>
        <v>1452.2636722637185</v>
      </c>
      <c r="N224" s="1"/>
      <c r="O224" s="1"/>
      <c r="W224" s="1"/>
      <c r="Y224" s="1"/>
      <c r="Z224" s="1"/>
    </row>
    <row r="225" spans="2:26" x14ac:dyDescent="0.25">
      <c r="B225" s="2">
        <v>222</v>
      </c>
      <c r="C225" s="2">
        <f t="shared" ca="1" si="46"/>
        <v>0.18101792727801724</v>
      </c>
      <c r="D225">
        <f t="shared" ca="1" si="47"/>
        <v>-0.91149265377599975</v>
      </c>
      <c r="E225">
        <f t="shared" ca="1" si="48"/>
        <v>-0.498495657347369</v>
      </c>
      <c r="F225" s="2">
        <f t="shared" ca="1" si="52"/>
        <v>0.44253104807979149</v>
      </c>
      <c r="G225">
        <f t="shared" ca="1" si="49"/>
        <v>-0.14455516791071277</v>
      </c>
      <c r="H225">
        <f t="shared" ca="1" si="50"/>
        <v>-0.18852676400286814</v>
      </c>
      <c r="I225" s="2">
        <f t="shared" ca="1" si="53"/>
        <v>0.31673402939828688</v>
      </c>
      <c r="J225" s="2">
        <f t="shared" ca="1" si="45"/>
        <v>1088.2390788761861</v>
      </c>
      <c r="K225">
        <f t="shared" ca="1" si="51"/>
        <v>878.31015735928668</v>
      </c>
      <c r="N225" s="1"/>
      <c r="O225" s="1"/>
      <c r="W225" s="1"/>
      <c r="Y225" s="1"/>
      <c r="Z225" s="1"/>
    </row>
    <row r="226" spans="2:26" x14ac:dyDescent="0.25">
      <c r="B226" s="2">
        <v>223</v>
      </c>
      <c r="C226" s="2">
        <f t="shared" ca="1" si="46"/>
        <v>0.63870271243594723</v>
      </c>
      <c r="D226">
        <f t="shared" ca="1" si="47"/>
        <v>0.3549933473552529</v>
      </c>
      <c r="E226">
        <f t="shared" ca="1" si="48"/>
        <v>0.19414598824324528</v>
      </c>
      <c r="F226" s="2">
        <f t="shared" ca="1" si="52"/>
        <v>0.53034964902110981</v>
      </c>
      <c r="G226">
        <f t="shared" ca="1" si="49"/>
        <v>7.6148817688699716E-2</v>
      </c>
      <c r="H226">
        <f t="shared" ca="1" si="50"/>
        <v>9.9312189173079116E-2</v>
      </c>
      <c r="I226" s="2">
        <f t="shared" ca="1" si="53"/>
        <v>7.0605966361014461E-2</v>
      </c>
      <c r="J226" s="2">
        <f t="shared" ca="1" si="45"/>
        <v>957.98193326452736</v>
      </c>
      <c r="K226">
        <f t="shared" ca="1" si="51"/>
        <v>1119.5491523440764</v>
      </c>
      <c r="N226" s="1"/>
      <c r="O226" s="1"/>
      <c r="W226" s="1"/>
      <c r="Y226" s="1"/>
      <c r="Z226" s="1"/>
    </row>
    <row r="227" spans="2:26" x14ac:dyDescent="0.25">
      <c r="B227" s="2">
        <v>224</v>
      </c>
      <c r="C227" s="2">
        <f t="shared" ca="1" si="46"/>
        <v>0.88843775334105368</v>
      </c>
      <c r="D227">
        <f t="shared" ca="1" si="47"/>
        <v>1.2182618216821861</v>
      </c>
      <c r="E227">
        <f t="shared" ca="1" si="48"/>
        <v>0.66626782465534684</v>
      </c>
      <c r="F227" s="2">
        <f t="shared" ca="1" si="52"/>
        <v>0.50499250343643498</v>
      </c>
      <c r="G227">
        <f t="shared" ca="1" si="49"/>
        <v>1.2514676936102033E-2</v>
      </c>
      <c r="H227">
        <f t="shared" ca="1" si="50"/>
        <v>1.6321461068496305E-2</v>
      </c>
      <c r="I227" s="2">
        <f t="shared" ca="1" si="53"/>
        <v>0.9272534170141733</v>
      </c>
      <c r="J227" s="2">
        <f t="shared" ca="1" si="45"/>
        <v>1512.8216182195924</v>
      </c>
      <c r="K227">
        <f t="shared" ca="1" si="51"/>
        <v>580.47201590284885</v>
      </c>
      <c r="N227" s="1"/>
      <c r="O227" s="1"/>
      <c r="W227" s="1"/>
      <c r="Y227" s="1"/>
      <c r="Z227" s="1"/>
    </row>
    <row r="228" spans="2:26" x14ac:dyDescent="0.25">
      <c r="B228" s="2">
        <v>225</v>
      </c>
      <c r="C228" s="2">
        <f t="shared" ca="1" si="46"/>
        <v>0.49982115422394513</v>
      </c>
      <c r="D228">
        <f t="shared" ca="1" si="47"/>
        <v>-4.4829989407347464E-4</v>
      </c>
      <c r="E228">
        <f t="shared" ca="1" si="48"/>
        <v>-2.4517537191235772E-4</v>
      </c>
      <c r="F228" s="2">
        <f t="shared" ca="1" si="52"/>
        <v>0.37640244817785862</v>
      </c>
      <c r="G228">
        <f t="shared" ca="1" si="49"/>
        <v>-0.31494304744947865</v>
      </c>
      <c r="H228">
        <f t="shared" ca="1" si="50"/>
        <v>-0.41074417773514799</v>
      </c>
      <c r="I228" s="2">
        <f t="shared" ca="1" si="53"/>
        <v>0.18878400555686803</v>
      </c>
      <c r="J228" s="2">
        <f t="shared" ca="1" si="45"/>
        <v>1030.2886236741329</v>
      </c>
      <c r="K228">
        <f t="shared" ca="1" si="51"/>
        <v>924.40040155916677</v>
      </c>
      <c r="N228" s="1"/>
      <c r="O228" s="1"/>
      <c r="W228" s="1"/>
      <c r="Y228" s="1"/>
      <c r="Z228" s="1"/>
    </row>
    <row r="229" spans="2:26" x14ac:dyDescent="0.25">
      <c r="B229" s="2">
        <v>226</v>
      </c>
      <c r="C229" s="2">
        <f t="shared" ca="1" si="46"/>
        <v>0.81726371666455722</v>
      </c>
      <c r="D229">
        <f t="shared" ca="1" si="47"/>
        <v>0.90498644813005413</v>
      </c>
      <c r="E229">
        <f t="shared" ca="1" si="48"/>
        <v>0.49493741115978107</v>
      </c>
      <c r="F229" s="2">
        <f t="shared" ca="1" si="52"/>
        <v>0.51007638168453429</v>
      </c>
      <c r="G229">
        <f t="shared" ca="1" si="49"/>
        <v>2.5260429380907862E-2</v>
      </c>
      <c r="H229">
        <f t="shared" ca="1" si="50"/>
        <v>3.2944287480936252E-2</v>
      </c>
      <c r="I229" s="2">
        <f t="shared" ca="1" si="53"/>
        <v>0.67548484352267768</v>
      </c>
      <c r="J229" s="2">
        <f t="shared" ca="1" si="45"/>
        <v>1255.8989239373432</v>
      </c>
      <c r="K229">
        <f t="shared" ca="1" si="51"/>
        <v>828.75926539450666</v>
      </c>
      <c r="N229" s="1"/>
      <c r="O229" s="1"/>
      <c r="W229" s="1"/>
      <c r="Y229" s="1"/>
      <c r="Z229" s="1"/>
    </row>
    <row r="230" spans="2:26" x14ac:dyDescent="0.25">
      <c r="B230" s="2">
        <v>227</v>
      </c>
      <c r="C230" s="2">
        <f t="shared" ca="1" si="46"/>
        <v>0.66929746045740834</v>
      </c>
      <c r="D230">
        <f t="shared" ca="1" si="47"/>
        <v>0.43797407174064368</v>
      </c>
      <c r="E230">
        <f t="shared" ca="1" si="48"/>
        <v>0.23952817599680873</v>
      </c>
      <c r="F230" s="2">
        <f t="shared" ca="1" si="52"/>
        <v>0.40146319941533437</v>
      </c>
      <c r="G230">
        <f t="shared" ca="1" si="49"/>
        <v>-0.24956159867729413</v>
      </c>
      <c r="H230">
        <f t="shared" ca="1" si="50"/>
        <v>-0.32547463572574209</v>
      </c>
      <c r="I230" s="2">
        <f t="shared" ca="1" si="53"/>
        <v>0.33898234364581015</v>
      </c>
      <c r="J230" s="2">
        <f t="shared" ca="1" si="45"/>
        <v>1097.7298306770417</v>
      </c>
      <c r="K230">
        <f t="shared" ca="1" si="51"/>
        <v>891.20550152230294</v>
      </c>
      <c r="N230" s="1"/>
      <c r="O230" s="1"/>
      <c r="W230" s="1"/>
      <c r="Y230" s="1"/>
      <c r="Z230" s="1"/>
    </row>
    <row r="231" spans="2:26" x14ac:dyDescent="0.25">
      <c r="B231" s="2">
        <v>228</v>
      </c>
      <c r="C231" s="2">
        <f t="shared" ca="1" si="46"/>
        <v>0.22602833380464005</v>
      </c>
      <c r="D231">
        <f t="shared" ca="1" si="47"/>
        <v>-0.75199067330767566</v>
      </c>
      <c r="E231">
        <f t="shared" ca="1" si="48"/>
        <v>-0.41126396735801185</v>
      </c>
      <c r="F231" s="2">
        <f t="shared" ca="1" si="52"/>
        <v>0.57884552850321402</v>
      </c>
      <c r="G231">
        <f t="shared" ca="1" si="49"/>
        <v>0.19894094134208948</v>
      </c>
      <c r="H231">
        <f t="shared" ca="1" si="50"/>
        <v>0.25945590490458725</v>
      </c>
      <c r="I231" s="2">
        <f t="shared" ca="1" si="53"/>
        <v>3.0050472172253317E-2</v>
      </c>
      <c r="J231" s="2">
        <f t="shared" ca="1" si="45"/>
        <v>914.41964833982979</v>
      </c>
      <c r="K231">
        <f t="shared" ca="1" si="51"/>
        <v>1153.5530931813503</v>
      </c>
      <c r="N231" s="1"/>
      <c r="O231" s="1"/>
      <c r="W231" s="1"/>
      <c r="Y231" s="1"/>
      <c r="Z231" s="1"/>
    </row>
    <row r="232" spans="2:26" x14ac:dyDescent="0.25">
      <c r="B232" s="2">
        <v>229</v>
      </c>
      <c r="C232" s="2">
        <f t="shared" ca="1" si="46"/>
        <v>3.7055795186222817E-2</v>
      </c>
      <c r="D232">
        <f t="shared" ca="1" si="47"/>
        <v>-1.7859238398778621</v>
      </c>
      <c r="E232">
        <f t="shared" ca="1" si="48"/>
        <v>-0.97672238480930018</v>
      </c>
      <c r="F232" s="2">
        <f t="shared" ca="1" si="52"/>
        <v>0.831073202819132</v>
      </c>
      <c r="G232">
        <f t="shared" ca="1" si="49"/>
        <v>0.95841488097811389</v>
      </c>
      <c r="H232">
        <f t="shared" ca="1" si="50"/>
        <v>1.2499508574788727</v>
      </c>
      <c r="I232" s="2">
        <f t="shared" ca="1" si="53"/>
        <v>3.0433106118955111E-2</v>
      </c>
      <c r="J232" s="2">
        <f t="shared" ca="1" si="45"/>
        <v>914.98361030808053</v>
      </c>
      <c r="K232">
        <f t="shared" ca="1" si="51"/>
        <v>1330.4337759843934</v>
      </c>
      <c r="N232" s="1"/>
      <c r="O232" s="1"/>
      <c r="W232" s="1"/>
      <c r="Y232" s="1"/>
      <c r="Z232" s="1"/>
    </row>
    <row r="233" spans="2:26" x14ac:dyDescent="0.25">
      <c r="B233" s="2">
        <v>230</v>
      </c>
      <c r="C233" s="2">
        <f t="shared" ca="1" si="46"/>
        <v>3.5072850307633185E-2</v>
      </c>
      <c r="D233">
        <f t="shared" ca="1" si="47"/>
        <v>-1.8109686759887844</v>
      </c>
      <c r="E233">
        <f t="shared" ca="1" si="48"/>
        <v>-0.99041941460822547</v>
      </c>
      <c r="F233" s="2">
        <f t="shared" ca="1" si="52"/>
        <v>0.33787039212086345</v>
      </c>
      <c r="G233">
        <f t="shared" ca="1" si="49"/>
        <v>-0.41828222472199555</v>
      </c>
      <c r="H233">
        <f t="shared" ca="1" si="50"/>
        <v>-0.54551764151016779</v>
      </c>
      <c r="I233" s="2">
        <f t="shared" ca="1" si="53"/>
        <v>0.36919313310788826</v>
      </c>
      <c r="J233" s="2">
        <f t="shared" ca="1" si="45"/>
        <v>1110.5486713971059</v>
      </c>
      <c r="K233">
        <f t="shared" ca="1" si="51"/>
        <v>750.44443390554034</v>
      </c>
      <c r="N233" s="1"/>
      <c r="O233" s="1"/>
      <c r="W233" s="1"/>
      <c r="Y233" s="1"/>
      <c r="Z233" s="1"/>
    </row>
    <row r="234" spans="2:26" x14ac:dyDescent="0.25">
      <c r="B234" s="2">
        <v>231</v>
      </c>
      <c r="C234" s="2">
        <f t="shared" ca="1" si="46"/>
        <v>1.5508131754296772E-2</v>
      </c>
      <c r="D234">
        <f t="shared" ca="1" si="47"/>
        <v>-2.1568639891143713</v>
      </c>
      <c r="E234">
        <f t="shared" ca="1" si="48"/>
        <v>-1.1795896846873166</v>
      </c>
      <c r="F234" s="2">
        <f t="shared" ca="1" si="52"/>
        <v>0.93171605477794484</v>
      </c>
      <c r="G234">
        <f t="shared" ca="1" si="49"/>
        <v>1.4886942856752776</v>
      </c>
      <c r="H234">
        <f t="shared" ca="1" si="50"/>
        <v>1.941533604950572</v>
      </c>
      <c r="I234" s="2">
        <f t="shared" ca="1" si="53"/>
        <v>0.70103698304578399</v>
      </c>
      <c r="J234" s="2">
        <f t="shared" ca="1" si="45"/>
        <v>1271.4029659562634</v>
      </c>
      <c r="K234">
        <f t="shared" ca="1" si="51"/>
        <v>1120.9012260848103</v>
      </c>
      <c r="N234" s="1"/>
      <c r="O234" s="1"/>
      <c r="W234" s="1"/>
      <c r="Y234" s="1"/>
      <c r="Z234" s="1"/>
    </row>
    <row r="235" spans="2:26" x14ac:dyDescent="0.25">
      <c r="B235" s="2">
        <v>232</v>
      </c>
      <c r="C235" s="2">
        <f t="shared" ca="1" si="46"/>
        <v>0.15254944865148379</v>
      </c>
      <c r="D235">
        <f t="shared" ca="1" si="47"/>
        <v>-1.0255602815330829</v>
      </c>
      <c r="E235">
        <f t="shared" ca="1" si="48"/>
        <v>-0.56087928363910222</v>
      </c>
      <c r="F235" s="2">
        <f t="shared" ca="1" si="52"/>
        <v>7.4076139017348885E-2</v>
      </c>
      <c r="G235">
        <f t="shared" ca="1" si="49"/>
        <v>-1.4460888665676435</v>
      </c>
      <c r="H235">
        <f t="shared" ca="1" si="50"/>
        <v>-1.8859682321628659</v>
      </c>
      <c r="I235" s="2">
        <f t="shared" ca="1" si="53"/>
        <v>0.92469285267772705</v>
      </c>
      <c r="J235" s="2">
        <f t="shared" ca="1" si="45"/>
        <v>1507.2143473696533</v>
      </c>
      <c r="K235">
        <f t="shared" ca="1" si="51"/>
        <v>130.44898336652136</v>
      </c>
      <c r="N235" s="1"/>
      <c r="O235" s="1"/>
      <c r="W235" s="1"/>
      <c r="Y235" s="1"/>
      <c r="Z235" s="1"/>
    </row>
    <row r="236" spans="2:26" x14ac:dyDescent="0.25">
      <c r="B236" s="2">
        <v>233</v>
      </c>
      <c r="C236" s="2">
        <f t="shared" ca="1" si="46"/>
        <v>0.18681506172000906</v>
      </c>
      <c r="D236">
        <f t="shared" ca="1" si="47"/>
        <v>-0.8896941734823397</v>
      </c>
      <c r="E236">
        <f t="shared" ca="1" si="48"/>
        <v>-0.48657406070240888</v>
      </c>
      <c r="F236" s="2">
        <f t="shared" ca="1" si="52"/>
        <v>0.49329704722254342</v>
      </c>
      <c r="G236">
        <f t="shared" ca="1" si="49"/>
        <v>-1.6802601561196499E-2</v>
      </c>
      <c r="H236">
        <f t="shared" ca="1" si="50"/>
        <v>-2.1913710488154464E-2</v>
      </c>
      <c r="I236" s="2">
        <f t="shared" ca="1" si="53"/>
        <v>0.87835770652563006</v>
      </c>
      <c r="J236" s="2">
        <f t="shared" ca="1" si="45"/>
        <v>1428.5011453357679</v>
      </c>
      <c r="K236">
        <f t="shared" ca="1" si="51"/>
        <v>573.74279661796572</v>
      </c>
      <c r="N236" s="1"/>
      <c r="O236" s="1"/>
      <c r="W236" s="1"/>
      <c r="Y236" s="1"/>
      <c r="Z236" s="1"/>
    </row>
    <row r="237" spans="2:26" x14ac:dyDescent="0.25">
      <c r="B237" s="2">
        <v>234</v>
      </c>
      <c r="C237" s="2">
        <f t="shared" ca="1" si="46"/>
        <v>0.19118794026078501</v>
      </c>
      <c r="D237">
        <f t="shared" ca="1" si="47"/>
        <v>-0.87352702870802956</v>
      </c>
      <c r="E237">
        <f t="shared" ca="1" si="48"/>
        <v>-0.47773224346086218</v>
      </c>
      <c r="F237" s="2">
        <f t="shared" ca="1" si="52"/>
        <v>7.5176298520402196E-2</v>
      </c>
      <c r="G237">
        <f t="shared" ca="1" si="49"/>
        <v>-1.4382871475959407</v>
      </c>
      <c r="H237">
        <f t="shared" ca="1" si="50"/>
        <v>-1.8757933428617555</v>
      </c>
      <c r="I237" s="2">
        <f t="shared" ca="1" si="53"/>
        <v>0.53618315964706653</v>
      </c>
      <c r="J237" s="2">
        <f t="shared" ca="1" si="45"/>
        <v>1183.7137403616894</v>
      </c>
      <c r="K237">
        <f t="shared" ca="1" si="51"/>
        <v>460.30290108341728</v>
      </c>
      <c r="N237" s="1"/>
      <c r="O237" s="1"/>
      <c r="W237" s="1"/>
      <c r="Y237" s="1"/>
      <c r="Z237" s="1"/>
    </row>
    <row r="238" spans="2:26" x14ac:dyDescent="0.25">
      <c r="B238" s="2">
        <v>235</v>
      </c>
      <c r="C238" s="2">
        <f t="shared" ca="1" si="46"/>
        <v>0.67678841468554096</v>
      </c>
      <c r="D238">
        <f t="shared" ca="1" si="47"/>
        <v>0.45873681885548134</v>
      </c>
      <c r="E238">
        <f t="shared" ca="1" si="48"/>
        <v>0.25088332979697503</v>
      </c>
      <c r="F238" s="2">
        <f t="shared" ca="1" si="52"/>
        <v>0.94205560861985305</v>
      </c>
      <c r="G238">
        <f t="shared" ca="1" si="49"/>
        <v>1.5722663964362615</v>
      </c>
      <c r="H238">
        <f t="shared" ca="1" si="50"/>
        <v>2.0505271458275702</v>
      </c>
      <c r="I238" s="2">
        <f t="shared" ca="1" si="53"/>
        <v>0.13430203879807867</v>
      </c>
      <c r="J238" s="2">
        <f t="shared" ca="1" si="45"/>
        <v>1001.3064824789341</v>
      </c>
      <c r="K238">
        <f t="shared" ca="1" si="51"/>
        <v>1553.1861773631676</v>
      </c>
      <c r="N238" s="1"/>
      <c r="O238" s="1"/>
      <c r="W238" s="1"/>
      <c r="Y238" s="1"/>
      <c r="Z238" s="1"/>
    </row>
    <row r="239" spans="2:26" x14ac:dyDescent="0.25">
      <c r="B239" s="2">
        <v>236</v>
      </c>
      <c r="C239" s="2">
        <f t="shared" ca="1" si="46"/>
        <v>0.83133440056108932</v>
      </c>
      <c r="D239">
        <f t="shared" ca="1" si="47"/>
        <v>0.95945178314046298</v>
      </c>
      <c r="E239">
        <f t="shared" ca="1" si="48"/>
        <v>0.52472452229686195</v>
      </c>
      <c r="F239" s="2">
        <f t="shared" ca="1" si="52"/>
        <v>0.28623751416725096</v>
      </c>
      <c r="G239">
        <f t="shared" ca="1" si="49"/>
        <v>-0.56441015651315807</v>
      </c>
      <c r="H239">
        <f t="shared" ca="1" si="50"/>
        <v>-0.73609558147033494</v>
      </c>
      <c r="I239" s="2">
        <f t="shared" ca="1" si="53"/>
        <v>0.29424347869887013</v>
      </c>
      <c r="J239" s="2">
        <f t="shared" ca="1" si="45"/>
        <v>1078.5558280688756</v>
      </c>
      <c r="K239">
        <f t="shared" ca="1" si="51"/>
        <v>843.37434345668498</v>
      </c>
      <c r="N239" s="1"/>
      <c r="O239" s="1"/>
      <c r="W239" s="1"/>
      <c r="Y239" s="1"/>
      <c r="Z239" s="1"/>
    </row>
    <row r="240" spans="2:26" x14ac:dyDescent="0.25">
      <c r="B240" s="2">
        <v>237</v>
      </c>
      <c r="C240" s="2">
        <f t="shared" ca="1" si="46"/>
        <v>0.92131541321773003</v>
      </c>
      <c r="D240">
        <f t="shared" ca="1" si="47"/>
        <v>1.4139752363466602</v>
      </c>
      <c r="E240">
        <f t="shared" ca="1" si="48"/>
        <v>0.77330356091794683</v>
      </c>
      <c r="F240" s="2">
        <f t="shared" ca="1" si="52"/>
        <v>0.16985448379002499</v>
      </c>
      <c r="G240">
        <f t="shared" ca="1" si="49"/>
        <v>-0.95474045219204107</v>
      </c>
      <c r="H240">
        <f t="shared" ca="1" si="50"/>
        <v>-1.2451587204794872</v>
      </c>
      <c r="I240" s="2">
        <f t="shared" ca="1" si="53"/>
        <v>0.4204775996087774</v>
      </c>
      <c r="J240" s="2">
        <f t="shared" ca="1" si="45"/>
        <v>1132.3613196350129</v>
      </c>
      <c r="K240">
        <f t="shared" ca="1" si="51"/>
        <v>701.67621362811246</v>
      </c>
      <c r="N240" s="1"/>
      <c r="O240" s="1"/>
      <c r="W240" s="1"/>
      <c r="Y240" s="1"/>
      <c r="Z240" s="1"/>
    </row>
    <row r="241" spans="2:26" x14ac:dyDescent="0.25">
      <c r="B241" s="2">
        <v>238</v>
      </c>
      <c r="C241" s="2">
        <f t="shared" ca="1" si="46"/>
        <v>0.67872959764908958</v>
      </c>
      <c r="D241">
        <f t="shared" ca="1" si="47"/>
        <v>0.4641492690837562</v>
      </c>
      <c r="E241">
        <f t="shared" ca="1" si="48"/>
        <v>0.25384340075665479</v>
      </c>
      <c r="F241" s="2">
        <f t="shared" ca="1" si="52"/>
        <v>0.1297414610844364</v>
      </c>
      <c r="G241">
        <f t="shared" ca="1" si="49"/>
        <v>-1.127614116886092</v>
      </c>
      <c r="H241">
        <f t="shared" ca="1" si="50"/>
        <v>-1.4706180593404605</v>
      </c>
      <c r="I241" s="2">
        <f t="shared" ca="1" si="53"/>
        <v>0.50726951462808556</v>
      </c>
      <c r="J241" s="2">
        <f t="shared" ca="1" si="45"/>
        <v>1170.4272226829696</v>
      </c>
      <c r="K241">
        <f t="shared" ca="1" si="51"/>
        <v>589.21119333313322</v>
      </c>
      <c r="N241" s="1"/>
      <c r="O241" s="1"/>
      <c r="W241" s="1"/>
      <c r="Y241" s="1"/>
      <c r="Z241" s="1"/>
    </row>
    <row r="242" spans="2:26" x14ac:dyDescent="0.25">
      <c r="B242" s="2">
        <v>239</v>
      </c>
      <c r="C242" s="2">
        <f t="shared" ca="1" si="46"/>
        <v>0.56090200755253827</v>
      </c>
      <c r="D242">
        <f t="shared" ca="1" si="47"/>
        <v>0.15325652336549458</v>
      </c>
      <c r="E242">
        <f t="shared" ca="1" si="48"/>
        <v>8.3816047272970623E-2</v>
      </c>
      <c r="F242" s="2">
        <f t="shared" ca="1" si="52"/>
        <v>0.7648585890980848</v>
      </c>
      <c r="G242">
        <f t="shared" ca="1" si="49"/>
        <v>0.72201895821149531</v>
      </c>
      <c r="H242">
        <f t="shared" ca="1" si="50"/>
        <v>0.94164670629010172</v>
      </c>
      <c r="I242" s="2">
        <f t="shared" ca="1" si="53"/>
        <v>0.61371076822279291</v>
      </c>
      <c r="J242" s="2">
        <f t="shared" ca="1" si="45"/>
        <v>1221.7949479632416</v>
      </c>
      <c r="K242">
        <f t="shared" ca="1" si="51"/>
        <v>1039.7505927200968</v>
      </c>
      <c r="N242" s="1"/>
      <c r="O242" s="1"/>
      <c r="W242" s="1"/>
      <c r="Y242" s="1"/>
      <c r="Z242" s="1"/>
    </row>
    <row r="243" spans="2:26" x14ac:dyDescent="0.25">
      <c r="B243" s="2">
        <v>240</v>
      </c>
      <c r="C243" s="2">
        <f t="shared" ca="1" si="46"/>
        <v>0.24334246279163951</v>
      </c>
      <c r="D243">
        <f t="shared" ca="1" si="47"/>
        <v>-0.69559112527254274</v>
      </c>
      <c r="E243">
        <f t="shared" ca="1" si="48"/>
        <v>-0.38041903442805614</v>
      </c>
      <c r="F243" s="2">
        <f t="shared" ca="1" si="52"/>
        <v>0.3035277131340165</v>
      </c>
      <c r="G243">
        <f t="shared" ca="1" si="49"/>
        <v>-0.51428116782463695</v>
      </c>
      <c r="H243">
        <f t="shared" ca="1" si="50"/>
        <v>-0.67071807780321846</v>
      </c>
      <c r="I243" s="2">
        <f t="shared" ca="1" si="53"/>
        <v>0.92370201712442535</v>
      </c>
      <c r="J243" s="2">
        <f t="shared" ca="1" si="45"/>
        <v>1505.0935001841508</v>
      </c>
      <c r="K243">
        <f t="shared" ca="1" si="51"/>
        <v>371.35626284253067</v>
      </c>
      <c r="N243" s="1"/>
      <c r="O243" s="1"/>
      <c r="W243" s="1"/>
      <c r="Y243" s="1"/>
      <c r="Z243" s="1"/>
    </row>
    <row r="244" spans="2:26" x14ac:dyDescent="0.25">
      <c r="B244" s="2">
        <v>241</v>
      </c>
      <c r="C244" s="2">
        <f t="shared" ca="1" si="46"/>
        <v>0.50054389089460094</v>
      </c>
      <c r="D244">
        <f t="shared" ca="1" si="47"/>
        <v>1.3633327170532708E-3</v>
      </c>
      <c r="E244">
        <f t="shared" ca="1" si="48"/>
        <v>7.4560714905954804E-4</v>
      </c>
      <c r="F244" s="2">
        <f t="shared" ca="1" si="52"/>
        <v>0.75902636980064342</v>
      </c>
      <c r="G244">
        <f t="shared" ca="1" si="49"/>
        <v>0.70317409594282376</v>
      </c>
      <c r="H244">
        <f t="shared" ca="1" si="50"/>
        <v>0.91706950885786032</v>
      </c>
      <c r="I244" s="2">
        <f t="shared" ca="1" si="53"/>
        <v>0.6326409339160356</v>
      </c>
      <c r="J244" s="2">
        <f t="shared" ca="1" si="45"/>
        <v>1231.8129846404297</v>
      </c>
      <c r="K244">
        <f t="shared" ca="1" si="51"/>
        <v>1017.130907038232</v>
      </c>
      <c r="N244" s="1"/>
      <c r="O244" s="1"/>
      <c r="W244" s="1"/>
      <c r="Y244" s="1"/>
      <c r="Z244" s="1"/>
    </row>
    <row r="245" spans="2:26" x14ac:dyDescent="0.25">
      <c r="B245" s="2">
        <v>242</v>
      </c>
      <c r="C245" s="2">
        <f t="shared" ca="1" si="46"/>
        <v>0.15239516117301599</v>
      </c>
      <c r="D245">
        <f t="shared" ca="1" si="47"/>
        <v>-1.0262148517006182</v>
      </c>
      <c r="E245">
        <f t="shared" ca="1" si="48"/>
        <v>-0.56123726829711751</v>
      </c>
      <c r="F245" s="2">
        <f t="shared" ca="1" si="52"/>
        <v>0.33446813731260261</v>
      </c>
      <c r="G245">
        <f t="shared" ca="1" si="49"/>
        <v>-0.42760836519644535</v>
      </c>
      <c r="H245">
        <f t="shared" ca="1" si="50"/>
        <v>-0.55768065933717614</v>
      </c>
      <c r="I245" s="2">
        <f t="shared" ca="1" si="53"/>
        <v>9.2304513133384836E-2</v>
      </c>
      <c r="J245" s="2">
        <f t="shared" ca="1" si="45"/>
        <v>974.60240119497917</v>
      </c>
      <c r="K245">
        <f t="shared" ca="1" si="51"/>
        <v>912.50100999915162</v>
      </c>
      <c r="N245" s="1"/>
      <c r="O245" s="1"/>
      <c r="W245" s="1"/>
      <c r="Y245" s="1"/>
      <c r="Z245" s="1"/>
    </row>
    <row r="246" spans="2:26" x14ac:dyDescent="0.25">
      <c r="B246" s="2">
        <v>243</v>
      </c>
      <c r="C246" s="2">
        <f t="shared" ca="1" si="46"/>
        <v>1.7872014108014311E-2</v>
      </c>
      <c r="D246">
        <f t="shared" ca="1" si="47"/>
        <v>-2.0998273863502432</v>
      </c>
      <c r="E246">
        <f t="shared" ca="1" si="48"/>
        <v>-1.1483963462989284</v>
      </c>
      <c r="F246" s="2">
        <f t="shared" ca="1" si="52"/>
        <v>0.80929924714264023</v>
      </c>
      <c r="G246">
        <f t="shared" ca="1" si="49"/>
        <v>0.87531689161542348</v>
      </c>
      <c r="H246">
        <f t="shared" ca="1" si="50"/>
        <v>1.1415756588877761</v>
      </c>
      <c r="I246" s="2">
        <f t="shared" ca="1" si="53"/>
        <v>0.83102021464664888</v>
      </c>
      <c r="J246" s="2">
        <f t="shared" ca="1" si="45"/>
        <v>1373.0385247164718</v>
      </c>
      <c r="K246">
        <f t="shared" ca="1" si="51"/>
        <v>833.02725728875021</v>
      </c>
      <c r="N246" s="1"/>
      <c r="O246" s="1"/>
      <c r="W246" s="1"/>
      <c r="Y246" s="1"/>
      <c r="Z246" s="1"/>
    </row>
    <row r="247" spans="2:26" x14ac:dyDescent="0.25">
      <c r="B247" s="2">
        <v>244</v>
      </c>
      <c r="C247" s="2">
        <f t="shared" ca="1" si="46"/>
        <v>0.2798888768676826</v>
      </c>
      <c r="D247">
        <f t="shared" ca="1" si="47"/>
        <v>-0.58317165022643369</v>
      </c>
      <c r="E247">
        <f t="shared" ca="1" si="48"/>
        <v>-0.31893678344161175</v>
      </c>
      <c r="F247" s="2">
        <f t="shared" ca="1" si="52"/>
        <v>7.3865029528625281E-2</v>
      </c>
      <c r="G247">
        <f t="shared" ca="1" si="49"/>
        <v>-1.447596040902746</v>
      </c>
      <c r="H247">
        <f t="shared" ca="1" si="50"/>
        <v>-1.8879338671816053</v>
      </c>
      <c r="I247" s="2">
        <f t="shared" ca="1" si="53"/>
        <v>0.32009816380996947</v>
      </c>
      <c r="J247" s="2">
        <f t="shared" ca="1" si="45"/>
        <v>1089.6787371286948</v>
      </c>
      <c r="K247">
        <f t="shared" ca="1" si="51"/>
        <v>560.87134296093927</v>
      </c>
      <c r="N247" s="1"/>
      <c r="O247" s="1"/>
      <c r="W247" s="1"/>
      <c r="Y247" s="1"/>
      <c r="Z247" s="1"/>
    </row>
    <row r="248" spans="2:26" x14ac:dyDescent="0.25">
      <c r="B248" s="2">
        <v>245</v>
      </c>
      <c r="C248" s="2">
        <f t="shared" ca="1" si="46"/>
        <v>0.41098532069283167</v>
      </c>
      <c r="D248">
        <f t="shared" ca="1" si="47"/>
        <v>-0.22501109708996234</v>
      </c>
      <c r="E248">
        <f t="shared" ca="1" si="48"/>
        <v>-0.12305864922733498</v>
      </c>
      <c r="F248" s="2">
        <f t="shared" ca="1" si="52"/>
        <v>0.97957434970804314</v>
      </c>
      <c r="G248">
        <f t="shared" ca="1" si="49"/>
        <v>2.0450360859919092</v>
      </c>
      <c r="H248">
        <f t="shared" ca="1" si="50"/>
        <v>2.6671065526988587</v>
      </c>
      <c r="I248" s="2">
        <f t="shared" ca="1" si="53"/>
        <v>0.39901708830820248</v>
      </c>
      <c r="J248" s="2">
        <f t="shared" ca="1" si="45"/>
        <v>1123.2061286875198</v>
      </c>
      <c r="K248">
        <f t="shared" ca="1" si="51"/>
        <v>1560.940447609338</v>
      </c>
      <c r="N248" s="1"/>
      <c r="O248" s="1"/>
      <c r="W248" s="1"/>
      <c r="Y248" s="1"/>
      <c r="Z248" s="1"/>
    </row>
    <row r="249" spans="2:26" x14ac:dyDescent="0.25">
      <c r="B249" s="2">
        <v>246</v>
      </c>
      <c r="C249" s="2">
        <f t="shared" ca="1" si="46"/>
        <v>0.61481693687603811</v>
      </c>
      <c r="D249">
        <f t="shared" ca="1" si="47"/>
        <v>0.29189602049173785</v>
      </c>
      <c r="E249">
        <f t="shared" ca="1" si="48"/>
        <v>0.15963803768392071</v>
      </c>
      <c r="F249" s="2">
        <f t="shared" ca="1" si="52"/>
        <v>0.17559687475335606</v>
      </c>
      <c r="G249">
        <f t="shared" ca="1" si="49"/>
        <v>-0.93227630589440835</v>
      </c>
      <c r="H249">
        <f t="shared" ca="1" si="50"/>
        <v>-1.2158613050443254</v>
      </c>
      <c r="I249" s="2">
        <f t="shared" ca="1" si="53"/>
        <v>0.9989976369718454</v>
      </c>
      <c r="J249" s="2">
        <f t="shared" ca="1" si="45"/>
        <v>2186.736368551542</v>
      </c>
      <c r="K249">
        <f t="shared" ca="1" si="51"/>
        <v>-383.6750810029796</v>
      </c>
      <c r="N249" s="1"/>
      <c r="O249" s="1"/>
      <c r="W249" s="1"/>
      <c r="Y249" s="1"/>
      <c r="Z249" s="1"/>
    </row>
    <row r="250" spans="2:26" x14ac:dyDescent="0.25">
      <c r="B250" s="2">
        <v>247</v>
      </c>
      <c r="C250" s="2">
        <f t="shared" ca="1" si="46"/>
        <v>0.8911263076461674</v>
      </c>
      <c r="D250">
        <f t="shared" ca="1" si="47"/>
        <v>1.232540132585394</v>
      </c>
      <c r="E250">
        <f t="shared" ca="1" si="48"/>
        <v>0.67407663797931461</v>
      </c>
      <c r="F250" s="2">
        <f t="shared" ca="1" si="52"/>
        <v>0.75887448405621827</v>
      </c>
      <c r="G250">
        <f t="shared" ca="1" si="49"/>
        <v>0.70268667765613801</v>
      </c>
      <c r="H250">
        <f t="shared" ca="1" si="50"/>
        <v>0.91643382496199688</v>
      </c>
      <c r="I250" s="2">
        <f t="shared" ca="1" si="53"/>
        <v>0.12952794532121092</v>
      </c>
      <c r="J250" s="2">
        <f t="shared" ca="1" si="45"/>
        <v>998.52021283482736</v>
      </c>
      <c r="K250">
        <f t="shared" ca="1" si="51"/>
        <v>1305.2751454661466</v>
      </c>
      <c r="N250" s="1"/>
      <c r="O250" s="1"/>
      <c r="W250" s="1"/>
      <c r="Y250" s="1"/>
      <c r="Z250" s="1"/>
    </row>
    <row r="251" spans="2:26" x14ac:dyDescent="0.25">
      <c r="B251" s="2">
        <v>248</v>
      </c>
      <c r="C251" s="2">
        <f t="shared" ca="1" si="46"/>
        <v>0.38693986297922567</v>
      </c>
      <c r="D251">
        <f t="shared" ca="1" si="47"/>
        <v>-0.28730378344316881</v>
      </c>
      <c r="E251">
        <f t="shared" ca="1" si="48"/>
        <v>-0.15712654160467318</v>
      </c>
      <c r="F251" s="2">
        <f t="shared" ca="1" si="52"/>
        <v>4.0355609180746987E-2</v>
      </c>
      <c r="G251">
        <f t="shared" ca="1" si="49"/>
        <v>-1.746574242676463</v>
      </c>
      <c r="H251">
        <f t="shared" ca="1" si="50"/>
        <v>-2.2778569235652455</v>
      </c>
      <c r="I251" s="2">
        <f t="shared" ca="1" si="53"/>
        <v>0.89247877193562009</v>
      </c>
      <c r="J251" s="2">
        <f t="shared" ca="1" si="45"/>
        <v>1448.9618024904696</v>
      </c>
      <c r="K251">
        <f t="shared" ca="1" si="51"/>
        <v>141.70001949451193</v>
      </c>
      <c r="N251" s="1"/>
      <c r="O251" s="1"/>
      <c r="W251" s="1"/>
      <c r="Y251" s="1"/>
      <c r="Z251" s="1"/>
    </row>
    <row r="252" spans="2:26" x14ac:dyDescent="0.25">
      <c r="B252" s="2">
        <v>249</v>
      </c>
      <c r="C252" s="2">
        <f t="shared" ca="1" si="46"/>
        <v>0.99498091640158315</v>
      </c>
      <c r="D252">
        <f t="shared" ca="1" si="47"/>
        <v>2.5745117670103483</v>
      </c>
      <c r="E252">
        <f t="shared" ca="1" si="48"/>
        <v>1.4080014033330353</v>
      </c>
      <c r="F252" s="2">
        <f t="shared" ca="1" si="52"/>
        <v>0.7946124279495107</v>
      </c>
      <c r="G252">
        <f t="shared" ca="1" si="49"/>
        <v>0.82253030881234901</v>
      </c>
      <c r="H252">
        <f t="shared" ca="1" si="50"/>
        <v>1.0727321593265573</v>
      </c>
      <c r="I252" s="2">
        <f t="shared" ca="1" si="53"/>
        <v>0.20180840513844567</v>
      </c>
      <c r="J252" s="2">
        <f t="shared" ca="1" si="45"/>
        <v>1036.6572191773998</v>
      </c>
      <c r="K252">
        <f t="shared" ca="1" si="51"/>
        <v>1366.7633670680289</v>
      </c>
      <c r="N252" s="1"/>
      <c r="O252" s="1"/>
      <c r="W252" s="1"/>
      <c r="Y252" s="1"/>
      <c r="Z252" s="1"/>
    </row>
    <row r="253" spans="2:26" x14ac:dyDescent="0.25">
      <c r="B253" s="2">
        <v>250</v>
      </c>
      <c r="C253" s="2">
        <f t="shared" ca="1" si="46"/>
        <v>0.11064587301576312</v>
      </c>
      <c r="D253">
        <f t="shared" ca="1" si="47"/>
        <v>-1.2231004835224741</v>
      </c>
      <c r="E253">
        <f t="shared" ca="1" si="48"/>
        <v>-0.66891409054104956</v>
      </c>
      <c r="F253" s="2">
        <f t="shared" ca="1" si="52"/>
        <v>0.33143117262048438</v>
      </c>
      <c r="G253">
        <f t="shared" ca="1" si="49"/>
        <v>-0.43596469459946074</v>
      </c>
      <c r="H253">
        <f t="shared" ca="1" si="50"/>
        <v>-0.568578863559564</v>
      </c>
      <c r="I253" s="2">
        <f t="shared" ca="1" si="53"/>
        <v>0.87436175561897689</v>
      </c>
      <c r="J253" s="2">
        <f t="shared" ca="1" si="45"/>
        <v>1423.1131744522047</v>
      </c>
      <c r="K253">
        <f t="shared" ca="1" si="51"/>
        <v>454.67540198626853</v>
      </c>
      <c r="N253" s="1"/>
      <c r="O253" s="1"/>
      <c r="W253" s="1"/>
      <c r="Y253" s="1"/>
      <c r="Z253" s="1"/>
    </row>
    <row r="254" spans="2:26" x14ac:dyDescent="0.25">
      <c r="B254" s="2">
        <v>251</v>
      </c>
      <c r="C254" s="2">
        <f t="shared" ca="1" si="46"/>
        <v>0.87880691443245385</v>
      </c>
      <c r="D254">
        <f t="shared" ca="1" si="47"/>
        <v>1.1690433377164811</v>
      </c>
      <c r="E254">
        <f t="shared" ca="1" si="48"/>
        <v>0.63935021822540561</v>
      </c>
      <c r="F254" s="2">
        <f t="shared" ca="1" si="52"/>
        <v>0.93236172696791098</v>
      </c>
      <c r="G254">
        <f t="shared" ca="1" si="49"/>
        <v>1.4936139695018533</v>
      </c>
      <c r="H254">
        <f t="shared" ca="1" si="50"/>
        <v>1.9479497856042756</v>
      </c>
      <c r="I254" s="2">
        <f t="shared" ca="1" si="53"/>
        <v>0.96249109810446909</v>
      </c>
      <c r="J254" s="2">
        <f t="shared" ca="1" si="45"/>
        <v>1618.9969447485466</v>
      </c>
      <c r="K254">
        <f t="shared" ca="1" si="51"/>
        <v>944.9852075165411</v>
      </c>
      <c r="N254" s="1"/>
      <c r="O254" s="1"/>
      <c r="W254" s="1"/>
      <c r="Y254" s="1"/>
      <c r="Z254" s="1"/>
    </row>
    <row r="255" spans="2:26" x14ac:dyDescent="0.25">
      <c r="B255" s="2">
        <v>252</v>
      </c>
      <c r="C255" s="2">
        <f t="shared" ca="1" si="46"/>
        <v>0.4957175451922009</v>
      </c>
      <c r="D255">
        <f t="shared" ca="1" si="47"/>
        <v>-1.0734728470819164E-2</v>
      </c>
      <c r="E255">
        <f t="shared" ca="1" si="48"/>
        <v>-5.870826828212247E-3</v>
      </c>
      <c r="F255" s="2">
        <f t="shared" ca="1" si="52"/>
        <v>0.42600879038221595</v>
      </c>
      <c r="G255">
        <f t="shared" ca="1" si="49"/>
        <v>-0.18654476083040838</v>
      </c>
      <c r="H255">
        <f t="shared" ca="1" si="50"/>
        <v>-0.24328898516287209</v>
      </c>
      <c r="I255" s="2">
        <f t="shared" ca="1" si="53"/>
        <v>0.19650437782013452</v>
      </c>
      <c r="J255" s="2">
        <f t="shared" ca="1" si="45"/>
        <v>1034.0834741800049</v>
      </c>
      <c r="K255">
        <f t="shared" ca="1" si="51"/>
        <v>955.3222245656118</v>
      </c>
      <c r="N255" s="1"/>
      <c r="O255" s="1"/>
      <c r="W255" s="1"/>
      <c r="Y255" s="1"/>
      <c r="Z255" s="1"/>
    </row>
    <row r="256" spans="2:26" x14ac:dyDescent="0.25">
      <c r="B256" s="2">
        <v>253</v>
      </c>
      <c r="C256" s="2">
        <f t="shared" ca="1" si="46"/>
        <v>0.72925688784738474</v>
      </c>
      <c r="D256">
        <f t="shared" ca="1" si="47"/>
        <v>0.61056707668379373</v>
      </c>
      <c r="E256">
        <f t="shared" ca="1" si="48"/>
        <v>0.33391935193911854</v>
      </c>
      <c r="F256" s="2">
        <f t="shared" ca="1" si="52"/>
        <v>0.14911788466926035</v>
      </c>
      <c r="G256">
        <f t="shared" ca="1" si="49"/>
        <v>-1.0402241601496105</v>
      </c>
      <c r="H256">
        <f t="shared" ca="1" si="50"/>
        <v>-1.3566453388351942</v>
      </c>
      <c r="I256" s="2">
        <f t="shared" ca="1" si="53"/>
        <v>0.52206338322045243</v>
      </c>
      <c r="J256" s="2">
        <f t="shared" ca="1" si="45"/>
        <v>1177.1759077698566</v>
      </c>
      <c r="K256">
        <f t="shared" ca="1" si="51"/>
        <v>608.9891911920547</v>
      </c>
      <c r="N256" s="1"/>
      <c r="O256" s="1"/>
      <c r="W256" s="1"/>
      <c r="Y256" s="1"/>
      <c r="Z256" s="1"/>
    </row>
    <row r="257" spans="2:26" x14ac:dyDescent="0.25">
      <c r="B257" s="2">
        <v>254</v>
      </c>
      <c r="C257" s="2">
        <f t="shared" ca="1" si="46"/>
        <v>0.76265181574740093</v>
      </c>
      <c r="D257">
        <f t="shared" ca="1" si="47"/>
        <v>0.71485868482092041</v>
      </c>
      <c r="E257">
        <f t="shared" ca="1" si="48"/>
        <v>0.39095646961500879</v>
      </c>
      <c r="F257" s="2">
        <f t="shared" ca="1" si="52"/>
        <v>0.67555687139390708</v>
      </c>
      <c r="G257">
        <f t="shared" ca="1" si="49"/>
        <v>0.4553099663515871</v>
      </c>
      <c r="H257">
        <f t="shared" ca="1" si="50"/>
        <v>0.59380868781902718</v>
      </c>
      <c r="I257" s="2">
        <f t="shared" ca="1" si="53"/>
        <v>0.77575127644046671</v>
      </c>
      <c r="J257" s="2">
        <f t="shared" ca="1" si="45"/>
        <v>1323.7414380769219</v>
      </c>
      <c r="K257">
        <f t="shared" ca="1" si="51"/>
        <v>880.63815489746776</v>
      </c>
      <c r="N257" s="1"/>
      <c r="O257" s="1"/>
      <c r="W257" s="1"/>
      <c r="Y257" s="1"/>
      <c r="Z257" s="1"/>
    </row>
    <row r="258" spans="2:26" x14ac:dyDescent="0.25">
      <c r="B258" s="2">
        <v>255</v>
      </c>
      <c r="C258" s="2">
        <f t="shared" ca="1" si="46"/>
        <v>0.39915640597045299</v>
      </c>
      <c r="D258">
        <f t="shared" ca="1" si="47"/>
        <v>-0.25553124815935696</v>
      </c>
      <c r="E258">
        <f t="shared" ca="1" si="48"/>
        <v>-0.13975013072929976</v>
      </c>
      <c r="F258" s="2">
        <f t="shared" ca="1" si="52"/>
        <v>0.90131533716897816</v>
      </c>
      <c r="G258">
        <f t="shared" ca="1" si="49"/>
        <v>1.2890827333333577</v>
      </c>
      <c r="H258">
        <f t="shared" ca="1" si="50"/>
        <v>1.6812030988571789</v>
      </c>
      <c r="I258" s="2">
        <f t="shared" ca="1" si="53"/>
        <v>0.71212887950042791</v>
      </c>
      <c r="J258" s="2">
        <f t="shared" ca="1" si="45"/>
        <v>1278.4518364464786</v>
      </c>
      <c r="K258">
        <f t="shared" ca="1" si="51"/>
        <v>1144.4317919540661</v>
      </c>
      <c r="N258" s="1"/>
      <c r="O258" s="1"/>
      <c r="W258" s="1"/>
      <c r="Y258" s="1"/>
      <c r="Z258" s="1"/>
    </row>
    <row r="259" spans="2:26" x14ac:dyDescent="0.25">
      <c r="B259" s="2">
        <v>256</v>
      </c>
      <c r="C259" s="2">
        <f t="shared" ca="1" si="46"/>
        <v>0.37656059529900543</v>
      </c>
      <c r="D259">
        <f t="shared" ca="1" si="47"/>
        <v>-0.31452650295917561</v>
      </c>
      <c r="E259">
        <f t="shared" ca="1" si="48"/>
        <v>-0.1720146566143744</v>
      </c>
      <c r="F259" s="2">
        <f t="shared" ca="1" si="52"/>
        <v>0.2281996557821383</v>
      </c>
      <c r="G259">
        <f t="shared" ca="1" si="49"/>
        <v>-0.74478895731470551</v>
      </c>
      <c r="H259">
        <f t="shared" ca="1" si="50"/>
        <v>-0.9713430105407248</v>
      </c>
      <c r="I259" s="2">
        <f t="shared" ca="1" si="53"/>
        <v>0.22519079015720489</v>
      </c>
      <c r="J259" s="2">
        <f t="shared" ca="1" si="45"/>
        <v>1047.7224635632624</v>
      </c>
      <c r="K259">
        <f t="shared" ca="1" si="51"/>
        <v>782.66183105081132</v>
      </c>
      <c r="N259" s="1"/>
      <c r="O259" s="1"/>
      <c r="W259" s="1"/>
      <c r="Y259" s="1"/>
      <c r="Z259" s="1"/>
    </row>
    <row r="260" spans="2:26" x14ac:dyDescent="0.25">
      <c r="B260" s="2">
        <v>257</v>
      </c>
      <c r="C260" s="2">
        <f t="shared" ca="1" si="46"/>
        <v>0.54870094186018281</v>
      </c>
      <c r="D260">
        <f t="shared" ca="1" si="47"/>
        <v>0.12237995056614222</v>
      </c>
      <c r="E260">
        <f t="shared" ca="1" si="48"/>
        <v>6.6929638599808008E-2</v>
      </c>
      <c r="F260" s="2">
        <f t="shared" ca="1" si="52"/>
        <v>0.32230361690566645</v>
      </c>
      <c r="G260">
        <f t="shared" ca="1" si="49"/>
        <v>-0.46126675451722599</v>
      </c>
      <c r="H260">
        <f t="shared" ca="1" si="50"/>
        <v>-0.60157744498592514</v>
      </c>
      <c r="I260" s="2">
        <f t="shared" ca="1" si="53"/>
        <v>0.99030877459593147</v>
      </c>
      <c r="J260" s="2">
        <f t="shared" ref="J260:J323" ca="1" si="54">-LN(-LN(I260))/(0.00641275) + (1200-0.5772/0.00641275)</f>
        <v>1832.2512348836431</v>
      </c>
      <c r="K260">
        <f t="shared" ca="1" si="51"/>
        <v>87.526670464995277</v>
      </c>
      <c r="N260" s="1"/>
      <c r="O260" s="1"/>
      <c r="W260" s="1"/>
      <c r="Y260" s="1"/>
      <c r="Z260" s="1"/>
    </row>
    <row r="261" spans="2:26" x14ac:dyDescent="0.25">
      <c r="B261" s="2">
        <v>258</v>
      </c>
      <c r="C261" s="2">
        <f t="shared" ref="C261:C324" ca="1" si="55">RAND()</f>
        <v>0.74295692962076398</v>
      </c>
      <c r="D261">
        <f t="shared" ref="D261:D324" ca="1" si="56">_xlfn.NORM.INV(C261,0,1)</f>
        <v>0.65248841999897622</v>
      </c>
      <c r="E261">
        <f t="shared" ref="E261:E324" ca="1" si="57">D261*SQRT(1-0.7009)</f>
        <v>0.35684614954545696</v>
      </c>
      <c r="F261" s="2">
        <f t="shared" ca="1" si="52"/>
        <v>0.97011592487089993</v>
      </c>
      <c r="G261">
        <f t="shared" ref="G261:G324" ca="1" si="58">_xlfn.NORM.INV(F261,0,1)</f>
        <v>1.8825000709287933</v>
      </c>
      <c r="H261">
        <f t="shared" ref="H261:H324" ca="1" si="59">G261*SQRT(1+0.7009)</f>
        <v>2.4551294273103186</v>
      </c>
      <c r="I261" s="2">
        <f t="shared" ca="1" si="53"/>
        <v>3.09911211509597E-2</v>
      </c>
      <c r="J261" s="2">
        <f t="shared" ca="1" si="54"/>
        <v>915.79706611033203</v>
      </c>
      <c r="K261">
        <f t="shared" ref="K261:K324" ca="1" si="60">EXP(3.632611+0.099751*(E261+H261)/SQRT(2))*(54+(2.7/SQRT(2))*(-E261+H261))-J261</f>
        <v>1758.6538108796051</v>
      </c>
      <c r="N261" s="1"/>
      <c r="O261" s="1"/>
      <c r="W261" s="1"/>
      <c r="Y261" s="1"/>
      <c r="Z261" s="1"/>
    </row>
    <row r="262" spans="2:26" x14ac:dyDescent="0.25">
      <c r="B262" s="2">
        <v>259</v>
      </c>
      <c r="C262" s="2">
        <f t="shared" ca="1" si="55"/>
        <v>0.89264625029681155</v>
      </c>
      <c r="D262">
        <f t="shared" ca="1" si="56"/>
        <v>1.2407246108976306</v>
      </c>
      <c r="E262">
        <f t="shared" ca="1" si="57"/>
        <v>0.67855273208649358</v>
      </c>
      <c r="F262" s="2">
        <f t="shared" ca="1" si="52"/>
        <v>0.53407514147025936</v>
      </c>
      <c r="G262">
        <f t="shared" ca="1" si="58"/>
        <v>8.5517835089804414E-2</v>
      </c>
      <c r="H262">
        <f t="shared" ca="1" si="59"/>
        <v>0.11153112646910042</v>
      </c>
      <c r="I262" s="2">
        <f t="shared" ca="1" si="53"/>
        <v>0.52169743148465586</v>
      </c>
      <c r="J262" s="2">
        <f t="shared" ca="1" si="54"/>
        <v>1177.0077629315231</v>
      </c>
      <c r="K262">
        <f t="shared" ca="1" si="60"/>
        <v>938.54706808835294</v>
      </c>
      <c r="N262" s="1"/>
      <c r="O262" s="1"/>
      <c r="W262" s="1"/>
      <c r="Y262" s="1"/>
      <c r="Z262" s="1"/>
    </row>
    <row r="263" spans="2:26" x14ac:dyDescent="0.25">
      <c r="B263" s="2">
        <v>260</v>
      </c>
      <c r="C263" s="2">
        <f t="shared" ca="1" si="55"/>
        <v>0.27858328072435146</v>
      </c>
      <c r="D263">
        <f t="shared" ca="1" si="56"/>
        <v>-0.58705530860189215</v>
      </c>
      <c r="E263">
        <f t="shared" ca="1" si="57"/>
        <v>-0.32106075759188779</v>
      </c>
      <c r="F263" s="2">
        <f t="shared" ca="1" si="52"/>
        <v>1.643197027218346E-2</v>
      </c>
      <c r="G263">
        <f t="shared" ca="1" si="58"/>
        <v>-2.1337415781641855</v>
      </c>
      <c r="H263">
        <f t="shared" ca="1" si="59"/>
        <v>-2.7827949755358099</v>
      </c>
      <c r="I263" s="2">
        <f t="shared" ca="1" si="53"/>
        <v>0.54671984328463052</v>
      </c>
      <c r="J263" s="2">
        <f t="shared" ca="1" si="54"/>
        <v>1188.6602726932806</v>
      </c>
      <c r="K263">
        <f t="shared" ca="1" si="60"/>
        <v>308.92245534061294</v>
      </c>
      <c r="N263" s="1"/>
      <c r="O263" s="1"/>
      <c r="W263" s="1"/>
      <c r="Y263" s="1"/>
      <c r="Z263" s="1"/>
    </row>
    <row r="264" spans="2:26" x14ac:dyDescent="0.25">
      <c r="B264" s="2">
        <v>261</v>
      </c>
      <c r="C264" s="2">
        <f t="shared" ca="1" si="55"/>
        <v>0.45293858486394656</v>
      </c>
      <c r="D264">
        <f t="shared" ca="1" si="56"/>
        <v>-0.11824041282816168</v>
      </c>
      <c r="E264">
        <f t="shared" ca="1" si="57"/>
        <v>-6.4665723934933514E-2</v>
      </c>
      <c r="F264" s="2">
        <f t="shared" ca="1" si="52"/>
        <v>0.83128480247898651</v>
      </c>
      <c r="G264">
        <f t="shared" ca="1" si="58"/>
        <v>0.95925480946896224</v>
      </c>
      <c r="H264">
        <f t="shared" ca="1" si="59"/>
        <v>1.2510462800961482</v>
      </c>
      <c r="I264" s="2">
        <f t="shared" ca="1" si="53"/>
        <v>0.33149998262463365</v>
      </c>
      <c r="J264" s="2">
        <f t="shared" ca="1" si="54"/>
        <v>1094.5451717228254</v>
      </c>
      <c r="K264">
        <f t="shared" ca="1" si="60"/>
        <v>1228.7548249027743</v>
      </c>
      <c r="N264" s="1"/>
      <c r="O264" s="1"/>
      <c r="W264" s="1"/>
      <c r="Y264" s="1"/>
      <c r="Z264" s="1"/>
    </row>
    <row r="265" spans="2:26" x14ac:dyDescent="0.25">
      <c r="B265" s="2">
        <v>262</v>
      </c>
      <c r="C265" s="2">
        <f t="shared" ca="1" si="55"/>
        <v>0.87637138447297758</v>
      </c>
      <c r="D265">
        <f t="shared" ca="1" si="56"/>
        <v>1.1570370315464129</v>
      </c>
      <c r="E265">
        <f t="shared" ca="1" si="57"/>
        <v>0.63278396510008672</v>
      </c>
      <c r="F265" s="2">
        <f t="shared" ca="1" si="52"/>
        <v>0.81021416794028678</v>
      </c>
      <c r="G265">
        <f t="shared" ca="1" si="58"/>
        <v>0.87868579249260459</v>
      </c>
      <c r="H265">
        <f t="shared" ca="1" si="59"/>
        <v>1.1459693307972694</v>
      </c>
      <c r="I265" s="2">
        <f t="shared" ca="1" si="53"/>
        <v>0.69473835776487169</v>
      </c>
      <c r="J265" s="2">
        <f t="shared" ca="1" si="54"/>
        <v>1267.4901230086627</v>
      </c>
      <c r="K265">
        <f t="shared" ca="1" si="60"/>
        <v>1089.2624483270445</v>
      </c>
      <c r="N265" s="1"/>
      <c r="O265" s="1"/>
      <c r="W265" s="1"/>
      <c r="Y265" s="1"/>
      <c r="Z265" s="1"/>
    </row>
    <row r="266" spans="2:26" x14ac:dyDescent="0.25">
      <c r="B266" s="2">
        <v>263</v>
      </c>
      <c r="C266" s="2">
        <f t="shared" ca="1" si="55"/>
        <v>0.77117406575520309</v>
      </c>
      <c r="D266">
        <f t="shared" ca="1" si="56"/>
        <v>0.74271892669799899</v>
      </c>
      <c r="E266">
        <f t="shared" ca="1" si="57"/>
        <v>0.40619324583129196</v>
      </c>
      <c r="F266" s="2">
        <f t="shared" ca="1" si="52"/>
        <v>0.4553223912497667</v>
      </c>
      <c r="G266">
        <f t="shared" ca="1" si="58"/>
        <v>-0.11222528345686113</v>
      </c>
      <c r="H266">
        <f t="shared" ca="1" si="59"/>
        <v>-0.14636259523073536</v>
      </c>
      <c r="I266" s="2">
        <f t="shared" ca="1" si="53"/>
        <v>2.901078636320753E-2</v>
      </c>
      <c r="J266" s="2">
        <f t="shared" ca="1" si="54"/>
        <v>912.86086851590721</v>
      </c>
      <c r="K266">
        <f t="shared" ca="1" si="60"/>
        <v>1126.0946494018865</v>
      </c>
      <c r="N266" s="1"/>
      <c r="O266" s="1"/>
      <c r="W266" s="1"/>
      <c r="Y266" s="1"/>
      <c r="Z266" s="1"/>
    </row>
    <row r="267" spans="2:26" x14ac:dyDescent="0.25">
      <c r="B267" s="2">
        <v>264</v>
      </c>
      <c r="C267" s="2">
        <f t="shared" ca="1" si="55"/>
        <v>0.52866054677528129</v>
      </c>
      <c r="D267">
        <f t="shared" ca="1" si="56"/>
        <v>7.1903246445708738E-2</v>
      </c>
      <c r="E267">
        <f t="shared" ca="1" si="57"/>
        <v>3.9323911118621054E-2</v>
      </c>
      <c r="F267" s="2">
        <f t="shared" ca="1" si="52"/>
        <v>0.47526058977247365</v>
      </c>
      <c r="G267">
        <f t="shared" ca="1" si="58"/>
        <v>-6.2052304131164811E-2</v>
      </c>
      <c r="H267">
        <f t="shared" ca="1" si="59"/>
        <v>-8.0927719609416665E-2</v>
      </c>
      <c r="I267" s="2">
        <f t="shared" ca="1" si="53"/>
        <v>1.763242519131647E-2</v>
      </c>
      <c r="J267" s="2">
        <f t="shared" ca="1" si="54"/>
        <v>892.33894729099131</v>
      </c>
      <c r="K267">
        <f t="shared" ca="1" si="60"/>
        <v>1134.8390130959247</v>
      </c>
      <c r="N267" s="1"/>
      <c r="O267" s="1"/>
      <c r="W267" s="1"/>
      <c r="Y267" s="1"/>
      <c r="Z267" s="1"/>
    </row>
    <row r="268" spans="2:26" x14ac:dyDescent="0.25">
      <c r="B268" s="2">
        <v>265</v>
      </c>
      <c r="C268" s="2">
        <f t="shared" ca="1" si="55"/>
        <v>2.493195788383229E-2</v>
      </c>
      <c r="D268">
        <f t="shared" ca="1" si="56"/>
        <v>-1.9611295213329649</v>
      </c>
      <c r="E268">
        <f t="shared" ca="1" si="57"/>
        <v>-1.0725424344675598</v>
      </c>
      <c r="F268" s="2">
        <f t="shared" ca="1" si="52"/>
        <v>6.0700578758896784E-2</v>
      </c>
      <c r="G268">
        <f t="shared" ca="1" si="58"/>
        <v>-1.5489191471811412</v>
      </c>
      <c r="H268">
        <f t="shared" ca="1" si="59"/>
        <v>-2.0200780002587662</v>
      </c>
      <c r="I268" s="2">
        <f t="shared" ca="1" si="53"/>
        <v>0.31938514569920817</v>
      </c>
      <c r="J268" s="2">
        <f t="shared" ca="1" si="54"/>
        <v>1089.3737650324852</v>
      </c>
      <c r="K268">
        <f t="shared" ca="1" si="60"/>
        <v>497.28207978813862</v>
      </c>
      <c r="N268" s="1"/>
      <c r="O268" s="1"/>
      <c r="W268" s="1"/>
      <c r="Y268" s="1"/>
      <c r="Z268" s="1"/>
    </row>
    <row r="269" spans="2:26" x14ac:dyDescent="0.25">
      <c r="B269" s="2">
        <v>266</v>
      </c>
      <c r="C269" s="2">
        <f t="shared" ca="1" si="55"/>
        <v>0.88478497219875263</v>
      </c>
      <c r="D269">
        <f t="shared" ca="1" si="56"/>
        <v>1.1992517879417266</v>
      </c>
      <c r="E269">
        <f t="shared" ca="1" si="57"/>
        <v>0.65587123042456674</v>
      </c>
      <c r="F269" s="2">
        <f t="shared" ca="1" si="52"/>
        <v>0.31486861889230067</v>
      </c>
      <c r="G269">
        <f t="shared" ca="1" si="58"/>
        <v>-0.48209672282057603</v>
      </c>
      <c r="H269">
        <f t="shared" ca="1" si="59"/>
        <v>-0.62874358906275596</v>
      </c>
      <c r="I269" s="2">
        <f t="shared" ca="1" si="53"/>
        <v>0.10627648769370779</v>
      </c>
      <c r="J269" s="2">
        <f t="shared" ca="1" si="54"/>
        <v>984.11141778387548</v>
      </c>
      <c r="K269">
        <f t="shared" ca="1" si="60"/>
        <v>968.70272493098503</v>
      </c>
      <c r="N269" s="1"/>
      <c r="O269" s="1"/>
      <c r="W269" s="1"/>
      <c r="Y269" s="1"/>
      <c r="Z269" s="1"/>
    </row>
    <row r="270" spans="2:26" x14ac:dyDescent="0.25">
      <c r="B270" s="2">
        <v>267</v>
      </c>
      <c r="C270" s="2">
        <f t="shared" ca="1" si="55"/>
        <v>0.25022666160530271</v>
      </c>
      <c r="D270">
        <f t="shared" ca="1" si="56"/>
        <v>-0.67377664816620109</v>
      </c>
      <c r="E270">
        <f t="shared" ca="1" si="57"/>
        <v>-0.36848868912053673</v>
      </c>
      <c r="F270" s="2">
        <f t="shared" ca="1" si="52"/>
        <v>0.67621299386923528</v>
      </c>
      <c r="G270">
        <f t="shared" ca="1" si="58"/>
        <v>0.45713500344812075</v>
      </c>
      <c r="H270">
        <f t="shared" ca="1" si="59"/>
        <v>0.59618887486434402</v>
      </c>
      <c r="I270" s="2">
        <f t="shared" ca="1" si="53"/>
        <v>0.47523646257990348</v>
      </c>
      <c r="J270" s="2">
        <f t="shared" ca="1" si="54"/>
        <v>1156.1172900652132</v>
      </c>
      <c r="K270">
        <f t="shared" ca="1" si="60"/>
        <v>989.52358106127485</v>
      </c>
      <c r="N270" s="1"/>
      <c r="O270" s="1"/>
      <c r="W270" s="1"/>
      <c r="Y270" s="1"/>
      <c r="Z270" s="1"/>
    </row>
    <row r="271" spans="2:26" x14ac:dyDescent="0.25">
      <c r="B271" s="2">
        <v>268</v>
      </c>
      <c r="C271" s="2">
        <f t="shared" ca="1" si="55"/>
        <v>0.189977487262453</v>
      </c>
      <c r="D271">
        <f t="shared" ca="1" si="56"/>
        <v>-0.87797925908333063</v>
      </c>
      <c r="E271">
        <f t="shared" ca="1" si="57"/>
        <v>-0.48016716984057939</v>
      </c>
      <c r="F271" s="2">
        <f t="shared" ca="1" si="52"/>
        <v>0.28857404134105635</v>
      </c>
      <c r="G271">
        <f t="shared" ca="1" si="58"/>
        <v>-0.55755530672014342</v>
      </c>
      <c r="H271">
        <f t="shared" ca="1" si="59"/>
        <v>-0.72715558528838586</v>
      </c>
      <c r="I271" s="2">
        <f t="shared" ca="1" si="53"/>
        <v>0.83843703770937461</v>
      </c>
      <c r="J271" s="2">
        <f t="shared" ca="1" si="54"/>
        <v>1380.7096732182088</v>
      </c>
      <c r="K271">
        <f t="shared" ca="1" si="60"/>
        <v>478.05296863675699</v>
      </c>
      <c r="N271" s="1"/>
      <c r="O271" s="1"/>
      <c r="W271" s="1"/>
      <c r="Y271" s="1"/>
      <c r="Z271" s="1"/>
    </row>
    <row r="272" spans="2:26" x14ac:dyDescent="0.25">
      <c r="B272" s="2">
        <v>269</v>
      </c>
      <c r="C272" s="2">
        <f t="shared" ca="1" si="55"/>
        <v>0.41042459684500887</v>
      </c>
      <c r="D272">
        <f t="shared" ca="1" si="56"/>
        <v>-0.22645289277128997</v>
      </c>
      <c r="E272">
        <f t="shared" ca="1" si="57"/>
        <v>-0.12384716779953253</v>
      </c>
      <c r="F272" s="2">
        <f t="shared" ca="1" si="52"/>
        <v>0.38668870999710292</v>
      </c>
      <c r="G272">
        <f t="shared" ca="1" si="58"/>
        <v>-0.28795991862299258</v>
      </c>
      <c r="H272">
        <f t="shared" ca="1" si="59"/>
        <v>-0.37555317049649956</v>
      </c>
      <c r="I272" s="2">
        <f t="shared" ca="1" si="53"/>
        <v>0.8626075080522515</v>
      </c>
      <c r="J272" s="2">
        <f t="shared" ca="1" si="54"/>
        <v>1408.1362566050923</v>
      </c>
      <c r="K272">
        <f t="shared" ca="1" si="60"/>
        <v>545.46755454241998</v>
      </c>
      <c r="N272" s="1"/>
      <c r="O272" s="1"/>
      <c r="W272" s="1"/>
      <c r="Y272" s="1"/>
      <c r="Z272" s="1"/>
    </row>
    <row r="273" spans="2:26" x14ac:dyDescent="0.25">
      <c r="B273" s="2">
        <v>270</v>
      </c>
      <c r="C273" s="2">
        <f t="shared" ca="1" si="55"/>
        <v>0.69560710644442392</v>
      </c>
      <c r="D273">
        <f t="shared" ca="1" si="56"/>
        <v>0.51180743386318617</v>
      </c>
      <c r="E273">
        <f t="shared" ca="1" si="57"/>
        <v>0.27990766806728257</v>
      </c>
      <c r="F273" s="2">
        <f t="shared" ca="1" si="52"/>
        <v>0.6645531965989282</v>
      </c>
      <c r="G273">
        <f t="shared" ca="1" si="58"/>
        <v>0.42492190344725445</v>
      </c>
      <c r="H273">
        <f t="shared" ca="1" si="59"/>
        <v>0.55417701469055047</v>
      </c>
      <c r="I273" s="2">
        <f t="shared" ca="1" si="53"/>
        <v>0.23234169985983055</v>
      </c>
      <c r="J273" s="2">
        <f t="shared" ca="1" si="54"/>
        <v>1051.0271679163875</v>
      </c>
      <c r="K273">
        <f t="shared" ca="1" si="60"/>
        <v>1135.5158737062193</v>
      </c>
      <c r="N273" s="1"/>
      <c r="O273" s="1"/>
      <c r="W273" s="1"/>
      <c r="Y273" s="1"/>
      <c r="Z273" s="1"/>
    </row>
    <row r="274" spans="2:26" x14ac:dyDescent="0.25">
      <c r="B274" s="2">
        <v>271</v>
      </c>
      <c r="C274" s="2">
        <f t="shared" ca="1" si="55"/>
        <v>0.76966725414332837</v>
      </c>
      <c r="D274">
        <f t="shared" ca="1" si="56"/>
        <v>0.73775146505555744</v>
      </c>
      <c r="E274">
        <f t="shared" ca="1" si="57"/>
        <v>0.40347653928786736</v>
      </c>
      <c r="F274" s="2">
        <f t="shared" ca="1" si="52"/>
        <v>7.8134926611510225E-2</v>
      </c>
      <c r="G274">
        <f t="shared" ca="1" si="58"/>
        <v>-1.4177291600122348</v>
      </c>
      <c r="H274">
        <f t="shared" ca="1" si="59"/>
        <v>-1.8489819121146991</v>
      </c>
      <c r="I274" s="2">
        <f t="shared" ca="1" si="53"/>
        <v>0.52572039610257804</v>
      </c>
      <c r="J274" s="2">
        <f t="shared" ca="1" si="54"/>
        <v>1178.8597215748655</v>
      </c>
      <c r="K274">
        <f t="shared" ca="1" si="60"/>
        <v>518.19648577037424</v>
      </c>
      <c r="N274" s="1"/>
      <c r="O274" s="1"/>
      <c r="W274" s="1"/>
      <c r="Y274" s="1"/>
      <c r="Z274" s="1"/>
    </row>
    <row r="275" spans="2:26" x14ac:dyDescent="0.25">
      <c r="B275" s="2">
        <v>272</v>
      </c>
      <c r="C275" s="2">
        <f t="shared" ca="1" si="55"/>
        <v>0.98763452990429412</v>
      </c>
      <c r="D275">
        <f t="shared" ca="1" si="56"/>
        <v>2.2455797275709863</v>
      </c>
      <c r="E275">
        <f t="shared" ca="1" si="57"/>
        <v>1.2281083536812807</v>
      </c>
      <c r="F275" s="2">
        <f t="shared" ca="1" si="52"/>
        <v>0.65507830566814362</v>
      </c>
      <c r="G275">
        <f t="shared" ca="1" si="58"/>
        <v>0.3990676084890189</v>
      </c>
      <c r="H275">
        <f t="shared" ca="1" si="59"/>
        <v>0.52045821629337052</v>
      </c>
      <c r="I275" s="2">
        <f t="shared" ca="1" si="53"/>
        <v>0.91897120551784661</v>
      </c>
      <c r="J275" s="2">
        <f t="shared" ca="1" si="54"/>
        <v>1495.3176018786041</v>
      </c>
      <c r="K275">
        <f t="shared" ca="1" si="60"/>
        <v>756.72294463751291</v>
      </c>
      <c r="N275" s="1"/>
      <c r="O275" s="1"/>
      <c r="W275" s="1"/>
      <c r="Y275" s="1"/>
      <c r="Z275" s="1"/>
    </row>
    <row r="276" spans="2:26" x14ac:dyDescent="0.25">
      <c r="B276" s="2">
        <v>273</v>
      </c>
      <c r="C276" s="2">
        <f t="shared" ca="1" si="55"/>
        <v>0.27462347385041863</v>
      </c>
      <c r="D276">
        <f t="shared" ca="1" si="56"/>
        <v>-0.5988889393501976</v>
      </c>
      <c r="E276">
        <f t="shared" ca="1" si="57"/>
        <v>-0.32753257446747641</v>
      </c>
      <c r="F276" s="2">
        <f t="shared" ref="F276:F339" ca="1" si="61">RAND()</f>
        <v>0.48234214024537436</v>
      </c>
      <c r="G276">
        <f t="shared" ca="1" si="58"/>
        <v>-4.4276152607778708E-2</v>
      </c>
      <c r="H276">
        <f t="shared" ca="1" si="59"/>
        <v>-5.7744319309272304E-2</v>
      </c>
      <c r="I276" s="2">
        <f t="shared" ref="I276:I339" ca="1" si="62">RAND()</f>
        <v>0.10512828147247089</v>
      </c>
      <c r="J276" s="2">
        <f t="shared" ca="1" si="54"/>
        <v>983.35760189135544</v>
      </c>
      <c r="K276">
        <f t="shared" ca="1" si="60"/>
        <v>1022.6724372966949</v>
      </c>
      <c r="N276" s="1"/>
      <c r="O276" s="1"/>
      <c r="W276" s="1"/>
      <c r="Y276" s="1"/>
      <c r="Z276" s="1"/>
    </row>
    <row r="277" spans="2:26" x14ac:dyDescent="0.25">
      <c r="B277" s="2">
        <v>274</v>
      </c>
      <c r="C277" s="2">
        <f t="shared" ca="1" si="55"/>
        <v>0.47153824937095579</v>
      </c>
      <c r="D277">
        <f t="shared" ca="1" si="56"/>
        <v>-7.1403657545298524E-2</v>
      </c>
      <c r="E277">
        <f t="shared" ca="1" si="57"/>
        <v>-3.9050685770855784E-2</v>
      </c>
      <c r="F277" s="2">
        <f t="shared" ca="1" si="61"/>
        <v>5.2490559732893072E-2</v>
      </c>
      <c r="G277">
        <f t="shared" ca="1" si="58"/>
        <v>-1.6211703046542187</v>
      </c>
      <c r="H277">
        <f t="shared" ca="1" si="59"/>
        <v>-2.1143069172233564</v>
      </c>
      <c r="I277" s="2">
        <f t="shared" ca="1" si="62"/>
        <v>0.171960242634564</v>
      </c>
      <c r="J277" s="2">
        <f t="shared" ca="1" si="54"/>
        <v>1021.7935671885743</v>
      </c>
      <c r="K277">
        <f t="shared" ca="1" si="60"/>
        <v>603.60182484577149</v>
      </c>
      <c r="N277" s="1"/>
      <c r="O277" s="1"/>
      <c r="W277" s="1"/>
      <c r="Y277" s="1"/>
      <c r="Z277" s="1"/>
    </row>
    <row r="278" spans="2:26" x14ac:dyDescent="0.25">
      <c r="B278" s="2">
        <v>275</v>
      </c>
      <c r="C278" s="2">
        <f t="shared" ca="1" si="55"/>
        <v>0.90415592930405375</v>
      </c>
      <c r="D278">
        <f t="shared" ca="1" si="56"/>
        <v>1.3056014076820421</v>
      </c>
      <c r="E278">
        <f t="shared" ca="1" si="57"/>
        <v>0.71403387538003527</v>
      </c>
      <c r="F278" s="2">
        <f t="shared" ca="1" si="61"/>
        <v>0.51792609882219753</v>
      </c>
      <c r="G278">
        <f t="shared" ca="1" si="58"/>
        <v>4.4949197696146408E-2</v>
      </c>
      <c r="H278">
        <f t="shared" ca="1" si="59"/>
        <v>5.862209500122377E-2</v>
      </c>
      <c r="I278" s="2">
        <f t="shared" ca="1" si="62"/>
        <v>0.62201008324170348</v>
      </c>
      <c r="J278" s="2">
        <f t="shared" ca="1" si="54"/>
        <v>1226.1453782329279</v>
      </c>
      <c r="K278">
        <f t="shared" ca="1" si="60"/>
        <v>880.07225806090923</v>
      </c>
      <c r="N278" s="1"/>
      <c r="O278" s="1"/>
      <c r="W278" s="1"/>
      <c r="Y278" s="1"/>
      <c r="Z278" s="1"/>
    </row>
    <row r="279" spans="2:26" x14ac:dyDescent="0.25">
      <c r="B279" s="2">
        <v>276</v>
      </c>
      <c r="C279" s="2">
        <f t="shared" ca="1" si="55"/>
        <v>0.69118125261443475</v>
      </c>
      <c r="D279">
        <f t="shared" ca="1" si="56"/>
        <v>0.49920141936771395</v>
      </c>
      <c r="E279">
        <f t="shared" ca="1" si="57"/>
        <v>0.27301343424497115</v>
      </c>
      <c r="F279" s="2">
        <f t="shared" ca="1" si="61"/>
        <v>0.37577328167459889</v>
      </c>
      <c r="G279">
        <f t="shared" ca="1" si="58"/>
        <v>-0.31660075430786888</v>
      </c>
      <c r="H279">
        <f t="shared" ca="1" si="59"/>
        <v>-0.41290613509851742</v>
      </c>
      <c r="I279" s="2">
        <f t="shared" ca="1" si="62"/>
        <v>0.33467386175403613</v>
      </c>
      <c r="J279" s="2">
        <f t="shared" ca="1" si="54"/>
        <v>1095.8967877221382</v>
      </c>
      <c r="K279">
        <f t="shared" ca="1" si="60"/>
        <v>876.84170638635555</v>
      </c>
      <c r="N279" s="1"/>
      <c r="O279" s="1"/>
      <c r="W279" s="1"/>
      <c r="Y279" s="1"/>
      <c r="Z279" s="1"/>
    </row>
    <row r="280" spans="2:26" x14ac:dyDescent="0.25">
      <c r="B280" s="2">
        <v>277</v>
      </c>
      <c r="C280" s="2">
        <f t="shared" ca="1" si="55"/>
        <v>0.4261490700812347</v>
      </c>
      <c r="D280">
        <f t="shared" ca="1" si="56"/>
        <v>-0.18618697200609668</v>
      </c>
      <c r="E280">
        <f t="shared" ca="1" si="57"/>
        <v>-0.10182572137603244</v>
      </c>
      <c r="F280" s="2">
        <f t="shared" ca="1" si="61"/>
        <v>0.2700701420130458</v>
      </c>
      <c r="G280">
        <f t="shared" ca="1" si="58"/>
        <v>-0.61260086821289117</v>
      </c>
      <c r="H280">
        <f t="shared" ca="1" si="59"/>
        <v>-0.79894521225875137</v>
      </c>
      <c r="I280" s="2">
        <f t="shared" ca="1" si="62"/>
        <v>0.56781590706248375</v>
      </c>
      <c r="J280" s="2">
        <f t="shared" ca="1" si="54"/>
        <v>1198.7580013255717</v>
      </c>
      <c r="K280">
        <f t="shared" ca="1" si="60"/>
        <v>670.13920344817188</v>
      </c>
      <c r="N280" s="1"/>
      <c r="O280" s="1"/>
      <c r="W280" s="1"/>
      <c r="Y280" s="1"/>
      <c r="Z280" s="1"/>
    </row>
    <row r="281" spans="2:26" x14ac:dyDescent="0.25">
      <c r="B281" s="2">
        <v>278</v>
      </c>
      <c r="C281" s="2">
        <f t="shared" ca="1" si="55"/>
        <v>0.22083645171831456</v>
      </c>
      <c r="D281">
        <f t="shared" ca="1" si="56"/>
        <v>-0.76937132991374169</v>
      </c>
      <c r="E281">
        <f t="shared" ca="1" si="57"/>
        <v>-0.42076945465302962</v>
      </c>
      <c r="F281" s="2">
        <f t="shared" ca="1" si="61"/>
        <v>0.68672558758792934</v>
      </c>
      <c r="G281">
        <f t="shared" ca="1" si="58"/>
        <v>0.48659012240278898</v>
      </c>
      <c r="H281">
        <f t="shared" ca="1" si="59"/>
        <v>0.63460381595640591</v>
      </c>
      <c r="I281" s="2">
        <f t="shared" ca="1" si="62"/>
        <v>0.30290468580111651</v>
      </c>
      <c r="J281" s="2">
        <f t="shared" ca="1" si="54"/>
        <v>1082.2983437488724</v>
      </c>
      <c r="K281">
        <f t="shared" ca="1" si="60"/>
        <v>1067.8918133825809</v>
      </c>
      <c r="N281" s="1"/>
      <c r="O281" s="1"/>
      <c r="W281" s="1"/>
      <c r="Y281" s="1"/>
      <c r="Z281" s="1"/>
    </row>
    <row r="282" spans="2:26" x14ac:dyDescent="0.25">
      <c r="B282" s="2">
        <v>279</v>
      </c>
      <c r="C282" s="2">
        <f t="shared" ca="1" si="55"/>
        <v>0.23258183167756719</v>
      </c>
      <c r="D282">
        <f t="shared" ca="1" si="56"/>
        <v>-0.73037063412821968</v>
      </c>
      <c r="E282">
        <f t="shared" ca="1" si="57"/>
        <v>-0.39943996022203404</v>
      </c>
      <c r="F282" s="2">
        <f t="shared" ca="1" si="61"/>
        <v>0.28281996493185735</v>
      </c>
      <c r="G282">
        <f t="shared" ca="1" si="58"/>
        <v>-0.57448458359406629</v>
      </c>
      <c r="H282">
        <f t="shared" ca="1" si="59"/>
        <v>-0.74923450389142487</v>
      </c>
      <c r="I282" s="2">
        <f t="shared" ca="1" si="62"/>
        <v>0.17393939792826341</v>
      </c>
      <c r="J282" s="2">
        <f t="shared" ca="1" si="54"/>
        <v>1022.810521607723</v>
      </c>
      <c r="K282">
        <f t="shared" ca="1" si="60"/>
        <v>836.81335461565175</v>
      </c>
      <c r="N282" s="1"/>
      <c r="O282" s="1"/>
      <c r="W282" s="1"/>
      <c r="Y282" s="1"/>
      <c r="Z282" s="1"/>
    </row>
    <row r="283" spans="2:26" x14ac:dyDescent="0.25">
      <c r="B283" s="2">
        <v>280</v>
      </c>
      <c r="C283" s="2">
        <f t="shared" ca="1" si="55"/>
        <v>0.14452317195206543</v>
      </c>
      <c r="D283">
        <f t="shared" ca="1" si="56"/>
        <v>-1.0602159995426144</v>
      </c>
      <c r="E283">
        <f t="shared" ca="1" si="57"/>
        <v>-0.57983250817518495</v>
      </c>
      <c r="F283" s="2">
        <f t="shared" ca="1" si="61"/>
        <v>0.67367590898232321</v>
      </c>
      <c r="G283">
        <f t="shared" ca="1" si="58"/>
        <v>0.45008634548396736</v>
      </c>
      <c r="H283">
        <f t="shared" ca="1" si="59"/>
        <v>0.58699611686232167</v>
      </c>
      <c r="I283" s="2">
        <f t="shared" ca="1" si="62"/>
        <v>0.36473285992831972</v>
      </c>
      <c r="J283" s="2">
        <f t="shared" ca="1" si="54"/>
        <v>1108.6580017726317</v>
      </c>
      <c r="K283">
        <f t="shared" ca="1" si="60"/>
        <v>1018.4651686604218</v>
      </c>
      <c r="N283" s="1"/>
      <c r="O283" s="1"/>
      <c r="W283" s="1"/>
      <c r="Y283" s="1"/>
      <c r="Z283" s="1"/>
    </row>
    <row r="284" spans="2:26" x14ac:dyDescent="0.25">
      <c r="B284" s="2">
        <v>281</v>
      </c>
      <c r="C284" s="2">
        <f t="shared" ca="1" si="55"/>
        <v>0.63536871017210983</v>
      </c>
      <c r="D284">
        <f t="shared" ca="1" si="56"/>
        <v>0.34610663177389928</v>
      </c>
      <c r="E284">
        <f t="shared" ca="1" si="57"/>
        <v>0.18928584032320001</v>
      </c>
      <c r="F284" s="2">
        <f t="shared" ca="1" si="61"/>
        <v>8.7491832486174759E-2</v>
      </c>
      <c r="G284">
        <f t="shared" ca="1" si="58"/>
        <v>-1.3563631088812114</v>
      </c>
      <c r="H284">
        <f t="shared" ca="1" si="59"/>
        <v>-1.7689491937651738</v>
      </c>
      <c r="I284" s="2">
        <f t="shared" ca="1" si="62"/>
        <v>0.18227690747548775</v>
      </c>
      <c r="J284" s="2">
        <f t="shared" ca="1" si="54"/>
        <v>1027.0417301706125</v>
      </c>
      <c r="K284">
        <f t="shared" ca="1" si="60"/>
        <v>673.03160264214193</v>
      </c>
      <c r="N284" s="1"/>
      <c r="O284" s="1"/>
      <c r="W284" s="1"/>
      <c r="Y284" s="1"/>
      <c r="Z284" s="1"/>
    </row>
    <row r="285" spans="2:26" x14ac:dyDescent="0.25">
      <c r="B285" s="2">
        <v>282</v>
      </c>
      <c r="C285" s="2">
        <f t="shared" ca="1" si="55"/>
        <v>0.51891377465646016</v>
      </c>
      <c r="D285">
        <f t="shared" ca="1" si="56"/>
        <v>4.7427576737451939E-2</v>
      </c>
      <c r="E285">
        <f t="shared" ca="1" si="57"/>
        <v>2.5938158628252689E-2</v>
      </c>
      <c r="F285" s="2">
        <f t="shared" ca="1" si="61"/>
        <v>0.16623598594841438</v>
      </c>
      <c r="G285">
        <f t="shared" ca="1" si="58"/>
        <v>-0.96914675645324633</v>
      </c>
      <c r="H285">
        <f t="shared" ca="1" si="59"/>
        <v>-1.2639472146084783</v>
      </c>
      <c r="I285" s="2">
        <f t="shared" ca="1" si="62"/>
        <v>0.91193894653909913</v>
      </c>
      <c r="J285" s="2">
        <f t="shared" ca="1" si="54"/>
        <v>1481.7493022481058</v>
      </c>
      <c r="K285">
        <f t="shared" ca="1" si="60"/>
        <v>304.00398063201646</v>
      </c>
      <c r="N285" s="1"/>
      <c r="O285" s="1"/>
      <c r="W285" s="1"/>
      <c r="Y285" s="1"/>
      <c r="Z285" s="1"/>
    </row>
    <row r="286" spans="2:26" x14ac:dyDescent="0.25">
      <c r="B286" s="2">
        <v>283</v>
      </c>
      <c r="C286" s="2">
        <f t="shared" ca="1" si="55"/>
        <v>0.56983138921706888</v>
      </c>
      <c r="D286">
        <f t="shared" ca="1" si="56"/>
        <v>0.17594491129039652</v>
      </c>
      <c r="E286">
        <f t="shared" ca="1" si="57"/>
        <v>9.6224334718757937E-2</v>
      </c>
      <c r="F286" s="2">
        <f t="shared" ca="1" si="61"/>
        <v>0.27326198801169654</v>
      </c>
      <c r="G286">
        <f t="shared" ca="1" si="58"/>
        <v>-0.60297702103077733</v>
      </c>
      <c r="H286">
        <f t="shared" ca="1" si="59"/>
        <v>-0.78639392963962906</v>
      </c>
      <c r="I286" s="2">
        <f t="shared" ca="1" si="62"/>
        <v>0.17647308035327225</v>
      </c>
      <c r="J286" s="2">
        <f t="shared" ca="1" si="54"/>
        <v>1024.1052112789143</v>
      </c>
      <c r="K286">
        <f t="shared" ca="1" si="60"/>
        <v>860.00637158941095</v>
      </c>
      <c r="N286" s="1"/>
      <c r="O286" s="1"/>
      <c r="W286" s="1"/>
      <c r="Y286" s="1"/>
      <c r="Z286" s="1"/>
    </row>
    <row r="287" spans="2:26" x14ac:dyDescent="0.25">
      <c r="B287" s="2">
        <v>284</v>
      </c>
      <c r="C287" s="2">
        <f t="shared" ca="1" si="55"/>
        <v>0.32988134443054706</v>
      </c>
      <c r="D287">
        <f t="shared" ca="1" si="56"/>
        <v>-0.44024083250696527</v>
      </c>
      <c r="E287">
        <f t="shared" ca="1" si="57"/>
        <v>-0.24076786826813493</v>
      </c>
      <c r="F287" s="2">
        <f t="shared" ca="1" si="61"/>
        <v>0.4603591434873604</v>
      </c>
      <c r="G287">
        <f t="shared" ca="1" si="58"/>
        <v>-9.952897048059399E-2</v>
      </c>
      <c r="H287">
        <f t="shared" ca="1" si="59"/>
        <v>-0.12980424705973317</v>
      </c>
      <c r="I287" s="2">
        <f t="shared" ca="1" si="62"/>
        <v>0.40762507924056002</v>
      </c>
      <c r="J287" s="2">
        <f t="shared" ca="1" si="54"/>
        <v>1126.8715111586457</v>
      </c>
      <c r="K287">
        <f t="shared" ca="1" si="60"/>
        <v>870.07064657944034</v>
      </c>
      <c r="N287" s="1"/>
      <c r="O287" s="1"/>
      <c r="W287" s="1"/>
      <c r="Y287" s="1"/>
      <c r="Z287" s="1"/>
    </row>
    <row r="288" spans="2:26" x14ac:dyDescent="0.25">
      <c r="B288" s="2">
        <v>285</v>
      </c>
      <c r="C288" s="2">
        <f t="shared" ca="1" si="55"/>
        <v>0.73620809447624447</v>
      </c>
      <c r="D288">
        <f t="shared" ca="1" si="56"/>
        <v>0.63169864894180794</v>
      </c>
      <c r="E288">
        <f t="shared" ca="1" si="57"/>
        <v>0.34547621634159453</v>
      </c>
      <c r="F288" s="2">
        <f t="shared" ca="1" si="61"/>
        <v>0.85069532181853247</v>
      </c>
      <c r="G288">
        <f t="shared" ca="1" si="58"/>
        <v>1.0394201938078214</v>
      </c>
      <c r="H288">
        <f t="shared" ca="1" si="59"/>
        <v>1.3555968175337743</v>
      </c>
      <c r="I288" s="2">
        <f t="shared" ca="1" si="62"/>
        <v>0.41115141630375829</v>
      </c>
      <c r="J288" s="2">
        <f t="shared" ca="1" si="54"/>
        <v>1128.3755180226669</v>
      </c>
      <c r="K288">
        <f t="shared" ca="1" si="60"/>
        <v>1255.9457912330147</v>
      </c>
      <c r="N288" s="1"/>
      <c r="O288" s="1"/>
      <c r="W288" s="1"/>
      <c r="Y288" s="1"/>
      <c r="Z288" s="1"/>
    </row>
    <row r="289" spans="2:26" x14ac:dyDescent="0.25">
      <c r="B289" s="2">
        <v>286</v>
      </c>
      <c r="C289" s="2">
        <f t="shared" ca="1" si="55"/>
        <v>0.90851244488285487</v>
      </c>
      <c r="D289">
        <f t="shared" ca="1" si="56"/>
        <v>1.3316503538357494</v>
      </c>
      <c r="E289">
        <f t="shared" ca="1" si="57"/>
        <v>0.72828005331938017</v>
      </c>
      <c r="F289" s="2">
        <f t="shared" ca="1" si="61"/>
        <v>0.15997849964837219</v>
      </c>
      <c r="G289">
        <f t="shared" ca="1" si="58"/>
        <v>-0.99454625254335327</v>
      </c>
      <c r="H289">
        <f t="shared" ca="1" si="59"/>
        <v>-1.2970728708847663</v>
      </c>
      <c r="I289" s="2">
        <f t="shared" ca="1" si="62"/>
        <v>0.6740758726195375</v>
      </c>
      <c r="J289" s="2">
        <f t="shared" ca="1" si="54"/>
        <v>1255.0711785093954</v>
      </c>
      <c r="K289">
        <f t="shared" ca="1" si="60"/>
        <v>565.99110306110492</v>
      </c>
      <c r="N289" s="1"/>
      <c r="O289" s="1"/>
      <c r="W289" s="1"/>
      <c r="Y289" s="1"/>
      <c r="Z289" s="1"/>
    </row>
    <row r="290" spans="2:26" x14ac:dyDescent="0.25">
      <c r="B290" s="2">
        <v>287</v>
      </c>
      <c r="C290" s="2">
        <f t="shared" ca="1" si="55"/>
        <v>0.32129455192810841</v>
      </c>
      <c r="D290">
        <f t="shared" ca="1" si="56"/>
        <v>-0.46408185142165254</v>
      </c>
      <c r="E290">
        <f t="shared" ca="1" si="57"/>
        <v>-0.25380653001321218</v>
      </c>
      <c r="F290" s="2">
        <f t="shared" ca="1" si="61"/>
        <v>0.83474868442771444</v>
      </c>
      <c r="G290">
        <f t="shared" ca="1" si="58"/>
        <v>0.97310195772916142</v>
      </c>
      <c r="H290">
        <f t="shared" ca="1" si="59"/>
        <v>1.2691055310374617</v>
      </c>
      <c r="I290" s="2">
        <f t="shared" ca="1" si="62"/>
        <v>8.0250427821821679E-2</v>
      </c>
      <c r="J290" s="2">
        <f t="shared" ca="1" si="54"/>
        <v>965.70248667069177</v>
      </c>
      <c r="K290">
        <f t="shared" ca="1" si="60"/>
        <v>1345.7983731262655</v>
      </c>
      <c r="N290" s="1"/>
      <c r="O290" s="1"/>
      <c r="W290" s="1"/>
      <c r="Y290" s="1"/>
      <c r="Z290" s="1"/>
    </row>
    <row r="291" spans="2:26" x14ac:dyDescent="0.25">
      <c r="B291" s="2">
        <v>288</v>
      </c>
      <c r="C291" s="2">
        <f t="shared" ca="1" si="55"/>
        <v>0.70492893516836908</v>
      </c>
      <c r="D291">
        <f t="shared" ca="1" si="56"/>
        <v>0.53863007732362989</v>
      </c>
      <c r="E291">
        <f t="shared" ca="1" si="57"/>
        <v>0.29457698133954724</v>
      </c>
      <c r="F291" s="2">
        <f t="shared" ca="1" si="61"/>
        <v>0.86197562015587648</v>
      </c>
      <c r="G291">
        <f t="shared" ca="1" si="58"/>
        <v>1.0892384217765227</v>
      </c>
      <c r="H291">
        <f t="shared" ca="1" si="59"/>
        <v>1.4205690315544977</v>
      </c>
      <c r="I291" s="2">
        <f t="shared" ca="1" si="62"/>
        <v>0.10727741359683618</v>
      </c>
      <c r="J291" s="2">
        <f t="shared" ca="1" si="54"/>
        <v>984.76486910888468</v>
      </c>
      <c r="K291">
        <f t="shared" ca="1" si="60"/>
        <v>1411.364713119146</v>
      </c>
      <c r="N291" s="1"/>
      <c r="O291" s="1"/>
      <c r="W291" s="1"/>
      <c r="Y291" s="1"/>
      <c r="Z291" s="1"/>
    </row>
    <row r="292" spans="2:26" x14ac:dyDescent="0.25">
      <c r="B292" s="2">
        <v>289</v>
      </c>
      <c r="C292" s="2">
        <f t="shared" ca="1" si="55"/>
        <v>0.70182260532770668</v>
      </c>
      <c r="D292">
        <f t="shared" ca="1" si="56"/>
        <v>0.5296497568063474</v>
      </c>
      <c r="E292">
        <f t="shared" ca="1" si="57"/>
        <v>0.28966564084666713</v>
      </c>
      <c r="F292" s="2">
        <f t="shared" ca="1" si="61"/>
        <v>0.11022209291646434</v>
      </c>
      <c r="G292">
        <f t="shared" ca="1" si="58"/>
        <v>-1.2253478526222599</v>
      </c>
      <c r="H292">
        <f t="shared" ca="1" si="59"/>
        <v>-1.5980809871524362</v>
      </c>
      <c r="I292" s="2">
        <f t="shared" ca="1" si="62"/>
        <v>0.71069153304994137</v>
      </c>
      <c r="J292" s="2">
        <f t="shared" ca="1" si="54"/>
        <v>1277.5265568847362</v>
      </c>
      <c r="K292">
        <f t="shared" ca="1" si="60"/>
        <v>460.02626275264811</v>
      </c>
      <c r="N292" s="1"/>
      <c r="O292" s="1"/>
      <c r="W292" s="1"/>
      <c r="Y292" s="1"/>
      <c r="Z292" s="1"/>
    </row>
    <row r="293" spans="2:26" x14ac:dyDescent="0.25">
      <c r="B293" s="2">
        <v>290</v>
      </c>
      <c r="C293" s="2">
        <f t="shared" ca="1" si="55"/>
        <v>0.5227300640374789</v>
      </c>
      <c r="D293">
        <f t="shared" ca="1" si="56"/>
        <v>5.7006682512231788E-2</v>
      </c>
      <c r="E293">
        <f t="shared" ca="1" si="57"/>
        <v>3.117697499195797E-2</v>
      </c>
      <c r="F293" s="2">
        <f t="shared" ca="1" si="61"/>
        <v>0.28946749563860863</v>
      </c>
      <c r="G293">
        <f t="shared" ca="1" si="58"/>
        <v>-0.5549410373766771</v>
      </c>
      <c r="H293">
        <f t="shared" ca="1" si="59"/>
        <v>-0.72374609293554215</v>
      </c>
      <c r="I293" s="2">
        <f t="shared" ca="1" si="62"/>
        <v>0.92508123980958834</v>
      </c>
      <c r="J293" s="2">
        <f t="shared" ca="1" si="54"/>
        <v>1508.0529816074809</v>
      </c>
      <c r="K293">
        <f t="shared" ca="1" si="60"/>
        <v>384.51845772769025</v>
      </c>
      <c r="N293" s="1"/>
      <c r="O293" s="1"/>
      <c r="W293" s="1"/>
      <c r="Y293" s="1"/>
      <c r="Z293" s="1"/>
    </row>
    <row r="294" spans="2:26" x14ac:dyDescent="0.25">
      <c r="B294" s="2">
        <v>291</v>
      </c>
      <c r="C294" s="2">
        <f t="shared" ca="1" si="55"/>
        <v>0.52809323784466378</v>
      </c>
      <c r="D294">
        <f t="shared" ca="1" si="56"/>
        <v>7.047760566490667E-2</v>
      </c>
      <c r="E294">
        <f t="shared" ca="1" si="57"/>
        <v>3.8544227667281036E-2</v>
      </c>
      <c r="F294" s="2">
        <f t="shared" ca="1" si="61"/>
        <v>0.87592374960256059</v>
      </c>
      <c r="G294">
        <f t="shared" ca="1" si="58"/>
        <v>1.1548484298083637</v>
      </c>
      <c r="H294">
        <f t="shared" ca="1" si="59"/>
        <v>1.5061366572521502</v>
      </c>
      <c r="I294" s="2">
        <f t="shared" ca="1" si="62"/>
        <v>8.560210984838923E-2</v>
      </c>
      <c r="J294" s="2">
        <f t="shared" ca="1" si="54"/>
        <v>969.74520131417376</v>
      </c>
      <c r="K294">
        <f t="shared" ca="1" si="60"/>
        <v>1425.2450008644219</v>
      </c>
      <c r="N294" s="1"/>
      <c r="O294" s="1"/>
      <c r="W294" s="1"/>
      <c r="Y294" s="1"/>
      <c r="Z294" s="1"/>
    </row>
    <row r="295" spans="2:26" x14ac:dyDescent="0.25">
      <c r="B295" s="2">
        <v>292</v>
      </c>
      <c r="C295" s="2">
        <f t="shared" ca="1" si="55"/>
        <v>0.25848008446313198</v>
      </c>
      <c r="D295">
        <f t="shared" ca="1" si="56"/>
        <v>-0.64803831522319022</v>
      </c>
      <c r="E295">
        <f t="shared" ca="1" si="57"/>
        <v>-0.35441238565687244</v>
      </c>
      <c r="F295" s="2">
        <f t="shared" ca="1" si="61"/>
        <v>0.9206660130642037</v>
      </c>
      <c r="G295">
        <f t="shared" ca="1" si="58"/>
        <v>1.4095656563665462</v>
      </c>
      <c r="H295">
        <f t="shared" ca="1" si="59"/>
        <v>1.8383351884624675</v>
      </c>
      <c r="I295" s="2">
        <f t="shared" ca="1" si="62"/>
        <v>0.42530829272896886</v>
      </c>
      <c r="J295" s="2">
        <f t="shared" ca="1" si="54"/>
        <v>1134.4310699108787</v>
      </c>
      <c r="K295">
        <f t="shared" ca="1" si="60"/>
        <v>1308.4417601061273</v>
      </c>
      <c r="N295" s="1"/>
      <c r="O295" s="1"/>
      <c r="W295" s="1"/>
      <c r="Y295" s="1"/>
      <c r="Z295" s="1"/>
    </row>
    <row r="296" spans="2:26" x14ac:dyDescent="0.25">
      <c r="B296" s="2">
        <v>293</v>
      </c>
      <c r="C296" s="2">
        <f t="shared" ca="1" si="55"/>
        <v>0.40142117292112178</v>
      </c>
      <c r="D296">
        <f t="shared" ca="1" si="56"/>
        <v>-0.24967027705159642</v>
      </c>
      <c r="E296">
        <f t="shared" ca="1" si="57"/>
        <v>-0.13654476354070688</v>
      </c>
      <c r="F296" s="2">
        <f t="shared" ca="1" si="61"/>
        <v>0.32962013375860477</v>
      </c>
      <c r="G296">
        <f t="shared" ca="1" si="58"/>
        <v>-0.440962331282856</v>
      </c>
      <c r="H296">
        <f t="shared" ca="1" si="59"/>
        <v>-0.57509670920424194</v>
      </c>
      <c r="I296" s="2">
        <f t="shared" ca="1" si="62"/>
        <v>0.83522222972460947</v>
      </c>
      <c r="J296" s="2">
        <f t="shared" ca="1" si="54"/>
        <v>1377.3465882318212</v>
      </c>
      <c r="K296">
        <f t="shared" ca="1" si="60"/>
        <v>534.40101667294925</v>
      </c>
      <c r="N296" s="1"/>
      <c r="O296" s="1"/>
      <c r="W296" s="1"/>
      <c r="Y296" s="1"/>
      <c r="Z296" s="1"/>
    </row>
    <row r="297" spans="2:26" x14ac:dyDescent="0.25">
      <c r="B297" s="2">
        <v>294</v>
      </c>
      <c r="C297" s="2">
        <f t="shared" ca="1" si="55"/>
        <v>5.2692407001046049E-2</v>
      </c>
      <c r="D297">
        <f t="shared" ca="1" si="56"/>
        <v>-1.6192903127798284</v>
      </c>
      <c r="E297">
        <f t="shared" ca="1" si="57"/>
        <v>-0.88559044942536613</v>
      </c>
      <c r="F297" s="2">
        <f t="shared" ca="1" si="61"/>
        <v>0.39576729193320215</v>
      </c>
      <c r="G297">
        <f t="shared" ca="1" si="58"/>
        <v>-0.26431839907593735</v>
      </c>
      <c r="H297">
        <f t="shared" ca="1" si="59"/>
        <v>-0.34472024185938671</v>
      </c>
      <c r="I297" s="2">
        <f t="shared" ca="1" si="62"/>
        <v>0.22119743607957143</v>
      </c>
      <c r="J297" s="2">
        <f t="shared" ca="1" si="54"/>
        <v>1045.8620579354358</v>
      </c>
      <c r="K297">
        <f t="shared" ca="1" si="60"/>
        <v>862.03647972264366</v>
      </c>
      <c r="N297" s="1"/>
      <c r="O297" s="1"/>
      <c r="W297" s="1"/>
      <c r="Y297" s="1"/>
      <c r="Z297" s="1"/>
    </row>
    <row r="298" spans="2:26" x14ac:dyDescent="0.25">
      <c r="B298" s="2">
        <v>295</v>
      </c>
      <c r="C298" s="2">
        <f t="shared" ca="1" si="55"/>
        <v>0.98932886001324727</v>
      </c>
      <c r="D298">
        <f t="shared" ca="1" si="56"/>
        <v>2.3018739800099297</v>
      </c>
      <c r="E298">
        <f t="shared" ca="1" si="57"/>
        <v>1.2588957004121366</v>
      </c>
      <c r="F298" s="2">
        <f t="shared" ca="1" si="61"/>
        <v>0.10876545805506099</v>
      </c>
      <c r="G298">
        <f t="shared" ca="1" si="58"/>
        <v>-1.2331202160256074</v>
      </c>
      <c r="H298">
        <f t="shared" ca="1" si="59"/>
        <v>-1.6082175913449097</v>
      </c>
      <c r="I298" s="2">
        <f t="shared" ca="1" si="62"/>
        <v>0.5197753295992662</v>
      </c>
      <c r="J298" s="2">
        <f t="shared" ca="1" si="54"/>
        <v>1176.1256450602668</v>
      </c>
      <c r="K298">
        <f t="shared" ca="1" si="60"/>
        <v>614.05955273742529</v>
      </c>
      <c r="N298" s="1"/>
      <c r="O298" s="1"/>
      <c r="W298" s="1"/>
      <c r="Y298" s="1"/>
      <c r="Z298" s="1"/>
    </row>
    <row r="299" spans="2:26" x14ac:dyDescent="0.25">
      <c r="B299" s="2">
        <v>296</v>
      </c>
      <c r="C299" s="2">
        <f t="shared" ca="1" si="55"/>
        <v>0.12992923823443114</v>
      </c>
      <c r="D299">
        <f t="shared" ca="1" si="56"/>
        <v>-1.1267256917295985</v>
      </c>
      <c r="E299">
        <f t="shared" ca="1" si="57"/>
        <v>-0.61620668254661071</v>
      </c>
      <c r="F299" s="2">
        <f t="shared" ca="1" si="61"/>
        <v>0.19788119177474928</v>
      </c>
      <c r="G299">
        <f t="shared" ca="1" si="58"/>
        <v>-0.849213714027379</v>
      </c>
      <c r="H299">
        <f t="shared" ca="1" si="59"/>
        <v>-1.1075322713562707</v>
      </c>
      <c r="I299" s="2">
        <f t="shared" ca="1" si="62"/>
        <v>0.79158178652272815</v>
      </c>
      <c r="J299" s="2">
        <f t="shared" ca="1" si="54"/>
        <v>1336.6687595287053</v>
      </c>
      <c r="K299">
        <f t="shared" ca="1" si="60"/>
        <v>439.98713546576573</v>
      </c>
      <c r="N299" s="1"/>
      <c r="O299" s="1"/>
      <c r="W299" s="1"/>
      <c r="Y299" s="1"/>
      <c r="Z299" s="1"/>
    </row>
    <row r="300" spans="2:26" x14ac:dyDescent="0.25">
      <c r="B300" s="2">
        <v>297</v>
      </c>
      <c r="C300" s="2">
        <f t="shared" ca="1" si="55"/>
        <v>0.78524304102647491</v>
      </c>
      <c r="D300">
        <f t="shared" ca="1" si="56"/>
        <v>0.79002371631969603</v>
      </c>
      <c r="E300">
        <f t="shared" ca="1" si="57"/>
        <v>0.43206425214215793</v>
      </c>
      <c r="F300" s="2">
        <f t="shared" ca="1" si="61"/>
        <v>8.5404658576657577E-2</v>
      </c>
      <c r="G300">
        <f t="shared" ca="1" si="58"/>
        <v>-1.3696079482354602</v>
      </c>
      <c r="H300">
        <f t="shared" ca="1" si="59"/>
        <v>-1.7862229221228945</v>
      </c>
      <c r="I300" s="2">
        <f t="shared" ca="1" si="62"/>
        <v>0.35722985006912156</v>
      </c>
      <c r="J300" s="2">
        <f t="shared" ca="1" si="54"/>
        <v>1105.4769539017498</v>
      </c>
      <c r="K300">
        <f t="shared" ca="1" si="60"/>
        <v>604.79094482090113</v>
      </c>
      <c r="N300" s="1"/>
      <c r="O300" s="1"/>
      <c r="W300" s="1"/>
      <c r="Y300" s="1"/>
      <c r="Z300" s="1"/>
    </row>
    <row r="301" spans="2:26" x14ac:dyDescent="0.25">
      <c r="B301" s="2">
        <v>298</v>
      </c>
      <c r="C301" s="2">
        <f t="shared" ca="1" si="55"/>
        <v>0.2319304179926327</v>
      </c>
      <c r="D301">
        <f t="shared" ca="1" si="56"/>
        <v>-0.7325042723704942</v>
      </c>
      <c r="E301">
        <f t="shared" ca="1" si="57"/>
        <v>-0.40060684773749339</v>
      </c>
      <c r="F301" s="2">
        <f t="shared" ca="1" si="61"/>
        <v>0.52541509893842198</v>
      </c>
      <c r="G301">
        <f t="shared" ca="1" si="58"/>
        <v>6.3749358653147833E-2</v>
      </c>
      <c r="H301">
        <f t="shared" ca="1" si="59"/>
        <v>8.3140993627842011E-2</v>
      </c>
      <c r="I301" s="2">
        <f t="shared" ca="1" si="62"/>
        <v>0.51466253783856419</v>
      </c>
      <c r="J301" s="2">
        <f t="shared" ca="1" si="54"/>
        <v>1173.7875230981417</v>
      </c>
      <c r="K301">
        <f t="shared" ca="1" si="60"/>
        <v>856.96392460516017</v>
      </c>
      <c r="N301" s="1"/>
      <c r="O301" s="1"/>
      <c r="W301" s="1"/>
      <c r="Y301" s="1"/>
      <c r="Z301" s="1"/>
    </row>
    <row r="302" spans="2:26" x14ac:dyDescent="0.25">
      <c r="B302" s="2">
        <v>299</v>
      </c>
      <c r="C302" s="2">
        <f t="shared" ca="1" si="55"/>
        <v>0.60777844831169647</v>
      </c>
      <c r="D302">
        <f t="shared" ca="1" si="56"/>
        <v>0.27353355358358333</v>
      </c>
      <c r="E302">
        <f t="shared" ca="1" si="57"/>
        <v>0.14959559798462138</v>
      </c>
      <c r="F302" s="2">
        <f t="shared" ca="1" si="61"/>
        <v>0.67815184691219943</v>
      </c>
      <c r="G302">
        <f t="shared" ca="1" si="58"/>
        <v>0.46253695690588331</v>
      </c>
      <c r="H302">
        <f t="shared" ca="1" si="59"/>
        <v>0.60323402461170639</v>
      </c>
      <c r="I302" s="2">
        <f t="shared" ca="1" si="62"/>
        <v>0.29143013985072341</v>
      </c>
      <c r="J302" s="2">
        <f t="shared" ca="1" si="54"/>
        <v>1077.3359800062567</v>
      </c>
      <c r="K302">
        <f t="shared" ca="1" si="60"/>
        <v>1110.3658326035634</v>
      </c>
      <c r="N302" s="1"/>
      <c r="O302" s="1"/>
      <c r="W302" s="1"/>
      <c r="Y302" s="1"/>
      <c r="Z302" s="1"/>
    </row>
    <row r="303" spans="2:26" x14ac:dyDescent="0.25">
      <c r="B303" s="2">
        <v>300</v>
      </c>
      <c r="C303" s="2">
        <f t="shared" ca="1" si="55"/>
        <v>0.36243129558838572</v>
      </c>
      <c r="D303">
        <f t="shared" ca="1" si="56"/>
        <v>-0.35196755992848106</v>
      </c>
      <c r="E303">
        <f t="shared" ca="1" si="57"/>
        <v>-0.19249118402068408</v>
      </c>
      <c r="F303" s="2">
        <f t="shared" ca="1" si="61"/>
        <v>0.59841790838381215</v>
      </c>
      <c r="G303">
        <f t="shared" ca="1" si="58"/>
        <v>0.24925416545816584</v>
      </c>
      <c r="H303">
        <f t="shared" ca="1" si="59"/>
        <v>0.32507368575773371</v>
      </c>
      <c r="I303" s="2">
        <f t="shared" ca="1" si="62"/>
        <v>6.6951493716067567E-3</v>
      </c>
      <c r="J303" s="2">
        <f t="shared" ca="1" si="54"/>
        <v>858.81852576319193</v>
      </c>
      <c r="K303">
        <f t="shared" ca="1" si="60"/>
        <v>1239.8953096797707</v>
      </c>
      <c r="N303" s="1"/>
      <c r="O303" s="1"/>
      <c r="W303" s="1"/>
      <c r="Y303" s="1"/>
      <c r="Z303" s="1"/>
    </row>
    <row r="304" spans="2:26" x14ac:dyDescent="0.25">
      <c r="B304" s="2">
        <v>301</v>
      </c>
      <c r="C304" s="2">
        <f t="shared" ca="1" si="55"/>
        <v>0.48459575312515502</v>
      </c>
      <c r="D304">
        <f t="shared" ca="1" si="56"/>
        <v>-3.8622320665181398E-2</v>
      </c>
      <c r="E304">
        <f t="shared" ca="1" si="57"/>
        <v>-2.1122560942769739E-2</v>
      </c>
      <c r="F304" s="2">
        <f t="shared" ca="1" si="61"/>
        <v>0.10438617103187042</v>
      </c>
      <c r="G304">
        <f t="shared" ca="1" si="58"/>
        <v>-1.2569483415681857</v>
      </c>
      <c r="H304">
        <f t="shared" ca="1" si="59"/>
        <v>-1.639293888828588</v>
      </c>
      <c r="I304" s="2">
        <f t="shared" ca="1" si="62"/>
        <v>0.11321119470866514</v>
      </c>
      <c r="J304" s="2">
        <f t="shared" ca="1" si="54"/>
        <v>988.57172510714827</v>
      </c>
      <c r="K304">
        <f t="shared" ca="1" si="60"/>
        <v>723.68148901975178</v>
      </c>
      <c r="N304" s="1"/>
      <c r="O304" s="1"/>
      <c r="W304" s="1"/>
      <c r="Y304" s="1"/>
      <c r="Z304" s="1"/>
    </row>
    <row r="305" spans="2:26" x14ac:dyDescent="0.25">
      <c r="B305" s="2">
        <v>302</v>
      </c>
      <c r="C305" s="2">
        <f t="shared" ca="1" si="55"/>
        <v>0.22678464406703347</v>
      </c>
      <c r="D305">
        <f t="shared" ca="1" si="56"/>
        <v>-0.74947777698973939</v>
      </c>
      <c r="E305">
        <f t="shared" ca="1" si="57"/>
        <v>-0.40988966346574673</v>
      </c>
      <c r="F305" s="2">
        <f t="shared" ca="1" si="61"/>
        <v>0.84006412144648002</v>
      </c>
      <c r="G305">
        <f t="shared" ca="1" si="58"/>
        <v>0.99472145393107436</v>
      </c>
      <c r="H305">
        <f t="shared" ca="1" si="59"/>
        <v>1.2973013660064092</v>
      </c>
      <c r="I305" s="2">
        <f t="shared" ca="1" si="62"/>
        <v>0.46491017963942249</v>
      </c>
      <c r="J305" s="2">
        <f t="shared" ca="1" si="54"/>
        <v>1151.5791561065305</v>
      </c>
      <c r="K305">
        <f t="shared" ca="1" si="60"/>
        <v>1153.3268357700856</v>
      </c>
      <c r="N305" s="1"/>
      <c r="O305" s="1"/>
      <c r="W305" s="1"/>
      <c r="Y305" s="1"/>
      <c r="Z305" s="1"/>
    </row>
    <row r="306" spans="2:26" x14ac:dyDescent="0.25">
      <c r="B306" s="2">
        <v>303</v>
      </c>
      <c r="C306" s="2">
        <f t="shared" ca="1" si="55"/>
        <v>0.41856450924722943</v>
      </c>
      <c r="D306">
        <f t="shared" ca="1" si="56"/>
        <v>-0.20556717747285141</v>
      </c>
      <c r="E306">
        <f t="shared" ca="1" si="57"/>
        <v>-0.11242476265591</v>
      </c>
      <c r="F306" s="2">
        <f t="shared" ca="1" si="61"/>
        <v>0.44984892112540675</v>
      </c>
      <c r="G306">
        <f t="shared" ca="1" si="58"/>
        <v>-0.12604305640398925</v>
      </c>
      <c r="H306">
        <f t="shared" ca="1" si="59"/>
        <v>-0.16438353531263877</v>
      </c>
      <c r="I306" s="2">
        <f t="shared" ca="1" si="62"/>
        <v>0.89336656513060775</v>
      </c>
      <c r="J306" s="2">
        <f t="shared" ca="1" si="54"/>
        <v>1450.330783656246</v>
      </c>
      <c r="K306">
        <f t="shared" ca="1" si="60"/>
        <v>548.32829140897115</v>
      </c>
      <c r="N306" s="1"/>
      <c r="O306" s="1"/>
      <c r="W306" s="1"/>
      <c r="Y306" s="1"/>
      <c r="Z306" s="1"/>
    </row>
    <row r="307" spans="2:26" x14ac:dyDescent="0.25">
      <c r="B307" s="2">
        <v>304</v>
      </c>
      <c r="C307" s="2">
        <f t="shared" ca="1" si="55"/>
        <v>0.49134883918342631</v>
      </c>
      <c r="D307">
        <f t="shared" ca="1" si="56"/>
        <v>-2.1686944171365193E-2</v>
      </c>
      <c r="E307">
        <f t="shared" ca="1" si="57"/>
        <v>-1.1860597499908278E-2</v>
      </c>
      <c r="F307" s="2">
        <f t="shared" ca="1" si="61"/>
        <v>0.95394570114693011</v>
      </c>
      <c r="G307">
        <f t="shared" ca="1" si="58"/>
        <v>1.6843782176481099</v>
      </c>
      <c r="H307">
        <f t="shared" ca="1" si="59"/>
        <v>2.1967417652356631</v>
      </c>
      <c r="I307" s="2">
        <f t="shared" ca="1" si="62"/>
        <v>0.10560821725747671</v>
      </c>
      <c r="J307" s="2">
        <f t="shared" ca="1" si="54"/>
        <v>983.67324056481971</v>
      </c>
      <c r="K307">
        <f t="shared" ca="1" si="60"/>
        <v>1584.3505391209062</v>
      </c>
      <c r="N307" s="1"/>
      <c r="O307" s="1"/>
      <c r="W307" s="1"/>
      <c r="Y307" s="1"/>
      <c r="Z307" s="1"/>
    </row>
    <row r="308" spans="2:26" x14ac:dyDescent="0.25">
      <c r="B308" s="2">
        <v>305</v>
      </c>
      <c r="C308" s="2">
        <f t="shared" ca="1" si="55"/>
        <v>2.6956462658489277E-2</v>
      </c>
      <c r="D308">
        <f t="shared" ca="1" si="56"/>
        <v>-1.927535524170882</v>
      </c>
      <c r="E308">
        <f t="shared" ca="1" si="57"/>
        <v>-1.0541698654415086</v>
      </c>
      <c r="F308" s="2">
        <f t="shared" ca="1" si="61"/>
        <v>0.77840612608603676</v>
      </c>
      <c r="G308">
        <f t="shared" ca="1" si="58"/>
        <v>0.76682133803453723</v>
      </c>
      <c r="H308">
        <f t="shared" ca="1" si="59"/>
        <v>1.0000773235398606</v>
      </c>
      <c r="I308" s="2">
        <f t="shared" ca="1" si="62"/>
        <v>0.18296229873403613</v>
      </c>
      <c r="J308" s="2">
        <f t="shared" ca="1" si="54"/>
        <v>1027.3859285156241</v>
      </c>
      <c r="K308">
        <f t="shared" ca="1" si="60"/>
        <v>1154.3844515795026</v>
      </c>
      <c r="N308" s="1"/>
      <c r="O308" s="1"/>
      <c r="W308" s="1"/>
      <c r="Y308" s="1"/>
      <c r="Z308" s="1"/>
    </row>
    <row r="309" spans="2:26" x14ac:dyDescent="0.25">
      <c r="B309" s="2">
        <v>306</v>
      </c>
      <c r="C309" s="2">
        <f t="shared" ca="1" si="55"/>
        <v>0.77453479271478465</v>
      </c>
      <c r="D309">
        <f t="shared" ca="1" si="56"/>
        <v>0.75386479052084343</v>
      </c>
      <c r="E309">
        <f t="shared" ca="1" si="57"/>
        <v>0.41228892273011919</v>
      </c>
      <c r="F309" s="2">
        <f t="shared" ca="1" si="61"/>
        <v>0.29925882200127663</v>
      </c>
      <c r="G309">
        <f t="shared" ca="1" si="58"/>
        <v>-0.5265334114499306</v>
      </c>
      <c r="H309">
        <f t="shared" ca="1" si="59"/>
        <v>-0.68669727713477136</v>
      </c>
      <c r="I309" s="2">
        <f t="shared" ca="1" si="62"/>
        <v>0.98781238423138629</v>
      </c>
      <c r="J309" s="2">
        <f t="shared" ca="1" si="54"/>
        <v>1796.3135881193571</v>
      </c>
      <c r="K309">
        <f t="shared" ca="1" si="60"/>
        <v>128.54875267926241</v>
      </c>
      <c r="N309" s="1"/>
      <c r="O309" s="1"/>
      <c r="W309" s="1"/>
      <c r="Y309" s="1"/>
      <c r="Z309" s="1"/>
    </row>
    <row r="310" spans="2:26" x14ac:dyDescent="0.25">
      <c r="B310" s="2">
        <v>307</v>
      </c>
      <c r="C310" s="2">
        <f t="shared" ca="1" si="55"/>
        <v>0.34500447104430276</v>
      </c>
      <c r="D310">
        <f t="shared" ca="1" si="56"/>
        <v>-0.39884293055785514</v>
      </c>
      <c r="E310">
        <f t="shared" ca="1" si="57"/>
        <v>-0.21812734093153713</v>
      </c>
      <c r="F310" s="2">
        <f t="shared" ca="1" si="61"/>
        <v>0.64908237864279494</v>
      </c>
      <c r="G310">
        <f t="shared" ca="1" si="58"/>
        <v>0.38284425943363459</v>
      </c>
      <c r="H310">
        <f t="shared" ca="1" si="59"/>
        <v>0.49929995856446147</v>
      </c>
      <c r="I310" s="2">
        <f t="shared" ca="1" si="62"/>
        <v>2.2401783448889878E-2</v>
      </c>
      <c r="J310" s="2">
        <f t="shared" ca="1" si="54"/>
        <v>901.86948673171833</v>
      </c>
      <c r="K310">
        <f t="shared" ca="1" si="60"/>
        <v>1233.6729926701698</v>
      </c>
      <c r="N310" s="1"/>
      <c r="O310" s="1"/>
      <c r="W310" s="1"/>
      <c r="Y310" s="1"/>
      <c r="Z310" s="1"/>
    </row>
    <row r="311" spans="2:26" x14ac:dyDescent="0.25">
      <c r="B311" s="2">
        <v>308</v>
      </c>
      <c r="C311" s="2">
        <f t="shared" ca="1" si="55"/>
        <v>0.18025083836197331</v>
      </c>
      <c r="D311">
        <f t="shared" ca="1" si="56"/>
        <v>-0.91440956687691288</v>
      </c>
      <c r="E311">
        <f t="shared" ca="1" si="57"/>
        <v>-0.50009091816229834</v>
      </c>
      <c r="F311" s="2">
        <f t="shared" ca="1" si="61"/>
        <v>0.22626394954614437</v>
      </c>
      <c r="G311">
        <f t="shared" ca="1" si="58"/>
        <v>-0.75120731411325226</v>
      </c>
      <c r="H311">
        <f t="shared" ca="1" si="59"/>
        <v>-0.97971373885804947</v>
      </c>
      <c r="I311" s="2">
        <f t="shared" ca="1" si="62"/>
        <v>0.15067498174848126</v>
      </c>
      <c r="J311" s="2">
        <f t="shared" ca="1" si="54"/>
        <v>1010.5075822006336</v>
      </c>
      <c r="K311">
        <f t="shared" ca="1" si="60"/>
        <v>797.74269108281919</v>
      </c>
      <c r="N311" s="1"/>
      <c r="O311" s="1"/>
      <c r="W311" s="1"/>
      <c r="Y311" s="1"/>
      <c r="Z311" s="1"/>
    </row>
    <row r="312" spans="2:26" x14ac:dyDescent="0.25">
      <c r="B312" s="2">
        <v>309</v>
      </c>
      <c r="C312" s="2">
        <f t="shared" ca="1" si="55"/>
        <v>0.18112617789900853</v>
      </c>
      <c r="D312">
        <f t="shared" ca="1" si="56"/>
        <v>-0.91108164697034799</v>
      </c>
      <c r="E312">
        <f t="shared" ca="1" si="57"/>
        <v>-0.4982708775788115</v>
      </c>
      <c r="F312" s="2">
        <f t="shared" ca="1" si="61"/>
        <v>0.53675634601941036</v>
      </c>
      <c r="G312">
        <f t="shared" ca="1" si="58"/>
        <v>9.226523626679406E-2</v>
      </c>
      <c r="H312">
        <f t="shared" ca="1" si="59"/>
        <v>0.12033098971655427</v>
      </c>
      <c r="I312" s="2">
        <f t="shared" ca="1" si="62"/>
        <v>0.52286688656903479</v>
      </c>
      <c r="J312" s="2">
        <f t="shared" ca="1" si="54"/>
        <v>1177.5453186115949</v>
      </c>
      <c r="K312">
        <f t="shared" ca="1" si="60"/>
        <v>854.04128847005154</v>
      </c>
      <c r="N312" s="1"/>
      <c r="O312" s="1"/>
      <c r="W312" s="1"/>
      <c r="Y312" s="1"/>
      <c r="Z312" s="1"/>
    </row>
    <row r="313" spans="2:26" x14ac:dyDescent="0.25">
      <c r="B313" s="2">
        <v>310</v>
      </c>
      <c r="C313" s="2">
        <f t="shared" ca="1" si="55"/>
        <v>0.29822932606871733</v>
      </c>
      <c r="D313">
        <f t="shared" ca="1" si="56"/>
        <v>-0.52949998889250161</v>
      </c>
      <c r="E313">
        <f t="shared" ca="1" si="57"/>
        <v>-0.28958373272118437</v>
      </c>
      <c r="F313" s="2">
        <f t="shared" ca="1" si="61"/>
        <v>0.43933177117141786</v>
      </c>
      <c r="G313">
        <f t="shared" ca="1" si="58"/>
        <v>-0.15266363152771736</v>
      </c>
      <c r="H313">
        <f t="shared" ca="1" si="59"/>
        <v>-0.19910170524393864</v>
      </c>
      <c r="I313" s="2">
        <f t="shared" ca="1" si="62"/>
        <v>1.6777166588007653E-2</v>
      </c>
      <c r="J313" s="2">
        <f t="shared" ca="1" si="54"/>
        <v>890.43056702254603</v>
      </c>
      <c r="K313">
        <f t="shared" ca="1" si="60"/>
        <v>1088.5155686432115</v>
      </c>
      <c r="N313" s="1"/>
      <c r="O313" s="1"/>
      <c r="W313" s="1"/>
      <c r="Y313" s="1"/>
      <c r="Z313" s="1"/>
    </row>
    <row r="314" spans="2:26" x14ac:dyDescent="0.25">
      <c r="B314" s="2">
        <v>311</v>
      </c>
      <c r="C314" s="2">
        <f t="shared" ca="1" si="55"/>
        <v>0.26434050306165691</v>
      </c>
      <c r="D314">
        <f t="shared" ca="1" si="56"/>
        <v>-0.63002075332931984</v>
      </c>
      <c r="E314">
        <f t="shared" ca="1" si="57"/>
        <v>-0.34455857463286271</v>
      </c>
      <c r="F314" s="2">
        <f t="shared" ca="1" si="61"/>
        <v>0.60723723540828689</v>
      </c>
      <c r="G314">
        <f t="shared" ca="1" si="58"/>
        <v>0.2721254919323563</v>
      </c>
      <c r="H314">
        <f t="shared" ca="1" si="59"/>
        <v>0.35490213970339657</v>
      </c>
      <c r="I314" s="2">
        <f t="shared" ca="1" si="62"/>
        <v>0.59351228739268991</v>
      </c>
      <c r="J314" s="2">
        <f t="shared" ca="1" si="54"/>
        <v>1211.4564930419963</v>
      </c>
      <c r="K314">
        <f t="shared" ca="1" si="60"/>
        <v>882.3803412216414</v>
      </c>
      <c r="N314" s="1"/>
      <c r="O314" s="1"/>
      <c r="W314" s="1"/>
      <c r="Y314" s="1"/>
      <c r="Z314" s="1"/>
    </row>
    <row r="315" spans="2:26" x14ac:dyDescent="0.25">
      <c r="B315" s="2">
        <v>312</v>
      </c>
      <c r="C315" s="2">
        <f t="shared" ca="1" si="55"/>
        <v>0.24292272740801946</v>
      </c>
      <c r="D315">
        <f t="shared" ca="1" si="56"/>
        <v>-0.69693183321573704</v>
      </c>
      <c r="E315">
        <f t="shared" ca="1" si="57"/>
        <v>-0.38115226808022523</v>
      </c>
      <c r="F315" s="2">
        <f t="shared" ca="1" si="61"/>
        <v>0.47708661827944487</v>
      </c>
      <c r="G315">
        <f t="shared" ca="1" si="58"/>
        <v>-5.7466945109075115E-2</v>
      </c>
      <c r="H315">
        <f t="shared" ca="1" si="59"/>
        <v>-7.4947560541289274E-2</v>
      </c>
      <c r="I315" s="2">
        <f t="shared" ca="1" si="62"/>
        <v>0.68573741311964254</v>
      </c>
      <c r="J315" s="2">
        <f t="shared" ca="1" si="54"/>
        <v>1262.0044968959942</v>
      </c>
      <c r="K315">
        <f t="shared" ca="1" si="60"/>
        <v>736.57511596880636</v>
      </c>
      <c r="N315" s="1"/>
      <c r="O315" s="1"/>
      <c r="W315" s="1"/>
      <c r="Y315" s="1"/>
      <c r="Z315" s="1"/>
    </row>
    <row r="316" spans="2:26" x14ac:dyDescent="0.25">
      <c r="B316" s="2">
        <v>313</v>
      </c>
      <c r="C316" s="2">
        <f t="shared" ca="1" si="55"/>
        <v>0.4820186782874254</v>
      </c>
      <c r="D316">
        <f t="shared" ca="1" si="56"/>
        <v>-4.5087761294458857E-2</v>
      </c>
      <c r="E316">
        <f t="shared" ca="1" si="57"/>
        <v>-2.4658512728206849E-2</v>
      </c>
      <c r="F316" s="2">
        <f t="shared" ca="1" si="61"/>
        <v>0.68747891096305136</v>
      </c>
      <c r="G316">
        <f t="shared" ca="1" si="58"/>
        <v>0.48871684252027559</v>
      </c>
      <c r="H316">
        <f t="shared" ca="1" si="59"/>
        <v>0.63737745364424836</v>
      </c>
      <c r="I316" s="2">
        <f t="shared" ca="1" si="62"/>
        <v>0.77773924336499511</v>
      </c>
      <c r="J316" s="2">
        <f t="shared" ca="1" si="54"/>
        <v>1325.3211641788214</v>
      </c>
      <c r="K316">
        <f t="shared" ca="1" si="60"/>
        <v>856.57529250700668</v>
      </c>
      <c r="N316" s="1"/>
      <c r="O316" s="1"/>
      <c r="W316" s="1"/>
      <c r="Y316" s="1"/>
      <c r="Z316" s="1"/>
    </row>
    <row r="317" spans="2:26" x14ac:dyDescent="0.25">
      <c r="B317" s="2">
        <v>314</v>
      </c>
      <c r="C317" s="2">
        <f t="shared" ca="1" si="55"/>
        <v>0.10525928339547197</v>
      </c>
      <c r="D317">
        <f t="shared" ca="1" si="56"/>
        <v>-1.2521407896760266</v>
      </c>
      <c r="E317">
        <f t="shared" ca="1" si="57"/>
        <v>-0.68479624433089403</v>
      </c>
      <c r="F317" s="2">
        <f t="shared" ca="1" si="61"/>
        <v>0.3552495297795687</v>
      </c>
      <c r="G317">
        <f t="shared" ca="1" si="58"/>
        <v>-0.37118591983322918</v>
      </c>
      <c r="H317">
        <f t="shared" ca="1" si="59"/>
        <v>-0.48409532029190588</v>
      </c>
      <c r="I317" s="2">
        <f t="shared" ca="1" si="62"/>
        <v>0.78961807876678647</v>
      </c>
      <c r="J317" s="2">
        <f t="shared" ca="1" si="54"/>
        <v>1335.0202982799824</v>
      </c>
      <c r="K317">
        <f t="shared" ca="1" si="60"/>
        <v>558.54840377167852</v>
      </c>
      <c r="N317" s="1"/>
      <c r="O317" s="1"/>
      <c r="W317" s="1"/>
      <c r="Y317" s="1"/>
      <c r="Z317" s="1"/>
    </row>
    <row r="318" spans="2:26" x14ac:dyDescent="0.25">
      <c r="B318" s="2">
        <v>315</v>
      </c>
      <c r="C318" s="2">
        <f t="shared" ca="1" si="55"/>
        <v>0.95793386503139999</v>
      </c>
      <c r="D318">
        <f t="shared" ca="1" si="56"/>
        <v>1.7271971087162263</v>
      </c>
      <c r="E318">
        <f t="shared" ca="1" si="57"/>
        <v>0.94460471459769113</v>
      </c>
      <c r="F318" s="2">
        <f t="shared" ca="1" si="61"/>
        <v>0.5087854190204214</v>
      </c>
      <c r="G318">
        <f t="shared" ca="1" si="58"/>
        <v>2.2023559965830965E-2</v>
      </c>
      <c r="H318">
        <f t="shared" ca="1" si="59"/>
        <v>2.8722809099054895E-2</v>
      </c>
      <c r="I318" s="2">
        <f t="shared" ca="1" si="62"/>
        <v>0.71693987365662437</v>
      </c>
      <c r="J318" s="2">
        <f t="shared" ca="1" si="54"/>
        <v>1281.5755880398831</v>
      </c>
      <c r="K318">
        <f t="shared" ca="1" si="60"/>
        <v>834.52670051180598</v>
      </c>
      <c r="N318" s="1"/>
      <c r="O318" s="1"/>
      <c r="W318" s="1"/>
      <c r="Y318" s="1"/>
      <c r="Z318" s="1"/>
    </row>
    <row r="319" spans="2:26" x14ac:dyDescent="0.25">
      <c r="B319" s="2">
        <v>316</v>
      </c>
      <c r="C319" s="2">
        <f t="shared" ca="1" si="55"/>
        <v>0.1174889637986507</v>
      </c>
      <c r="D319">
        <f t="shared" ca="1" si="56"/>
        <v>-1.1876332615574889</v>
      </c>
      <c r="E319">
        <f t="shared" ca="1" si="57"/>
        <v>-0.64951705420238337</v>
      </c>
      <c r="F319" s="2">
        <f t="shared" ca="1" si="61"/>
        <v>0.38839714004395276</v>
      </c>
      <c r="G319">
        <f t="shared" ca="1" si="58"/>
        <v>-0.28349908875927077</v>
      </c>
      <c r="H319">
        <f t="shared" ca="1" si="59"/>
        <v>-0.36973542055971226</v>
      </c>
      <c r="I319" s="2">
        <f t="shared" ca="1" si="62"/>
        <v>0.24095729383833764</v>
      </c>
      <c r="J319" s="2">
        <f t="shared" ca="1" si="54"/>
        <v>1054.9666552195176</v>
      </c>
      <c r="K319">
        <f t="shared" ca="1" si="60"/>
        <v>864.00676187710064</v>
      </c>
      <c r="N319" s="1"/>
      <c r="O319" s="1"/>
      <c r="W319" s="1"/>
      <c r="Y319" s="1"/>
      <c r="Z319" s="1"/>
    </row>
    <row r="320" spans="2:26" x14ac:dyDescent="0.25">
      <c r="B320" s="2">
        <v>317</v>
      </c>
      <c r="C320" s="2">
        <f t="shared" ca="1" si="55"/>
        <v>0.88313967666003401</v>
      </c>
      <c r="D320">
        <f t="shared" ca="1" si="56"/>
        <v>1.1908291912155016</v>
      </c>
      <c r="E320">
        <f t="shared" ca="1" si="57"/>
        <v>0.65126490927187519</v>
      </c>
      <c r="F320" s="2">
        <f t="shared" ca="1" si="61"/>
        <v>0.7799484812499079</v>
      </c>
      <c r="G320">
        <f t="shared" ca="1" si="58"/>
        <v>0.77201923105457959</v>
      </c>
      <c r="H320">
        <f t="shared" ca="1" si="59"/>
        <v>1.0068563406090183</v>
      </c>
      <c r="I320" s="2">
        <f t="shared" ca="1" si="62"/>
        <v>0.60617000840418245</v>
      </c>
      <c r="J320" s="2">
        <f t="shared" ca="1" si="54"/>
        <v>1217.8953345877972</v>
      </c>
      <c r="K320">
        <f t="shared" ca="1" si="60"/>
        <v>1106.101284832795</v>
      </c>
      <c r="N320" s="1"/>
      <c r="O320" s="1"/>
      <c r="W320" s="1"/>
      <c r="Y320" s="1"/>
      <c r="Z320" s="1"/>
    </row>
    <row r="321" spans="2:26" x14ac:dyDescent="0.25">
      <c r="B321" s="2">
        <v>318</v>
      </c>
      <c r="C321" s="2">
        <f t="shared" ca="1" si="55"/>
        <v>0.42143215899436903</v>
      </c>
      <c r="D321">
        <f t="shared" ca="1" si="56"/>
        <v>-0.19823102075024901</v>
      </c>
      <c r="E321">
        <f t="shared" ca="1" si="57"/>
        <v>-0.1084126159285753</v>
      </c>
      <c r="F321" s="2">
        <f t="shared" ca="1" si="61"/>
        <v>0.70767540840727938</v>
      </c>
      <c r="G321">
        <f t="shared" ca="1" si="58"/>
        <v>0.54660638259261551</v>
      </c>
      <c r="H321">
        <f t="shared" ca="1" si="59"/>
        <v>0.71287615643842084</v>
      </c>
      <c r="I321" s="2">
        <f t="shared" ca="1" si="62"/>
        <v>0.78100453091183608</v>
      </c>
      <c r="J321" s="2">
        <f t="shared" ca="1" si="54"/>
        <v>1327.9422105950773</v>
      </c>
      <c r="K321">
        <f t="shared" ca="1" si="60"/>
        <v>864.6811858667977</v>
      </c>
      <c r="N321" s="1"/>
      <c r="O321" s="1"/>
      <c r="W321" s="1"/>
      <c r="Y321" s="1"/>
      <c r="Z321" s="1"/>
    </row>
    <row r="322" spans="2:26" x14ac:dyDescent="0.25">
      <c r="B322" s="2">
        <v>319</v>
      </c>
      <c r="C322" s="2">
        <f t="shared" ca="1" si="55"/>
        <v>0.20899617208738597</v>
      </c>
      <c r="D322">
        <f t="shared" ca="1" si="56"/>
        <v>-0.80990923423778471</v>
      </c>
      <c r="E322">
        <f t="shared" ca="1" si="57"/>
        <v>-0.44293964898184174</v>
      </c>
      <c r="F322" s="2">
        <f t="shared" ca="1" si="61"/>
        <v>0.24976052090505707</v>
      </c>
      <c r="G322">
        <f t="shared" ca="1" si="58"/>
        <v>-0.67524355026381155</v>
      </c>
      <c r="H322">
        <f t="shared" ca="1" si="59"/>
        <v>-0.88064289423173436</v>
      </c>
      <c r="I322" s="2">
        <f t="shared" ca="1" si="62"/>
        <v>6.5535516292905105E-2</v>
      </c>
      <c r="J322" s="2">
        <f t="shared" ca="1" si="54"/>
        <v>953.65821821833447</v>
      </c>
      <c r="K322">
        <f t="shared" ca="1" si="60"/>
        <v>877.38387471096462</v>
      </c>
      <c r="N322" s="1"/>
      <c r="O322" s="1"/>
      <c r="W322" s="1"/>
      <c r="Y322" s="1"/>
      <c r="Z322" s="1"/>
    </row>
    <row r="323" spans="2:26" x14ac:dyDescent="0.25">
      <c r="B323" s="2">
        <v>320</v>
      </c>
      <c r="C323" s="2">
        <f t="shared" ca="1" si="55"/>
        <v>0.54011600723595421</v>
      </c>
      <c r="D323">
        <f t="shared" ca="1" si="56"/>
        <v>0.10072598210166142</v>
      </c>
      <c r="E323">
        <f t="shared" ca="1" si="57"/>
        <v>5.5087075525752455E-2</v>
      </c>
      <c r="F323" s="2">
        <f t="shared" ca="1" si="61"/>
        <v>0.13554371498044715</v>
      </c>
      <c r="G323">
        <f t="shared" ca="1" si="58"/>
        <v>-1.1005617744100156</v>
      </c>
      <c r="H323">
        <f t="shared" ca="1" si="59"/>
        <v>-1.4353367846587959</v>
      </c>
      <c r="I323" s="2">
        <f t="shared" ca="1" si="62"/>
        <v>0.6677120393159155</v>
      </c>
      <c r="J323" s="2">
        <f t="shared" ca="1" si="54"/>
        <v>1251.3652055198952</v>
      </c>
      <c r="K323">
        <f t="shared" ca="1" si="60"/>
        <v>503.4276464739803</v>
      </c>
      <c r="N323" s="1"/>
      <c r="O323" s="1"/>
      <c r="W323" s="1"/>
      <c r="Y323" s="1"/>
      <c r="Z323" s="1"/>
    </row>
    <row r="324" spans="2:26" x14ac:dyDescent="0.25">
      <c r="B324" s="2">
        <v>321</v>
      </c>
      <c r="C324" s="2">
        <f t="shared" ca="1" si="55"/>
        <v>0.97526610274574621</v>
      </c>
      <c r="D324">
        <f t="shared" ca="1" si="56"/>
        <v>1.9645374774783175</v>
      </c>
      <c r="E324">
        <f t="shared" ca="1" si="57"/>
        <v>1.0744062468985771</v>
      </c>
      <c r="F324" s="2">
        <f t="shared" ca="1" si="61"/>
        <v>0.30101090936760821</v>
      </c>
      <c r="G324">
        <f t="shared" ca="1" si="58"/>
        <v>-0.52149524273513226</v>
      </c>
      <c r="H324">
        <f t="shared" ca="1" si="59"/>
        <v>-0.68012657019963019</v>
      </c>
      <c r="I324" s="2">
        <f t="shared" ca="1" si="62"/>
        <v>0.31496232858339845</v>
      </c>
      <c r="J324" s="2">
        <f t="shared" ref="J324:J387" ca="1" si="63">-LN(-LN(I324))/(0.00641275) + (1200-0.5772/0.00641275)</f>
        <v>1087.4801000160228</v>
      </c>
      <c r="K324">
        <f t="shared" ca="1" si="60"/>
        <v>881.68682991842343</v>
      </c>
      <c r="N324" s="1"/>
      <c r="O324" s="1"/>
      <c r="W324" s="1"/>
      <c r="Y324" s="1"/>
      <c r="Z324" s="1"/>
    </row>
    <row r="325" spans="2:26" x14ac:dyDescent="0.25">
      <c r="B325" s="2">
        <v>322</v>
      </c>
      <c r="C325" s="2">
        <f t="shared" ref="C325:C388" ca="1" si="64">RAND()</f>
        <v>0.99745606428090094</v>
      </c>
      <c r="D325">
        <f t="shared" ref="D325:D388" ca="1" si="65">_xlfn.NORM.INV(C325,0,1)</f>
        <v>2.8014170813621679</v>
      </c>
      <c r="E325">
        <f t="shared" ref="E325:E388" ca="1" si="66">D325*SQRT(1-0.7009)</f>
        <v>1.5320960006562727</v>
      </c>
      <c r="F325" s="2">
        <f t="shared" ca="1" si="61"/>
        <v>0.35318963049535934</v>
      </c>
      <c r="G325">
        <f t="shared" ref="G325:G388" ca="1" si="67">_xlfn.NORM.INV(F325,0,1)</f>
        <v>-0.37672327922941701</v>
      </c>
      <c r="H325">
        <f t="shared" ref="H325:H388" ca="1" si="68">G325*SQRT(1+0.7009)</f>
        <v>-0.49131706451020302</v>
      </c>
      <c r="I325" s="2">
        <f t="shared" ca="1" si="62"/>
        <v>0.32064552484829345</v>
      </c>
      <c r="J325" s="2">
        <f t="shared" ca="1" si="63"/>
        <v>1089.9127980255073</v>
      </c>
      <c r="K325">
        <f t="shared" ref="K325:K388" ca="1" si="69">EXP(3.632611+0.099751*(E325+H325)/SQRT(2))*(54+(2.7/SQRT(2))*(-E325+H325))-J325</f>
        <v>950.23934935764123</v>
      </c>
      <c r="N325" s="1"/>
      <c r="O325" s="1"/>
      <c r="W325" s="1"/>
      <c r="Y325" s="1"/>
      <c r="Z325" s="1"/>
    </row>
    <row r="326" spans="2:26" x14ac:dyDescent="0.25">
      <c r="B326" s="2">
        <v>323</v>
      </c>
      <c r="C326" s="2">
        <f t="shared" ca="1" si="64"/>
        <v>0.35571962125640799</v>
      </c>
      <c r="D326">
        <f t="shared" ca="1" si="65"/>
        <v>-0.3699238336192392</v>
      </c>
      <c r="E326">
        <f t="shared" ca="1" si="66"/>
        <v>-0.20231147650455911</v>
      </c>
      <c r="F326" s="2">
        <f t="shared" ca="1" si="61"/>
        <v>0.90025918657362736</v>
      </c>
      <c r="G326">
        <f t="shared" ca="1" si="67"/>
        <v>1.2830298260667856</v>
      </c>
      <c r="H326">
        <f t="shared" ca="1" si="68"/>
        <v>1.6733089845458793</v>
      </c>
      <c r="I326" s="2">
        <f t="shared" ca="1" si="62"/>
        <v>0.64732522066805553</v>
      </c>
      <c r="J326" s="2">
        <f t="shared" ca="1" si="63"/>
        <v>1239.8307006302475</v>
      </c>
      <c r="K326">
        <f t="shared" ca="1" si="69"/>
        <v>1175.4199956331449</v>
      </c>
      <c r="N326" s="1"/>
      <c r="O326" s="1"/>
      <c r="W326" s="1"/>
      <c r="Y326" s="1"/>
      <c r="Z326" s="1"/>
    </row>
    <row r="327" spans="2:26" x14ac:dyDescent="0.25">
      <c r="B327" s="2">
        <v>324</v>
      </c>
      <c r="C327" s="2">
        <f t="shared" ca="1" si="64"/>
        <v>0.15954577731477027</v>
      </c>
      <c r="D327">
        <f t="shared" ca="1" si="65"/>
        <v>-0.99632645354877991</v>
      </c>
      <c r="E327">
        <f t="shared" ca="1" si="66"/>
        <v>-0.54489129269101899</v>
      </c>
      <c r="F327" s="2">
        <f t="shared" ca="1" si="61"/>
        <v>0.53531909702886893</v>
      </c>
      <c r="G327">
        <f t="shared" ca="1" si="67"/>
        <v>8.8647816034731083E-2</v>
      </c>
      <c r="H327">
        <f t="shared" ca="1" si="68"/>
        <v>0.1156132024506533</v>
      </c>
      <c r="I327" s="2">
        <f t="shared" ca="1" si="62"/>
        <v>0.76036360375302514</v>
      </c>
      <c r="J327" s="2">
        <f t="shared" ca="1" si="63"/>
        <v>1311.8987204201453</v>
      </c>
      <c r="K327">
        <f t="shared" ca="1" si="69"/>
        <v>715.27926615440515</v>
      </c>
      <c r="N327" s="1"/>
      <c r="O327" s="1"/>
      <c r="W327" s="1"/>
      <c r="Y327" s="1"/>
      <c r="Z327" s="1"/>
    </row>
    <row r="328" spans="2:26" x14ac:dyDescent="0.25">
      <c r="B328" s="2">
        <v>325</v>
      </c>
      <c r="C328" s="2">
        <f t="shared" ca="1" si="64"/>
        <v>0.98648861913768016</v>
      </c>
      <c r="D328">
        <f t="shared" ca="1" si="65"/>
        <v>2.2111888566424112</v>
      </c>
      <c r="E328">
        <f t="shared" ca="1" si="66"/>
        <v>1.2092999741082056</v>
      </c>
      <c r="F328" s="2">
        <f t="shared" ca="1" si="61"/>
        <v>0.78689974313866562</v>
      </c>
      <c r="G328">
        <f t="shared" ca="1" si="67"/>
        <v>0.79571017100406449</v>
      </c>
      <c r="H328">
        <f t="shared" ca="1" si="68"/>
        <v>1.0377537226218247</v>
      </c>
      <c r="I328" s="2">
        <f t="shared" ca="1" si="62"/>
        <v>0.87682820359009483</v>
      </c>
      <c r="J328" s="2">
        <f t="shared" ca="1" si="63"/>
        <v>1426.419691450164</v>
      </c>
      <c r="K328">
        <f t="shared" ca="1" si="69"/>
        <v>951.56004567920263</v>
      </c>
      <c r="N328" s="1"/>
      <c r="O328" s="1"/>
      <c r="W328" s="1"/>
      <c r="Y328" s="1"/>
      <c r="Z328" s="1"/>
    </row>
    <row r="329" spans="2:26" x14ac:dyDescent="0.25">
      <c r="B329" s="2">
        <v>326</v>
      </c>
      <c r="C329" s="2">
        <f t="shared" ca="1" si="64"/>
        <v>0.18642336399737303</v>
      </c>
      <c r="D329">
        <f t="shared" ca="1" si="65"/>
        <v>-0.89115368395329186</v>
      </c>
      <c r="E329">
        <f t="shared" ca="1" si="66"/>
        <v>-0.48737226749936841</v>
      </c>
      <c r="F329" s="2">
        <f t="shared" ca="1" si="61"/>
        <v>0.50710621410349521</v>
      </c>
      <c r="G329">
        <f t="shared" ca="1" si="67"/>
        <v>1.7813579264096477E-2</v>
      </c>
      <c r="H329">
        <f t="shared" ca="1" si="68"/>
        <v>2.3232213019482237E-2</v>
      </c>
      <c r="I329" s="2">
        <f t="shared" ca="1" si="62"/>
        <v>0.30010411809607918</v>
      </c>
      <c r="J329" s="2">
        <f t="shared" ca="1" si="63"/>
        <v>1081.0902491535367</v>
      </c>
      <c r="K329">
        <f t="shared" ca="1" si="69"/>
        <v>930.63645865325861</v>
      </c>
      <c r="N329" s="1"/>
      <c r="O329" s="1"/>
      <c r="W329" s="1"/>
      <c r="Y329" s="1"/>
      <c r="Z329" s="1"/>
    </row>
    <row r="330" spans="2:26" x14ac:dyDescent="0.25">
      <c r="B330" s="2">
        <v>327</v>
      </c>
      <c r="C330" s="2">
        <f t="shared" ca="1" si="64"/>
        <v>0.19758813930798191</v>
      </c>
      <c r="D330">
        <f t="shared" ca="1" si="65"/>
        <v>-0.85026768462695146</v>
      </c>
      <c r="E330">
        <f t="shared" ca="1" si="66"/>
        <v>-0.46501169988968483</v>
      </c>
      <c r="F330" s="2">
        <f t="shared" ca="1" si="61"/>
        <v>0.53273063237317853</v>
      </c>
      <c r="G330">
        <f t="shared" ca="1" si="67"/>
        <v>8.2135787112579017E-2</v>
      </c>
      <c r="H330">
        <f t="shared" ca="1" si="68"/>
        <v>0.10712030830144709</v>
      </c>
      <c r="I330" s="2">
        <f t="shared" ca="1" si="62"/>
        <v>0.11535801198951123</v>
      </c>
      <c r="J330" s="2">
        <f t="shared" ca="1" si="63"/>
        <v>989.92223400913474</v>
      </c>
      <c r="K330">
        <f t="shared" ca="1" si="69"/>
        <v>1041.2683034660176</v>
      </c>
      <c r="N330" s="1"/>
      <c r="O330" s="1"/>
      <c r="W330" s="1"/>
      <c r="Y330" s="1"/>
      <c r="Z330" s="1"/>
    </row>
    <row r="331" spans="2:26" x14ac:dyDescent="0.25">
      <c r="B331" s="2">
        <v>328</v>
      </c>
      <c r="C331" s="2">
        <f t="shared" ca="1" si="64"/>
        <v>0.39508910005104192</v>
      </c>
      <c r="D331">
        <f t="shared" ca="1" si="65"/>
        <v>-0.26607921771765508</v>
      </c>
      <c r="E331">
        <f t="shared" ca="1" si="66"/>
        <v>-0.14551881904166442</v>
      </c>
      <c r="F331" s="2">
        <f t="shared" ca="1" si="61"/>
        <v>0.83615155905638627</v>
      </c>
      <c r="G331">
        <f t="shared" ca="1" si="67"/>
        <v>0.97876343209455274</v>
      </c>
      <c r="H331">
        <f t="shared" ca="1" si="68"/>
        <v>1.2764891442075676</v>
      </c>
      <c r="I331" s="2">
        <f t="shared" ca="1" si="62"/>
        <v>0.31751872337697273</v>
      </c>
      <c r="J331" s="2">
        <f t="shared" ca="1" si="63"/>
        <v>1088.5750560656661</v>
      </c>
      <c r="K331">
        <f t="shared" ca="1" si="69"/>
        <v>1233.9730338512722</v>
      </c>
      <c r="N331" s="1"/>
      <c r="O331" s="1"/>
      <c r="W331" s="1"/>
      <c r="Y331" s="1"/>
      <c r="Z331" s="1"/>
    </row>
    <row r="332" spans="2:26" x14ac:dyDescent="0.25">
      <c r="B332" s="2">
        <v>329</v>
      </c>
      <c r="C332" s="2">
        <f t="shared" ca="1" si="64"/>
        <v>0.51709042048235021</v>
      </c>
      <c r="D332">
        <f t="shared" ca="1" si="65"/>
        <v>4.2852442812230912E-2</v>
      </c>
      <c r="E332">
        <f t="shared" ca="1" si="66"/>
        <v>2.3436016253262377E-2</v>
      </c>
      <c r="F332" s="2">
        <f t="shared" ca="1" si="61"/>
        <v>0.59484662984575942</v>
      </c>
      <c r="G332">
        <f t="shared" ca="1" si="67"/>
        <v>0.24003033458914827</v>
      </c>
      <c r="H332">
        <f t="shared" ca="1" si="68"/>
        <v>0.31304409864176336</v>
      </c>
      <c r="I332" s="2">
        <f t="shared" ca="1" si="62"/>
        <v>0.28441608163222798</v>
      </c>
      <c r="J332" s="2">
        <f t="shared" ca="1" si="63"/>
        <v>1074.2848052935526</v>
      </c>
      <c r="K332">
        <f t="shared" ca="1" si="69"/>
        <v>1037.979256505366</v>
      </c>
      <c r="N332" s="1"/>
      <c r="O332" s="1"/>
      <c r="W332" s="1"/>
      <c r="Y332" s="1"/>
      <c r="Z332" s="1"/>
    </row>
    <row r="333" spans="2:26" x14ac:dyDescent="0.25">
      <c r="B333" s="2">
        <v>330</v>
      </c>
      <c r="C333" s="2">
        <f t="shared" ca="1" si="64"/>
        <v>0.6601719239864815</v>
      </c>
      <c r="D333">
        <f t="shared" ca="1" si="65"/>
        <v>0.4129323864920022</v>
      </c>
      <c r="E333">
        <f t="shared" ca="1" si="66"/>
        <v>0.2258328694055883</v>
      </c>
      <c r="F333" s="2">
        <f t="shared" ca="1" si="61"/>
        <v>0.68426596136551754</v>
      </c>
      <c r="G333">
        <f t="shared" ca="1" si="67"/>
        <v>0.479661543358673</v>
      </c>
      <c r="H333">
        <f t="shared" ca="1" si="68"/>
        <v>0.62556766314911172</v>
      </c>
      <c r="I333" s="2">
        <f t="shared" ca="1" si="62"/>
        <v>0.40309683534985952</v>
      </c>
      <c r="J333" s="2">
        <f t="shared" ca="1" si="63"/>
        <v>1124.9423465909215</v>
      </c>
      <c r="K333">
        <f t="shared" ca="1" si="69"/>
        <v>1073.8907162273742</v>
      </c>
      <c r="N333" s="1"/>
      <c r="O333" s="1"/>
      <c r="W333" s="1"/>
      <c r="Y333" s="1"/>
      <c r="Z333" s="1"/>
    </row>
    <row r="334" spans="2:26" x14ac:dyDescent="0.25">
      <c r="B334" s="2">
        <v>331</v>
      </c>
      <c r="C334" s="2">
        <f t="shared" ca="1" si="64"/>
        <v>0.96059624966749879</v>
      </c>
      <c r="D334">
        <f t="shared" ca="1" si="65"/>
        <v>1.7576475305899395</v>
      </c>
      <c r="E334">
        <f t="shared" ca="1" si="66"/>
        <v>0.96125806117767543</v>
      </c>
      <c r="F334" s="2">
        <f t="shared" ca="1" si="61"/>
        <v>0.77102837686189252</v>
      </c>
      <c r="G334">
        <f t="shared" ca="1" si="67"/>
        <v>0.74223783923344688</v>
      </c>
      <c r="H334">
        <f t="shared" ca="1" si="68"/>
        <v>0.96801587915275555</v>
      </c>
      <c r="I334" s="2">
        <f t="shared" ca="1" si="62"/>
        <v>0.65168589964121471</v>
      </c>
      <c r="J334" s="2">
        <f t="shared" ca="1" si="63"/>
        <v>1242.2567894126501</v>
      </c>
      <c r="K334">
        <f t="shared" ca="1" si="69"/>
        <v>1097.7626718607598</v>
      </c>
      <c r="N334" s="1"/>
      <c r="O334" s="1"/>
      <c r="W334" s="1"/>
      <c r="Y334" s="1"/>
      <c r="Z334" s="1"/>
    </row>
    <row r="335" spans="2:26" x14ac:dyDescent="0.25">
      <c r="B335" s="2">
        <v>332</v>
      </c>
      <c r="C335" s="2">
        <f t="shared" ca="1" si="64"/>
        <v>0.58342702408078917</v>
      </c>
      <c r="D335">
        <f t="shared" ca="1" si="65"/>
        <v>0.21066850572379489</v>
      </c>
      <c r="E335">
        <f t="shared" ca="1" si="66"/>
        <v>0.11521468089525516</v>
      </c>
      <c r="F335" s="2">
        <f t="shared" ca="1" si="61"/>
        <v>0.4562997737081278</v>
      </c>
      <c r="G335">
        <f t="shared" ca="1" si="67"/>
        <v>-0.10976021091283591</v>
      </c>
      <c r="H335">
        <f t="shared" ca="1" si="68"/>
        <v>-0.14314768319075599</v>
      </c>
      <c r="I335" s="2">
        <f t="shared" ca="1" si="62"/>
        <v>0.26144454105520476</v>
      </c>
      <c r="J335" s="2">
        <f t="shared" ca="1" si="63"/>
        <v>1064.1747981741596</v>
      </c>
      <c r="K335">
        <f t="shared" ca="1" si="69"/>
        <v>955.00837509052758</v>
      </c>
      <c r="N335" s="1"/>
      <c r="O335" s="1"/>
      <c r="W335" s="1"/>
      <c r="Y335" s="1"/>
      <c r="Z335" s="1"/>
    </row>
    <row r="336" spans="2:26" x14ac:dyDescent="0.25">
      <c r="B336" s="2">
        <v>333</v>
      </c>
      <c r="C336" s="2">
        <f t="shared" ca="1" si="64"/>
        <v>0.13763912793220323</v>
      </c>
      <c r="D336">
        <f t="shared" ca="1" si="65"/>
        <v>-1.0909877886891999</v>
      </c>
      <c r="E336">
        <f t="shared" ca="1" si="66"/>
        <v>-0.5966616106312882</v>
      </c>
      <c r="F336" s="2">
        <f t="shared" ca="1" si="61"/>
        <v>0.96774841522322219</v>
      </c>
      <c r="G336">
        <f t="shared" ca="1" si="67"/>
        <v>1.8486859781927134</v>
      </c>
      <c r="H336">
        <f t="shared" ca="1" si="68"/>
        <v>2.4110295755141959</v>
      </c>
      <c r="I336" s="2">
        <f t="shared" ca="1" si="62"/>
        <v>0.63319587774308783</v>
      </c>
      <c r="J336" s="2">
        <f t="shared" ca="1" si="63"/>
        <v>1232.1118997229096</v>
      </c>
      <c r="K336">
        <f t="shared" ca="1" si="69"/>
        <v>1335.2295578655167</v>
      </c>
      <c r="N336" s="1"/>
      <c r="O336" s="1"/>
      <c r="W336" s="1"/>
      <c r="Y336" s="1"/>
      <c r="Z336" s="1"/>
    </row>
    <row r="337" spans="2:26" x14ac:dyDescent="0.25">
      <c r="B337" s="2">
        <v>334</v>
      </c>
      <c r="C337" s="2">
        <f t="shared" ca="1" si="64"/>
        <v>8.9181515506621234E-2</v>
      </c>
      <c r="D337">
        <f t="shared" ca="1" si="65"/>
        <v>-1.3458123825674397</v>
      </c>
      <c r="E337">
        <f t="shared" ca="1" si="66"/>
        <v>-0.73602527188228395</v>
      </c>
      <c r="F337" s="2">
        <f t="shared" ca="1" si="61"/>
        <v>0.32368612672229513</v>
      </c>
      <c r="G337">
        <f t="shared" ca="1" si="67"/>
        <v>-0.4574157394538646</v>
      </c>
      <c r="H337">
        <f t="shared" ca="1" si="68"/>
        <v>-0.59655500671190731</v>
      </c>
      <c r="I337" s="2">
        <f t="shared" ca="1" si="62"/>
        <v>0.93276670053977362</v>
      </c>
      <c r="J337" s="2">
        <f t="shared" ca="1" si="63"/>
        <v>1525.5683408976536</v>
      </c>
      <c r="K337">
        <f t="shared" ca="1" si="69"/>
        <v>342.23982600775366</v>
      </c>
      <c r="N337" s="1"/>
      <c r="O337" s="1"/>
      <c r="W337" s="1"/>
      <c r="Y337" s="1"/>
      <c r="Z337" s="1"/>
    </row>
    <row r="338" spans="2:26" x14ac:dyDescent="0.25">
      <c r="B338" s="2">
        <v>335</v>
      </c>
      <c r="C338" s="2">
        <f t="shared" ca="1" si="64"/>
        <v>0.91119912707840833</v>
      </c>
      <c r="D338">
        <f t="shared" ca="1" si="65"/>
        <v>1.3481761120326232</v>
      </c>
      <c r="E338">
        <f t="shared" ca="1" si="66"/>
        <v>0.73731799636959239</v>
      </c>
      <c r="F338" s="2">
        <f t="shared" ca="1" si="61"/>
        <v>0.53599158378268896</v>
      </c>
      <c r="G338">
        <f t="shared" ca="1" si="67"/>
        <v>9.0340254517443541E-2</v>
      </c>
      <c r="H338">
        <f t="shared" ca="1" si="68"/>
        <v>0.11782045629727318</v>
      </c>
      <c r="I338" s="2">
        <f t="shared" ca="1" si="62"/>
        <v>0.28769151951945904</v>
      </c>
      <c r="J338" s="2">
        <f t="shared" ca="1" si="63"/>
        <v>1075.7114716351689</v>
      </c>
      <c r="K338">
        <f t="shared" ca="1" si="69"/>
        <v>1045.5493865467547</v>
      </c>
      <c r="N338" s="1"/>
      <c r="O338" s="1"/>
      <c r="W338" s="1"/>
      <c r="Y338" s="1"/>
      <c r="Z338" s="1"/>
    </row>
    <row r="339" spans="2:26" x14ac:dyDescent="0.25">
      <c r="B339" s="2">
        <v>336</v>
      </c>
      <c r="C339" s="2">
        <f t="shared" ca="1" si="64"/>
        <v>0.93477855591394743</v>
      </c>
      <c r="D339">
        <f t="shared" ca="1" si="65"/>
        <v>1.5123577060616895</v>
      </c>
      <c r="E339">
        <f t="shared" ca="1" si="66"/>
        <v>0.82710896868385908</v>
      </c>
      <c r="F339" s="2">
        <f t="shared" ca="1" si="61"/>
        <v>0.85225829295841082</v>
      </c>
      <c r="G339">
        <f t="shared" ca="1" si="67"/>
        <v>1.0461681305232675</v>
      </c>
      <c r="H339">
        <f t="shared" ca="1" si="68"/>
        <v>1.3643973792227551</v>
      </c>
      <c r="I339" s="2">
        <f t="shared" ca="1" si="62"/>
        <v>0.46928920732215784</v>
      </c>
      <c r="J339" s="2">
        <f t="shared" ca="1" si="63"/>
        <v>1153.499682373789</v>
      </c>
      <c r="K339">
        <f t="shared" ca="1" si="69"/>
        <v>1274.9052913158564</v>
      </c>
      <c r="N339" s="1"/>
      <c r="O339" s="1"/>
      <c r="W339" s="1"/>
      <c r="Y339" s="1"/>
      <c r="Z339" s="1"/>
    </row>
    <row r="340" spans="2:26" x14ac:dyDescent="0.25">
      <c r="B340" s="2">
        <v>337</v>
      </c>
      <c r="C340" s="2">
        <f t="shared" ca="1" si="64"/>
        <v>0.18305791923539672</v>
      </c>
      <c r="D340">
        <f t="shared" ca="1" si="65"/>
        <v>-0.90377289233997382</v>
      </c>
      <c r="E340">
        <f t="shared" ca="1" si="66"/>
        <v>-0.49427371706548678</v>
      </c>
      <c r="F340" s="2">
        <f t="shared" ref="F340:F403" ca="1" si="70">RAND()</f>
        <v>0.19530069340578815</v>
      </c>
      <c r="G340">
        <f t="shared" ca="1" si="67"/>
        <v>-0.85852725594704227</v>
      </c>
      <c r="H340">
        <f t="shared" ca="1" si="68"/>
        <v>-1.1196788583299286</v>
      </c>
      <c r="I340" s="2">
        <f t="shared" ref="I340:I403" ca="1" si="71">RAND()</f>
        <v>0.1962353565507754</v>
      </c>
      <c r="J340" s="2">
        <f t="shared" ca="1" si="63"/>
        <v>1033.9522305090895</v>
      </c>
      <c r="K340">
        <f t="shared" ca="1" si="69"/>
        <v>747.87740598373284</v>
      </c>
      <c r="N340" s="1"/>
      <c r="O340" s="1"/>
      <c r="W340" s="1"/>
      <c r="Y340" s="1"/>
      <c r="Z340" s="1"/>
    </row>
    <row r="341" spans="2:26" x14ac:dyDescent="0.25">
      <c r="B341" s="2">
        <v>338</v>
      </c>
      <c r="C341" s="2">
        <f t="shared" ca="1" si="64"/>
        <v>0.86293626550517621</v>
      </c>
      <c r="D341">
        <f t="shared" ca="1" si="65"/>
        <v>1.0936067922631674</v>
      </c>
      <c r="E341">
        <f t="shared" ca="1" si="66"/>
        <v>0.59809394461970988</v>
      </c>
      <c r="F341" s="2">
        <f t="shared" ca="1" si="70"/>
        <v>0.32730460180861476</v>
      </c>
      <c r="G341">
        <f t="shared" ca="1" si="67"/>
        <v>-0.44736823967826334</v>
      </c>
      <c r="H341">
        <f t="shared" ca="1" si="68"/>
        <v>-0.58345120249382743</v>
      </c>
      <c r="I341" s="2">
        <f t="shared" ca="1" si="71"/>
        <v>6.3697683194896548E-3</v>
      </c>
      <c r="J341" s="2">
        <f t="shared" ca="1" si="63"/>
        <v>857.27438828414415</v>
      </c>
      <c r="K341">
        <f t="shared" ca="1" si="69"/>
        <v>1101.2690255678961</v>
      </c>
      <c r="N341" s="1"/>
      <c r="O341" s="1"/>
      <c r="W341" s="1"/>
      <c r="Y341" s="1"/>
      <c r="Z341" s="1"/>
    </row>
    <row r="342" spans="2:26" x14ac:dyDescent="0.25">
      <c r="B342" s="2">
        <v>339</v>
      </c>
      <c r="C342" s="2">
        <f t="shared" ca="1" si="64"/>
        <v>0.97806426624081777</v>
      </c>
      <c r="D342">
        <f t="shared" ca="1" si="65"/>
        <v>2.015316783070491</v>
      </c>
      <c r="E342">
        <f t="shared" ca="1" si="66"/>
        <v>1.1021774672325526</v>
      </c>
      <c r="F342" s="2">
        <f t="shared" ca="1" si="70"/>
        <v>0.33409362834332901</v>
      </c>
      <c r="G342">
        <f t="shared" ca="1" si="67"/>
        <v>-0.42863721718361714</v>
      </c>
      <c r="H342">
        <f t="shared" ca="1" si="68"/>
        <v>-0.55902247325211851</v>
      </c>
      <c r="I342" s="2">
        <f t="shared" ca="1" si="71"/>
        <v>0.90883816605522183</v>
      </c>
      <c r="J342" s="2">
        <f t="shared" ca="1" si="63"/>
        <v>1476.091462010475</v>
      </c>
      <c r="K342">
        <f t="shared" ca="1" si="69"/>
        <v>520.86311957131761</v>
      </c>
      <c r="N342" s="1"/>
      <c r="O342" s="1"/>
      <c r="W342" s="1"/>
      <c r="Y342" s="1"/>
      <c r="Z342" s="1"/>
    </row>
    <row r="343" spans="2:26" x14ac:dyDescent="0.25">
      <c r="B343" s="2">
        <v>340</v>
      </c>
      <c r="C343" s="2">
        <f t="shared" ca="1" si="64"/>
        <v>0.23388011712347834</v>
      </c>
      <c r="D343">
        <f t="shared" ca="1" si="65"/>
        <v>-0.72612811609890049</v>
      </c>
      <c r="E343">
        <f t="shared" ca="1" si="66"/>
        <v>-0.3971197255991083</v>
      </c>
      <c r="F343" s="2">
        <f t="shared" ca="1" si="70"/>
        <v>0.68295648245610074</v>
      </c>
      <c r="G343">
        <f t="shared" ca="1" si="67"/>
        <v>0.47598223375796239</v>
      </c>
      <c r="H343">
        <f t="shared" ca="1" si="68"/>
        <v>0.62076916066170773</v>
      </c>
      <c r="I343" s="2">
        <f t="shared" ca="1" si="71"/>
        <v>0.81078400798535721</v>
      </c>
      <c r="J343" s="2">
        <f t="shared" ca="1" si="63"/>
        <v>1353.5412773069968</v>
      </c>
      <c r="K343">
        <f t="shared" ca="1" si="69"/>
        <v>795.38898757931679</v>
      </c>
      <c r="N343" s="1"/>
      <c r="O343" s="1"/>
      <c r="W343" s="1"/>
      <c r="Y343" s="1"/>
      <c r="Z343" s="1"/>
    </row>
    <row r="344" spans="2:26" x14ac:dyDescent="0.25">
      <c r="B344" s="2">
        <v>341</v>
      </c>
      <c r="C344" s="2">
        <f t="shared" ca="1" si="64"/>
        <v>0.73559451151445399</v>
      </c>
      <c r="D344">
        <f t="shared" ca="1" si="65"/>
        <v>0.62982211176095615</v>
      </c>
      <c r="E344">
        <f t="shared" ca="1" si="66"/>
        <v>0.34444993748829794</v>
      </c>
      <c r="F344" s="2">
        <f t="shared" ca="1" si="70"/>
        <v>4.3731111679735646E-3</v>
      </c>
      <c r="G344">
        <f t="shared" ca="1" si="67"/>
        <v>-2.621817613309128</v>
      </c>
      <c r="H344">
        <f t="shared" ca="1" si="68"/>
        <v>-3.419336697448244</v>
      </c>
      <c r="I344" s="2">
        <f t="shared" ca="1" si="71"/>
        <v>1.6323345103667952E-2</v>
      </c>
      <c r="J344" s="2">
        <f t="shared" ca="1" si="63"/>
        <v>889.38794310442142</v>
      </c>
      <c r="K344">
        <f t="shared" ca="1" si="69"/>
        <v>535.59072620344716</v>
      </c>
      <c r="N344" s="1"/>
      <c r="O344" s="1"/>
      <c r="W344" s="1"/>
      <c r="Y344" s="1"/>
      <c r="Z344" s="1"/>
    </row>
    <row r="345" spans="2:26" x14ac:dyDescent="0.25">
      <c r="B345" s="2">
        <v>342</v>
      </c>
      <c r="C345" s="2">
        <f t="shared" ca="1" si="64"/>
        <v>0.29764991781427153</v>
      </c>
      <c r="D345">
        <f t="shared" ca="1" si="65"/>
        <v>-0.53117165151045198</v>
      </c>
      <c r="E345">
        <f t="shared" ca="1" si="66"/>
        <v>-0.29049796560298113</v>
      </c>
      <c r="F345" s="2">
        <f t="shared" ca="1" si="70"/>
        <v>0.38483257985398911</v>
      </c>
      <c r="G345">
        <f t="shared" ca="1" si="67"/>
        <v>-0.29281291012195265</v>
      </c>
      <c r="H345">
        <f t="shared" ca="1" si="68"/>
        <v>-0.38188237197892244</v>
      </c>
      <c r="I345" s="2">
        <f t="shared" ca="1" si="71"/>
        <v>0.77823280834934505</v>
      </c>
      <c r="J345" s="2">
        <f t="shared" ca="1" si="63"/>
        <v>1325.7152346096873</v>
      </c>
      <c r="K345">
        <f t="shared" ca="1" si="69"/>
        <v>615.23473116058358</v>
      </c>
      <c r="N345" s="1"/>
      <c r="O345" s="1"/>
      <c r="W345" s="1"/>
      <c r="Y345" s="1"/>
      <c r="Z345" s="1"/>
    </row>
    <row r="346" spans="2:26" x14ac:dyDescent="0.25">
      <c r="B346" s="2">
        <v>343</v>
      </c>
      <c r="C346" s="2">
        <f t="shared" ca="1" si="64"/>
        <v>0.82602034261475721</v>
      </c>
      <c r="D346">
        <f t="shared" ca="1" si="65"/>
        <v>0.93855490519574203</v>
      </c>
      <c r="E346">
        <f t="shared" ca="1" si="66"/>
        <v>0.51329601229800748</v>
      </c>
      <c r="F346" s="2">
        <f t="shared" ca="1" si="70"/>
        <v>0.56474051710129691</v>
      </c>
      <c r="G346">
        <f t="shared" ca="1" si="67"/>
        <v>0.16299932542968668</v>
      </c>
      <c r="H346">
        <f t="shared" ca="1" si="68"/>
        <v>0.21258136808287645</v>
      </c>
      <c r="I346" s="2">
        <f t="shared" ca="1" si="71"/>
        <v>6.3905581909652009E-2</v>
      </c>
      <c r="J346" s="2">
        <f t="shared" ca="1" si="63"/>
        <v>952.22367073482189</v>
      </c>
      <c r="K346">
        <f t="shared" ca="1" si="69"/>
        <v>1174.0063200383111</v>
      </c>
      <c r="N346" s="1"/>
      <c r="O346" s="1"/>
      <c r="W346" s="1"/>
      <c r="Y346" s="1"/>
      <c r="Z346" s="1"/>
    </row>
    <row r="347" spans="2:26" x14ac:dyDescent="0.25">
      <c r="B347" s="2">
        <v>344</v>
      </c>
      <c r="C347" s="2">
        <f t="shared" ca="1" si="64"/>
        <v>0.64312372983569122</v>
      </c>
      <c r="D347">
        <f t="shared" ca="1" si="65"/>
        <v>0.36682100252513539</v>
      </c>
      <c r="E347">
        <f t="shared" ca="1" si="66"/>
        <v>0.20061453707286375</v>
      </c>
      <c r="F347" s="2">
        <f t="shared" ca="1" si="70"/>
        <v>0.70973057407840157</v>
      </c>
      <c r="G347">
        <f t="shared" ca="1" si="67"/>
        <v>0.55259779553901878</v>
      </c>
      <c r="H347">
        <f t="shared" ca="1" si="68"/>
        <v>0.72069007074474289</v>
      </c>
      <c r="I347" s="2">
        <f t="shared" ca="1" si="71"/>
        <v>0.26876778683075775</v>
      </c>
      <c r="J347" s="2">
        <f t="shared" ca="1" si="63"/>
        <v>1067.4195102446945</v>
      </c>
      <c r="K347">
        <f t="shared" ca="1" si="69"/>
        <v>1151.5525866731111</v>
      </c>
      <c r="N347" s="1"/>
      <c r="O347" s="1"/>
      <c r="W347" s="1"/>
      <c r="Y347" s="1"/>
      <c r="Z347" s="1"/>
    </row>
    <row r="348" spans="2:26" x14ac:dyDescent="0.25">
      <c r="B348" s="2">
        <v>345</v>
      </c>
      <c r="C348" s="2">
        <f t="shared" ca="1" si="64"/>
        <v>0.95553625091034389</v>
      </c>
      <c r="D348">
        <f t="shared" ca="1" si="65"/>
        <v>1.7010824912783804</v>
      </c>
      <c r="E348">
        <f t="shared" ca="1" si="66"/>
        <v>0.93032262100963548</v>
      </c>
      <c r="F348" s="2">
        <f t="shared" ca="1" si="70"/>
        <v>0.911740582214285</v>
      </c>
      <c r="G348">
        <f t="shared" ca="1" si="67"/>
        <v>1.351551496453727</v>
      </c>
      <c r="H348">
        <f t="shared" ca="1" si="68"/>
        <v>1.7626739582706537</v>
      </c>
      <c r="I348" s="2">
        <f t="shared" ca="1" si="71"/>
        <v>0.48975616653065113</v>
      </c>
      <c r="J348" s="2">
        <f t="shared" ca="1" si="63"/>
        <v>1162.5567410702076</v>
      </c>
      <c r="K348">
        <f t="shared" ca="1" si="69"/>
        <v>1379.0401917339407</v>
      </c>
      <c r="N348" s="1"/>
      <c r="O348" s="1"/>
      <c r="W348" s="1"/>
      <c r="Y348" s="1"/>
      <c r="Z348" s="1"/>
    </row>
    <row r="349" spans="2:26" x14ac:dyDescent="0.25">
      <c r="B349" s="2">
        <v>346</v>
      </c>
      <c r="C349" s="2">
        <f t="shared" ca="1" si="64"/>
        <v>5.143828851711274E-3</v>
      </c>
      <c r="D349">
        <f t="shared" ca="1" si="65"/>
        <v>-2.566007590029308</v>
      </c>
      <c r="E349">
        <f t="shared" ca="1" si="66"/>
        <v>-1.4033504659098974</v>
      </c>
      <c r="F349" s="2">
        <f t="shared" ca="1" si="70"/>
        <v>0.4660768531565862</v>
      </c>
      <c r="G349">
        <f t="shared" ca="1" si="67"/>
        <v>-8.5135451591297595E-2</v>
      </c>
      <c r="H349">
        <f t="shared" ca="1" si="68"/>
        <v>-0.11103242742828776</v>
      </c>
      <c r="I349" s="2">
        <f t="shared" ca="1" si="71"/>
        <v>0.92280202614498119</v>
      </c>
      <c r="J349" s="2">
        <f t="shared" ca="1" si="63"/>
        <v>1503.1898509366665</v>
      </c>
      <c r="K349">
        <f t="shared" ca="1" si="69"/>
        <v>415.61140483347094</v>
      </c>
      <c r="N349" s="1"/>
      <c r="O349" s="1"/>
      <c r="W349" s="1"/>
      <c r="Y349" s="1"/>
      <c r="Z349" s="1"/>
    </row>
    <row r="350" spans="2:26" x14ac:dyDescent="0.25">
      <c r="B350" s="2">
        <v>347</v>
      </c>
      <c r="C350" s="2">
        <f t="shared" ca="1" si="64"/>
        <v>0.72909303839959161</v>
      </c>
      <c r="D350">
        <f t="shared" ca="1" si="65"/>
        <v>0.61007228758845689</v>
      </c>
      <c r="E350">
        <f t="shared" ca="1" si="66"/>
        <v>0.33364875160645929</v>
      </c>
      <c r="F350" s="2">
        <f t="shared" ca="1" si="70"/>
        <v>0.20490510722619903</v>
      </c>
      <c r="G350">
        <f t="shared" ca="1" si="67"/>
        <v>-0.82422765808565779</v>
      </c>
      <c r="H350">
        <f t="shared" ca="1" si="68"/>
        <v>-1.0749458177554083</v>
      </c>
      <c r="I350" s="2">
        <f t="shared" ca="1" si="71"/>
        <v>0.62293030936031435</v>
      </c>
      <c r="J350" s="2">
        <f t="shared" ca="1" si="63"/>
        <v>1226.6316723142197</v>
      </c>
      <c r="K350">
        <f t="shared" ca="1" si="69"/>
        <v>614.66211578094089</v>
      </c>
      <c r="N350" s="1"/>
      <c r="O350" s="1"/>
      <c r="W350" s="1"/>
      <c r="Y350" s="1"/>
      <c r="Z350" s="1"/>
    </row>
    <row r="351" spans="2:26" x14ac:dyDescent="0.25">
      <c r="B351" s="2">
        <v>348</v>
      </c>
      <c r="C351" s="2">
        <f t="shared" ca="1" si="64"/>
        <v>0.49197277992710886</v>
      </c>
      <c r="D351">
        <f t="shared" ca="1" si="65"/>
        <v>-2.0122614725845332E-2</v>
      </c>
      <c r="E351">
        <f t="shared" ca="1" si="66"/>
        <v>-1.1005065168383961E-2</v>
      </c>
      <c r="F351" s="2">
        <f t="shared" ca="1" si="70"/>
        <v>0.52170148891305657</v>
      </c>
      <c r="G351">
        <f t="shared" ca="1" si="67"/>
        <v>5.442442146072269E-2</v>
      </c>
      <c r="H351">
        <f t="shared" ca="1" si="68"/>
        <v>7.0979545103886321E-2</v>
      </c>
      <c r="I351" s="2">
        <f t="shared" ca="1" si="71"/>
        <v>0.94216695794212912</v>
      </c>
      <c r="J351" s="2">
        <f t="shared" ca="1" si="63"/>
        <v>1549.8275280796954</v>
      </c>
      <c r="K351">
        <f t="shared" ca="1" si="69"/>
        <v>506.58802600951071</v>
      </c>
      <c r="N351" s="1"/>
      <c r="O351" s="1"/>
      <c r="W351" s="1"/>
      <c r="Y351" s="1"/>
      <c r="Z351" s="1"/>
    </row>
    <row r="352" spans="2:26" x14ac:dyDescent="0.25">
      <c r="B352" s="2">
        <v>349</v>
      </c>
      <c r="C352" s="2">
        <f t="shared" ca="1" si="64"/>
        <v>0.30690162799692544</v>
      </c>
      <c r="D352">
        <f t="shared" ca="1" si="65"/>
        <v>-0.50465203422292293</v>
      </c>
      <c r="E352">
        <f t="shared" ca="1" si="66"/>
        <v>-0.27599437745272903</v>
      </c>
      <c r="F352" s="2">
        <f t="shared" ca="1" si="70"/>
        <v>1.7847536560841371E-2</v>
      </c>
      <c r="G352">
        <f t="shared" ca="1" si="67"/>
        <v>-2.1003840252486419</v>
      </c>
      <c r="H352">
        <f t="shared" ca="1" si="68"/>
        <v>-2.7392905363855866</v>
      </c>
      <c r="I352" s="2">
        <f t="shared" ca="1" si="71"/>
        <v>0.6637704439083163</v>
      </c>
      <c r="J352" s="2">
        <f t="shared" ca="1" si="63"/>
        <v>1249.09592746417</v>
      </c>
      <c r="K352">
        <f t="shared" ca="1" si="69"/>
        <v>257.78079391521169</v>
      </c>
      <c r="N352" s="1"/>
      <c r="O352" s="1"/>
      <c r="W352" s="1"/>
      <c r="Y352" s="1"/>
      <c r="Z352" s="1"/>
    </row>
    <row r="353" spans="2:26" x14ac:dyDescent="0.25">
      <c r="B353" s="2">
        <v>350</v>
      </c>
      <c r="C353" s="2">
        <f t="shared" ca="1" si="64"/>
        <v>0.65895733730890649</v>
      </c>
      <c r="D353">
        <f t="shared" ca="1" si="65"/>
        <v>0.40961917938798598</v>
      </c>
      <c r="E353">
        <f t="shared" ca="1" si="66"/>
        <v>0.22402087525906123</v>
      </c>
      <c r="F353" s="2">
        <f t="shared" ca="1" si="70"/>
        <v>0.80756369911539583</v>
      </c>
      <c r="G353">
        <f t="shared" ca="1" si="67"/>
        <v>0.86895343299914707</v>
      </c>
      <c r="H353">
        <f t="shared" ca="1" si="68"/>
        <v>1.1332765279875667</v>
      </c>
      <c r="I353" s="2">
        <f t="shared" ca="1" si="71"/>
        <v>0.16385548238255598</v>
      </c>
      <c r="J353" s="2">
        <f t="shared" ca="1" si="63"/>
        <v>1017.5747842840628</v>
      </c>
      <c r="K353">
        <f t="shared" ca="1" si="69"/>
        <v>1301.6137341244539</v>
      </c>
      <c r="N353" s="1"/>
      <c r="O353" s="1"/>
      <c r="W353" s="1"/>
      <c r="Y353" s="1"/>
      <c r="Z353" s="1"/>
    </row>
    <row r="354" spans="2:26" x14ac:dyDescent="0.25">
      <c r="B354" s="2">
        <v>351</v>
      </c>
      <c r="C354" s="2">
        <f t="shared" ca="1" si="64"/>
        <v>0.86195088981973955</v>
      </c>
      <c r="D354">
        <f t="shared" ca="1" si="65"/>
        <v>1.0891262391338419</v>
      </c>
      <c r="E354">
        <f t="shared" ca="1" si="66"/>
        <v>0.59564352851571811</v>
      </c>
      <c r="F354" s="2">
        <f t="shared" ca="1" si="70"/>
        <v>0.74536351757487396</v>
      </c>
      <c r="G354">
        <f t="shared" ca="1" si="67"/>
        <v>0.6599701815551281</v>
      </c>
      <c r="H354">
        <f t="shared" ca="1" si="68"/>
        <v>0.86072358716241326</v>
      </c>
      <c r="I354" s="2">
        <f t="shared" ca="1" si="71"/>
        <v>0.65603809740509211</v>
      </c>
      <c r="J354" s="2">
        <f t="shared" ca="1" si="63"/>
        <v>1244.6998726118177</v>
      </c>
      <c r="K354">
        <f t="shared" ca="1" si="69"/>
        <v>1039.2181580442107</v>
      </c>
      <c r="N354" s="1"/>
      <c r="O354" s="1"/>
      <c r="W354" s="1"/>
      <c r="Y354" s="1"/>
      <c r="Z354" s="1"/>
    </row>
    <row r="355" spans="2:26" x14ac:dyDescent="0.25">
      <c r="B355" s="2">
        <v>352</v>
      </c>
      <c r="C355" s="2">
        <f t="shared" ca="1" si="64"/>
        <v>9.1130478184551555E-2</v>
      </c>
      <c r="D355">
        <f t="shared" ca="1" si="65"/>
        <v>-1.3338257912235778</v>
      </c>
      <c r="E355">
        <f t="shared" ca="1" si="66"/>
        <v>-0.72946980080244661</v>
      </c>
      <c r="F355" s="2">
        <f t="shared" ca="1" si="70"/>
        <v>2.0062316346018516E-2</v>
      </c>
      <c r="G355">
        <f t="shared" ca="1" si="67"/>
        <v>-2.0524635627463081</v>
      </c>
      <c r="H355">
        <f t="shared" ca="1" si="68"/>
        <v>-2.6767933607006196</v>
      </c>
      <c r="I355" s="2">
        <f t="shared" ca="1" si="71"/>
        <v>0.2484510872151775</v>
      </c>
      <c r="J355" s="2">
        <f t="shared" ca="1" si="63"/>
        <v>1058.3591500330103</v>
      </c>
      <c r="K355">
        <f t="shared" ca="1" si="69"/>
        <v>436.8218554858986</v>
      </c>
      <c r="N355" s="1"/>
      <c r="O355" s="1"/>
      <c r="W355" s="1"/>
      <c r="Y355" s="1"/>
      <c r="Z355" s="1"/>
    </row>
    <row r="356" spans="2:26" x14ac:dyDescent="0.25">
      <c r="B356" s="2">
        <v>353</v>
      </c>
      <c r="C356" s="2">
        <f t="shared" ca="1" si="64"/>
        <v>0.82038318567401813</v>
      </c>
      <c r="D356">
        <f t="shared" ca="1" si="65"/>
        <v>0.91682637640599995</v>
      </c>
      <c r="E356">
        <f t="shared" ca="1" si="66"/>
        <v>0.50141267215548169</v>
      </c>
      <c r="F356" s="2">
        <f t="shared" ca="1" si="70"/>
        <v>0.3207455417676689</v>
      </c>
      <c r="G356">
        <f t="shared" ca="1" si="67"/>
        <v>-0.46561502882418954</v>
      </c>
      <c r="H356">
        <f t="shared" ca="1" si="68"/>
        <v>-0.60724840158980797</v>
      </c>
      <c r="I356" s="2">
        <f t="shared" ca="1" si="71"/>
        <v>0.91047666815501727</v>
      </c>
      <c r="J356" s="2">
        <f t="shared" ca="1" si="63"/>
        <v>1479.0579653319319</v>
      </c>
      <c r="K356">
        <f t="shared" ca="1" si="69"/>
        <v>468.13476189495577</v>
      </c>
      <c r="N356" s="1"/>
      <c r="O356" s="1"/>
      <c r="W356" s="1"/>
      <c r="Y356" s="1"/>
      <c r="Z356" s="1"/>
    </row>
    <row r="357" spans="2:26" x14ac:dyDescent="0.25">
      <c r="B357" s="2">
        <v>354</v>
      </c>
      <c r="C357" s="2">
        <f t="shared" ca="1" si="64"/>
        <v>0.67444822218272327</v>
      </c>
      <c r="D357">
        <f t="shared" ca="1" si="65"/>
        <v>0.45222964257947124</v>
      </c>
      <c r="E357">
        <f t="shared" ca="1" si="66"/>
        <v>0.24732455277145876</v>
      </c>
      <c r="F357" s="2">
        <f t="shared" ca="1" si="70"/>
        <v>0.25593330715001761</v>
      </c>
      <c r="G357">
        <f t="shared" ca="1" si="67"/>
        <v>-0.65593396345247434</v>
      </c>
      <c r="H357">
        <f t="shared" ca="1" si="68"/>
        <v>-0.85545960975710111</v>
      </c>
      <c r="I357" s="2">
        <f t="shared" ca="1" si="71"/>
        <v>0.43898088983035621</v>
      </c>
      <c r="J357" s="2">
        <f t="shared" ca="1" si="63"/>
        <v>1140.3119341765525</v>
      </c>
      <c r="K357">
        <f t="shared" ca="1" si="69"/>
        <v>739.50698998269968</v>
      </c>
      <c r="N357" s="1"/>
      <c r="O357" s="1"/>
      <c r="W357" s="1"/>
      <c r="Y357" s="1"/>
      <c r="Z357" s="1"/>
    </row>
    <row r="358" spans="2:26" x14ac:dyDescent="0.25">
      <c r="B358" s="2">
        <v>355</v>
      </c>
      <c r="C358" s="2">
        <f t="shared" ca="1" si="64"/>
        <v>0.90000282896023265</v>
      </c>
      <c r="D358">
        <f t="shared" ca="1" si="65"/>
        <v>1.2815676852958393</v>
      </c>
      <c r="E358">
        <f t="shared" ca="1" si="66"/>
        <v>0.70088982403767675</v>
      </c>
      <c r="F358" s="2">
        <f t="shared" ca="1" si="70"/>
        <v>0.98082503707004809</v>
      </c>
      <c r="G358">
        <f t="shared" ca="1" si="67"/>
        <v>2.0710949268943035</v>
      </c>
      <c r="H358">
        <f t="shared" ca="1" si="68"/>
        <v>2.7010921169647344</v>
      </c>
      <c r="I358" s="2">
        <f t="shared" ca="1" si="71"/>
        <v>0.5081411377186873</v>
      </c>
      <c r="J358" s="2">
        <f t="shared" ca="1" si="63"/>
        <v>1170.8221676603507</v>
      </c>
      <c r="K358">
        <f t="shared" ca="1" si="69"/>
        <v>1608.2761389648517</v>
      </c>
      <c r="N358" s="1"/>
      <c r="O358" s="1"/>
      <c r="W358" s="1"/>
      <c r="Y358" s="1"/>
      <c r="Z358" s="1"/>
    </row>
    <row r="359" spans="2:26" x14ac:dyDescent="0.25">
      <c r="B359" s="2">
        <v>356</v>
      </c>
      <c r="C359" s="2">
        <f t="shared" ca="1" si="64"/>
        <v>0.44467178035839583</v>
      </c>
      <c r="D359">
        <f t="shared" ca="1" si="65"/>
        <v>-0.13913488671426211</v>
      </c>
      <c r="E359">
        <f t="shared" ca="1" si="66"/>
        <v>-7.6092919153271238E-2</v>
      </c>
      <c r="F359" s="2">
        <f t="shared" ca="1" si="70"/>
        <v>6.2795117308370618E-2</v>
      </c>
      <c r="G359">
        <f t="shared" ca="1" si="67"/>
        <v>-1.5317253072796049</v>
      </c>
      <c r="H359">
        <f t="shared" ca="1" si="68"/>
        <v>-1.997654042372859</v>
      </c>
      <c r="I359" s="2">
        <f t="shared" ca="1" si="71"/>
        <v>9.7962345258628014E-2</v>
      </c>
      <c r="J359" s="2">
        <f t="shared" ca="1" si="63"/>
        <v>978.54531379696414</v>
      </c>
      <c r="K359">
        <f t="shared" ca="1" si="69"/>
        <v>665.58817347132185</v>
      </c>
      <c r="N359" s="1"/>
      <c r="O359" s="1"/>
      <c r="W359" s="1"/>
      <c r="Y359" s="1"/>
      <c r="Z359" s="1"/>
    </row>
    <row r="360" spans="2:26" x14ac:dyDescent="0.25">
      <c r="B360" s="2">
        <v>357</v>
      </c>
      <c r="C360" s="2">
        <f t="shared" ca="1" si="64"/>
        <v>4.8319154880703041E-2</v>
      </c>
      <c r="D360">
        <f t="shared" ca="1" si="65"/>
        <v>-1.6613742316922473</v>
      </c>
      <c r="E360">
        <f t="shared" ca="1" si="66"/>
        <v>-0.90860615968380032</v>
      </c>
      <c r="F360" s="2">
        <f t="shared" ca="1" si="70"/>
        <v>0.66817996735339491</v>
      </c>
      <c r="G360">
        <f t="shared" ca="1" si="67"/>
        <v>0.43489304205458162</v>
      </c>
      <c r="H360">
        <f t="shared" ca="1" si="68"/>
        <v>0.56718122977488816</v>
      </c>
      <c r="I360" s="2">
        <f t="shared" ca="1" si="71"/>
        <v>0.15657254255489528</v>
      </c>
      <c r="J360" s="2">
        <f t="shared" ca="1" si="63"/>
        <v>1013.7035330915722</v>
      </c>
      <c r="K360">
        <f t="shared" ca="1" si="69"/>
        <v>1083.5293691893039</v>
      </c>
      <c r="N360" s="1"/>
      <c r="O360" s="1"/>
      <c r="W360" s="1"/>
      <c r="Y360" s="1"/>
      <c r="Z360" s="1"/>
    </row>
    <row r="361" spans="2:26" x14ac:dyDescent="0.25">
      <c r="B361" s="2">
        <v>358</v>
      </c>
      <c r="C361" s="2">
        <f t="shared" ca="1" si="64"/>
        <v>0.23979519408846595</v>
      </c>
      <c r="D361">
        <f t="shared" ca="1" si="65"/>
        <v>-0.70696152474313256</v>
      </c>
      <c r="E361">
        <f t="shared" ca="1" si="66"/>
        <v>-0.38663750995269464</v>
      </c>
      <c r="F361" s="2">
        <f t="shared" ca="1" si="70"/>
        <v>0.61111870309258198</v>
      </c>
      <c r="G361">
        <f t="shared" ca="1" si="67"/>
        <v>0.28223595052756423</v>
      </c>
      <c r="H361">
        <f t="shared" ca="1" si="68"/>
        <v>0.36808805390548771</v>
      </c>
      <c r="I361" s="2">
        <f t="shared" ca="1" si="71"/>
        <v>0.77701863916536495</v>
      </c>
      <c r="J361" s="2">
        <f t="shared" ca="1" si="63"/>
        <v>1324.7471572307638</v>
      </c>
      <c r="K361">
        <f t="shared" ca="1" si="69"/>
        <v>768.81117465837201</v>
      </c>
      <c r="N361" s="1"/>
      <c r="O361" s="1"/>
      <c r="W361" s="1"/>
      <c r="Y361" s="1"/>
      <c r="Z361" s="1"/>
    </row>
    <row r="362" spans="2:26" x14ac:dyDescent="0.25">
      <c r="B362" s="2">
        <v>359</v>
      </c>
      <c r="C362" s="2">
        <f t="shared" ca="1" si="64"/>
        <v>0.73784069020330734</v>
      </c>
      <c r="D362">
        <f t="shared" ca="1" si="65"/>
        <v>0.6367025387532278</v>
      </c>
      <c r="E362">
        <f t="shared" ca="1" si="66"/>
        <v>0.34821284546362208</v>
      </c>
      <c r="F362" s="2">
        <f t="shared" ca="1" si="70"/>
        <v>0.89240292332970905</v>
      </c>
      <c r="G362">
        <f t="shared" ca="1" si="67"/>
        <v>1.2394087751680685</v>
      </c>
      <c r="H362">
        <f t="shared" ca="1" si="68"/>
        <v>1.6164190394321971</v>
      </c>
      <c r="I362" s="2">
        <f t="shared" ca="1" si="71"/>
        <v>0.28807041176095594</v>
      </c>
      <c r="J362" s="2">
        <f t="shared" ca="1" si="63"/>
        <v>1075.8762941395162</v>
      </c>
      <c r="K362">
        <f t="shared" ca="1" si="69"/>
        <v>1374.5843476937566</v>
      </c>
      <c r="N362" s="1"/>
      <c r="O362" s="1"/>
      <c r="W362" s="1"/>
      <c r="Y362" s="1"/>
      <c r="Z362" s="1"/>
    </row>
    <row r="363" spans="2:26" x14ac:dyDescent="0.25">
      <c r="B363" s="2">
        <v>360</v>
      </c>
      <c r="C363" s="2">
        <f t="shared" ca="1" si="64"/>
        <v>0.9394310873273104</v>
      </c>
      <c r="D363">
        <f t="shared" ca="1" si="65"/>
        <v>1.5500153767746552</v>
      </c>
      <c r="E363">
        <f t="shared" ca="1" si="66"/>
        <v>0.84770396222381128</v>
      </c>
      <c r="F363" s="2">
        <f t="shared" ca="1" si="70"/>
        <v>0.26828324142901738</v>
      </c>
      <c r="G363">
        <f t="shared" ca="1" si="67"/>
        <v>-0.61801343449144475</v>
      </c>
      <c r="H363">
        <f t="shared" ca="1" si="68"/>
        <v>-0.80600420309384235</v>
      </c>
      <c r="I363" s="2">
        <f t="shared" ca="1" si="71"/>
        <v>0.49189934832485815</v>
      </c>
      <c r="J363" s="2">
        <f t="shared" ca="1" si="63"/>
        <v>1163.5135217581094</v>
      </c>
      <c r="K363">
        <f t="shared" ca="1" si="69"/>
        <v>764.58582679022334</v>
      </c>
      <c r="N363" s="1"/>
      <c r="O363" s="1"/>
      <c r="W363" s="1"/>
      <c r="Y363" s="1"/>
      <c r="Z363" s="1"/>
    </row>
    <row r="364" spans="2:26" x14ac:dyDescent="0.25">
      <c r="B364" s="2">
        <v>361</v>
      </c>
      <c r="C364" s="2">
        <f t="shared" ca="1" si="64"/>
        <v>6.0140488376147605E-2</v>
      </c>
      <c r="D364">
        <f t="shared" ca="1" si="65"/>
        <v>-1.5535953183202029</v>
      </c>
      <c r="E364">
        <f t="shared" ca="1" si="66"/>
        <v>-0.84966183353151736</v>
      </c>
      <c r="F364" s="2">
        <f t="shared" ca="1" si="70"/>
        <v>0.75103927471881893</v>
      </c>
      <c r="G364">
        <f t="shared" ca="1" si="67"/>
        <v>0.67776382581838723</v>
      </c>
      <c r="H364">
        <f t="shared" ca="1" si="68"/>
        <v>0.88392980124147313</v>
      </c>
      <c r="I364" s="2">
        <f t="shared" ca="1" si="71"/>
        <v>0.48037094269653291</v>
      </c>
      <c r="J364" s="2">
        <f t="shared" ca="1" si="63"/>
        <v>1158.3862299696207</v>
      </c>
      <c r="K364">
        <f t="shared" ca="1" si="69"/>
        <v>1013.8205830250481</v>
      </c>
      <c r="N364" s="1"/>
      <c r="O364" s="1"/>
      <c r="W364" s="1"/>
      <c r="Y364" s="1"/>
      <c r="Z364" s="1"/>
    </row>
    <row r="365" spans="2:26" x14ac:dyDescent="0.25">
      <c r="B365" s="2">
        <v>362</v>
      </c>
      <c r="C365" s="2">
        <f t="shared" ca="1" si="64"/>
        <v>0.26144868994369275</v>
      </c>
      <c r="D365">
        <f t="shared" ca="1" si="65"/>
        <v>-0.63888556394950746</v>
      </c>
      <c r="E365">
        <f t="shared" ca="1" si="66"/>
        <v>-0.34940674272183597</v>
      </c>
      <c r="F365" s="2">
        <f t="shared" ca="1" si="70"/>
        <v>0.54640314824174119</v>
      </c>
      <c r="G365">
        <f t="shared" ca="1" si="67"/>
        <v>0.1165789700821213</v>
      </c>
      <c r="H365">
        <f t="shared" ca="1" si="68"/>
        <v>0.15204061050203888</v>
      </c>
      <c r="I365" s="2">
        <f t="shared" ca="1" si="71"/>
        <v>0.43765728840340945</v>
      </c>
      <c r="J365" s="2">
        <f t="shared" ca="1" si="63"/>
        <v>1139.7410213245701</v>
      </c>
      <c r="K365">
        <f t="shared" ca="1" si="69"/>
        <v>909.546419952517</v>
      </c>
      <c r="N365" s="1"/>
      <c r="O365" s="1"/>
      <c r="W365" s="1"/>
      <c r="Y365" s="1"/>
      <c r="Z365" s="1"/>
    </row>
    <row r="366" spans="2:26" x14ac:dyDescent="0.25">
      <c r="B366" s="2">
        <v>363</v>
      </c>
      <c r="C366" s="2">
        <f t="shared" ca="1" si="64"/>
        <v>0.12196016688422406</v>
      </c>
      <c r="D366">
        <f t="shared" ca="1" si="65"/>
        <v>-1.165243767772941</v>
      </c>
      <c r="E366">
        <f t="shared" ca="1" si="66"/>
        <v>-0.63727223206852779</v>
      </c>
      <c r="F366" s="2">
        <f t="shared" ca="1" si="70"/>
        <v>0.69111795696323863</v>
      </c>
      <c r="G366">
        <f t="shared" ca="1" si="67"/>
        <v>0.49902171531650069</v>
      </c>
      <c r="H366">
        <f t="shared" ca="1" si="68"/>
        <v>0.65081692004183489</v>
      </c>
      <c r="I366" s="2">
        <f t="shared" ca="1" si="71"/>
        <v>0.57518799507449503</v>
      </c>
      <c r="J366" s="2">
        <f t="shared" ca="1" si="63"/>
        <v>1202.3534020677521</v>
      </c>
      <c r="K366">
        <f t="shared" ca="1" si="69"/>
        <v>934.48943053603671</v>
      </c>
      <c r="N366" s="1"/>
      <c r="O366" s="1"/>
      <c r="W366" s="1"/>
      <c r="Y366" s="1"/>
      <c r="Z366" s="1"/>
    </row>
    <row r="367" spans="2:26" x14ac:dyDescent="0.25">
      <c r="B367" s="2">
        <v>364</v>
      </c>
      <c r="C367" s="2">
        <f t="shared" ca="1" si="64"/>
        <v>0.77822606852183962</v>
      </c>
      <c r="D367">
        <f t="shared" ca="1" si="65"/>
        <v>0.76621587680640846</v>
      </c>
      <c r="E367">
        <f t="shared" ca="1" si="66"/>
        <v>0.41904373622353647</v>
      </c>
      <c r="F367" s="2">
        <f t="shared" ca="1" si="70"/>
        <v>0.41645948475454031</v>
      </c>
      <c r="G367">
        <f t="shared" ca="1" si="67"/>
        <v>-0.21095937815351479</v>
      </c>
      <c r="H367">
        <f t="shared" ca="1" si="68"/>
        <v>-0.27513017676341472</v>
      </c>
      <c r="I367" s="2">
        <f t="shared" ca="1" si="71"/>
        <v>0.42531564154918722</v>
      </c>
      <c r="J367" s="2">
        <f t="shared" ca="1" si="63"/>
        <v>1134.4342215317336</v>
      </c>
      <c r="K367">
        <f t="shared" ca="1" si="69"/>
        <v>877.59083647869556</v>
      </c>
      <c r="N367" s="1"/>
      <c r="O367" s="1"/>
      <c r="W367" s="1"/>
      <c r="Y367" s="1"/>
      <c r="Z367" s="1"/>
    </row>
    <row r="368" spans="2:26" x14ac:dyDescent="0.25">
      <c r="B368" s="2">
        <v>365</v>
      </c>
      <c r="C368" s="2">
        <f t="shared" ca="1" si="64"/>
        <v>0.76626110062361219</v>
      </c>
      <c r="D368">
        <f t="shared" ca="1" si="65"/>
        <v>0.72658895102536758</v>
      </c>
      <c r="E368">
        <f t="shared" ca="1" si="66"/>
        <v>0.39737175638470618</v>
      </c>
      <c r="F368" s="2">
        <f t="shared" ca="1" si="70"/>
        <v>0.38160204302607637</v>
      </c>
      <c r="G368">
        <f t="shared" ca="1" si="67"/>
        <v>-0.3012759401889768</v>
      </c>
      <c r="H368">
        <f t="shared" ca="1" si="68"/>
        <v>-0.39291973366757915</v>
      </c>
      <c r="I368" s="2">
        <f t="shared" ca="1" si="71"/>
        <v>0.92700256872770725</v>
      </c>
      <c r="J368" s="2">
        <f t="shared" ca="1" si="63"/>
        <v>1512.2639957622973</v>
      </c>
      <c r="K368">
        <f t="shared" ca="1" si="69"/>
        <v>473.12524945099221</v>
      </c>
      <c r="N368" s="1"/>
      <c r="O368" s="1"/>
      <c r="W368" s="1"/>
      <c r="Y368" s="1"/>
      <c r="Z368" s="1"/>
    </row>
    <row r="369" spans="2:26" x14ac:dyDescent="0.25">
      <c r="B369" s="2">
        <v>366</v>
      </c>
      <c r="C369" s="2">
        <f t="shared" ca="1" si="64"/>
        <v>0.62273803310214848</v>
      </c>
      <c r="D369">
        <f t="shared" ca="1" si="65"/>
        <v>0.31267981323593935</v>
      </c>
      <c r="E369">
        <f t="shared" ca="1" si="66"/>
        <v>0.17100470134629001</v>
      </c>
      <c r="F369" s="2">
        <f t="shared" ca="1" si="70"/>
        <v>0.55048196366289093</v>
      </c>
      <c r="G369">
        <f t="shared" ca="1" si="67"/>
        <v>0.1268791202729741</v>
      </c>
      <c r="H369">
        <f t="shared" ca="1" si="68"/>
        <v>0.16547391774584785</v>
      </c>
      <c r="I369" s="2">
        <f t="shared" ca="1" si="71"/>
        <v>0.14473541080415808</v>
      </c>
      <c r="J369" s="2">
        <f t="shared" ca="1" si="63"/>
        <v>1007.2286397575085</v>
      </c>
      <c r="K369">
        <f t="shared" ca="1" si="69"/>
        <v>1083.2176802232293</v>
      </c>
      <c r="N369" s="1"/>
      <c r="O369" s="1"/>
      <c r="W369" s="1"/>
      <c r="Y369" s="1"/>
      <c r="Z369" s="1"/>
    </row>
    <row r="370" spans="2:26" x14ac:dyDescent="0.25">
      <c r="B370" s="2">
        <v>367</v>
      </c>
      <c r="C370" s="2">
        <f t="shared" ca="1" si="64"/>
        <v>0.97272007433140417</v>
      </c>
      <c r="D370">
        <f t="shared" ca="1" si="65"/>
        <v>1.9223649604329276</v>
      </c>
      <c r="E370">
        <f t="shared" ca="1" si="66"/>
        <v>1.0513420822896309</v>
      </c>
      <c r="F370" s="2">
        <f t="shared" ca="1" si="70"/>
        <v>0.29695014159422817</v>
      </c>
      <c r="G370">
        <f t="shared" ca="1" si="67"/>
        <v>-0.53319257155313915</v>
      </c>
      <c r="H370">
        <f t="shared" ca="1" si="68"/>
        <v>-0.69538205764715233</v>
      </c>
      <c r="I370" s="2">
        <f t="shared" ca="1" si="71"/>
        <v>0.33497327020896228</v>
      </c>
      <c r="J370" s="2">
        <f t="shared" ca="1" si="63"/>
        <v>1096.0242337384752</v>
      </c>
      <c r="K370">
        <f t="shared" ca="1" si="69"/>
        <v>868.40553051406641</v>
      </c>
      <c r="N370" s="1"/>
      <c r="O370" s="1"/>
      <c r="W370" s="1"/>
      <c r="Y370" s="1"/>
      <c r="Z370" s="1"/>
    </row>
    <row r="371" spans="2:26" x14ac:dyDescent="0.25">
      <c r="B371" s="2">
        <v>368</v>
      </c>
      <c r="C371" s="2">
        <f t="shared" ca="1" si="64"/>
        <v>0.4011799331553485</v>
      </c>
      <c r="D371">
        <f t="shared" ca="1" si="65"/>
        <v>-0.25029416789451059</v>
      </c>
      <c r="E371">
        <f t="shared" ca="1" si="66"/>
        <v>-0.13688596966514804</v>
      </c>
      <c r="F371" s="2">
        <f t="shared" ca="1" si="70"/>
        <v>0.58333030888610093</v>
      </c>
      <c r="G371">
        <f t="shared" ca="1" si="67"/>
        <v>0.21042064337002792</v>
      </c>
      <c r="H371">
        <f t="shared" ca="1" si="68"/>
        <v>0.27442756663293982</v>
      </c>
      <c r="I371" s="2">
        <f t="shared" ca="1" si="71"/>
        <v>0.26113900892427599</v>
      </c>
      <c r="J371" s="2">
        <f t="shared" ca="1" si="63"/>
        <v>1064.0389367083808</v>
      </c>
      <c r="K371">
        <f t="shared" ca="1" si="69"/>
        <v>1027.6641686589487</v>
      </c>
      <c r="N371" s="1"/>
      <c r="O371" s="1"/>
      <c r="W371" s="1"/>
      <c r="Y371" s="1"/>
      <c r="Z371" s="1"/>
    </row>
    <row r="372" spans="2:26" x14ac:dyDescent="0.25">
      <c r="B372" s="2">
        <v>369</v>
      </c>
      <c r="C372" s="2">
        <f t="shared" ca="1" si="64"/>
        <v>9.7121838856465081E-2</v>
      </c>
      <c r="D372">
        <f t="shared" ca="1" si="65"/>
        <v>-1.2981270582144202</v>
      </c>
      <c r="E372">
        <f t="shared" ca="1" si="66"/>
        <v>-0.70994615099117608</v>
      </c>
      <c r="F372" s="2">
        <f t="shared" ca="1" si="70"/>
        <v>0.82772399490107273</v>
      </c>
      <c r="G372">
        <f t="shared" ca="1" si="67"/>
        <v>0.94520934359050179</v>
      </c>
      <c r="H372">
        <f t="shared" ca="1" si="68"/>
        <v>1.2327283861788971</v>
      </c>
      <c r="I372" s="2">
        <f t="shared" ca="1" si="71"/>
        <v>0.48738832175564095</v>
      </c>
      <c r="J372" s="2">
        <f t="shared" ca="1" si="63"/>
        <v>1161.5016125814439</v>
      </c>
      <c r="K372">
        <f t="shared" ca="1" si="69"/>
        <v>1102.518208382128</v>
      </c>
      <c r="N372" s="1"/>
      <c r="O372" s="1"/>
      <c r="W372" s="1"/>
      <c r="Y372" s="1"/>
      <c r="Z372" s="1"/>
    </row>
    <row r="373" spans="2:26" x14ac:dyDescent="0.25">
      <c r="B373" s="2">
        <v>370</v>
      </c>
      <c r="C373" s="2">
        <f t="shared" ca="1" si="64"/>
        <v>0.4811834262483986</v>
      </c>
      <c r="D373">
        <f t="shared" ca="1" si="65"/>
        <v>-4.7183657429117447E-2</v>
      </c>
      <c r="E373">
        <f t="shared" ca="1" si="66"/>
        <v>-2.5804759071553905E-2</v>
      </c>
      <c r="F373" s="2">
        <f t="shared" ca="1" si="70"/>
        <v>0.62002901138990807</v>
      </c>
      <c r="G373">
        <f t="shared" ca="1" si="67"/>
        <v>0.30555698325885572</v>
      </c>
      <c r="H373">
        <f t="shared" ca="1" si="68"/>
        <v>0.39850300826222868</v>
      </c>
      <c r="I373" s="2">
        <f t="shared" ca="1" si="71"/>
        <v>0.78279860798583945</v>
      </c>
      <c r="J373" s="2">
        <f t="shared" ca="1" si="63"/>
        <v>1329.3965478785985</v>
      </c>
      <c r="K373">
        <f t="shared" ca="1" si="69"/>
        <v>798.2533309745786</v>
      </c>
      <c r="N373" s="1"/>
      <c r="O373" s="1"/>
      <c r="W373" s="1"/>
      <c r="Y373" s="1"/>
      <c r="Z373" s="1"/>
    </row>
    <row r="374" spans="2:26" x14ac:dyDescent="0.25">
      <c r="B374" s="2">
        <v>371</v>
      </c>
      <c r="C374" s="2">
        <f t="shared" ca="1" si="64"/>
        <v>0.88845359213155861</v>
      </c>
      <c r="D374">
        <f t="shared" ca="1" si="65"/>
        <v>1.218345212006658</v>
      </c>
      <c r="E374">
        <f t="shared" ca="1" si="66"/>
        <v>0.66631343085353378</v>
      </c>
      <c r="F374" s="2">
        <f t="shared" ca="1" si="70"/>
        <v>0.44795397722842267</v>
      </c>
      <c r="G374">
        <f t="shared" ca="1" si="67"/>
        <v>-0.13083232078323001</v>
      </c>
      <c r="H374">
        <f t="shared" ca="1" si="68"/>
        <v>-0.17062962480513039</v>
      </c>
      <c r="I374" s="2">
        <f t="shared" ca="1" si="71"/>
        <v>4.0978648451580502E-2</v>
      </c>
      <c r="J374" s="2">
        <f t="shared" ca="1" si="63"/>
        <v>928.86913172534764</v>
      </c>
      <c r="K374">
        <f t="shared" ca="1" si="69"/>
        <v>1123.029644052662</v>
      </c>
      <c r="N374" s="1"/>
      <c r="O374" s="1"/>
      <c r="W374" s="1"/>
      <c r="Y374" s="1"/>
      <c r="Z374" s="1"/>
    </row>
    <row r="375" spans="2:26" x14ac:dyDescent="0.25">
      <c r="B375" s="2">
        <v>372</v>
      </c>
      <c r="C375" s="2">
        <f t="shared" ca="1" si="64"/>
        <v>0.56445880929266057</v>
      </c>
      <c r="D375">
        <f t="shared" ca="1" si="65"/>
        <v>0.16228378715865688</v>
      </c>
      <c r="E375">
        <f t="shared" ca="1" si="66"/>
        <v>8.875306106016724E-2</v>
      </c>
      <c r="F375" s="2">
        <f t="shared" ca="1" si="70"/>
        <v>0.61517570969032076</v>
      </c>
      <c r="G375">
        <f t="shared" ca="1" si="67"/>
        <v>0.29283459914772503</v>
      </c>
      <c r="H375">
        <f t="shared" ca="1" si="68"/>
        <v>0.38191065849335387</v>
      </c>
      <c r="I375" s="2">
        <f t="shared" ca="1" si="71"/>
        <v>0.78123483680126271</v>
      </c>
      <c r="J375" s="2">
        <f t="shared" ca="1" si="63"/>
        <v>1328.1283331245199</v>
      </c>
      <c r="K375">
        <f t="shared" ca="1" si="69"/>
        <v>804.48722930225904</v>
      </c>
      <c r="N375" s="1"/>
      <c r="O375" s="1"/>
      <c r="W375" s="1"/>
      <c r="Y375" s="1"/>
      <c r="Z375" s="1"/>
    </row>
    <row r="376" spans="2:26" x14ac:dyDescent="0.25">
      <c r="B376" s="2">
        <v>373</v>
      </c>
      <c r="C376" s="2">
        <f t="shared" ca="1" si="64"/>
        <v>0.46506263505671974</v>
      </c>
      <c r="D376">
        <f t="shared" ca="1" si="65"/>
        <v>-8.7687229238983144E-2</v>
      </c>
      <c r="E376">
        <f t="shared" ca="1" si="66"/>
        <v>-4.7956176936121017E-2</v>
      </c>
      <c r="F376" s="2">
        <f t="shared" ca="1" si="70"/>
        <v>0.26682767918775585</v>
      </c>
      <c r="G376">
        <f t="shared" ca="1" si="67"/>
        <v>-0.62243578154571344</v>
      </c>
      <c r="H376">
        <f t="shared" ca="1" si="68"/>
        <v>-0.81177176430586251</v>
      </c>
      <c r="I376" s="2">
        <f t="shared" ca="1" si="71"/>
        <v>0.18206112793891072</v>
      </c>
      <c r="J376" s="2">
        <f t="shared" ca="1" si="63"/>
        <v>1026.9332569284541</v>
      </c>
      <c r="K376">
        <f t="shared" ca="1" si="69"/>
        <v>842.85071341848834</v>
      </c>
      <c r="N376" s="1"/>
      <c r="O376" s="1"/>
      <c r="W376" s="1"/>
      <c r="Y376" s="1"/>
      <c r="Z376" s="1"/>
    </row>
    <row r="377" spans="2:26" x14ac:dyDescent="0.25">
      <c r="B377" s="2">
        <v>374</v>
      </c>
      <c r="C377" s="2">
        <f t="shared" ca="1" si="64"/>
        <v>0.88086177455540893</v>
      </c>
      <c r="D377">
        <f t="shared" ca="1" si="65"/>
        <v>1.1793057464140331</v>
      </c>
      <c r="E377">
        <f t="shared" ca="1" si="66"/>
        <v>0.64496273320121</v>
      </c>
      <c r="F377" s="2">
        <f t="shared" ca="1" si="70"/>
        <v>0.36289514981194337</v>
      </c>
      <c r="G377">
        <f t="shared" ca="1" si="67"/>
        <v>-0.35073082254877269</v>
      </c>
      <c r="H377">
        <f t="shared" ca="1" si="68"/>
        <v>-0.45741807758838399</v>
      </c>
      <c r="I377" s="2">
        <f t="shared" ca="1" si="71"/>
        <v>0.65198733830791</v>
      </c>
      <c r="J377" s="2">
        <f t="shared" ca="1" si="63"/>
        <v>1242.42529386771</v>
      </c>
      <c r="K377">
        <f t="shared" ca="1" si="69"/>
        <v>745.94081646849418</v>
      </c>
      <c r="N377" s="1"/>
      <c r="O377" s="1"/>
      <c r="W377" s="1"/>
      <c r="Y377" s="1"/>
      <c r="Z377" s="1"/>
    </row>
    <row r="378" spans="2:26" x14ac:dyDescent="0.25">
      <c r="B378" s="2">
        <v>375</v>
      </c>
      <c r="C378" s="2">
        <f t="shared" ca="1" si="64"/>
        <v>0.39593975912805968</v>
      </c>
      <c r="D378">
        <f t="shared" ca="1" si="65"/>
        <v>-0.26387074599647065</v>
      </c>
      <c r="E378">
        <f t="shared" ca="1" si="66"/>
        <v>-0.14431100506990699</v>
      </c>
      <c r="F378" s="2">
        <f t="shared" ca="1" si="70"/>
        <v>0.71127004959055418</v>
      </c>
      <c r="G378">
        <f t="shared" ca="1" si="67"/>
        <v>0.55709883889561385</v>
      </c>
      <c r="H378">
        <f t="shared" ca="1" si="68"/>
        <v>0.72656026653863948</v>
      </c>
      <c r="I378" s="2">
        <f t="shared" ca="1" si="71"/>
        <v>0.44752011722078355</v>
      </c>
      <c r="J378" s="2">
        <f t="shared" ca="1" si="63"/>
        <v>1144.0043641674938</v>
      </c>
      <c r="K378">
        <f t="shared" ca="1" si="69"/>
        <v>1048.9155292484302</v>
      </c>
      <c r="N378" s="1"/>
      <c r="O378" s="1"/>
      <c r="W378" s="1"/>
      <c r="Y378" s="1"/>
      <c r="Z378" s="1"/>
    </row>
    <row r="379" spans="2:26" x14ac:dyDescent="0.25">
      <c r="B379" s="2">
        <v>376</v>
      </c>
      <c r="C379" s="2">
        <f t="shared" ca="1" si="64"/>
        <v>0.45271785346800208</v>
      </c>
      <c r="D379">
        <f t="shared" ca="1" si="65"/>
        <v>-0.11879760404736293</v>
      </c>
      <c r="E379">
        <f t="shared" ca="1" si="66"/>
        <v>-6.4970452011384003E-2</v>
      </c>
      <c r="F379" s="2">
        <f t="shared" ca="1" si="70"/>
        <v>0.56139370108041287</v>
      </c>
      <c r="G379">
        <f t="shared" ca="1" si="67"/>
        <v>0.15450369522191254</v>
      </c>
      <c r="H379">
        <f t="shared" ca="1" si="68"/>
        <v>0.20150148976108609</v>
      </c>
      <c r="I379" s="2">
        <f t="shared" ca="1" si="71"/>
        <v>0.68724482976614665</v>
      </c>
      <c r="J379" s="2">
        <f t="shared" ca="1" si="63"/>
        <v>1262.9147871204541</v>
      </c>
      <c r="K379">
        <f t="shared" ca="1" si="69"/>
        <v>818.08206338486798</v>
      </c>
      <c r="N379" s="1"/>
      <c r="O379" s="1"/>
      <c r="W379" s="1"/>
      <c r="Y379" s="1"/>
      <c r="Z379" s="1"/>
    </row>
    <row r="380" spans="2:26" x14ac:dyDescent="0.25">
      <c r="B380" s="2">
        <v>377</v>
      </c>
      <c r="C380" s="2">
        <f t="shared" ca="1" si="64"/>
        <v>8.7771315934591976E-2</v>
      </c>
      <c r="D380">
        <f t="shared" ca="1" si="65"/>
        <v>-1.3546075338660517</v>
      </c>
      <c r="E380">
        <f t="shared" ca="1" si="66"/>
        <v>-0.74083534326345013</v>
      </c>
      <c r="F380" s="2">
        <f t="shared" ca="1" si="70"/>
        <v>4.2016101961388497E-2</v>
      </c>
      <c r="G380">
        <f t="shared" ca="1" si="67"/>
        <v>-1.7277547455855964</v>
      </c>
      <c r="H380">
        <f t="shared" ca="1" si="68"/>
        <v>-2.2533128070318682</v>
      </c>
      <c r="I380" s="2">
        <f t="shared" ca="1" si="71"/>
        <v>0.64752996304750543</v>
      </c>
      <c r="J380" s="2">
        <f t="shared" ca="1" si="63"/>
        <v>1239.9441323017315</v>
      </c>
      <c r="K380">
        <f t="shared" ca="1" si="69"/>
        <v>324.75209095955915</v>
      </c>
      <c r="N380" s="1"/>
      <c r="O380" s="1"/>
      <c r="W380" s="1"/>
      <c r="Y380" s="1"/>
      <c r="Z380" s="1"/>
    </row>
    <row r="381" spans="2:26" x14ac:dyDescent="0.25">
      <c r="B381" s="2">
        <v>378</v>
      </c>
      <c r="C381" s="2">
        <f t="shared" ca="1" si="64"/>
        <v>0.76951377748287642</v>
      </c>
      <c r="D381">
        <f t="shared" ca="1" si="65"/>
        <v>0.73724652514750932</v>
      </c>
      <c r="E381">
        <f t="shared" ca="1" si="66"/>
        <v>0.40320038747211695</v>
      </c>
      <c r="F381" s="2">
        <f t="shared" ca="1" si="70"/>
        <v>0.25475417214971674</v>
      </c>
      <c r="G381">
        <f t="shared" ca="1" si="67"/>
        <v>-0.65960344287033068</v>
      </c>
      <c r="H381">
        <f t="shared" ca="1" si="68"/>
        <v>-0.86024529186187981</v>
      </c>
      <c r="I381" s="2">
        <f t="shared" ca="1" si="71"/>
        <v>0.79403579413837144</v>
      </c>
      <c r="J381" s="2">
        <f t="shared" ca="1" si="63"/>
        <v>1338.7477647331443</v>
      </c>
      <c r="K381">
        <f t="shared" ca="1" si="69"/>
        <v>549.98159466933703</v>
      </c>
      <c r="N381" s="1"/>
      <c r="O381" s="1"/>
      <c r="W381" s="1"/>
      <c r="Y381" s="1"/>
      <c r="Z381" s="1"/>
    </row>
    <row r="382" spans="2:26" x14ac:dyDescent="0.25">
      <c r="B382" s="2">
        <v>379</v>
      </c>
      <c r="C382" s="2">
        <f t="shared" ca="1" si="64"/>
        <v>0.93905613878375427</v>
      </c>
      <c r="D382">
        <f t="shared" ca="1" si="65"/>
        <v>1.5468985016599495</v>
      </c>
      <c r="E382">
        <f t="shared" ca="1" si="66"/>
        <v>0.84599934211224126</v>
      </c>
      <c r="F382" s="2">
        <f t="shared" ca="1" si="70"/>
        <v>0.52649319641542491</v>
      </c>
      <c r="G382">
        <f t="shared" ca="1" si="67"/>
        <v>6.6457482147394428E-2</v>
      </c>
      <c r="H382">
        <f t="shared" ca="1" si="68"/>
        <v>8.667288920978207E-2</v>
      </c>
      <c r="I382" s="2">
        <f t="shared" ca="1" si="71"/>
        <v>0.40666062558267324</v>
      </c>
      <c r="J382" s="2">
        <f t="shared" ca="1" si="63"/>
        <v>1126.4604293951586</v>
      </c>
      <c r="K382">
        <f t="shared" ca="1" si="69"/>
        <v>995.65248785840708</v>
      </c>
      <c r="N382" s="1"/>
      <c r="O382" s="1"/>
      <c r="W382" s="1"/>
      <c r="Y382" s="1"/>
      <c r="Z382" s="1"/>
    </row>
    <row r="383" spans="2:26" x14ac:dyDescent="0.25">
      <c r="B383" s="2">
        <v>380</v>
      </c>
      <c r="C383" s="2">
        <f t="shared" ca="1" si="64"/>
        <v>0.46892382684872524</v>
      </c>
      <c r="D383">
        <f t="shared" ca="1" si="65"/>
        <v>-7.7975359341819081E-2</v>
      </c>
      <c r="E383">
        <f t="shared" ca="1" si="66"/>
        <v>-4.2644751826546097E-2</v>
      </c>
      <c r="F383" s="2">
        <f t="shared" ca="1" si="70"/>
        <v>0.18440627172523394</v>
      </c>
      <c r="G383">
        <f t="shared" ca="1" si="67"/>
        <v>-0.89869987531989715</v>
      </c>
      <c r="H383">
        <f t="shared" ca="1" si="68"/>
        <v>-1.1720714088097652</v>
      </c>
      <c r="I383" s="2">
        <f t="shared" ca="1" si="71"/>
        <v>0.9925636083774465</v>
      </c>
      <c r="J383" s="2">
        <f t="shared" ca="1" si="63"/>
        <v>1873.7265255085247</v>
      </c>
      <c r="K383">
        <f t="shared" ca="1" si="69"/>
        <v>-74.404676614653908</v>
      </c>
      <c r="N383" s="1"/>
      <c r="O383" s="1"/>
      <c r="W383" s="1"/>
      <c r="Y383" s="1"/>
      <c r="Z383" s="1"/>
    </row>
    <row r="384" spans="2:26" x14ac:dyDescent="0.25">
      <c r="B384" s="2">
        <v>381</v>
      </c>
      <c r="C384" s="2">
        <f t="shared" ca="1" si="64"/>
        <v>0.20380921151682008</v>
      </c>
      <c r="D384">
        <f t="shared" ca="1" si="65"/>
        <v>-0.8280919589379796</v>
      </c>
      <c r="E384">
        <f t="shared" ca="1" si="66"/>
        <v>-0.45288378760351994</v>
      </c>
      <c r="F384" s="2">
        <f t="shared" ca="1" si="70"/>
        <v>0.8765051026101317</v>
      </c>
      <c r="G384">
        <f t="shared" ca="1" si="67"/>
        <v>1.1576918898652384</v>
      </c>
      <c r="H384">
        <f t="shared" ca="1" si="68"/>
        <v>1.5098450568261115</v>
      </c>
      <c r="I384" s="2">
        <f t="shared" ca="1" si="71"/>
        <v>0.70001411834985272</v>
      </c>
      <c r="J384" s="2">
        <f t="shared" ca="1" si="63"/>
        <v>1270.7632422397264</v>
      </c>
      <c r="K384">
        <f t="shared" ca="1" si="69"/>
        <v>1081.7477431847342</v>
      </c>
      <c r="N384" s="1"/>
      <c r="O384" s="1"/>
      <c r="W384" s="1"/>
      <c r="Y384" s="1"/>
      <c r="Z384" s="1"/>
    </row>
    <row r="385" spans="2:26" x14ac:dyDescent="0.25">
      <c r="B385" s="2">
        <v>382</v>
      </c>
      <c r="C385" s="2">
        <f t="shared" ca="1" si="64"/>
        <v>0.62684971077284135</v>
      </c>
      <c r="D385">
        <f t="shared" ca="1" si="65"/>
        <v>0.32352116872950964</v>
      </c>
      <c r="E385">
        <f t="shared" ca="1" si="66"/>
        <v>0.17693384253126324</v>
      </c>
      <c r="F385" s="2">
        <f t="shared" ca="1" si="70"/>
        <v>0.9884552774712263</v>
      </c>
      <c r="G385">
        <f t="shared" ca="1" si="67"/>
        <v>2.2719514136543832</v>
      </c>
      <c r="H385">
        <f t="shared" ca="1" si="68"/>
        <v>2.9630462485614126</v>
      </c>
      <c r="I385" s="2">
        <f t="shared" ca="1" si="71"/>
        <v>0.65013217347277397</v>
      </c>
      <c r="J385" s="2">
        <f t="shared" ca="1" si="63"/>
        <v>1241.3899009441457</v>
      </c>
      <c r="K385">
        <f t="shared" ca="1" si="69"/>
        <v>1557.6213821209608</v>
      </c>
      <c r="N385" s="1"/>
      <c r="O385" s="1"/>
      <c r="W385" s="1"/>
      <c r="Y385" s="1"/>
      <c r="Z385" s="1"/>
    </row>
    <row r="386" spans="2:26" x14ac:dyDescent="0.25">
      <c r="B386" s="2">
        <v>383</v>
      </c>
      <c r="C386" s="2">
        <f t="shared" ca="1" si="64"/>
        <v>0.86008676306916521</v>
      </c>
      <c r="D386">
        <f t="shared" ca="1" si="65"/>
        <v>1.0807092349119054</v>
      </c>
      <c r="E386">
        <f t="shared" ca="1" si="66"/>
        <v>0.59104026590561598</v>
      </c>
      <c r="F386" s="2">
        <f t="shared" ca="1" si="70"/>
        <v>0.6163332227335937</v>
      </c>
      <c r="G386">
        <f t="shared" ca="1" si="67"/>
        <v>0.2958645108812521</v>
      </c>
      <c r="H386">
        <f t="shared" ca="1" si="68"/>
        <v>0.38586222565343631</v>
      </c>
      <c r="I386" s="2">
        <f t="shared" ca="1" si="71"/>
        <v>0.71543814775715375</v>
      </c>
      <c r="J386" s="2">
        <f t="shared" ca="1" si="63"/>
        <v>1280.5960558292734</v>
      </c>
      <c r="K386">
        <f t="shared" ca="1" si="69"/>
        <v>891.00481489321987</v>
      </c>
      <c r="N386" s="1"/>
      <c r="O386" s="1"/>
      <c r="W386" s="1"/>
      <c r="Y386" s="1"/>
      <c r="Z386" s="1"/>
    </row>
    <row r="387" spans="2:26" x14ac:dyDescent="0.25">
      <c r="B387" s="2">
        <v>384</v>
      </c>
      <c r="C387" s="2">
        <f t="shared" ca="1" si="64"/>
        <v>0.69076540571785794</v>
      </c>
      <c r="D387">
        <f t="shared" ca="1" si="65"/>
        <v>0.49802107404627044</v>
      </c>
      <c r="E387">
        <f t="shared" ca="1" si="66"/>
        <v>0.27236790296781566</v>
      </c>
      <c r="F387" s="2">
        <f t="shared" ca="1" si="70"/>
        <v>0.6570566615287875</v>
      </c>
      <c r="G387">
        <f t="shared" ca="1" si="67"/>
        <v>0.40444341932481043</v>
      </c>
      <c r="H387">
        <f t="shared" ca="1" si="68"/>
        <v>0.52746927121040632</v>
      </c>
      <c r="I387" s="2">
        <f t="shared" ca="1" si="71"/>
        <v>0.58261488493070412</v>
      </c>
      <c r="J387" s="2">
        <f t="shared" ca="1" si="63"/>
        <v>1206.0133900325784</v>
      </c>
      <c r="K387">
        <f t="shared" ca="1" si="69"/>
        <v>973.79010946353696</v>
      </c>
      <c r="N387" s="1"/>
      <c r="O387" s="1"/>
      <c r="W387" s="1"/>
      <c r="Y387" s="1"/>
      <c r="Z387" s="1"/>
    </row>
    <row r="388" spans="2:26" x14ac:dyDescent="0.25">
      <c r="B388" s="2">
        <v>385</v>
      </c>
      <c r="C388" s="2">
        <f t="shared" ca="1" si="64"/>
        <v>8.2648217011729086E-2</v>
      </c>
      <c r="D388">
        <f t="shared" ca="1" si="65"/>
        <v>-1.3874767562398918</v>
      </c>
      <c r="E388">
        <f t="shared" ca="1" si="66"/>
        <v>-0.75881153269938917</v>
      </c>
      <c r="F388" s="2">
        <f t="shared" ca="1" si="70"/>
        <v>7.3501068380770529E-2</v>
      </c>
      <c r="G388">
        <f t="shared" ca="1" si="67"/>
        <v>-1.4502022179429566</v>
      </c>
      <c r="H388">
        <f t="shared" ca="1" si="68"/>
        <v>-1.8913328056693177</v>
      </c>
      <c r="I388" s="2">
        <f t="shared" ca="1" si="71"/>
        <v>0.60116297135055796</v>
      </c>
      <c r="J388" s="2">
        <f t="shared" ref="J388:J451" ca="1" si="72">-LN(-LN(I388))/(0.00641275) + (1200-0.5772/0.00641275)</f>
        <v>1215.3327261918903</v>
      </c>
      <c r="K388">
        <f t="shared" ca="1" si="69"/>
        <v>410.54614010501541</v>
      </c>
      <c r="N388" s="1"/>
      <c r="O388" s="1"/>
      <c r="W388" s="1"/>
      <c r="Y388" s="1"/>
      <c r="Z388" s="1"/>
    </row>
    <row r="389" spans="2:26" x14ac:dyDescent="0.25">
      <c r="B389" s="2">
        <v>386</v>
      </c>
      <c r="C389" s="2">
        <f t="shared" ref="C389:C452" ca="1" si="73">RAND()</f>
        <v>0.8225669146818837</v>
      </c>
      <c r="D389">
        <f t="shared" ref="D389:D452" ca="1" si="74">_xlfn.NORM.INV(C389,0,1)</f>
        <v>0.92519175669669063</v>
      </c>
      <c r="E389">
        <f t="shared" ref="E389:E452" ca="1" si="75">D389*SQRT(1-0.7009)</f>
        <v>0.50598770161917861</v>
      </c>
      <c r="F389" s="2">
        <f t="shared" ca="1" si="70"/>
        <v>0.56147110398787858</v>
      </c>
      <c r="G389">
        <f t="shared" ref="G389:G452" ca="1" si="76">_xlfn.NORM.INV(F389,0,1)</f>
        <v>0.15470004816073654</v>
      </c>
      <c r="H389">
        <f t="shared" ref="H389:H452" ca="1" si="77">G389*SQRT(1+0.7009)</f>
        <v>0.20175757043045245</v>
      </c>
      <c r="I389" s="2">
        <f t="shared" ca="1" si="71"/>
        <v>0.73064096069893458</v>
      </c>
      <c r="J389" s="2">
        <f t="shared" ca="1" si="72"/>
        <v>1290.708971587339</v>
      </c>
      <c r="K389">
        <f t="shared" ref="K389:K452" ca="1" si="78">EXP(3.632611+0.099751*(E389+H389)/SQRT(2))*(54+(2.7/SQRT(2))*(-E389+H389))-J389</f>
        <v>832.53666407143555</v>
      </c>
      <c r="N389" s="1"/>
      <c r="O389" s="1"/>
      <c r="W389" s="1"/>
      <c r="Y389" s="1"/>
      <c r="Z389" s="1"/>
    </row>
    <row r="390" spans="2:26" x14ac:dyDescent="0.25">
      <c r="B390" s="2">
        <v>387</v>
      </c>
      <c r="C390" s="2">
        <f t="shared" ca="1" si="73"/>
        <v>0.21385634540036025</v>
      </c>
      <c r="D390">
        <f t="shared" ca="1" si="74"/>
        <v>-0.7931117960088373</v>
      </c>
      <c r="E390">
        <f t="shared" ca="1" si="75"/>
        <v>-0.43375312402521959</v>
      </c>
      <c r="F390" s="2">
        <f t="shared" ca="1" si="70"/>
        <v>0.73186406852753016</v>
      </c>
      <c r="G390">
        <f t="shared" ca="1" si="76"/>
        <v>0.61846044670184031</v>
      </c>
      <c r="H390">
        <f t="shared" ca="1" si="77"/>
        <v>0.80658718996808332</v>
      </c>
      <c r="I390" s="2">
        <f t="shared" ca="1" si="71"/>
        <v>0.28244401734694824</v>
      </c>
      <c r="J390" s="2">
        <f t="shared" ca="1" si="72"/>
        <v>1073.4242299359496</v>
      </c>
      <c r="K390">
        <f t="shared" ca="1" si="78"/>
        <v>1114.724405546234</v>
      </c>
      <c r="N390" s="1"/>
      <c r="O390" s="1"/>
      <c r="W390" s="1"/>
      <c r="Y390" s="1"/>
      <c r="Z390" s="1"/>
    </row>
    <row r="391" spans="2:26" x14ac:dyDescent="0.25">
      <c r="B391" s="2">
        <v>388</v>
      </c>
      <c r="C391" s="2">
        <f t="shared" ca="1" si="73"/>
        <v>0.989797355250425</v>
      </c>
      <c r="D391">
        <f t="shared" ca="1" si="74"/>
        <v>2.3188109446719061</v>
      </c>
      <c r="E391">
        <f t="shared" ca="1" si="75"/>
        <v>1.2681585324247313</v>
      </c>
      <c r="F391" s="2">
        <f t="shared" ca="1" si="70"/>
        <v>9.6043644053628308E-3</v>
      </c>
      <c r="G391">
        <f t="shared" ca="1" si="76"/>
        <v>-2.341455245210375</v>
      </c>
      <c r="H391">
        <f t="shared" ca="1" si="77"/>
        <v>-3.0536921427099015</v>
      </c>
      <c r="I391" s="2">
        <f t="shared" ca="1" si="71"/>
        <v>5.6736241649918195E-2</v>
      </c>
      <c r="J391" s="2">
        <f t="shared" ca="1" si="72"/>
        <v>945.61884269241773</v>
      </c>
      <c r="K391">
        <f t="shared" ca="1" si="78"/>
        <v>579.50983182111349</v>
      </c>
      <c r="N391" s="1"/>
      <c r="O391" s="1"/>
      <c r="W391" s="1"/>
      <c r="Y391" s="1"/>
      <c r="Z391" s="1"/>
    </row>
    <row r="392" spans="2:26" x14ac:dyDescent="0.25">
      <c r="B392" s="2">
        <v>389</v>
      </c>
      <c r="C392" s="2">
        <f t="shared" ca="1" si="73"/>
        <v>2.3867059987594419E-2</v>
      </c>
      <c r="D392">
        <f t="shared" ca="1" si="74"/>
        <v>-1.9797278271613532</v>
      </c>
      <c r="E392">
        <f t="shared" ca="1" si="75"/>
        <v>-1.0827138545564245</v>
      </c>
      <c r="F392" s="2">
        <f t="shared" ca="1" si="70"/>
        <v>0.4447515786498486</v>
      </c>
      <c r="G392">
        <f t="shared" ca="1" si="76"/>
        <v>-0.13893291940644134</v>
      </c>
      <c r="H392">
        <f t="shared" ca="1" si="77"/>
        <v>-0.18119430863479058</v>
      </c>
      <c r="I392" s="2">
        <f t="shared" ca="1" si="71"/>
        <v>0.82440391745233255</v>
      </c>
      <c r="J392" s="2">
        <f t="shared" ca="1" si="72"/>
        <v>1366.4456980685745</v>
      </c>
      <c r="K392">
        <f t="shared" ca="1" si="78"/>
        <v>560.75129182831074</v>
      </c>
      <c r="N392" s="1"/>
      <c r="O392" s="1"/>
      <c r="W392" s="1"/>
      <c r="Y392" s="1"/>
      <c r="Z392" s="1"/>
    </row>
    <row r="393" spans="2:26" x14ac:dyDescent="0.25">
      <c r="B393" s="2">
        <v>390</v>
      </c>
      <c r="C393" s="2">
        <f t="shared" ca="1" si="73"/>
        <v>0.90048664395750033</v>
      </c>
      <c r="D393">
        <f t="shared" ca="1" si="74"/>
        <v>1.2843294342249885</v>
      </c>
      <c r="E393">
        <f t="shared" ca="1" si="75"/>
        <v>0.70240022551174386</v>
      </c>
      <c r="F393" s="2">
        <f t="shared" ca="1" si="70"/>
        <v>0.90438085109590294</v>
      </c>
      <c r="G393">
        <f t="shared" ca="1" si="76"/>
        <v>1.3069246665240062</v>
      </c>
      <c r="H393">
        <f t="shared" ca="1" si="77"/>
        <v>1.7044722906585121</v>
      </c>
      <c r="I393" s="2">
        <f t="shared" ca="1" si="71"/>
        <v>0.12533616645837453</v>
      </c>
      <c r="J393" s="2">
        <f t="shared" ca="1" si="72"/>
        <v>996.03025627226214</v>
      </c>
      <c r="K393">
        <f t="shared" ca="1" si="78"/>
        <v>1509.3061596116595</v>
      </c>
      <c r="N393" s="1"/>
      <c r="O393" s="1"/>
      <c r="W393" s="1"/>
      <c r="Y393" s="1"/>
      <c r="Z393" s="1"/>
    </row>
    <row r="394" spans="2:26" x14ac:dyDescent="0.25">
      <c r="B394" s="2">
        <v>391</v>
      </c>
      <c r="C394" s="2">
        <f t="shared" ca="1" si="73"/>
        <v>0.95733038180773511</v>
      </c>
      <c r="D394">
        <f t="shared" ca="1" si="74"/>
        <v>1.7205129795703653</v>
      </c>
      <c r="E394">
        <f t="shared" ca="1" si="75"/>
        <v>0.94094916198456002</v>
      </c>
      <c r="F394" s="2">
        <f t="shared" ca="1" si="70"/>
        <v>0.56188845300590307</v>
      </c>
      <c r="G394">
        <f t="shared" ca="1" si="76"/>
        <v>0.155758867268142</v>
      </c>
      <c r="H394">
        <f t="shared" ca="1" si="77"/>
        <v>0.20313846703116656</v>
      </c>
      <c r="I394" s="2">
        <f t="shared" ca="1" si="71"/>
        <v>0.36597233391372896</v>
      </c>
      <c r="J394" s="2">
        <f t="shared" ca="1" si="72"/>
        <v>1109.183411445377</v>
      </c>
      <c r="K394">
        <f t="shared" ca="1" si="78"/>
        <v>1046.4955355308518</v>
      </c>
      <c r="N394" s="1"/>
      <c r="O394" s="1"/>
      <c r="W394" s="1"/>
      <c r="Y394" s="1"/>
      <c r="Z394" s="1"/>
    </row>
    <row r="395" spans="2:26" x14ac:dyDescent="0.25">
      <c r="B395" s="2">
        <v>392</v>
      </c>
      <c r="C395" s="2">
        <f t="shared" ca="1" si="73"/>
        <v>0.77049889360432777</v>
      </c>
      <c r="D395">
        <f t="shared" ca="1" si="74"/>
        <v>0.74049084732152048</v>
      </c>
      <c r="E395">
        <f t="shared" ca="1" si="75"/>
        <v>0.40497470842586303</v>
      </c>
      <c r="F395" s="2">
        <f t="shared" ca="1" si="70"/>
        <v>0.75321680052432449</v>
      </c>
      <c r="G395">
        <f t="shared" ca="1" si="76"/>
        <v>0.68464747862568032</v>
      </c>
      <c r="H395">
        <f t="shared" ca="1" si="77"/>
        <v>0.89290736189900566</v>
      </c>
      <c r="I395" s="2">
        <f t="shared" ca="1" si="71"/>
        <v>0.86850186214381164</v>
      </c>
      <c r="J395" s="2">
        <f t="shared" ca="1" si="72"/>
        <v>1415.4922430655743</v>
      </c>
      <c r="K395">
        <f t="shared" ca="1" si="78"/>
        <v>860.66655898562476</v>
      </c>
      <c r="N395" s="1"/>
      <c r="O395" s="1"/>
      <c r="W395" s="1"/>
      <c r="Y395" s="1"/>
      <c r="Z395" s="1"/>
    </row>
    <row r="396" spans="2:26" x14ac:dyDescent="0.25">
      <c r="B396" s="2">
        <v>393</v>
      </c>
      <c r="C396" s="2">
        <f t="shared" ca="1" si="73"/>
        <v>0.33449923098740708</v>
      </c>
      <c r="D396">
        <f t="shared" ca="1" si="74"/>
        <v>-0.42752296493617664</v>
      </c>
      <c r="E396">
        <f t="shared" ca="1" si="75"/>
        <v>-0.2338124619590512</v>
      </c>
      <c r="F396" s="2">
        <f t="shared" ca="1" si="70"/>
        <v>0.16105814544098329</v>
      </c>
      <c r="G396">
        <f t="shared" ca="1" si="76"/>
        <v>-0.99011831794202176</v>
      </c>
      <c r="H396">
        <f t="shared" ca="1" si="77"/>
        <v>-1.2912980224744972</v>
      </c>
      <c r="I396" s="2">
        <f t="shared" ca="1" si="71"/>
        <v>0.84740072747061745</v>
      </c>
      <c r="J396" s="2">
        <f t="shared" ca="1" si="72"/>
        <v>1390.4161648454458</v>
      </c>
      <c r="K396">
        <f t="shared" ca="1" si="78"/>
        <v>374.6039545338117</v>
      </c>
      <c r="N396" s="1"/>
      <c r="O396" s="1"/>
      <c r="W396" s="1"/>
      <c r="Y396" s="1"/>
      <c r="Z396" s="1"/>
    </row>
    <row r="397" spans="2:26" x14ac:dyDescent="0.25">
      <c r="B397" s="2">
        <v>394</v>
      </c>
      <c r="C397" s="2">
        <f t="shared" ca="1" si="73"/>
        <v>0.61128914989801408</v>
      </c>
      <c r="D397">
        <f t="shared" ca="1" si="74"/>
        <v>0.28268058526651968</v>
      </c>
      <c r="E397">
        <f t="shared" ca="1" si="75"/>
        <v>0.15459811287343928</v>
      </c>
      <c r="F397" s="2">
        <f t="shared" ca="1" si="70"/>
        <v>0.99774314863365998</v>
      </c>
      <c r="G397">
        <f t="shared" ca="1" si="76"/>
        <v>2.8398339159425223</v>
      </c>
      <c r="H397">
        <f t="shared" ca="1" si="77"/>
        <v>3.7036704132842022</v>
      </c>
      <c r="I397" s="2">
        <f t="shared" ca="1" si="71"/>
        <v>0.72295531420005765</v>
      </c>
      <c r="J397" s="2">
        <f t="shared" ca="1" si="72"/>
        <v>1285.5411037125709</v>
      </c>
      <c r="K397">
        <f t="shared" ca="1" si="78"/>
        <v>1731.2377080991928</v>
      </c>
      <c r="N397" s="1"/>
      <c r="O397" s="1"/>
      <c r="W397" s="1"/>
      <c r="Y397" s="1"/>
      <c r="Z397" s="1"/>
    </row>
    <row r="398" spans="2:26" x14ac:dyDescent="0.25">
      <c r="B398" s="2">
        <v>395</v>
      </c>
      <c r="C398" s="2">
        <f t="shared" ca="1" si="73"/>
        <v>0.29264346270176833</v>
      </c>
      <c r="D398">
        <f t="shared" ca="1" si="74"/>
        <v>-0.54567854071585098</v>
      </c>
      <c r="E398">
        <f t="shared" ca="1" si="75"/>
        <v>-0.29843178848191793</v>
      </c>
      <c r="F398" s="2">
        <f t="shared" ca="1" si="70"/>
        <v>0.18982772503648448</v>
      </c>
      <c r="G398">
        <f t="shared" ca="1" si="76"/>
        <v>-0.87853131734540046</v>
      </c>
      <c r="H398">
        <f t="shared" ca="1" si="77"/>
        <v>-1.1457678665394211</v>
      </c>
      <c r="I398" s="2">
        <f t="shared" ca="1" si="71"/>
        <v>0.34826358111963507</v>
      </c>
      <c r="J398" s="2">
        <f t="shared" ca="1" si="72"/>
        <v>1101.672906413753</v>
      </c>
      <c r="K398">
        <f t="shared" ca="1" si="78"/>
        <v>687.15025334014467</v>
      </c>
      <c r="N398" s="1"/>
      <c r="O398" s="1"/>
      <c r="W398" s="1"/>
      <c r="Y398" s="1"/>
      <c r="Z398" s="1"/>
    </row>
    <row r="399" spans="2:26" x14ac:dyDescent="0.25">
      <c r="B399" s="2">
        <v>396</v>
      </c>
      <c r="C399" s="2">
        <f t="shared" ca="1" si="73"/>
        <v>4.7672533547076235E-3</v>
      </c>
      <c r="D399">
        <f t="shared" ca="1" si="74"/>
        <v>-2.5922694351546181</v>
      </c>
      <c r="E399">
        <f t="shared" ca="1" si="75"/>
        <v>-1.4177130783727219</v>
      </c>
      <c r="F399" s="2">
        <f t="shared" ca="1" si="70"/>
        <v>0.58266029098264871</v>
      </c>
      <c r="G399">
        <f t="shared" ca="1" si="76"/>
        <v>0.20870387104091168</v>
      </c>
      <c r="H399">
        <f t="shared" ca="1" si="77"/>
        <v>0.27218857693498683</v>
      </c>
      <c r="I399" s="2">
        <f t="shared" ca="1" si="71"/>
        <v>0.7809246280773684</v>
      </c>
      <c r="J399" s="2">
        <f t="shared" ca="1" si="72"/>
        <v>1327.87767589296</v>
      </c>
      <c r="K399">
        <f t="shared" ca="1" si="78"/>
        <v>667.97404920867143</v>
      </c>
      <c r="N399" s="1"/>
      <c r="O399" s="1"/>
      <c r="W399" s="1"/>
      <c r="Y399" s="1"/>
      <c r="Z399" s="1"/>
    </row>
    <row r="400" spans="2:26" x14ac:dyDescent="0.25">
      <c r="B400" s="2">
        <v>397</v>
      </c>
      <c r="C400" s="2">
        <f t="shared" ca="1" si="73"/>
        <v>0.88340653421058313</v>
      </c>
      <c r="D400">
        <f t="shared" ca="1" si="74"/>
        <v>1.1921895459597081</v>
      </c>
      <c r="E400">
        <f t="shared" ca="1" si="75"/>
        <v>0.65200888776652299</v>
      </c>
      <c r="F400" s="2">
        <f t="shared" ca="1" si="70"/>
        <v>0.33883953381699639</v>
      </c>
      <c r="G400">
        <f t="shared" ca="1" si="76"/>
        <v>-0.41563232708595704</v>
      </c>
      <c r="H400">
        <f t="shared" ca="1" si="77"/>
        <v>-0.54206168325228132</v>
      </c>
      <c r="I400" s="2">
        <f t="shared" ca="1" si="71"/>
        <v>0.23714023547228524</v>
      </c>
      <c r="J400" s="2">
        <f t="shared" ca="1" si="72"/>
        <v>1053.2267091132674</v>
      </c>
      <c r="K400">
        <f t="shared" ca="1" si="78"/>
        <v>917.61566142901825</v>
      </c>
      <c r="N400" s="1"/>
      <c r="O400" s="1"/>
      <c r="W400" s="1"/>
      <c r="Y400" s="1"/>
      <c r="Z400" s="1"/>
    </row>
    <row r="401" spans="2:26" x14ac:dyDescent="0.25">
      <c r="B401" s="2">
        <v>398</v>
      </c>
      <c r="C401" s="2">
        <f t="shared" ca="1" si="73"/>
        <v>0.59135773746997444</v>
      </c>
      <c r="D401">
        <f t="shared" ca="1" si="74"/>
        <v>0.231038972789434</v>
      </c>
      <c r="E401">
        <f t="shared" ca="1" si="75"/>
        <v>0.12635529659664532</v>
      </c>
      <c r="F401" s="2">
        <f t="shared" ca="1" si="70"/>
        <v>0.39566880250579239</v>
      </c>
      <c r="G401">
        <f t="shared" ca="1" si="76"/>
        <v>-0.26457406040784903</v>
      </c>
      <c r="H401">
        <f t="shared" ca="1" si="77"/>
        <v>-0.34505367167917522</v>
      </c>
      <c r="I401" s="2">
        <f t="shared" ca="1" si="71"/>
        <v>0.74195355502330473</v>
      </c>
      <c r="J401" s="2">
        <f t="shared" ca="1" si="72"/>
        <v>1298.5365774158486</v>
      </c>
      <c r="K401">
        <f t="shared" ca="1" si="78"/>
        <v>678.51510381337562</v>
      </c>
      <c r="N401" s="1"/>
      <c r="O401" s="1"/>
      <c r="W401" s="1"/>
      <c r="Y401" s="1"/>
      <c r="Z401" s="1"/>
    </row>
    <row r="402" spans="2:26" x14ac:dyDescent="0.25">
      <c r="B402" s="2">
        <v>399</v>
      </c>
      <c r="C402" s="2">
        <f t="shared" ca="1" si="73"/>
        <v>0.71660172349376994</v>
      </c>
      <c r="D402">
        <f t="shared" ca="1" si="74"/>
        <v>0.57277573143330807</v>
      </c>
      <c r="E402">
        <f t="shared" ca="1" si="75"/>
        <v>0.31325125174693436</v>
      </c>
      <c r="F402" s="2">
        <f t="shared" ca="1" si="70"/>
        <v>0.2693378783041096</v>
      </c>
      <c r="G402">
        <f t="shared" ca="1" si="76"/>
        <v>-0.6148167342961478</v>
      </c>
      <c r="H402">
        <f t="shared" ca="1" si="77"/>
        <v>-0.80183511282874076</v>
      </c>
      <c r="I402" s="2">
        <f t="shared" ca="1" si="71"/>
        <v>0.94492219242270037</v>
      </c>
      <c r="J402" s="2">
        <f t="shared" ca="1" si="72"/>
        <v>1557.664931817013</v>
      </c>
      <c r="K402">
        <f t="shared" ca="1" si="78"/>
        <v>337.21458070608355</v>
      </c>
      <c r="N402" s="1"/>
      <c r="O402" s="1"/>
      <c r="W402" s="1"/>
      <c r="Y402" s="1"/>
      <c r="Z402" s="1"/>
    </row>
    <row r="403" spans="2:26" x14ac:dyDescent="0.25">
      <c r="B403" s="2">
        <v>400</v>
      </c>
      <c r="C403" s="2">
        <f t="shared" ca="1" si="73"/>
        <v>0.12701570406085361</v>
      </c>
      <c r="D403">
        <f t="shared" ca="1" si="74"/>
        <v>-1.1406120317237594</v>
      </c>
      <c r="E403">
        <f t="shared" ca="1" si="75"/>
        <v>-0.62380112684066147</v>
      </c>
      <c r="F403" s="2">
        <f t="shared" ca="1" si="70"/>
        <v>0.46340672699609153</v>
      </c>
      <c r="G403">
        <f t="shared" ca="1" si="76"/>
        <v>-9.1854737013814511E-2</v>
      </c>
      <c r="H403">
        <f t="shared" ca="1" si="77"/>
        <v>-0.11979562251447935</v>
      </c>
      <c r="I403" s="2">
        <f t="shared" ca="1" si="71"/>
        <v>0.82592449064662232</v>
      </c>
      <c r="J403" s="2">
        <f t="shared" ca="1" si="72"/>
        <v>1367.9410142736956</v>
      </c>
      <c r="K403">
        <f t="shared" ca="1" si="78"/>
        <v>604.06803523479061</v>
      </c>
      <c r="N403" s="1"/>
      <c r="O403" s="1"/>
      <c r="W403" s="1"/>
      <c r="Y403" s="1"/>
      <c r="Z403" s="1"/>
    </row>
    <row r="404" spans="2:26" x14ac:dyDescent="0.25">
      <c r="B404" s="2">
        <v>401</v>
      </c>
      <c r="C404" s="2">
        <f t="shared" ca="1" si="73"/>
        <v>0.30169646634865932</v>
      </c>
      <c r="D404">
        <f t="shared" ca="1" si="74"/>
        <v>-0.51952751186227231</v>
      </c>
      <c r="E404">
        <f t="shared" ca="1" si="75"/>
        <v>-0.28412978147761531</v>
      </c>
      <c r="F404" s="2">
        <f t="shared" ref="F404:F467" ca="1" si="79">RAND()</f>
        <v>0.12398439555769569</v>
      </c>
      <c r="G404">
        <f t="shared" ca="1" si="76"/>
        <v>-1.155297080478463</v>
      </c>
      <c r="H404">
        <f t="shared" ca="1" si="77"/>
        <v>-1.5067217809818931</v>
      </c>
      <c r="I404" s="2">
        <f t="shared" ref="I404:I467" ca="1" si="80">RAND()</f>
        <v>0.14153425258795949</v>
      </c>
      <c r="J404" s="2">
        <f t="shared" ca="1" si="72"/>
        <v>1005.4345785161263</v>
      </c>
      <c r="K404">
        <f t="shared" ca="1" si="78"/>
        <v>716.30569654151009</v>
      </c>
      <c r="N404" s="1"/>
      <c r="O404" s="1"/>
      <c r="W404" s="1"/>
      <c r="Y404" s="1"/>
      <c r="Z404" s="1"/>
    </row>
    <row r="405" spans="2:26" x14ac:dyDescent="0.25">
      <c r="B405" s="2">
        <v>402</v>
      </c>
      <c r="C405" s="2">
        <f t="shared" ca="1" si="73"/>
        <v>8.0825493302815188E-2</v>
      </c>
      <c r="D405">
        <f t="shared" ca="1" si="74"/>
        <v>-1.3995404187925167</v>
      </c>
      <c r="E405">
        <f t="shared" ca="1" si="75"/>
        <v>-0.76540915405077914</v>
      </c>
      <c r="F405" s="2">
        <f t="shared" ca="1" si="79"/>
        <v>0.96111494010044396</v>
      </c>
      <c r="G405">
        <f t="shared" ca="1" si="76"/>
        <v>1.7637735058617172</v>
      </c>
      <c r="H405">
        <f t="shared" ca="1" si="77"/>
        <v>2.3002879544195172</v>
      </c>
      <c r="I405" s="2">
        <f t="shared" ca="1" si="80"/>
        <v>0.61775827861375465</v>
      </c>
      <c r="J405" s="2">
        <f t="shared" ca="1" si="72"/>
        <v>1223.9087586293915</v>
      </c>
      <c r="K405">
        <f t="shared" ca="1" si="78"/>
        <v>1297.9827957576133</v>
      </c>
      <c r="N405" s="1"/>
      <c r="O405" s="1"/>
      <c r="W405" s="1"/>
      <c r="Y405" s="1"/>
      <c r="Z405" s="1"/>
    </row>
    <row r="406" spans="2:26" x14ac:dyDescent="0.25">
      <c r="B406" s="2">
        <v>403</v>
      </c>
      <c r="C406" s="2">
        <f t="shared" ca="1" si="73"/>
        <v>0.1601349335822424</v>
      </c>
      <c r="D406">
        <f t="shared" ca="1" si="74"/>
        <v>-0.99390346526576401</v>
      </c>
      <c r="E406">
        <f t="shared" ca="1" si="75"/>
        <v>-0.54356615953510901</v>
      </c>
      <c r="F406" s="2">
        <f t="shared" ca="1" si="79"/>
        <v>0.68443434039673223</v>
      </c>
      <c r="G406">
        <f t="shared" ca="1" si="76"/>
        <v>0.4801351169499567</v>
      </c>
      <c r="H406">
        <f t="shared" ca="1" si="77"/>
        <v>0.62618529099301612</v>
      </c>
      <c r="I406" s="2">
        <f t="shared" ca="1" si="80"/>
        <v>0.49903462399213994</v>
      </c>
      <c r="J406" s="2">
        <f t="shared" ca="1" si="72"/>
        <v>1166.7114142101523</v>
      </c>
      <c r="K406">
        <f t="shared" ca="1" si="78"/>
        <v>971.97519534940784</v>
      </c>
      <c r="N406" s="1"/>
      <c r="O406" s="1"/>
      <c r="W406" s="1"/>
      <c r="Y406" s="1"/>
      <c r="Z406" s="1"/>
    </row>
    <row r="407" spans="2:26" x14ac:dyDescent="0.25">
      <c r="B407" s="2">
        <v>404</v>
      </c>
      <c r="C407" s="2">
        <f t="shared" ca="1" si="73"/>
        <v>0.79949498666858609</v>
      </c>
      <c r="D407">
        <f t="shared" ca="1" si="74"/>
        <v>0.8398187361361239</v>
      </c>
      <c r="E407">
        <f t="shared" ca="1" si="75"/>
        <v>0.45929716623442629</v>
      </c>
      <c r="F407" s="2">
        <f t="shared" ca="1" si="79"/>
        <v>0.11865878506174221</v>
      </c>
      <c r="G407">
        <f t="shared" ca="1" si="76"/>
        <v>-1.1817181097869935</v>
      </c>
      <c r="H407">
        <f t="shared" ca="1" si="77"/>
        <v>-1.5411797061405346</v>
      </c>
      <c r="I407" s="2">
        <f t="shared" ca="1" si="80"/>
        <v>0.3060928779610208</v>
      </c>
      <c r="J407" s="2">
        <f t="shared" ca="1" si="72"/>
        <v>1083.67144424042</v>
      </c>
      <c r="K407">
        <f t="shared" ca="1" si="78"/>
        <v>674.32769234484886</v>
      </c>
      <c r="N407" s="1"/>
      <c r="O407" s="1"/>
      <c r="W407" s="1"/>
      <c r="Y407" s="1"/>
      <c r="Z407" s="1"/>
    </row>
    <row r="408" spans="2:26" x14ac:dyDescent="0.25">
      <c r="B408" s="2">
        <v>405</v>
      </c>
      <c r="C408" s="2">
        <f t="shared" ca="1" si="73"/>
        <v>2.4048859510656606E-2</v>
      </c>
      <c r="D408">
        <f t="shared" ca="1" si="74"/>
        <v>-1.9765040365648305</v>
      </c>
      <c r="E408">
        <f t="shared" ca="1" si="75"/>
        <v>-1.0809507623297276</v>
      </c>
      <c r="F408" s="2">
        <f t="shared" ca="1" si="79"/>
        <v>0.68259255123322027</v>
      </c>
      <c r="G408">
        <f t="shared" ca="1" si="76"/>
        <v>0.47496082299088449</v>
      </c>
      <c r="H408">
        <f t="shared" ca="1" si="77"/>
        <v>0.61943705147863215</v>
      </c>
      <c r="I408" s="2">
        <f t="shared" ca="1" si="80"/>
        <v>0.32133816872648602</v>
      </c>
      <c r="J408" s="2">
        <f t="shared" ca="1" si="72"/>
        <v>1090.2089152304025</v>
      </c>
      <c r="K408">
        <f t="shared" ca="1" si="78"/>
        <v>1005.0289806950623</v>
      </c>
      <c r="N408" s="1"/>
      <c r="O408" s="1"/>
      <c r="W408" s="1"/>
      <c r="Y408" s="1"/>
      <c r="Z408" s="1"/>
    </row>
    <row r="409" spans="2:26" x14ac:dyDescent="0.25">
      <c r="B409" s="2">
        <v>406</v>
      </c>
      <c r="C409" s="2">
        <f t="shared" ca="1" si="73"/>
        <v>0.50054710694859439</v>
      </c>
      <c r="D409">
        <f t="shared" ca="1" si="74"/>
        <v>1.3713941764621942E-3</v>
      </c>
      <c r="E409">
        <f t="shared" ca="1" si="75"/>
        <v>7.5001596408464202E-4</v>
      </c>
      <c r="F409" s="2">
        <f t="shared" ca="1" si="79"/>
        <v>0.31299856695114303</v>
      </c>
      <c r="G409">
        <f t="shared" ca="1" si="76"/>
        <v>-0.4873686105678191</v>
      </c>
      <c r="H409">
        <f t="shared" ca="1" si="77"/>
        <v>-0.63561910898735663</v>
      </c>
      <c r="I409" s="2">
        <f t="shared" ca="1" si="80"/>
        <v>0.3251546404928084</v>
      </c>
      <c r="J409" s="2">
        <f t="shared" ca="1" si="72"/>
        <v>1091.8391925360509</v>
      </c>
      <c r="K409">
        <f t="shared" ca="1" si="78"/>
        <v>816.63393613919538</v>
      </c>
      <c r="N409" s="1"/>
      <c r="O409" s="1"/>
      <c r="W409" s="1"/>
      <c r="Y409" s="1"/>
      <c r="Z409" s="1"/>
    </row>
    <row r="410" spans="2:26" x14ac:dyDescent="0.25">
      <c r="B410" s="2">
        <v>407</v>
      </c>
      <c r="C410" s="2">
        <f t="shared" ca="1" si="73"/>
        <v>0.84723607199883832</v>
      </c>
      <c r="D410">
        <f t="shared" ca="1" si="74"/>
        <v>1.0246510745077897</v>
      </c>
      <c r="E410">
        <f t="shared" ca="1" si="75"/>
        <v>0.56038203799278707</v>
      </c>
      <c r="F410" s="2">
        <f t="shared" ca="1" si="79"/>
        <v>0.6838491495236243</v>
      </c>
      <c r="G410">
        <f t="shared" ca="1" si="76"/>
        <v>0.47848970363611082</v>
      </c>
      <c r="H410">
        <f t="shared" ca="1" si="77"/>
        <v>0.62403936669304083</v>
      </c>
      <c r="I410" s="2">
        <f t="shared" ca="1" si="80"/>
        <v>0.49722572879828841</v>
      </c>
      <c r="J410" s="2">
        <f t="shared" ca="1" si="72"/>
        <v>1165.8988455798603</v>
      </c>
      <c r="K410">
        <f t="shared" ca="1" si="78"/>
        <v>1058.8200426553494</v>
      </c>
      <c r="N410" s="1"/>
      <c r="O410" s="1"/>
      <c r="W410" s="1"/>
      <c r="Y410" s="1"/>
      <c r="Z410" s="1"/>
    </row>
    <row r="411" spans="2:26" x14ac:dyDescent="0.25">
      <c r="B411" s="2">
        <v>408</v>
      </c>
      <c r="C411" s="2">
        <f t="shared" ca="1" si="73"/>
        <v>0.64170329245515911</v>
      </c>
      <c r="D411">
        <f t="shared" ca="1" si="74"/>
        <v>0.36301535355761638</v>
      </c>
      <c r="E411">
        <f t="shared" ca="1" si="75"/>
        <v>0.19853322629560438</v>
      </c>
      <c r="F411" s="2">
        <f t="shared" ca="1" si="79"/>
        <v>0.8900730863059152</v>
      </c>
      <c r="G411">
        <f t="shared" ca="1" si="76"/>
        <v>1.2269168961374153</v>
      </c>
      <c r="H411">
        <f t="shared" ca="1" si="77"/>
        <v>1.6001273110630048</v>
      </c>
      <c r="I411" s="2">
        <f t="shared" ca="1" si="80"/>
        <v>0.56997605197524259</v>
      </c>
      <c r="J411" s="2">
        <f t="shared" ca="1" si="72"/>
        <v>1199.8077442946833</v>
      </c>
      <c r="K411">
        <f t="shared" ca="1" si="78"/>
        <v>1233.064951370673</v>
      </c>
      <c r="N411" s="1"/>
      <c r="O411" s="1"/>
      <c r="W411" s="1"/>
      <c r="Y411" s="1"/>
      <c r="Z411" s="1"/>
    </row>
    <row r="412" spans="2:26" x14ac:dyDescent="0.25">
      <c r="B412" s="2">
        <v>409</v>
      </c>
      <c r="C412" s="2">
        <f t="shared" ca="1" si="73"/>
        <v>0.41596114342657819</v>
      </c>
      <c r="D412">
        <f t="shared" ca="1" si="74"/>
        <v>-0.21223681478221021</v>
      </c>
      <c r="E412">
        <f t="shared" ca="1" si="75"/>
        <v>-0.11607238967849096</v>
      </c>
      <c r="F412" s="2">
        <f t="shared" ca="1" si="79"/>
        <v>0.79183104927195025</v>
      </c>
      <c r="G412">
        <f t="shared" ca="1" si="76"/>
        <v>0.81279099130205079</v>
      </c>
      <c r="H412">
        <f t="shared" ca="1" si="77"/>
        <v>1.0600302819716978</v>
      </c>
      <c r="I412" s="2">
        <f t="shared" ca="1" si="80"/>
        <v>0.77309833810409001</v>
      </c>
      <c r="J412" s="2">
        <f t="shared" ca="1" si="72"/>
        <v>1321.6517175873366</v>
      </c>
      <c r="K412">
        <f t="shared" ca="1" si="78"/>
        <v>951.48730940806695</v>
      </c>
      <c r="N412" s="1"/>
      <c r="O412" s="1"/>
      <c r="W412" s="1"/>
      <c r="Y412" s="1"/>
      <c r="Z412" s="1"/>
    </row>
    <row r="413" spans="2:26" x14ac:dyDescent="0.25">
      <c r="B413" s="2">
        <v>410</v>
      </c>
      <c r="C413" s="2">
        <f t="shared" ca="1" si="73"/>
        <v>0.61349918311632812</v>
      </c>
      <c r="D413">
        <f t="shared" ca="1" si="74"/>
        <v>0.28845086895824784</v>
      </c>
      <c r="E413">
        <f t="shared" ca="1" si="75"/>
        <v>0.157753883081869</v>
      </c>
      <c r="F413" s="2">
        <f t="shared" ca="1" si="79"/>
        <v>0.66085511524099116</v>
      </c>
      <c r="G413">
        <f t="shared" ca="1" si="76"/>
        <v>0.41479801951710399</v>
      </c>
      <c r="H413">
        <f t="shared" ca="1" si="77"/>
        <v>0.54097359136036005</v>
      </c>
      <c r="I413" s="2">
        <f t="shared" ca="1" si="80"/>
        <v>0.55067264058643561</v>
      </c>
      <c r="J413" s="2">
        <f t="shared" ca="1" si="72"/>
        <v>1190.5319337968103</v>
      </c>
      <c r="K413">
        <f t="shared" ca="1" si="78"/>
        <v>983.49707923161441</v>
      </c>
      <c r="N413" s="1"/>
      <c r="O413" s="1"/>
      <c r="W413" s="1"/>
      <c r="Y413" s="1"/>
      <c r="Z413" s="1"/>
    </row>
    <row r="414" spans="2:26" x14ac:dyDescent="0.25">
      <c r="B414" s="2">
        <v>411</v>
      </c>
      <c r="C414" s="2">
        <f t="shared" ca="1" si="73"/>
        <v>0.26295199535584879</v>
      </c>
      <c r="D414">
        <f t="shared" ca="1" si="74"/>
        <v>-0.63427098189463726</v>
      </c>
      <c r="E414">
        <f t="shared" ca="1" si="75"/>
        <v>-0.34688302615067512</v>
      </c>
      <c r="F414" s="2">
        <f t="shared" ca="1" si="79"/>
        <v>0.5927802662631747</v>
      </c>
      <c r="G414">
        <f t="shared" ca="1" si="76"/>
        <v>0.23470273156084318</v>
      </c>
      <c r="H414">
        <f t="shared" ca="1" si="77"/>
        <v>0.30609591565159433</v>
      </c>
      <c r="I414" s="2">
        <f t="shared" ca="1" si="80"/>
        <v>0.32378353289560735</v>
      </c>
      <c r="J414" s="2">
        <f t="shared" ca="1" si="72"/>
        <v>1091.2537508915552</v>
      </c>
      <c r="K414">
        <f t="shared" ca="1" si="78"/>
        <v>991.69946053387457</v>
      </c>
      <c r="N414" s="1"/>
      <c r="O414" s="1"/>
      <c r="W414" s="1"/>
      <c r="Y414" s="1"/>
      <c r="Z414" s="1"/>
    </row>
    <row r="415" spans="2:26" x14ac:dyDescent="0.25">
      <c r="B415" s="2">
        <v>412</v>
      </c>
      <c r="C415" s="2">
        <f t="shared" ca="1" si="73"/>
        <v>0.19229698617880531</v>
      </c>
      <c r="D415">
        <f t="shared" ca="1" si="74"/>
        <v>-0.86946293583278778</v>
      </c>
      <c r="E415">
        <f t="shared" ca="1" si="75"/>
        <v>-0.47550958961831974</v>
      </c>
      <c r="F415" s="2">
        <f t="shared" ca="1" si="79"/>
        <v>0.42929113121708029</v>
      </c>
      <c r="G415">
        <f t="shared" ca="1" si="76"/>
        <v>-0.17817917694459567</v>
      </c>
      <c r="H415">
        <f t="shared" ca="1" si="77"/>
        <v>-0.23237871137756572</v>
      </c>
      <c r="I415" s="2">
        <f t="shared" ca="1" si="80"/>
        <v>1.3574906928781605E-3</v>
      </c>
      <c r="J415" s="2">
        <f t="shared" ca="1" si="72"/>
        <v>815.67339908059739</v>
      </c>
      <c r="K415">
        <f t="shared" ca="1" si="78"/>
        <v>1143.3936861372847</v>
      </c>
      <c r="N415" s="1"/>
      <c r="O415" s="1"/>
      <c r="W415" s="1"/>
      <c r="Y415" s="1"/>
      <c r="Z415" s="1"/>
    </row>
    <row r="416" spans="2:26" x14ac:dyDescent="0.25">
      <c r="B416" s="2">
        <v>413</v>
      </c>
      <c r="C416" s="2">
        <f t="shared" ca="1" si="73"/>
        <v>0.84423423442220791</v>
      </c>
      <c r="D416">
        <f t="shared" ca="1" si="74"/>
        <v>1.0120136411719927</v>
      </c>
      <c r="E416">
        <f t="shared" ca="1" si="75"/>
        <v>0.55347062119549939</v>
      </c>
      <c r="F416" s="2">
        <f t="shared" ca="1" si="79"/>
        <v>0.91807410860648853</v>
      </c>
      <c r="G416">
        <f t="shared" ca="1" si="76"/>
        <v>1.3922332312974262</v>
      </c>
      <c r="H416">
        <f t="shared" ca="1" si="77"/>
        <v>1.8157304898008346</v>
      </c>
      <c r="I416" s="2">
        <f t="shared" ca="1" si="80"/>
        <v>0.40165161305952335</v>
      </c>
      <c r="J416" s="2">
        <f t="shared" ca="1" si="72"/>
        <v>1124.3271113324274</v>
      </c>
      <c r="K416">
        <f t="shared" ca="1" si="78"/>
        <v>1396.560139660068</v>
      </c>
      <c r="N416" s="1"/>
      <c r="O416" s="1"/>
      <c r="W416" s="1"/>
      <c r="Y416" s="1"/>
      <c r="Z416" s="1"/>
    </row>
    <row r="417" spans="2:26" x14ac:dyDescent="0.25">
      <c r="B417" s="2">
        <v>414</v>
      </c>
      <c r="C417" s="2">
        <f t="shared" ca="1" si="73"/>
        <v>1.0773803657012304E-2</v>
      </c>
      <c r="D417">
        <f t="shared" ca="1" si="74"/>
        <v>-2.2982492459408359</v>
      </c>
      <c r="E417">
        <f t="shared" ca="1" si="75"/>
        <v>-1.2569133320573322</v>
      </c>
      <c r="F417" s="2">
        <f t="shared" ca="1" si="79"/>
        <v>0.54911716075018679</v>
      </c>
      <c r="G417">
        <f t="shared" ca="1" si="76"/>
        <v>0.12343116645909426</v>
      </c>
      <c r="H417">
        <f t="shared" ca="1" si="77"/>
        <v>0.1609771461370762</v>
      </c>
      <c r="I417" s="2">
        <f t="shared" ca="1" si="80"/>
        <v>0.39381974501620431</v>
      </c>
      <c r="J417" s="2">
        <f t="shared" ca="1" si="72"/>
        <v>1120.99654149598</v>
      </c>
      <c r="K417">
        <f t="shared" ca="1" si="78"/>
        <v>863.67276182266528</v>
      </c>
      <c r="N417" s="1"/>
      <c r="O417" s="1"/>
      <c r="W417" s="1"/>
      <c r="Y417" s="1"/>
      <c r="Z417" s="1"/>
    </row>
    <row r="418" spans="2:26" x14ac:dyDescent="0.25">
      <c r="B418" s="2">
        <v>415</v>
      </c>
      <c r="C418" s="2">
        <f t="shared" ca="1" si="73"/>
        <v>0.66011531079555985</v>
      </c>
      <c r="D418">
        <f t="shared" ca="1" si="74"/>
        <v>0.41277785386958676</v>
      </c>
      <c r="E418">
        <f t="shared" ca="1" si="75"/>
        <v>0.22574835545928992</v>
      </c>
      <c r="F418" s="2">
        <f t="shared" ca="1" si="79"/>
        <v>0.35928926489257962</v>
      </c>
      <c r="G418">
        <f t="shared" ca="1" si="76"/>
        <v>-0.36035920504558949</v>
      </c>
      <c r="H418">
        <f t="shared" ca="1" si="77"/>
        <v>-0.46997527509949566</v>
      </c>
      <c r="I418" s="2">
        <f t="shared" ca="1" si="80"/>
        <v>0.39345395028648789</v>
      </c>
      <c r="J418" s="2">
        <f t="shared" ca="1" si="72"/>
        <v>1120.8411134535534</v>
      </c>
      <c r="K418">
        <f t="shared" ca="1" si="78"/>
        <v>836.73728577712404</v>
      </c>
      <c r="N418" s="1"/>
      <c r="O418" s="1"/>
      <c r="W418" s="1"/>
      <c r="Y418" s="1"/>
      <c r="Z418" s="1"/>
    </row>
    <row r="419" spans="2:26" x14ac:dyDescent="0.25">
      <c r="B419" s="2">
        <v>416</v>
      </c>
      <c r="C419" s="2">
        <f t="shared" ca="1" si="73"/>
        <v>0.96245210627269651</v>
      </c>
      <c r="D419">
        <f t="shared" ca="1" si="74"/>
        <v>1.7798788637482166</v>
      </c>
      <c r="E419">
        <f t="shared" ca="1" si="75"/>
        <v>0.9734163852086305</v>
      </c>
      <c r="F419" s="2">
        <f t="shared" ca="1" si="79"/>
        <v>0.74706514817679548</v>
      </c>
      <c r="G419">
        <f t="shared" ca="1" si="76"/>
        <v>0.66528268433003868</v>
      </c>
      <c r="H419">
        <f t="shared" ca="1" si="77"/>
        <v>0.86765207662000765</v>
      </c>
      <c r="I419" s="2">
        <f t="shared" ca="1" si="80"/>
        <v>0.29539596402031298</v>
      </c>
      <c r="J419" s="2">
        <f t="shared" ca="1" si="72"/>
        <v>1079.0549193828222</v>
      </c>
      <c r="K419">
        <f t="shared" ca="1" si="78"/>
        <v>1237.2019608702929</v>
      </c>
      <c r="N419" s="1"/>
      <c r="O419" s="1"/>
      <c r="W419" s="1"/>
      <c r="Y419" s="1"/>
      <c r="Z419" s="1"/>
    </row>
    <row r="420" spans="2:26" x14ac:dyDescent="0.25">
      <c r="B420" s="2">
        <v>417</v>
      </c>
      <c r="C420" s="2">
        <f t="shared" ca="1" si="73"/>
        <v>0.15343758871640112</v>
      </c>
      <c r="D420">
        <f t="shared" ca="1" si="74"/>
        <v>-1.0218008279379829</v>
      </c>
      <c r="E420">
        <f t="shared" ca="1" si="75"/>
        <v>-0.55882323712749005</v>
      </c>
      <c r="F420" s="2">
        <f t="shared" ca="1" si="79"/>
        <v>0.81305403738870174</v>
      </c>
      <c r="G420">
        <f t="shared" ca="1" si="76"/>
        <v>0.88920684416009566</v>
      </c>
      <c r="H420">
        <f t="shared" ca="1" si="77"/>
        <v>1.1596907345592173</v>
      </c>
      <c r="I420" s="2">
        <f t="shared" ca="1" si="80"/>
        <v>0.50172687606780597</v>
      </c>
      <c r="J420" s="2">
        <f t="shared" ca="1" si="72"/>
        <v>1167.9231934878992</v>
      </c>
      <c r="K420">
        <f t="shared" ca="1" si="78"/>
        <v>1091.7180874765052</v>
      </c>
      <c r="N420" s="1"/>
      <c r="O420" s="1"/>
      <c r="W420" s="1"/>
      <c r="Y420" s="1"/>
      <c r="Z420" s="1"/>
    </row>
    <row r="421" spans="2:26" x14ac:dyDescent="0.25">
      <c r="B421" s="2">
        <v>418</v>
      </c>
      <c r="C421" s="2">
        <f t="shared" ca="1" si="73"/>
        <v>0.4112483651276766</v>
      </c>
      <c r="D421">
        <f t="shared" ca="1" si="74"/>
        <v>-0.22433488923947811</v>
      </c>
      <c r="E421">
        <f t="shared" ca="1" si="75"/>
        <v>-0.12268883091279986</v>
      </c>
      <c r="F421" s="2">
        <f t="shared" ca="1" si="79"/>
        <v>0.8960896688657991</v>
      </c>
      <c r="G421">
        <f t="shared" ca="1" si="76"/>
        <v>1.2595806977579733</v>
      </c>
      <c r="H421">
        <f t="shared" ca="1" si="77"/>
        <v>1.6427269697854037</v>
      </c>
      <c r="I421" s="2">
        <f t="shared" ca="1" si="80"/>
        <v>0.24006016090304017</v>
      </c>
      <c r="J421" s="2">
        <f t="shared" ca="1" si="72"/>
        <v>1054.5584605370314</v>
      </c>
      <c r="K421">
        <f t="shared" ca="1" si="78"/>
        <v>1360.2052632589503</v>
      </c>
      <c r="N421" s="1"/>
      <c r="O421" s="1"/>
      <c r="W421" s="1"/>
      <c r="Y421" s="1"/>
      <c r="Z421" s="1"/>
    </row>
    <row r="422" spans="2:26" x14ac:dyDescent="0.25">
      <c r="B422" s="2">
        <v>419</v>
      </c>
      <c r="C422" s="2">
        <f t="shared" ca="1" si="73"/>
        <v>0.69118719390476224</v>
      </c>
      <c r="D422">
        <f t="shared" ca="1" si="74"/>
        <v>0.49921828824104397</v>
      </c>
      <c r="E422">
        <f t="shared" ca="1" si="75"/>
        <v>0.27302265983781004</v>
      </c>
      <c r="F422" s="2">
        <f t="shared" ca="1" si="79"/>
        <v>0.46921711501773877</v>
      </c>
      <c r="G422">
        <f t="shared" ca="1" si="76"/>
        <v>-7.7237977699089341E-2</v>
      </c>
      <c r="H422">
        <f t="shared" ca="1" si="77"/>
        <v>-0.10073265594163433</v>
      </c>
      <c r="I422" s="2">
        <f t="shared" ca="1" si="80"/>
        <v>0.88168867592302691</v>
      </c>
      <c r="J422" s="2">
        <f t="shared" ca="1" si="72"/>
        <v>1433.1196745139455</v>
      </c>
      <c r="K422">
        <f t="shared" ca="1" si="78"/>
        <v>606.35006947895545</v>
      </c>
      <c r="N422" s="1"/>
      <c r="O422" s="1"/>
      <c r="W422" s="1"/>
      <c r="Y422" s="1"/>
      <c r="Z422" s="1"/>
    </row>
    <row r="423" spans="2:26" x14ac:dyDescent="0.25">
      <c r="B423" s="2">
        <v>420</v>
      </c>
      <c r="C423" s="2">
        <f t="shared" ca="1" si="73"/>
        <v>0.20314348211428723</v>
      </c>
      <c r="D423">
        <f t="shared" ca="1" si="74"/>
        <v>-0.83044547384017187</v>
      </c>
      <c r="E423">
        <f t="shared" ca="1" si="75"/>
        <v>-0.45417092574268647</v>
      </c>
      <c r="F423" s="2">
        <f t="shared" ca="1" si="79"/>
        <v>0.98839732849725126</v>
      </c>
      <c r="G423">
        <f t="shared" ca="1" si="76"/>
        <v>2.2700369208423878</v>
      </c>
      <c r="H423">
        <f t="shared" ca="1" si="77"/>
        <v>2.9605493946628707</v>
      </c>
      <c r="I423" s="2">
        <f t="shared" ca="1" si="80"/>
        <v>0.31828998514670581</v>
      </c>
      <c r="J423" s="2">
        <f t="shared" ca="1" si="72"/>
        <v>1088.9051782507856</v>
      </c>
      <c r="K423">
        <f t="shared" ca="1" si="78"/>
        <v>1641.923740959304</v>
      </c>
      <c r="N423" s="1"/>
      <c r="O423" s="1"/>
      <c r="W423" s="1"/>
      <c r="Y423" s="1"/>
      <c r="Z423" s="1"/>
    </row>
    <row r="424" spans="2:26" x14ac:dyDescent="0.25">
      <c r="B424" s="2">
        <v>421</v>
      </c>
      <c r="C424" s="2">
        <f t="shared" ca="1" si="73"/>
        <v>0.73701298070419141</v>
      </c>
      <c r="D424">
        <f t="shared" ca="1" si="74"/>
        <v>0.63416363279292187</v>
      </c>
      <c r="E424">
        <f t="shared" ca="1" si="75"/>
        <v>0.3468243168886711</v>
      </c>
      <c r="F424" s="2">
        <f t="shared" ca="1" si="79"/>
        <v>0.56645778913790334</v>
      </c>
      <c r="G424">
        <f t="shared" ca="1" si="76"/>
        <v>0.1673630184474996</v>
      </c>
      <c r="H424">
        <f t="shared" ca="1" si="77"/>
        <v>0.21827243354695119</v>
      </c>
      <c r="I424" s="2">
        <f t="shared" ca="1" si="80"/>
        <v>0.3614019823712068</v>
      </c>
      <c r="J424" s="2">
        <f t="shared" ca="1" si="72"/>
        <v>1107.2459596163051</v>
      </c>
      <c r="K424">
        <f t="shared" ca="1" si="78"/>
        <v>1007.9411792965454</v>
      </c>
      <c r="N424" s="1"/>
      <c r="O424" s="1"/>
      <c r="W424" s="1"/>
      <c r="Y424" s="1"/>
      <c r="Z424" s="1"/>
    </row>
    <row r="425" spans="2:26" x14ac:dyDescent="0.25">
      <c r="B425" s="2">
        <v>422</v>
      </c>
      <c r="C425" s="2">
        <f t="shared" ca="1" si="73"/>
        <v>2.2469655602552208E-2</v>
      </c>
      <c r="D425">
        <f t="shared" ca="1" si="74"/>
        <v>-2.0052220743541009</v>
      </c>
      <c r="E425">
        <f t="shared" ca="1" si="75"/>
        <v>-1.0966566674362399</v>
      </c>
      <c r="F425" s="2">
        <f t="shared" ca="1" si="79"/>
        <v>0.22602591543057204</v>
      </c>
      <c r="G425">
        <f t="shared" ca="1" si="76"/>
        <v>-0.75199871614550906</v>
      </c>
      <c r="H425">
        <f t="shared" ca="1" si="77"/>
        <v>-0.98074587396828516</v>
      </c>
      <c r="I425" s="2">
        <f t="shared" ca="1" si="80"/>
        <v>0.12935952541900919</v>
      </c>
      <c r="J425" s="2">
        <f t="shared" ca="1" si="72"/>
        <v>998.42097458975275</v>
      </c>
      <c r="K425">
        <f t="shared" ca="1" si="78"/>
        <v>772.32459520754185</v>
      </c>
      <c r="N425" s="1"/>
      <c r="O425" s="1"/>
      <c r="W425" s="1"/>
      <c r="Y425" s="1"/>
      <c r="Z425" s="1"/>
    </row>
    <row r="426" spans="2:26" x14ac:dyDescent="0.25">
      <c r="B426" s="2">
        <v>423</v>
      </c>
      <c r="C426" s="2">
        <f t="shared" ca="1" si="73"/>
        <v>0.67786574293367585</v>
      </c>
      <c r="D426">
        <f t="shared" ca="1" si="74"/>
        <v>0.46173898003670272</v>
      </c>
      <c r="E426">
        <f t="shared" ca="1" si="75"/>
        <v>0.25252521281742057</v>
      </c>
      <c r="F426" s="2">
        <f t="shared" ca="1" si="79"/>
        <v>0.39955266352083141</v>
      </c>
      <c r="G426">
        <f t="shared" ca="1" si="76"/>
        <v>-0.25450514856190237</v>
      </c>
      <c r="H426">
        <f t="shared" ca="1" si="77"/>
        <v>-0.33192194214793519</v>
      </c>
      <c r="I426" s="2">
        <f t="shared" ca="1" si="80"/>
        <v>0.22356612151327293</v>
      </c>
      <c r="J426" s="2">
        <f t="shared" ca="1" si="72"/>
        <v>1046.9669066546828</v>
      </c>
      <c r="K426">
        <f t="shared" ca="1" si="78"/>
        <v>941.49166056058539</v>
      </c>
      <c r="N426" s="1"/>
      <c r="O426" s="1"/>
      <c r="W426" s="1"/>
      <c r="Y426" s="1"/>
      <c r="Z426" s="1"/>
    </row>
    <row r="427" spans="2:26" x14ac:dyDescent="0.25">
      <c r="B427" s="2">
        <v>424</v>
      </c>
      <c r="C427" s="2">
        <f t="shared" ca="1" si="73"/>
        <v>0.50124090552153611</v>
      </c>
      <c r="D427">
        <f t="shared" ca="1" si="74"/>
        <v>3.1104938821815051E-3</v>
      </c>
      <c r="E427">
        <f t="shared" ca="1" si="75"/>
        <v>1.7011302132272507E-3</v>
      </c>
      <c r="F427" s="2">
        <f t="shared" ca="1" si="79"/>
        <v>0.59376175960478728</v>
      </c>
      <c r="G427">
        <f t="shared" ca="1" si="76"/>
        <v>0.23723242742851267</v>
      </c>
      <c r="H427">
        <f t="shared" ca="1" si="77"/>
        <v>0.30939510849773133</v>
      </c>
      <c r="I427" s="2">
        <f t="shared" ca="1" si="80"/>
        <v>0.85700281865056294</v>
      </c>
      <c r="J427" s="2">
        <f t="shared" ca="1" si="72"/>
        <v>1401.4058443870679</v>
      </c>
      <c r="K427">
        <f t="shared" ca="1" si="78"/>
        <v>708.41428549730222</v>
      </c>
      <c r="N427" s="1"/>
      <c r="O427" s="1"/>
      <c r="W427" s="1"/>
      <c r="Y427" s="1"/>
      <c r="Z427" s="1"/>
    </row>
    <row r="428" spans="2:26" x14ac:dyDescent="0.25">
      <c r="B428" s="2">
        <v>425</v>
      </c>
      <c r="C428" s="2">
        <f t="shared" ca="1" si="73"/>
        <v>0.58312274131939612</v>
      </c>
      <c r="D428">
        <f t="shared" ca="1" si="74"/>
        <v>0.20988873142959866</v>
      </c>
      <c r="E428">
        <f t="shared" ca="1" si="75"/>
        <v>0.11478822205572681</v>
      </c>
      <c r="F428" s="2">
        <f t="shared" ca="1" si="79"/>
        <v>0.90029558775414631</v>
      </c>
      <c r="G428">
        <f t="shared" ca="1" si="76"/>
        <v>1.2832376634248497</v>
      </c>
      <c r="H428">
        <f t="shared" ca="1" si="77"/>
        <v>1.6735800430290939</v>
      </c>
      <c r="I428" s="2">
        <f t="shared" ca="1" si="80"/>
        <v>0.44997322467917489</v>
      </c>
      <c r="J428" s="2">
        <f t="shared" ca="1" si="72"/>
        <v>1145.0682092236548</v>
      </c>
      <c r="K428">
        <f t="shared" ca="1" si="78"/>
        <v>1298.912575484123</v>
      </c>
      <c r="N428" s="1"/>
      <c r="O428" s="1"/>
      <c r="W428" s="1"/>
      <c r="Y428" s="1"/>
      <c r="Z428" s="1"/>
    </row>
    <row r="429" spans="2:26" x14ac:dyDescent="0.25">
      <c r="B429" s="2">
        <v>426</v>
      </c>
      <c r="C429" s="2">
        <f t="shared" ca="1" si="73"/>
        <v>0.97017988278138712</v>
      </c>
      <c r="D429">
        <f t="shared" ca="1" si="74"/>
        <v>1.8834439097537545</v>
      </c>
      <c r="E429">
        <f t="shared" ca="1" si="75"/>
        <v>1.0300561457956954</v>
      </c>
      <c r="F429" s="2">
        <f t="shared" ca="1" si="79"/>
        <v>4.1495159985404428E-2</v>
      </c>
      <c r="G429">
        <f t="shared" ca="1" si="76"/>
        <v>-1.733593019141674</v>
      </c>
      <c r="H429">
        <f t="shared" ca="1" si="77"/>
        <v>-2.260926999155187</v>
      </c>
      <c r="I429" s="2">
        <f t="shared" ca="1" si="80"/>
        <v>0.5427739328029183</v>
      </c>
      <c r="J429" s="2">
        <f t="shared" ca="1" si="72"/>
        <v>1186.8007075045134</v>
      </c>
      <c r="K429">
        <f t="shared" ca="1" si="78"/>
        <v>467.40709140877993</v>
      </c>
      <c r="N429" s="1"/>
      <c r="O429" s="1"/>
      <c r="W429" s="1"/>
      <c r="Y429" s="1"/>
      <c r="Z429" s="1"/>
    </row>
    <row r="430" spans="2:26" x14ac:dyDescent="0.25">
      <c r="B430" s="2">
        <v>427</v>
      </c>
      <c r="C430" s="2">
        <f t="shared" ca="1" si="73"/>
        <v>0.73927359192181208</v>
      </c>
      <c r="D430">
        <f t="shared" ca="1" si="74"/>
        <v>0.64110753936470533</v>
      </c>
      <c r="E430">
        <f t="shared" ca="1" si="75"/>
        <v>0.35062194186866419</v>
      </c>
      <c r="F430" s="2">
        <f t="shared" ca="1" si="79"/>
        <v>6.9005700106912204E-3</v>
      </c>
      <c r="G430">
        <f t="shared" ca="1" si="76"/>
        <v>-2.4623980576172988</v>
      </c>
      <c r="H430">
        <f t="shared" ca="1" si="77"/>
        <v>-3.2114240134000367</v>
      </c>
      <c r="I430" s="2">
        <f t="shared" ca="1" si="80"/>
        <v>0.22792765118402192</v>
      </c>
      <c r="J430" s="2">
        <f t="shared" ca="1" si="72"/>
        <v>1048.9912134622186</v>
      </c>
      <c r="K430">
        <f t="shared" ca="1" si="78"/>
        <v>409.57075612608264</v>
      </c>
      <c r="N430" s="1"/>
      <c r="O430" s="1"/>
      <c r="W430" s="1"/>
      <c r="Y430" s="1"/>
      <c r="Z430" s="1"/>
    </row>
    <row r="431" spans="2:26" x14ac:dyDescent="0.25">
      <c r="B431" s="2">
        <v>428</v>
      </c>
      <c r="C431" s="2">
        <f t="shared" ca="1" si="73"/>
        <v>0.5984987195630499</v>
      </c>
      <c r="D431">
        <f t="shared" ca="1" si="74"/>
        <v>0.24946312563969728</v>
      </c>
      <c r="E431">
        <f t="shared" ca="1" si="75"/>
        <v>0.13643147235967837</v>
      </c>
      <c r="F431" s="2">
        <f t="shared" ca="1" si="79"/>
        <v>0.12466507115466086</v>
      </c>
      <c r="G431">
        <f t="shared" ca="1" si="76"/>
        <v>-1.1519779306334721</v>
      </c>
      <c r="H431">
        <f t="shared" ca="1" si="77"/>
        <v>-1.5023929936506559</v>
      </c>
      <c r="I431" s="2">
        <f t="shared" ca="1" si="80"/>
        <v>0.16159765570879669</v>
      </c>
      <c r="J431" s="2">
        <f t="shared" ca="1" si="72"/>
        <v>1016.3831283332771</v>
      </c>
      <c r="K431">
        <f t="shared" ca="1" si="78"/>
        <v>730.45020701456849</v>
      </c>
      <c r="N431" s="1"/>
      <c r="O431" s="1"/>
      <c r="W431" s="1"/>
      <c r="Y431" s="1"/>
      <c r="Z431" s="1"/>
    </row>
    <row r="432" spans="2:26" x14ac:dyDescent="0.25">
      <c r="B432" s="2">
        <v>429</v>
      </c>
      <c r="C432" s="2">
        <f t="shared" ca="1" si="73"/>
        <v>0.43083827526171481</v>
      </c>
      <c r="D432">
        <f t="shared" ca="1" si="74"/>
        <v>-0.17424038216797622</v>
      </c>
      <c r="E432">
        <f t="shared" ca="1" si="75"/>
        <v>-9.5292127133947871E-2</v>
      </c>
      <c r="F432" s="2">
        <f t="shared" ca="1" si="79"/>
        <v>0.33268239107997666</v>
      </c>
      <c r="G432">
        <f t="shared" ca="1" si="76"/>
        <v>-0.43251826219720374</v>
      </c>
      <c r="H432">
        <f t="shared" ca="1" si="77"/>
        <v>-0.56408407615387623</v>
      </c>
      <c r="I432" s="2">
        <f t="shared" ca="1" si="80"/>
        <v>0.79882418778669473</v>
      </c>
      <c r="J432" s="2">
        <f t="shared" ca="1" si="72"/>
        <v>1342.8669657776513</v>
      </c>
      <c r="K432">
        <f t="shared" ca="1" si="78"/>
        <v>573.85752810511599</v>
      </c>
      <c r="N432" s="1"/>
      <c r="O432" s="1"/>
      <c r="W432" s="1"/>
      <c r="Y432" s="1"/>
      <c r="Z432" s="1"/>
    </row>
    <row r="433" spans="2:26" x14ac:dyDescent="0.25">
      <c r="B433" s="2">
        <v>430</v>
      </c>
      <c r="C433" s="2">
        <f t="shared" ca="1" si="73"/>
        <v>0.18895244531866917</v>
      </c>
      <c r="D433">
        <f t="shared" ca="1" si="74"/>
        <v>-0.88176317291365813</v>
      </c>
      <c r="E433">
        <f t="shared" ca="1" si="75"/>
        <v>-0.48223659366355892</v>
      </c>
      <c r="F433" s="2">
        <f t="shared" ca="1" si="79"/>
        <v>0.63677709510712255</v>
      </c>
      <c r="G433">
        <f t="shared" ca="1" si="76"/>
        <v>0.34985727885739798</v>
      </c>
      <c r="H433">
        <f t="shared" ca="1" si="77"/>
        <v>0.45627881451166219</v>
      </c>
      <c r="I433" s="2">
        <f t="shared" ca="1" si="80"/>
        <v>0.33562580382093044</v>
      </c>
      <c r="J433" s="2">
        <f t="shared" ca="1" si="72"/>
        <v>1096.3019571051366</v>
      </c>
      <c r="K433">
        <f t="shared" ca="1" si="78"/>
        <v>1009.406041205061</v>
      </c>
      <c r="N433" s="1"/>
      <c r="O433" s="1"/>
      <c r="W433" s="1"/>
      <c r="Y433" s="1"/>
      <c r="Z433" s="1"/>
    </row>
    <row r="434" spans="2:26" x14ac:dyDescent="0.25">
      <c r="B434" s="2">
        <v>431</v>
      </c>
      <c r="C434" s="2">
        <f t="shared" ca="1" si="73"/>
        <v>0.14893231550725616</v>
      </c>
      <c r="D434">
        <f t="shared" ca="1" si="74"/>
        <v>-1.0410235231607721</v>
      </c>
      <c r="E434">
        <f t="shared" ca="1" si="75"/>
        <v>-0.56933613599878174</v>
      </c>
      <c r="F434" s="2">
        <f t="shared" ca="1" si="79"/>
        <v>0.36774687820846397</v>
      </c>
      <c r="G434">
        <f t="shared" ca="1" si="76"/>
        <v>-0.33782674177017963</v>
      </c>
      <c r="H434">
        <f t="shared" ca="1" si="77"/>
        <v>-0.44058876164775707</v>
      </c>
      <c r="I434" s="2">
        <f t="shared" ca="1" si="80"/>
        <v>0.61351147595738975</v>
      </c>
      <c r="J434" s="2">
        <f t="shared" ca="1" si="72"/>
        <v>1221.6912470249313</v>
      </c>
      <c r="K434">
        <f t="shared" ca="1" si="78"/>
        <v>688.39173797245098</v>
      </c>
      <c r="N434" s="1"/>
      <c r="O434" s="1"/>
      <c r="W434" s="1"/>
      <c r="Y434" s="1"/>
      <c r="Z434" s="1"/>
    </row>
    <row r="435" spans="2:26" x14ac:dyDescent="0.25">
      <c r="B435" s="2">
        <v>432</v>
      </c>
      <c r="C435" s="2">
        <f t="shared" ca="1" si="73"/>
        <v>0.55621083858155274</v>
      </c>
      <c r="D435">
        <f t="shared" ca="1" si="74"/>
        <v>0.14136915174449183</v>
      </c>
      <c r="E435">
        <f t="shared" ca="1" si="75"/>
        <v>7.7314839494942278E-2</v>
      </c>
      <c r="F435" s="2">
        <f t="shared" ca="1" si="79"/>
        <v>0.13110874583175691</v>
      </c>
      <c r="G435">
        <f t="shared" ca="1" si="76"/>
        <v>-1.121165336400376</v>
      </c>
      <c r="H435">
        <f t="shared" ca="1" si="77"/>
        <v>-1.4622076528893551</v>
      </c>
      <c r="I435" s="2">
        <f t="shared" ca="1" si="80"/>
        <v>5.9389173443725962E-2</v>
      </c>
      <c r="J435" s="2">
        <f t="shared" ca="1" si="72"/>
        <v>948.12241025034041</v>
      </c>
      <c r="K435">
        <f t="shared" ca="1" si="78"/>
        <v>802.88130860640877</v>
      </c>
      <c r="N435" s="1"/>
      <c r="O435" s="1"/>
      <c r="W435" s="1"/>
      <c r="Y435" s="1"/>
      <c r="Z435" s="1"/>
    </row>
    <row r="436" spans="2:26" x14ac:dyDescent="0.25">
      <c r="B436" s="2">
        <v>433</v>
      </c>
      <c r="C436" s="2">
        <f t="shared" ca="1" si="73"/>
        <v>0.56240773279116585</v>
      </c>
      <c r="D436">
        <f t="shared" ca="1" si="74"/>
        <v>0.15707652985078219</v>
      </c>
      <c r="E436">
        <f t="shared" ca="1" si="75"/>
        <v>8.5905210181816877E-2</v>
      </c>
      <c r="F436" s="2">
        <f t="shared" ca="1" si="79"/>
        <v>0.44671679902786254</v>
      </c>
      <c r="G436">
        <f t="shared" ca="1" si="76"/>
        <v>-0.13396076710337404</v>
      </c>
      <c r="H436">
        <f t="shared" ca="1" si="77"/>
        <v>-0.17470969935118696</v>
      </c>
      <c r="I436" s="2">
        <f t="shared" ca="1" si="80"/>
        <v>0.77616526598206337</v>
      </c>
      <c r="J436" s="2">
        <f t="shared" ca="1" si="72"/>
        <v>1324.0694281870017</v>
      </c>
      <c r="K436">
        <f t="shared" ca="1" si="78"/>
        <v>686.30127910620809</v>
      </c>
      <c r="N436" s="1"/>
      <c r="O436" s="1"/>
      <c r="W436" s="1"/>
      <c r="Y436" s="1"/>
      <c r="Z436" s="1"/>
    </row>
    <row r="437" spans="2:26" x14ac:dyDescent="0.25">
      <c r="B437" s="2">
        <v>434</v>
      </c>
      <c r="C437" s="2">
        <f t="shared" ca="1" si="73"/>
        <v>0.41382858940931899</v>
      </c>
      <c r="D437">
        <f t="shared" ca="1" si="74"/>
        <v>-0.21770729577439979</v>
      </c>
      <c r="E437">
        <f t="shared" ca="1" si="75"/>
        <v>-0.11906419768364684</v>
      </c>
      <c r="F437" s="2">
        <f t="shared" ca="1" si="79"/>
        <v>7.0034184441322256E-2</v>
      </c>
      <c r="G437">
        <f t="shared" ca="1" si="76"/>
        <v>-1.4755364772593067</v>
      </c>
      <c r="H437">
        <f t="shared" ca="1" si="77"/>
        <v>-1.9243733810866637</v>
      </c>
      <c r="I437" s="2">
        <f t="shared" ca="1" si="80"/>
        <v>0.8401868652553367</v>
      </c>
      <c r="J437" s="2">
        <f t="shared" ca="1" si="72"/>
        <v>1382.5656166169979</v>
      </c>
      <c r="K437">
        <f t="shared" ca="1" si="78"/>
        <v>272.35222885345956</v>
      </c>
      <c r="N437" s="1"/>
      <c r="O437" s="1"/>
      <c r="W437" s="1"/>
      <c r="Y437" s="1"/>
      <c r="Z437" s="1"/>
    </row>
    <row r="438" spans="2:26" x14ac:dyDescent="0.25">
      <c r="B438" s="2">
        <v>435</v>
      </c>
      <c r="C438" s="2">
        <f t="shared" ca="1" si="73"/>
        <v>0.48266816848120442</v>
      </c>
      <c r="D438">
        <f t="shared" ca="1" si="74"/>
        <v>-4.3458134302239999E-2</v>
      </c>
      <c r="E438">
        <f t="shared" ca="1" si="75"/>
        <v>-2.3767269145110684E-2</v>
      </c>
      <c r="F438" s="2">
        <f t="shared" ca="1" si="79"/>
        <v>0.95566168320645717</v>
      </c>
      <c r="G438">
        <f t="shared" ca="1" si="76"/>
        <v>1.7024201595995669</v>
      </c>
      <c r="H438">
        <f t="shared" ca="1" si="77"/>
        <v>2.2202718055766404</v>
      </c>
      <c r="I438" s="2">
        <f t="shared" ca="1" si="80"/>
        <v>0.32905385503697981</v>
      </c>
      <c r="J438" s="2">
        <f t="shared" ca="1" si="72"/>
        <v>1093.5026459877213</v>
      </c>
      <c r="K438">
        <f t="shared" ca="1" si="78"/>
        <v>1479.6142183136126</v>
      </c>
      <c r="N438" s="1"/>
      <c r="O438" s="1"/>
      <c r="W438" s="1"/>
      <c r="Y438" s="1"/>
      <c r="Z438" s="1"/>
    </row>
    <row r="439" spans="2:26" x14ac:dyDescent="0.25">
      <c r="B439" s="2">
        <v>436</v>
      </c>
      <c r="C439" s="2">
        <f t="shared" ca="1" si="73"/>
        <v>0.85472317484543481</v>
      </c>
      <c r="D439">
        <f t="shared" ca="1" si="74"/>
        <v>1.0569078394006606</v>
      </c>
      <c r="E439">
        <f t="shared" ca="1" si="75"/>
        <v>0.57802327421400934</v>
      </c>
      <c r="F439" s="2">
        <f t="shared" ca="1" si="79"/>
        <v>0.54918858919716218</v>
      </c>
      <c r="G439">
        <f t="shared" ca="1" si="76"/>
        <v>0.12361158213633457</v>
      </c>
      <c r="H439">
        <f t="shared" ca="1" si="77"/>
        <v>0.16121244165986587</v>
      </c>
      <c r="I439" s="2">
        <f t="shared" ca="1" si="80"/>
        <v>0.52959894102967875</v>
      </c>
      <c r="J439" s="2">
        <f t="shared" ca="1" si="72"/>
        <v>1180.652660528677</v>
      </c>
      <c r="K439">
        <f t="shared" ca="1" si="78"/>
        <v>938.7521942289552</v>
      </c>
      <c r="N439" s="1"/>
      <c r="O439" s="1"/>
      <c r="W439" s="1"/>
      <c r="Y439" s="1"/>
      <c r="Z439" s="1"/>
    </row>
    <row r="440" spans="2:26" x14ac:dyDescent="0.25">
      <c r="B440" s="2">
        <v>437</v>
      </c>
      <c r="C440" s="2">
        <f t="shared" ca="1" si="73"/>
        <v>0.89983652405927483</v>
      </c>
      <c r="D440">
        <f t="shared" ca="1" si="74"/>
        <v>1.2806206252638452</v>
      </c>
      <c r="E440">
        <f t="shared" ca="1" si="75"/>
        <v>0.7003718765685002</v>
      </c>
      <c r="F440" s="2">
        <f t="shared" ca="1" si="79"/>
        <v>0.95628665624929121</v>
      </c>
      <c r="G440">
        <f t="shared" ca="1" si="76"/>
        <v>1.7091309943530473</v>
      </c>
      <c r="H440">
        <f t="shared" ca="1" si="77"/>
        <v>2.2290239794222209</v>
      </c>
      <c r="I440" s="2">
        <f t="shared" ca="1" si="80"/>
        <v>0.66027015698816671</v>
      </c>
      <c r="J440" s="2">
        <f t="shared" ca="1" si="72"/>
        <v>1247.0969381963955</v>
      </c>
      <c r="K440">
        <f t="shared" ca="1" si="78"/>
        <v>1399.036944760363</v>
      </c>
      <c r="N440" s="1"/>
      <c r="O440" s="1"/>
      <c r="W440" s="1"/>
      <c r="Y440" s="1"/>
      <c r="Z440" s="1"/>
    </row>
    <row r="441" spans="2:26" x14ac:dyDescent="0.25">
      <c r="B441" s="2">
        <v>438</v>
      </c>
      <c r="C441" s="2">
        <f t="shared" ca="1" si="73"/>
        <v>0.8987917235381061</v>
      </c>
      <c r="D441">
        <f t="shared" ca="1" si="74"/>
        <v>1.2746968762454129</v>
      </c>
      <c r="E441">
        <f t="shared" ca="1" si="75"/>
        <v>0.69713217611817724</v>
      </c>
      <c r="F441" s="2">
        <f t="shared" ca="1" si="79"/>
        <v>0.97196664867007243</v>
      </c>
      <c r="G441">
        <f t="shared" ca="1" si="76"/>
        <v>1.910516821292247</v>
      </c>
      <c r="H441">
        <f t="shared" ca="1" si="77"/>
        <v>2.4916684688419264</v>
      </c>
      <c r="I441" s="2">
        <f t="shared" ca="1" si="80"/>
        <v>0.44488219522984607</v>
      </c>
      <c r="J441" s="2">
        <f t="shared" ca="1" si="72"/>
        <v>1142.8619538329247</v>
      </c>
      <c r="K441">
        <f t="shared" ca="1" si="78"/>
        <v>1576.1690391932273</v>
      </c>
      <c r="N441" s="1"/>
      <c r="O441" s="1"/>
      <c r="W441" s="1"/>
      <c r="Y441" s="1"/>
      <c r="Z441" s="1"/>
    </row>
    <row r="442" spans="2:26" x14ac:dyDescent="0.25">
      <c r="B442" s="2">
        <v>439</v>
      </c>
      <c r="C442" s="2">
        <f t="shared" ca="1" si="73"/>
        <v>0.57668277686668645</v>
      </c>
      <c r="D442">
        <f t="shared" ca="1" si="74"/>
        <v>0.1934143904530817</v>
      </c>
      <c r="E442">
        <f t="shared" ca="1" si="75"/>
        <v>0.10577839910166083</v>
      </c>
      <c r="F442" s="2">
        <f t="shared" ca="1" si="79"/>
        <v>0.37975546209472011</v>
      </c>
      <c r="G442">
        <f t="shared" ca="1" si="76"/>
        <v>-0.3061230950407553</v>
      </c>
      <c r="H442">
        <f t="shared" ca="1" si="77"/>
        <v>-0.39924132307897287</v>
      </c>
      <c r="I442" s="2">
        <f t="shared" ca="1" si="80"/>
        <v>0.12351738677333468</v>
      </c>
      <c r="J442" s="2">
        <f t="shared" ca="1" si="72"/>
        <v>994.93650070964793</v>
      </c>
      <c r="K442">
        <f t="shared" ca="1" si="78"/>
        <v>969.34004089164807</v>
      </c>
      <c r="N442" s="1"/>
      <c r="O442" s="1"/>
      <c r="W442" s="1"/>
      <c r="Y442" s="1"/>
      <c r="Z442" s="1"/>
    </row>
    <row r="443" spans="2:26" x14ac:dyDescent="0.25">
      <c r="B443" s="2">
        <v>440</v>
      </c>
      <c r="C443" s="2">
        <f t="shared" ca="1" si="73"/>
        <v>0.70717653258501789</v>
      </c>
      <c r="D443">
        <f t="shared" ca="1" si="74"/>
        <v>0.54515497565853577</v>
      </c>
      <c r="E443">
        <f t="shared" ca="1" si="75"/>
        <v>0.29814545056539249</v>
      </c>
      <c r="F443" s="2">
        <f t="shared" ca="1" si="79"/>
        <v>0.56282546673288125</v>
      </c>
      <c r="G443">
        <f t="shared" ca="1" si="76"/>
        <v>0.15813671965298093</v>
      </c>
      <c r="H443">
        <f t="shared" ca="1" si="77"/>
        <v>0.20623962779815538</v>
      </c>
      <c r="I443" s="2">
        <f t="shared" ca="1" si="80"/>
        <v>0.67181128868549533</v>
      </c>
      <c r="J443" s="2">
        <f t="shared" ca="1" si="72"/>
        <v>1253.7463218305854</v>
      </c>
      <c r="K443">
        <f t="shared" ca="1" si="78"/>
        <v>855.14362914322305</v>
      </c>
      <c r="N443" s="1"/>
      <c r="O443" s="1"/>
      <c r="W443" s="1"/>
      <c r="Y443" s="1"/>
      <c r="Z443" s="1"/>
    </row>
    <row r="444" spans="2:26" x14ac:dyDescent="0.25">
      <c r="B444" s="2">
        <v>441</v>
      </c>
      <c r="C444" s="2">
        <f t="shared" ca="1" si="73"/>
        <v>0.28519353701228134</v>
      </c>
      <c r="D444">
        <f t="shared" ca="1" si="74"/>
        <v>-0.56748152663307072</v>
      </c>
      <c r="E444">
        <f t="shared" ca="1" si="75"/>
        <v>-0.31035584925400928</v>
      </c>
      <c r="F444" s="2">
        <f t="shared" ca="1" si="79"/>
        <v>0.8441205535644295</v>
      </c>
      <c r="G444">
        <f t="shared" ca="1" si="76"/>
        <v>1.0115382305801628</v>
      </c>
      <c r="H444">
        <f t="shared" ca="1" si="77"/>
        <v>1.3192335634396404</v>
      </c>
      <c r="I444" s="2">
        <f t="shared" ca="1" si="80"/>
        <v>0.26749886587399752</v>
      </c>
      <c r="J444" s="2">
        <f t="shared" ca="1" si="72"/>
        <v>1066.8588567577385</v>
      </c>
      <c r="K444">
        <f t="shared" ca="1" si="78"/>
        <v>1251.8642255196132</v>
      </c>
      <c r="N444" s="1"/>
      <c r="O444" s="1"/>
      <c r="W444" s="1"/>
      <c r="Y444" s="1"/>
      <c r="Z444" s="1"/>
    </row>
    <row r="445" spans="2:26" x14ac:dyDescent="0.25">
      <c r="B445" s="2">
        <v>442</v>
      </c>
      <c r="C445" s="2">
        <f t="shared" ca="1" si="73"/>
        <v>0.47587793543302681</v>
      </c>
      <c r="D445">
        <f t="shared" ca="1" si="74"/>
        <v>-6.0501939899221542E-2</v>
      </c>
      <c r="E445">
        <f t="shared" ca="1" si="75"/>
        <v>-3.308853250315421E-2</v>
      </c>
      <c r="F445" s="2">
        <f t="shared" ca="1" si="79"/>
        <v>0.91627347546140059</v>
      </c>
      <c r="G445">
        <f t="shared" ca="1" si="76"/>
        <v>1.3804340281175105</v>
      </c>
      <c r="H445">
        <f t="shared" ca="1" si="77"/>
        <v>1.8003421392805969</v>
      </c>
      <c r="I445" s="2">
        <f t="shared" ca="1" si="80"/>
        <v>0.11103960212691677</v>
      </c>
      <c r="J445" s="2">
        <f t="shared" ca="1" si="72"/>
        <v>987.19145985320336</v>
      </c>
      <c r="K445">
        <f t="shared" ca="1" si="78"/>
        <v>1475.61010042927</v>
      </c>
      <c r="N445" s="1"/>
      <c r="O445" s="1"/>
      <c r="W445" s="1"/>
      <c r="Y445" s="1"/>
      <c r="Z445" s="1"/>
    </row>
    <row r="446" spans="2:26" x14ac:dyDescent="0.25">
      <c r="B446" s="2">
        <v>443</v>
      </c>
      <c r="C446" s="2">
        <f t="shared" ca="1" si="73"/>
        <v>0.92692691397159432</v>
      </c>
      <c r="D446">
        <f t="shared" ca="1" si="74"/>
        <v>1.4532794808213856</v>
      </c>
      <c r="E446">
        <f t="shared" ca="1" si="75"/>
        <v>0.7947990662352995</v>
      </c>
      <c r="F446" s="2">
        <f t="shared" ca="1" si="79"/>
        <v>0.25784724865529729</v>
      </c>
      <c r="G446">
        <f t="shared" ca="1" si="76"/>
        <v>-0.64999647694889151</v>
      </c>
      <c r="H446">
        <f t="shared" ca="1" si="77"/>
        <v>-0.84771602553932635</v>
      </c>
      <c r="I446" s="2">
        <f t="shared" ca="1" si="80"/>
        <v>0.24545612742125456</v>
      </c>
      <c r="J446" s="2">
        <f t="shared" ca="1" si="72"/>
        <v>1057.0069088301304</v>
      </c>
      <c r="K446">
        <f t="shared" ca="1" si="78"/>
        <v>859.07263067474423</v>
      </c>
      <c r="N446" s="1"/>
      <c r="O446" s="1"/>
      <c r="W446" s="1"/>
      <c r="Y446" s="1"/>
      <c r="Z446" s="1"/>
    </row>
    <row r="447" spans="2:26" x14ac:dyDescent="0.25">
      <c r="B447" s="2">
        <v>444</v>
      </c>
      <c r="C447" s="2">
        <f t="shared" ca="1" si="73"/>
        <v>0.72398426579913444</v>
      </c>
      <c r="D447">
        <f t="shared" ca="1" si="74"/>
        <v>0.59471877686622265</v>
      </c>
      <c r="E447">
        <f t="shared" ca="1" si="75"/>
        <v>0.3252519111180982</v>
      </c>
      <c r="F447" s="2">
        <f t="shared" ca="1" si="79"/>
        <v>0.8879581400312383</v>
      </c>
      <c r="G447">
        <f t="shared" ca="1" si="76"/>
        <v>1.21574068635273</v>
      </c>
      <c r="H447">
        <f t="shared" ca="1" si="77"/>
        <v>1.5855514595387941</v>
      </c>
      <c r="I447" s="2">
        <f t="shared" ca="1" si="80"/>
        <v>0.81412657658632115</v>
      </c>
      <c r="J447" s="2">
        <f t="shared" ca="1" si="72"/>
        <v>1356.6303076127156</v>
      </c>
      <c r="K447">
        <f t="shared" ca="1" si="78"/>
        <v>1083.8910046115006</v>
      </c>
      <c r="N447" s="1"/>
      <c r="O447" s="1"/>
      <c r="W447" s="1"/>
      <c r="Y447" s="1"/>
      <c r="Z447" s="1"/>
    </row>
    <row r="448" spans="2:26" x14ac:dyDescent="0.25">
      <c r="B448" s="2">
        <v>445</v>
      </c>
      <c r="C448" s="2">
        <f t="shared" ca="1" si="73"/>
        <v>0.99908297143667579</v>
      </c>
      <c r="D448">
        <f t="shared" ca="1" si="74"/>
        <v>3.1158658081555775</v>
      </c>
      <c r="E448">
        <f t="shared" ca="1" si="75"/>
        <v>1.7040681214578581</v>
      </c>
      <c r="F448" s="2">
        <f t="shared" ca="1" si="79"/>
        <v>0.22421391377065902</v>
      </c>
      <c r="G448">
        <f t="shared" ca="1" si="76"/>
        <v>-0.75803867939509917</v>
      </c>
      <c r="H448">
        <f t="shared" ca="1" si="77"/>
        <v>-0.98862310687942412</v>
      </c>
      <c r="I448" s="2">
        <f t="shared" ca="1" si="80"/>
        <v>0.3754075678447345</v>
      </c>
      <c r="J448" s="2">
        <f t="shared" ca="1" si="72"/>
        <v>1113.1831103787447</v>
      </c>
      <c r="K448">
        <f t="shared" ca="1" si="78"/>
        <v>829.87082661651539</v>
      </c>
      <c r="N448" s="1"/>
      <c r="O448" s="1"/>
      <c r="W448" s="1"/>
      <c r="Y448" s="1"/>
      <c r="Z448" s="1"/>
    </row>
    <row r="449" spans="2:26" x14ac:dyDescent="0.25">
      <c r="B449" s="2">
        <v>446</v>
      </c>
      <c r="C449" s="2">
        <f t="shared" ca="1" si="73"/>
        <v>0.86045430946957602</v>
      </c>
      <c r="D449">
        <f t="shared" ca="1" si="74"/>
        <v>1.0823627325867966</v>
      </c>
      <c r="E449">
        <f t="shared" ca="1" si="75"/>
        <v>0.5919445643735769</v>
      </c>
      <c r="F449" s="2">
        <f t="shared" ca="1" si="79"/>
        <v>0.12189117071047029</v>
      </c>
      <c r="G449">
        <f t="shared" ca="1" si="76"/>
        <v>-1.1655848367820838</v>
      </c>
      <c r="H449">
        <f t="shared" ca="1" si="77"/>
        <v>-1.5201389242968226</v>
      </c>
      <c r="I449" s="2">
        <f t="shared" ca="1" si="80"/>
        <v>7.1741036884234166E-3</v>
      </c>
      <c r="J449" s="2">
        <f t="shared" ca="1" si="72"/>
        <v>860.98568397210965</v>
      </c>
      <c r="K449">
        <f t="shared" ca="1" si="78"/>
        <v>908.62821912182721</v>
      </c>
      <c r="N449" s="1"/>
      <c r="O449" s="1"/>
      <c r="W449" s="1"/>
      <c r="Y449" s="1"/>
      <c r="Z449" s="1"/>
    </row>
    <row r="450" spans="2:26" x14ac:dyDescent="0.25">
      <c r="B450" s="2">
        <v>447</v>
      </c>
      <c r="C450" s="2">
        <f t="shared" ca="1" si="73"/>
        <v>0.59079872771209818</v>
      </c>
      <c r="D450">
        <f t="shared" ca="1" si="74"/>
        <v>0.2296000801649033</v>
      </c>
      <c r="E450">
        <f t="shared" ca="1" si="75"/>
        <v>0.12556836570724511</v>
      </c>
      <c r="F450" s="2">
        <f t="shared" ca="1" si="79"/>
        <v>0.95347262841520264</v>
      </c>
      <c r="G450">
        <f t="shared" ca="1" si="76"/>
        <v>1.6794994643460257</v>
      </c>
      <c r="H450">
        <f t="shared" ca="1" si="77"/>
        <v>2.1903789655813588</v>
      </c>
      <c r="I450" s="2">
        <f t="shared" ca="1" si="80"/>
        <v>0.63800800144606995</v>
      </c>
      <c r="J450" s="2">
        <f t="shared" ca="1" si="72"/>
        <v>1234.7170882537284</v>
      </c>
      <c r="K450">
        <f t="shared" ca="1" si="78"/>
        <v>1344.9351720922086</v>
      </c>
      <c r="N450" s="1"/>
      <c r="O450" s="1"/>
      <c r="W450" s="1"/>
      <c r="Y450" s="1"/>
      <c r="Z450" s="1"/>
    </row>
    <row r="451" spans="2:26" x14ac:dyDescent="0.25">
      <c r="B451" s="2">
        <v>448</v>
      </c>
      <c r="C451" s="2">
        <f t="shared" ca="1" si="73"/>
        <v>0.94038743334571784</v>
      </c>
      <c r="D451">
        <f t="shared" ca="1" si="74"/>
        <v>1.5580342330428718</v>
      </c>
      <c r="E451">
        <f t="shared" ca="1" si="75"/>
        <v>0.85208947757606235</v>
      </c>
      <c r="F451" s="2">
        <f t="shared" ca="1" si="79"/>
        <v>0.94286536235900964</v>
      </c>
      <c r="G451">
        <f t="shared" ca="1" si="76"/>
        <v>1.5792912179321856</v>
      </c>
      <c r="H451">
        <f t="shared" ca="1" si="77"/>
        <v>2.0596888166516969</v>
      </c>
      <c r="I451" s="2">
        <f t="shared" ca="1" si="80"/>
        <v>0.40164756766526333</v>
      </c>
      <c r="J451" s="2">
        <f t="shared" ca="1" si="72"/>
        <v>1124.3253894997792</v>
      </c>
      <c r="K451">
        <f t="shared" ca="1" si="78"/>
        <v>1490.0617273054809</v>
      </c>
      <c r="N451" s="1"/>
      <c r="O451" s="1"/>
      <c r="W451" s="1"/>
      <c r="Y451" s="1"/>
      <c r="Z451" s="1"/>
    </row>
    <row r="452" spans="2:26" x14ac:dyDescent="0.25">
      <c r="B452" s="2">
        <v>449</v>
      </c>
      <c r="C452" s="2">
        <f t="shared" ca="1" si="73"/>
        <v>0.6918825047868461</v>
      </c>
      <c r="D452">
        <f t="shared" ca="1" si="74"/>
        <v>0.50119344030012491</v>
      </c>
      <c r="E452">
        <f t="shared" ca="1" si="75"/>
        <v>0.27410287120317178</v>
      </c>
      <c r="F452" s="2">
        <f t="shared" ca="1" si="79"/>
        <v>2.497908660834669E-2</v>
      </c>
      <c r="G452">
        <f t="shared" ca="1" si="76"/>
        <v>-1.9603219399541436</v>
      </c>
      <c r="H452">
        <f t="shared" ca="1" si="77"/>
        <v>-2.5566235858938873</v>
      </c>
      <c r="I452" s="2">
        <f t="shared" ca="1" si="80"/>
        <v>0.41616256947869523</v>
      </c>
      <c r="J452" s="2">
        <f t="shared" ref="J452:J515" ca="1" si="81">-LN(-LN(I452))/(0.00641275) + (1200-0.5772/0.00641275)</f>
        <v>1130.5156178649695</v>
      </c>
      <c r="K452">
        <f t="shared" ca="1" si="78"/>
        <v>433.71207698107173</v>
      </c>
      <c r="N452" s="1"/>
      <c r="O452" s="1"/>
      <c r="W452" s="1"/>
      <c r="Y452" s="1"/>
      <c r="Z452" s="1"/>
    </row>
    <row r="453" spans="2:26" x14ac:dyDescent="0.25">
      <c r="B453" s="2">
        <v>450</v>
      </c>
      <c r="C453" s="2">
        <f t="shared" ref="C453:C516" ca="1" si="82">RAND()</f>
        <v>0.19020559507311996</v>
      </c>
      <c r="D453">
        <f t="shared" ref="D453:D516" ca="1" si="83">_xlfn.NORM.INV(C453,0,1)</f>
        <v>-0.87713891461726845</v>
      </c>
      <c r="E453">
        <f t="shared" ref="E453:E516" ca="1" si="84">D453*SQRT(1-0.7009)</f>
        <v>-0.47970758515246092</v>
      </c>
      <c r="F453" s="2">
        <f t="shared" ca="1" si="79"/>
        <v>0.59801992556527905</v>
      </c>
      <c r="G453">
        <f t="shared" ref="G453:G516" ca="1" si="85">_xlfn.NORM.INV(F453,0,1)</f>
        <v>0.24822522679316891</v>
      </c>
      <c r="H453">
        <f t="shared" ref="H453:H516" ca="1" si="86">G453*SQRT(1+0.7009)</f>
        <v>0.32373175879882266</v>
      </c>
      <c r="I453" s="2">
        <f t="shared" ca="1" si="80"/>
        <v>0.72917576109200011</v>
      </c>
      <c r="J453" s="2">
        <f t="shared" ca="1" si="81"/>
        <v>1289.7147108544305</v>
      </c>
      <c r="K453">
        <f t="shared" ref="K453:K516" ca="1" si="87">EXP(3.632611+0.099751*(E453+H453)/SQRT(2))*(54+(2.7/SQRT(2))*(-E453+H453))-J453</f>
        <v>787.12626668083203</v>
      </c>
      <c r="N453" s="1"/>
      <c r="O453" s="1"/>
      <c r="W453" s="1"/>
      <c r="Y453" s="1"/>
      <c r="Z453" s="1"/>
    </row>
    <row r="454" spans="2:26" x14ac:dyDescent="0.25">
      <c r="B454" s="2">
        <v>451</v>
      </c>
      <c r="C454" s="2">
        <f t="shared" ca="1" si="82"/>
        <v>0.28534631775390717</v>
      </c>
      <c r="D454">
        <f t="shared" ca="1" si="83"/>
        <v>-0.56703171342306513</v>
      </c>
      <c r="E454">
        <f t="shared" ca="1" si="84"/>
        <v>-0.31010984624907406</v>
      </c>
      <c r="F454" s="2">
        <f t="shared" ca="1" si="79"/>
        <v>0.47091007472287905</v>
      </c>
      <c r="G454">
        <f t="shared" ca="1" si="85"/>
        <v>-7.2982366669120169E-2</v>
      </c>
      <c r="H454">
        <f t="shared" ca="1" si="86"/>
        <v>-9.5182549446441056E-2</v>
      </c>
      <c r="I454" s="2">
        <f t="shared" ca="1" si="80"/>
        <v>0.72508596337805942</v>
      </c>
      <c r="J454" s="2">
        <f t="shared" ca="1" si="81"/>
        <v>1286.9621326629342</v>
      </c>
      <c r="K454">
        <f t="shared" ca="1" si="87"/>
        <v>712.38906928040319</v>
      </c>
      <c r="N454" s="1"/>
      <c r="O454" s="1"/>
      <c r="W454" s="1"/>
      <c r="Y454" s="1"/>
      <c r="Z454" s="1"/>
    </row>
    <row r="455" spans="2:26" x14ac:dyDescent="0.25">
      <c r="B455" s="2">
        <v>452</v>
      </c>
      <c r="C455" s="2">
        <f t="shared" ca="1" si="82"/>
        <v>0.16489008891028423</v>
      </c>
      <c r="D455">
        <f t="shared" ca="1" si="83"/>
        <v>-0.97455674647201684</v>
      </c>
      <c r="E455">
        <f t="shared" ca="1" si="84"/>
        <v>-0.53298543212863914</v>
      </c>
      <c r="F455" s="2">
        <f t="shared" ca="1" si="79"/>
        <v>0.53154087885824397</v>
      </c>
      <c r="G455">
        <f t="shared" ca="1" si="85"/>
        <v>7.9143803905619259E-2</v>
      </c>
      <c r="H455">
        <f t="shared" ca="1" si="86"/>
        <v>0.10321820697839058</v>
      </c>
      <c r="I455" s="2">
        <f t="shared" ca="1" si="80"/>
        <v>0.32596673757824435</v>
      </c>
      <c r="J455" s="2">
        <f t="shared" ca="1" si="81"/>
        <v>1092.185816872123</v>
      </c>
      <c r="K455">
        <f t="shared" ca="1" si="87"/>
        <v>933.22035392390057</v>
      </c>
      <c r="N455" s="1"/>
      <c r="O455" s="1"/>
      <c r="W455" s="1"/>
      <c r="Y455" s="1"/>
      <c r="Z455" s="1"/>
    </row>
    <row r="456" spans="2:26" x14ac:dyDescent="0.25">
      <c r="B456" s="2">
        <v>453</v>
      </c>
      <c r="C456" s="2">
        <f t="shared" ca="1" si="82"/>
        <v>0.81409099630019721</v>
      </c>
      <c r="D456">
        <f t="shared" ca="1" si="83"/>
        <v>0.89307313732296179</v>
      </c>
      <c r="E456">
        <f t="shared" ca="1" si="84"/>
        <v>0.48842201723163159</v>
      </c>
      <c r="F456" s="2">
        <f t="shared" ca="1" si="79"/>
        <v>0.64806552660507943</v>
      </c>
      <c r="G456">
        <f t="shared" ca="1" si="85"/>
        <v>0.38010301638074501</v>
      </c>
      <c r="H456">
        <f t="shared" ca="1" si="86"/>
        <v>0.49572486893206708</v>
      </c>
      <c r="I456" s="2">
        <f t="shared" ca="1" si="80"/>
        <v>0.4132191464446815</v>
      </c>
      <c r="J456" s="2">
        <f t="shared" ca="1" si="81"/>
        <v>1129.2581619002158</v>
      </c>
      <c r="K456">
        <f t="shared" ca="1" si="87"/>
        <v>1059.8940355080549</v>
      </c>
      <c r="N456" s="1"/>
      <c r="O456" s="1"/>
      <c r="W456" s="1"/>
      <c r="Y456" s="1"/>
      <c r="Z456" s="1"/>
    </row>
    <row r="457" spans="2:26" x14ac:dyDescent="0.25">
      <c r="B457" s="2">
        <v>454</v>
      </c>
      <c r="C457" s="2">
        <f t="shared" ca="1" si="82"/>
        <v>7.0144974676508376E-2</v>
      </c>
      <c r="D457">
        <f t="shared" ca="1" si="83"/>
        <v>-1.4747121455511902</v>
      </c>
      <c r="E457">
        <f t="shared" ca="1" si="84"/>
        <v>-0.80652059821795374</v>
      </c>
      <c r="F457" s="2">
        <f t="shared" ca="1" si="79"/>
        <v>0.43148240735319765</v>
      </c>
      <c r="G457">
        <f t="shared" ca="1" si="85"/>
        <v>-0.17260131943429752</v>
      </c>
      <c r="H457">
        <f t="shared" ca="1" si="86"/>
        <v>-0.22510415010324911</v>
      </c>
      <c r="I457" s="2">
        <f t="shared" ca="1" si="80"/>
        <v>0.98699018865260268</v>
      </c>
      <c r="J457" s="2">
        <f t="shared" ca="1" si="81"/>
        <v>1786.0685419214133</v>
      </c>
      <c r="K457">
        <f t="shared" ca="1" si="87"/>
        <v>151.47754498405288</v>
      </c>
      <c r="N457" s="1"/>
      <c r="O457" s="1"/>
      <c r="W457" s="1"/>
      <c r="Y457" s="1"/>
      <c r="Z457" s="1"/>
    </row>
    <row r="458" spans="2:26" x14ac:dyDescent="0.25">
      <c r="B458" s="2">
        <v>455</v>
      </c>
      <c r="C458" s="2">
        <f t="shared" ca="1" si="82"/>
        <v>0.93582612996021897</v>
      </c>
      <c r="D458">
        <f t="shared" ca="1" si="83"/>
        <v>1.5206498096918921</v>
      </c>
      <c r="E458">
        <f t="shared" ca="1" si="84"/>
        <v>0.83164392311580793</v>
      </c>
      <c r="F458" s="2">
        <f t="shared" ca="1" si="79"/>
        <v>0.19644371398578686</v>
      </c>
      <c r="G458">
        <f t="shared" ca="1" si="85"/>
        <v>-0.85439272052889492</v>
      </c>
      <c r="H458">
        <f t="shared" ca="1" si="86"/>
        <v>-1.1142866569005061</v>
      </c>
      <c r="I458" s="2">
        <f t="shared" ca="1" si="80"/>
        <v>0.42749071145362627</v>
      </c>
      <c r="J458" s="2">
        <f t="shared" ca="1" si="81"/>
        <v>1135.3674348442703</v>
      </c>
      <c r="K458">
        <f t="shared" ca="1" si="87"/>
        <v>728.44392029490677</v>
      </c>
      <c r="N458" s="1"/>
      <c r="O458" s="1"/>
      <c r="W458" s="1"/>
      <c r="Y458" s="1"/>
      <c r="Z458" s="1"/>
    </row>
    <row r="459" spans="2:26" x14ac:dyDescent="0.25">
      <c r="B459" s="2">
        <v>456</v>
      </c>
      <c r="C459" s="2">
        <f t="shared" ca="1" si="82"/>
        <v>0.14676882113656642</v>
      </c>
      <c r="D459">
        <f t="shared" ca="1" si="83"/>
        <v>-1.0503926091949942</v>
      </c>
      <c r="E459">
        <f t="shared" ca="1" si="84"/>
        <v>-0.57446009249149244</v>
      </c>
      <c r="F459" s="2">
        <f t="shared" ca="1" si="79"/>
        <v>0.58887066345284367</v>
      </c>
      <c r="G459">
        <f t="shared" ca="1" si="85"/>
        <v>0.22464086306992909</v>
      </c>
      <c r="H459">
        <f t="shared" ca="1" si="86"/>
        <v>0.29297337196234946</v>
      </c>
      <c r="I459" s="2">
        <f t="shared" ca="1" si="80"/>
        <v>0.82575084582021052</v>
      </c>
      <c r="J459" s="2">
        <f t="shared" ca="1" si="81"/>
        <v>1367.7696665216235</v>
      </c>
      <c r="K459">
        <f t="shared" ca="1" si="87"/>
        <v>695.29533094681619</v>
      </c>
      <c r="N459" s="1"/>
      <c r="O459" s="1"/>
      <c r="W459" s="1"/>
      <c r="Y459" s="1"/>
      <c r="Z459" s="1"/>
    </row>
    <row r="460" spans="2:26" x14ac:dyDescent="0.25">
      <c r="B460" s="2">
        <v>457</v>
      </c>
      <c r="C460" s="2">
        <f t="shared" ca="1" si="82"/>
        <v>0.8752275810061495</v>
      </c>
      <c r="D460">
        <f t="shared" ca="1" si="83"/>
        <v>1.1514556324291583</v>
      </c>
      <c r="E460">
        <f t="shared" ca="1" si="84"/>
        <v>0.62973149593278432</v>
      </c>
      <c r="F460" s="2">
        <f t="shared" ca="1" si="79"/>
        <v>0.56571581417841055</v>
      </c>
      <c r="G460">
        <f t="shared" ca="1" si="85"/>
        <v>0.16547722865287609</v>
      </c>
      <c r="H460">
        <f t="shared" ca="1" si="86"/>
        <v>0.2158130137094702</v>
      </c>
      <c r="I460" s="2">
        <f t="shared" ca="1" si="80"/>
        <v>0.56462335076842263</v>
      </c>
      <c r="J460" s="2">
        <f t="shared" ca="1" si="81"/>
        <v>1197.2121353019286</v>
      </c>
      <c r="K460">
        <f t="shared" ca="1" si="87"/>
        <v>938.36632947190515</v>
      </c>
      <c r="N460" s="1"/>
      <c r="O460" s="1"/>
      <c r="W460" s="1"/>
      <c r="Y460" s="1"/>
      <c r="Z460" s="1"/>
    </row>
    <row r="461" spans="2:26" x14ac:dyDescent="0.25">
      <c r="B461" s="2">
        <v>458</v>
      </c>
      <c r="C461" s="2">
        <f t="shared" ca="1" si="82"/>
        <v>0.36710491875668327</v>
      </c>
      <c r="D461">
        <f t="shared" ca="1" si="83"/>
        <v>-0.33953088106776314</v>
      </c>
      <c r="E461">
        <f t="shared" ca="1" si="84"/>
        <v>-0.18568955991739727</v>
      </c>
      <c r="F461" s="2">
        <f t="shared" ca="1" si="79"/>
        <v>0.22356268599162843</v>
      </c>
      <c r="G461">
        <f t="shared" ca="1" si="85"/>
        <v>-0.76021618507701516</v>
      </c>
      <c r="H461">
        <f t="shared" ca="1" si="86"/>
        <v>-0.99146297836754027</v>
      </c>
      <c r="I461" s="2">
        <f t="shared" ca="1" si="80"/>
        <v>0.21589873794611514</v>
      </c>
      <c r="J461" s="2">
        <f t="shared" ca="1" si="81"/>
        <v>1043.3758940720188</v>
      </c>
      <c r="K461">
        <f t="shared" ca="1" si="87"/>
        <v>782.22230197866043</v>
      </c>
      <c r="N461" s="1"/>
      <c r="O461" s="1"/>
      <c r="W461" s="1"/>
      <c r="Y461" s="1"/>
      <c r="Z461" s="1"/>
    </row>
    <row r="462" spans="2:26" x14ac:dyDescent="0.25">
      <c r="B462" s="2">
        <v>459</v>
      </c>
      <c r="C462" s="2">
        <f t="shared" ca="1" si="82"/>
        <v>0.21454942270688182</v>
      </c>
      <c r="D462">
        <f t="shared" ca="1" si="83"/>
        <v>-0.79073466075404908</v>
      </c>
      <c r="E462">
        <f t="shared" ca="1" si="84"/>
        <v>-0.43245306790679644</v>
      </c>
      <c r="F462" s="2">
        <f t="shared" ca="1" si="79"/>
        <v>0.21151384335657963</v>
      </c>
      <c r="G462">
        <f t="shared" ca="1" si="85"/>
        <v>-0.80117958734323469</v>
      </c>
      <c r="H462">
        <f t="shared" ca="1" si="86"/>
        <v>-1.0448868564856038</v>
      </c>
      <c r="I462" s="2">
        <f t="shared" ca="1" si="80"/>
        <v>0.87437877468048408</v>
      </c>
      <c r="J462" s="2">
        <f t="shared" ca="1" si="81"/>
        <v>1423.1357832391707</v>
      </c>
      <c r="K462">
        <f t="shared" ca="1" si="87"/>
        <v>376.79013637448361</v>
      </c>
      <c r="N462" s="1"/>
      <c r="O462" s="1"/>
      <c r="W462" s="1"/>
      <c r="Y462" s="1"/>
      <c r="Z462" s="1"/>
    </row>
    <row r="463" spans="2:26" x14ac:dyDescent="0.25">
      <c r="B463" s="2">
        <v>460</v>
      </c>
      <c r="C463" s="2">
        <f t="shared" ca="1" si="82"/>
        <v>0.827202332712757</v>
      </c>
      <c r="D463">
        <f t="shared" ca="1" si="83"/>
        <v>0.94316730361159817</v>
      </c>
      <c r="E463">
        <f t="shared" ca="1" si="84"/>
        <v>0.51581853463621297</v>
      </c>
      <c r="F463" s="2">
        <f t="shared" ca="1" si="79"/>
        <v>0.17194138909571743</v>
      </c>
      <c r="G463">
        <f t="shared" ca="1" si="85"/>
        <v>-0.94652127113912188</v>
      </c>
      <c r="H463">
        <f t="shared" ca="1" si="86"/>
        <v>-1.2344393831561917</v>
      </c>
      <c r="I463" s="2">
        <f t="shared" ca="1" si="80"/>
        <v>3.8730522439685444E-2</v>
      </c>
      <c r="J463" s="2">
        <f t="shared" ca="1" si="81"/>
        <v>926.1390516408419</v>
      </c>
      <c r="K463">
        <f t="shared" ca="1" si="87"/>
        <v>894.65681591768339</v>
      </c>
      <c r="N463" s="1"/>
      <c r="O463" s="1"/>
      <c r="W463" s="1"/>
      <c r="Y463" s="1"/>
      <c r="Z463" s="1"/>
    </row>
    <row r="464" spans="2:26" x14ac:dyDescent="0.25">
      <c r="B464" s="2">
        <v>461</v>
      </c>
      <c r="C464" s="2">
        <f t="shared" ca="1" si="82"/>
        <v>0.2074032482865964</v>
      </c>
      <c r="D464">
        <f t="shared" ca="1" si="83"/>
        <v>-0.81546446589084787</v>
      </c>
      <c r="E464">
        <f t="shared" ca="1" si="84"/>
        <v>-0.44597780715364765</v>
      </c>
      <c r="F464" s="2">
        <f t="shared" ca="1" si="79"/>
        <v>0.45465685910259002</v>
      </c>
      <c r="G464">
        <f t="shared" ca="1" si="85"/>
        <v>-0.11390422259964339</v>
      </c>
      <c r="H464">
        <f t="shared" ca="1" si="86"/>
        <v>-0.14855224343301893</v>
      </c>
      <c r="I464" s="2">
        <f t="shared" ca="1" si="80"/>
        <v>0.33379047818971452</v>
      </c>
      <c r="J464" s="2">
        <f t="shared" ca="1" si="81"/>
        <v>1095.5207094384823</v>
      </c>
      <c r="K464">
        <f t="shared" ca="1" si="87"/>
        <v>883.03175879574565</v>
      </c>
      <c r="N464" s="1"/>
      <c r="O464" s="1"/>
      <c r="W464" s="1"/>
      <c r="Y464" s="1"/>
      <c r="Z464" s="1"/>
    </row>
    <row r="465" spans="2:26" x14ac:dyDescent="0.25">
      <c r="B465" s="2">
        <v>462</v>
      </c>
      <c r="C465" s="2">
        <f t="shared" ca="1" si="82"/>
        <v>0.7741645891635095</v>
      </c>
      <c r="D465">
        <f t="shared" ca="1" si="83"/>
        <v>0.75263243424212711</v>
      </c>
      <c r="E465">
        <f t="shared" ca="1" si="84"/>
        <v>0.41161494664188647</v>
      </c>
      <c r="F465" s="2">
        <f t="shared" ca="1" si="79"/>
        <v>0.39677037216101618</v>
      </c>
      <c r="G465">
        <f t="shared" ca="1" si="85"/>
        <v>-0.26171555881926517</v>
      </c>
      <c r="H465">
        <f t="shared" ca="1" si="86"/>
        <v>-0.34132565515661384</v>
      </c>
      <c r="I465" s="2">
        <f t="shared" ca="1" si="80"/>
        <v>0.74822095450101722</v>
      </c>
      <c r="J465" s="2">
        <f t="shared" ca="1" si="81"/>
        <v>1302.9945020208716</v>
      </c>
      <c r="K465">
        <f t="shared" ca="1" si="87"/>
        <v>694.34567465395844</v>
      </c>
      <c r="N465" s="1"/>
      <c r="O465" s="1"/>
      <c r="W465" s="1"/>
      <c r="Y465" s="1"/>
      <c r="Z465" s="1"/>
    </row>
    <row r="466" spans="2:26" x14ac:dyDescent="0.25">
      <c r="B466" s="2">
        <v>463</v>
      </c>
      <c r="C466" s="2">
        <f t="shared" ca="1" si="82"/>
        <v>0.93555854296710483</v>
      </c>
      <c r="D466">
        <f t="shared" ca="1" si="83"/>
        <v>1.5185217763920458</v>
      </c>
      <c r="E466">
        <f t="shared" ca="1" si="84"/>
        <v>0.83048010094536107</v>
      </c>
      <c r="F466" s="2">
        <f t="shared" ca="1" si="79"/>
        <v>0.21179805963214093</v>
      </c>
      <c r="G466">
        <f t="shared" ca="1" si="85"/>
        <v>-0.80019794671686628</v>
      </c>
      <c r="H466">
        <f t="shared" ca="1" si="86"/>
        <v>-1.0436066149461432</v>
      </c>
      <c r="I466" s="2">
        <f t="shared" ca="1" si="80"/>
        <v>0.83587899012105382</v>
      </c>
      <c r="J466" s="2">
        <f t="shared" ca="1" si="81"/>
        <v>1378.0288145734501</v>
      </c>
      <c r="K466">
        <f t="shared" ca="1" si="87"/>
        <v>500.05276977190783</v>
      </c>
      <c r="N466" s="1"/>
      <c r="O466" s="1"/>
      <c r="W466" s="1"/>
      <c r="Y466" s="1"/>
      <c r="Z466" s="1"/>
    </row>
    <row r="467" spans="2:26" x14ac:dyDescent="0.25">
      <c r="B467" s="2">
        <v>464</v>
      </c>
      <c r="C467" s="2">
        <f t="shared" ca="1" si="82"/>
        <v>7.2437745751133376E-2</v>
      </c>
      <c r="D467">
        <f t="shared" ca="1" si="83"/>
        <v>-1.4578732196465134</v>
      </c>
      <c r="E467">
        <f t="shared" ca="1" si="84"/>
        <v>-0.79731138363668252</v>
      </c>
      <c r="F467" s="2">
        <f t="shared" ca="1" si="79"/>
        <v>0.38683711411209154</v>
      </c>
      <c r="G467">
        <f t="shared" ca="1" si="85"/>
        <v>-0.28757219908010601</v>
      </c>
      <c r="H467">
        <f t="shared" ca="1" si="86"/>
        <v>-0.375047512263608</v>
      </c>
      <c r="I467" s="2">
        <f t="shared" ca="1" si="80"/>
        <v>0.52397233774379948</v>
      </c>
      <c r="J467" s="2">
        <f t="shared" ca="1" si="81"/>
        <v>1178.0540536469807</v>
      </c>
      <c r="K467">
        <f t="shared" ca="1" si="87"/>
        <v>729.77663084209416</v>
      </c>
      <c r="N467" s="1"/>
      <c r="O467" s="1"/>
      <c r="W467" s="1"/>
      <c r="Y467" s="1"/>
      <c r="Z467" s="1"/>
    </row>
    <row r="468" spans="2:26" x14ac:dyDescent="0.25">
      <c r="B468" s="2">
        <v>465</v>
      </c>
      <c r="C468" s="2">
        <f t="shared" ca="1" si="82"/>
        <v>0.30537089326040379</v>
      </c>
      <c r="D468">
        <f t="shared" ca="1" si="83"/>
        <v>-0.50901489089157992</v>
      </c>
      <c r="E468">
        <f t="shared" ca="1" si="84"/>
        <v>-0.27838042532041596</v>
      </c>
      <c r="F468" s="2">
        <f t="shared" ref="F468:F531" ca="1" si="88">RAND()</f>
        <v>0.62596743875747207</v>
      </c>
      <c r="G468">
        <f t="shared" ca="1" si="85"/>
        <v>0.32119169888313276</v>
      </c>
      <c r="H468">
        <f t="shared" ca="1" si="86"/>
        <v>0.4188935787644929</v>
      </c>
      <c r="I468" s="2">
        <f t="shared" ref="I468:I531" ca="1" si="89">RAND()</f>
        <v>0.42832211037607537</v>
      </c>
      <c r="J468" s="2">
        <f t="shared" ca="1" si="81"/>
        <v>1135.7243665199974</v>
      </c>
      <c r="K468">
        <f t="shared" ca="1" si="87"/>
        <v>977.26604505891123</v>
      </c>
      <c r="N468" s="1"/>
      <c r="O468" s="1"/>
      <c r="W468" s="1"/>
      <c r="Y468" s="1"/>
      <c r="Z468" s="1"/>
    </row>
    <row r="469" spans="2:26" x14ac:dyDescent="0.25">
      <c r="B469" s="2">
        <v>466</v>
      </c>
      <c r="C469" s="2">
        <f t="shared" ca="1" si="82"/>
        <v>0.62109308962323351</v>
      </c>
      <c r="D469">
        <f t="shared" ca="1" si="83"/>
        <v>0.30835289542956906</v>
      </c>
      <c r="E469">
        <f t="shared" ca="1" si="84"/>
        <v>0.16863830845520186</v>
      </c>
      <c r="F469" s="2">
        <f t="shared" ca="1" si="88"/>
        <v>0.59553682856714152</v>
      </c>
      <c r="G469">
        <f t="shared" ca="1" si="85"/>
        <v>0.24181135125728168</v>
      </c>
      <c r="H469">
        <f t="shared" ca="1" si="86"/>
        <v>0.3153668748795922</v>
      </c>
      <c r="I469" s="2">
        <f t="shared" ca="1" si="89"/>
        <v>0.65574483320987464</v>
      </c>
      <c r="J469" s="2">
        <f t="shared" ca="1" si="81"/>
        <v>1244.5345556421316</v>
      </c>
      <c r="K469">
        <f t="shared" ca="1" si="87"/>
        <v>879.15113496888443</v>
      </c>
      <c r="N469" s="1"/>
      <c r="O469" s="1"/>
      <c r="W469" s="1"/>
      <c r="Y469" s="1"/>
      <c r="Z469" s="1"/>
    </row>
    <row r="470" spans="2:26" x14ac:dyDescent="0.25">
      <c r="B470" s="2">
        <v>467</v>
      </c>
      <c r="C470" s="2">
        <f t="shared" ca="1" si="82"/>
        <v>8.7510419860751143E-2</v>
      </c>
      <c r="D470">
        <f t="shared" ca="1" si="83"/>
        <v>-1.356246222510799</v>
      </c>
      <c r="E470">
        <f t="shared" ca="1" si="84"/>
        <v>-0.74173154266754504</v>
      </c>
      <c r="F470" s="2">
        <f t="shared" ca="1" si="88"/>
        <v>0.76817467123523753</v>
      </c>
      <c r="G470">
        <f t="shared" ca="1" si="85"/>
        <v>0.73284879361804012</v>
      </c>
      <c r="H470">
        <f t="shared" ca="1" si="86"/>
        <v>0.95577082134865632</v>
      </c>
      <c r="I470" s="2">
        <f t="shared" ca="1" si="89"/>
        <v>0.84433727153881843</v>
      </c>
      <c r="J470" s="2">
        <f t="shared" ca="1" si="81"/>
        <v>1387.0421588199722</v>
      </c>
      <c r="K470">
        <f t="shared" ca="1" si="87"/>
        <v>810.23893856180462</v>
      </c>
      <c r="N470" s="1"/>
      <c r="O470" s="1"/>
      <c r="W470" s="1"/>
      <c r="Y470" s="1"/>
      <c r="Z470" s="1"/>
    </row>
    <row r="471" spans="2:26" x14ac:dyDescent="0.25">
      <c r="B471" s="2">
        <v>468</v>
      </c>
      <c r="C471" s="2">
        <f t="shared" ca="1" si="82"/>
        <v>0.11853810168188161</v>
      </c>
      <c r="D471">
        <f t="shared" ca="1" si="83"/>
        <v>-1.1823264274816192</v>
      </c>
      <c r="E471">
        <f t="shared" ca="1" si="84"/>
        <v>-0.64661474475411185</v>
      </c>
      <c r="F471" s="2">
        <f t="shared" ca="1" si="88"/>
        <v>0.46163043392936443</v>
      </c>
      <c r="G471">
        <f t="shared" ca="1" si="85"/>
        <v>-9.6327000042811056E-2</v>
      </c>
      <c r="H471">
        <f t="shared" ca="1" si="86"/>
        <v>-0.12562828342043303</v>
      </c>
      <c r="I471" s="2">
        <f t="shared" ca="1" si="89"/>
        <v>0.85644081763259094</v>
      </c>
      <c r="J471" s="2">
        <f t="shared" ca="1" si="81"/>
        <v>1400.74435026729</v>
      </c>
      <c r="K471">
        <f t="shared" ca="1" si="87"/>
        <v>568.44502588207069</v>
      </c>
      <c r="N471" s="1"/>
      <c r="O471" s="1"/>
      <c r="W471" s="1"/>
      <c r="Y471" s="1"/>
      <c r="Z471" s="1"/>
    </row>
    <row r="472" spans="2:26" x14ac:dyDescent="0.25">
      <c r="B472" s="2">
        <v>469</v>
      </c>
      <c r="C472" s="2">
        <f t="shared" ca="1" si="82"/>
        <v>0.7229053247774565</v>
      </c>
      <c r="D472">
        <f t="shared" ca="1" si="83"/>
        <v>0.59149418468302362</v>
      </c>
      <c r="E472">
        <f t="shared" ca="1" si="84"/>
        <v>0.32348838050336215</v>
      </c>
      <c r="F472" s="2">
        <f t="shared" ca="1" si="88"/>
        <v>0.82123460566237116</v>
      </c>
      <c r="G472">
        <f t="shared" ca="1" si="85"/>
        <v>0.92008031822565706</v>
      </c>
      <c r="H472">
        <f t="shared" ca="1" si="86"/>
        <v>1.1999554739195002</v>
      </c>
      <c r="I472" s="2">
        <f t="shared" ca="1" si="89"/>
        <v>0.2036899375893455</v>
      </c>
      <c r="J472" s="2">
        <f t="shared" ca="1" si="81"/>
        <v>1037.5640685672645</v>
      </c>
      <c r="K472">
        <f t="shared" ca="1" si="87"/>
        <v>1306.3275827117479</v>
      </c>
      <c r="N472" s="1"/>
      <c r="O472" s="1"/>
      <c r="W472" s="1"/>
      <c r="Y472" s="1"/>
      <c r="Z472" s="1"/>
    </row>
    <row r="473" spans="2:26" x14ac:dyDescent="0.25">
      <c r="B473" s="2">
        <v>470</v>
      </c>
      <c r="C473" s="2">
        <f t="shared" ca="1" si="82"/>
        <v>3.0217553355192384E-2</v>
      </c>
      <c r="D473">
        <f t="shared" ca="1" si="83"/>
        <v>-1.8776058365588122</v>
      </c>
      <c r="E473">
        <f t="shared" ca="1" si="84"/>
        <v>-1.0268633014837873</v>
      </c>
      <c r="F473" s="2">
        <f t="shared" ca="1" si="88"/>
        <v>0.59178580393502633</v>
      </c>
      <c r="G473">
        <f t="shared" ca="1" si="85"/>
        <v>0.23214114035493227</v>
      </c>
      <c r="H473">
        <f t="shared" ca="1" si="86"/>
        <v>0.3027551253655848</v>
      </c>
      <c r="I473" s="2">
        <f t="shared" ca="1" si="89"/>
        <v>0.43819495017470755</v>
      </c>
      <c r="J473" s="2">
        <f t="shared" ca="1" si="81"/>
        <v>1139.9728884029682</v>
      </c>
      <c r="K473">
        <f t="shared" ca="1" si="87"/>
        <v>891.38141274402938</v>
      </c>
      <c r="N473" s="1"/>
      <c r="O473" s="1"/>
      <c r="W473" s="1"/>
      <c r="Y473" s="1"/>
      <c r="Z473" s="1"/>
    </row>
    <row r="474" spans="2:26" x14ac:dyDescent="0.25">
      <c r="B474" s="2">
        <v>471</v>
      </c>
      <c r="C474" s="2">
        <f t="shared" ca="1" si="82"/>
        <v>0.14307768354200145</v>
      </c>
      <c r="D474">
        <f t="shared" ca="1" si="83"/>
        <v>-1.0665936546330734</v>
      </c>
      <c r="E474">
        <f t="shared" ca="1" si="84"/>
        <v>-0.58332045001814192</v>
      </c>
      <c r="F474" s="2">
        <f t="shared" ca="1" si="88"/>
        <v>0.1723279654493528</v>
      </c>
      <c r="G474">
        <f t="shared" ca="1" si="85"/>
        <v>-0.9450057687679525</v>
      </c>
      <c r="H474">
        <f t="shared" ca="1" si="86"/>
        <v>-1.2324628868329908</v>
      </c>
      <c r="I474" s="2">
        <f t="shared" ca="1" si="89"/>
        <v>0.97538507010069575</v>
      </c>
      <c r="J474" s="2">
        <f t="shared" ca="1" si="81"/>
        <v>1685.7146347158312</v>
      </c>
      <c r="K474">
        <f t="shared" ca="1" si="87"/>
        <v>69.420902860038723</v>
      </c>
      <c r="N474" s="1"/>
      <c r="O474" s="1"/>
      <c r="W474" s="1"/>
      <c r="Y474" s="1"/>
      <c r="Z474" s="1"/>
    </row>
    <row r="475" spans="2:26" x14ac:dyDescent="0.25">
      <c r="B475" s="2">
        <v>472</v>
      </c>
      <c r="C475" s="2">
        <f t="shared" ca="1" si="82"/>
        <v>0.79749696205408038</v>
      </c>
      <c r="D475">
        <f t="shared" ca="1" si="83"/>
        <v>0.83271394856240732</v>
      </c>
      <c r="E475">
        <f t="shared" ca="1" si="84"/>
        <v>0.45541155537711303</v>
      </c>
      <c r="F475" s="2">
        <f t="shared" ca="1" si="88"/>
        <v>0.58548883178173772</v>
      </c>
      <c r="G475">
        <f t="shared" ca="1" si="85"/>
        <v>0.2159556263172904</v>
      </c>
      <c r="H475">
        <f t="shared" ca="1" si="86"/>
        <v>0.28164621152084163</v>
      </c>
      <c r="I475" s="2">
        <f t="shared" ca="1" si="89"/>
        <v>0.54308644588703148</v>
      </c>
      <c r="J475" s="2">
        <f t="shared" ca="1" si="81"/>
        <v>1186.947667455853</v>
      </c>
      <c r="K475">
        <f t="shared" ca="1" si="87"/>
        <v>950.61313461871373</v>
      </c>
      <c r="N475" s="1"/>
      <c r="O475" s="1"/>
      <c r="W475" s="1"/>
      <c r="Y475" s="1"/>
      <c r="Z475" s="1"/>
    </row>
    <row r="476" spans="2:26" x14ac:dyDescent="0.25">
      <c r="B476" s="2">
        <v>473</v>
      </c>
      <c r="C476" s="2">
        <f t="shared" ca="1" si="82"/>
        <v>0.74862517733677303</v>
      </c>
      <c r="D476">
        <f t="shared" ca="1" si="83"/>
        <v>0.67016965549055252</v>
      </c>
      <c r="E476">
        <f t="shared" ca="1" si="84"/>
        <v>0.36651602354013318</v>
      </c>
      <c r="F476" s="2">
        <f t="shared" ca="1" si="88"/>
        <v>1.6153965410336313E-2</v>
      </c>
      <c r="G476">
        <f t="shared" ca="1" si="85"/>
        <v>-2.1405799038707283</v>
      </c>
      <c r="H476">
        <f t="shared" ca="1" si="86"/>
        <v>-2.7917134212426311</v>
      </c>
      <c r="I476" s="2">
        <f t="shared" ca="1" si="89"/>
        <v>0.41741883813214675</v>
      </c>
      <c r="J476" s="2">
        <f t="shared" ca="1" si="81"/>
        <v>1131.0526835695998</v>
      </c>
      <c r="K476">
        <f t="shared" ca="1" si="87"/>
        <v>397.58721519821279</v>
      </c>
      <c r="N476" s="1"/>
      <c r="O476" s="1"/>
      <c r="W476" s="1"/>
      <c r="Y476" s="1"/>
      <c r="Z476" s="1"/>
    </row>
    <row r="477" spans="2:26" x14ac:dyDescent="0.25">
      <c r="B477" s="2">
        <v>474</v>
      </c>
      <c r="C477" s="2">
        <f t="shared" ca="1" si="82"/>
        <v>0.34924886216017992</v>
      </c>
      <c r="D477">
        <f t="shared" ca="1" si="83"/>
        <v>-0.38734917590177093</v>
      </c>
      <c r="E477">
        <f t="shared" ca="1" si="84"/>
        <v>-0.21184140241196883</v>
      </c>
      <c r="F477" s="2">
        <f t="shared" ca="1" si="88"/>
        <v>0.914046168749298</v>
      </c>
      <c r="G477">
        <f t="shared" ca="1" si="85"/>
        <v>1.3660997317376506</v>
      </c>
      <c r="H477">
        <f t="shared" ca="1" si="86"/>
        <v>1.7816475567913552</v>
      </c>
      <c r="I477" s="2">
        <f t="shared" ca="1" si="89"/>
        <v>0.66181674570302118</v>
      </c>
      <c r="J477" s="2">
        <f t="shared" ca="1" si="81"/>
        <v>1247.9783284972664</v>
      </c>
      <c r="K477">
        <f t="shared" ca="1" si="87"/>
        <v>1193.6691870737436</v>
      </c>
      <c r="N477" s="1"/>
      <c r="O477" s="1"/>
      <c r="W477" s="1"/>
      <c r="Y477" s="1"/>
      <c r="Z477" s="1"/>
    </row>
    <row r="478" spans="2:26" x14ac:dyDescent="0.25">
      <c r="B478" s="2">
        <v>475</v>
      </c>
      <c r="C478" s="2">
        <f t="shared" ca="1" si="82"/>
        <v>0.28818647541411491</v>
      </c>
      <c r="D478">
        <f t="shared" ca="1" si="83"/>
        <v>-0.55869051921386303</v>
      </c>
      <c r="E478">
        <f t="shared" ca="1" si="84"/>
        <v>-0.30554804416196685</v>
      </c>
      <c r="F478" s="2">
        <f t="shared" ca="1" si="88"/>
        <v>0.28691638840049449</v>
      </c>
      <c r="G478">
        <f t="shared" ca="1" si="85"/>
        <v>-0.56241577030500478</v>
      </c>
      <c r="H478">
        <f t="shared" ca="1" si="86"/>
        <v>-0.73349453175741619</v>
      </c>
      <c r="I478" s="2">
        <f t="shared" ca="1" si="89"/>
        <v>0.5357240115873616</v>
      </c>
      <c r="J478" s="2">
        <f t="shared" ca="1" si="81"/>
        <v>1183.4995498750006</v>
      </c>
      <c r="K478">
        <f t="shared" ca="1" si="87"/>
        <v>685.31721378552243</v>
      </c>
      <c r="N478" s="1"/>
      <c r="O478" s="1"/>
      <c r="W478" s="1"/>
      <c r="Y478" s="1"/>
      <c r="Z478" s="1"/>
    </row>
    <row r="479" spans="2:26" x14ac:dyDescent="0.25">
      <c r="B479" s="2">
        <v>476</v>
      </c>
      <c r="C479" s="2">
        <f t="shared" ca="1" si="82"/>
        <v>0.50554359652360881</v>
      </c>
      <c r="D479">
        <f t="shared" ca="1" si="83"/>
        <v>1.3896183010797519E-2</v>
      </c>
      <c r="E479">
        <f t="shared" ca="1" si="84"/>
        <v>7.5998274433588722E-3</v>
      </c>
      <c r="F479" s="2">
        <f t="shared" ca="1" si="88"/>
        <v>0.89475279551188425</v>
      </c>
      <c r="G479">
        <f t="shared" ca="1" si="85"/>
        <v>1.2522071015559766</v>
      </c>
      <c r="H479">
        <f t="shared" ca="1" si="86"/>
        <v>1.6331104320225689</v>
      </c>
      <c r="I479" s="2">
        <f t="shared" ca="1" si="89"/>
        <v>0.59538283353295951</v>
      </c>
      <c r="J479" s="2">
        <f t="shared" ca="1" si="81"/>
        <v>1212.3999136219497</v>
      </c>
      <c r="K479">
        <f t="shared" ca="1" si="87"/>
        <v>1211.6661910686291</v>
      </c>
      <c r="N479" s="1"/>
      <c r="O479" s="1"/>
      <c r="W479" s="1"/>
      <c r="Y479" s="1"/>
      <c r="Z479" s="1"/>
    </row>
    <row r="480" spans="2:26" x14ac:dyDescent="0.25">
      <c r="B480" s="2">
        <v>477</v>
      </c>
      <c r="C480" s="2">
        <f t="shared" ca="1" si="82"/>
        <v>0.61838303949543283</v>
      </c>
      <c r="D480">
        <f t="shared" ca="1" si="83"/>
        <v>0.30123681173937039</v>
      </c>
      <c r="E480">
        <f t="shared" ca="1" si="84"/>
        <v>0.16474651974775689</v>
      </c>
      <c r="F480" s="2">
        <f t="shared" ca="1" si="88"/>
        <v>0.70601859228545805</v>
      </c>
      <c r="G480">
        <f t="shared" ca="1" si="85"/>
        <v>0.54179053069572758</v>
      </c>
      <c r="H480">
        <f t="shared" ca="1" si="86"/>
        <v>0.70659539188908183</v>
      </c>
      <c r="I480" s="2">
        <f t="shared" ca="1" si="89"/>
        <v>0.89691978400024575</v>
      </c>
      <c r="J480" s="2">
        <f t="shared" ca="1" si="81"/>
        <v>1455.9192937080675</v>
      </c>
      <c r="K480">
        <f t="shared" ca="1" si="87"/>
        <v>756.91811877822784</v>
      </c>
      <c r="N480" s="1"/>
      <c r="O480" s="1"/>
      <c r="W480" s="1"/>
      <c r="Y480" s="1"/>
      <c r="Z480" s="1"/>
    </row>
    <row r="481" spans="2:26" x14ac:dyDescent="0.25">
      <c r="B481" s="2">
        <v>478</v>
      </c>
      <c r="C481" s="2">
        <f t="shared" ca="1" si="82"/>
        <v>0.66954084273247405</v>
      </c>
      <c r="D481">
        <f t="shared" ca="1" si="83"/>
        <v>0.43864564940748024</v>
      </c>
      <c r="E481">
        <f t="shared" ca="1" si="84"/>
        <v>0.23989546206225604</v>
      </c>
      <c r="F481" s="2">
        <f t="shared" ca="1" si="88"/>
        <v>6.4794459711976504E-2</v>
      </c>
      <c r="G481">
        <f t="shared" ca="1" si="85"/>
        <v>-1.5157249366511518</v>
      </c>
      <c r="H481">
        <f t="shared" ca="1" si="86"/>
        <v>-1.9767865898906898</v>
      </c>
      <c r="I481" s="2">
        <f t="shared" ca="1" si="89"/>
        <v>0.77415601882272322</v>
      </c>
      <c r="J481" s="2">
        <f t="shared" ca="1" si="81"/>
        <v>1322.4823564849576</v>
      </c>
      <c r="K481">
        <f t="shared" ca="1" si="87"/>
        <v>342.33549239599733</v>
      </c>
      <c r="N481" s="1"/>
      <c r="O481" s="1"/>
      <c r="W481" s="1"/>
      <c r="Y481" s="1"/>
      <c r="Z481" s="1"/>
    </row>
    <row r="482" spans="2:26" x14ac:dyDescent="0.25">
      <c r="B482" s="2">
        <v>479</v>
      </c>
      <c r="C482" s="2">
        <f t="shared" ca="1" si="82"/>
        <v>0.62895965395893827</v>
      </c>
      <c r="D482">
        <f t="shared" ca="1" si="83"/>
        <v>0.32909922225260829</v>
      </c>
      <c r="E482">
        <f t="shared" ca="1" si="84"/>
        <v>0.17998448199192885</v>
      </c>
      <c r="F482" s="2">
        <f t="shared" ca="1" si="88"/>
        <v>0.53269413958372158</v>
      </c>
      <c r="G482">
        <f t="shared" ca="1" si="85"/>
        <v>8.2044004525077791E-2</v>
      </c>
      <c r="H482">
        <f t="shared" ca="1" si="86"/>
        <v>0.10700060677528578</v>
      </c>
      <c r="I482" s="2">
        <f t="shared" ca="1" si="89"/>
        <v>0.61514799213508975</v>
      </c>
      <c r="J482" s="2">
        <f t="shared" ca="1" si="81"/>
        <v>1222.5438499260276</v>
      </c>
      <c r="K482">
        <f t="shared" ca="1" si="87"/>
        <v>855.64848047006626</v>
      </c>
      <c r="N482" s="1"/>
      <c r="O482" s="1"/>
      <c r="W482" s="1"/>
      <c r="Y482" s="1"/>
      <c r="Z482" s="1"/>
    </row>
    <row r="483" spans="2:26" x14ac:dyDescent="0.25">
      <c r="B483" s="2">
        <v>480</v>
      </c>
      <c r="C483" s="2">
        <f t="shared" ca="1" si="82"/>
        <v>0.76376642281847118</v>
      </c>
      <c r="D483">
        <f t="shared" ca="1" si="83"/>
        <v>0.71847062419665908</v>
      </c>
      <c r="E483">
        <f t="shared" ca="1" si="84"/>
        <v>0.39293184054745539</v>
      </c>
      <c r="F483" s="2">
        <f t="shared" ca="1" si="88"/>
        <v>0.46367853338316078</v>
      </c>
      <c r="G483">
        <f t="shared" ca="1" si="85"/>
        <v>-9.1170560575177834E-2</v>
      </c>
      <c r="H483">
        <f t="shared" ca="1" si="86"/>
        <v>-0.11890332947613672</v>
      </c>
      <c r="I483" s="2">
        <f t="shared" ca="1" si="89"/>
        <v>0.16925134647524165</v>
      </c>
      <c r="J483" s="2">
        <f t="shared" ca="1" si="81"/>
        <v>1020.393405643617</v>
      </c>
      <c r="K483">
        <f t="shared" ca="1" si="87"/>
        <v>1023.6019871503885</v>
      </c>
      <c r="N483" s="1"/>
      <c r="O483" s="1"/>
      <c r="W483" s="1"/>
      <c r="Y483" s="1"/>
      <c r="Z483" s="1"/>
    </row>
    <row r="484" spans="2:26" x14ac:dyDescent="0.25">
      <c r="B484" s="2">
        <v>481</v>
      </c>
      <c r="C484" s="2">
        <f t="shared" ca="1" si="82"/>
        <v>0.45758196326717482</v>
      </c>
      <c r="D484">
        <f t="shared" ca="1" si="83"/>
        <v>-0.106527388027715</v>
      </c>
      <c r="E484">
        <f t="shared" ca="1" si="84"/>
        <v>-5.8259866495231523E-2</v>
      </c>
      <c r="F484" s="2">
        <f t="shared" ca="1" si="88"/>
        <v>8.8217621960986925E-2</v>
      </c>
      <c r="G484">
        <f t="shared" ca="1" si="85"/>
        <v>-1.3518126888322564</v>
      </c>
      <c r="H484">
        <f t="shared" ca="1" si="86"/>
        <v>-1.7630146016016259</v>
      </c>
      <c r="I484" s="2">
        <f t="shared" ca="1" si="89"/>
        <v>0.47290123089609726</v>
      </c>
      <c r="J484" s="2">
        <f t="shared" ca="1" si="81"/>
        <v>1155.0881565456759</v>
      </c>
      <c r="K484">
        <f t="shared" ca="1" si="87"/>
        <v>532.35065845666622</v>
      </c>
      <c r="N484" s="1"/>
      <c r="O484" s="1"/>
      <c r="W484" s="1"/>
      <c r="Y484" s="1"/>
      <c r="Z484" s="1"/>
    </row>
    <row r="485" spans="2:26" x14ac:dyDescent="0.25">
      <c r="B485" s="2">
        <v>482</v>
      </c>
      <c r="C485" s="2">
        <f t="shared" ca="1" si="82"/>
        <v>0.33720456317363545</v>
      </c>
      <c r="D485">
        <f t="shared" ca="1" si="83"/>
        <v>-0.42010448511422804</v>
      </c>
      <c r="E485">
        <f t="shared" ca="1" si="84"/>
        <v>-0.22975529269933134</v>
      </c>
      <c r="F485" s="2">
        <f t="shared" ca="1" si="88"/>
        <v>0.12482198709360337</v>
      </c>
      <c r="G485">
        <f t="shared" ca="1" si="85"/>
        <v>-1.1512145660652562</v>
      </c>
      <c r="H485">
        <f t="shared" ca="1" si="86"/>
        <v>-1.501397424596431</v>
      </c>
      <c r="I485" s="2">
        <f t="shared" ca="1" si="89"/>
        <v>0.81563007798267528</v>
      </c>
      <c r="J485" s="2">
        <f t="shared" ca="1" si="81"/>
        <v>1358.0357600020805</v>
      </c>
      <c r="K485">
        <f t="shared" ca="1" si="87"/>
        <v>367.83588824888261</v>
      </c>
      <c r="N485" s="1"/>
      <c r="O485" s="1"/>
      <c r="W485" s="1"/>
      <c r="Y485" s="1"/>
      <c r="Z485" s="1"/>
    </row>
    <row r="486" spans="2:26" x14ac:dyDescent="0.25">
      <c r="B486" s="2">
        <v>483</v>
      </c>
      <c r="C486" s="2">
        <f t="shared" ca="1" si="82"/>
        <v>0.72289499601139973</v>
      </c>
      <c r="D486">
        <f t="shared" ca="1" si="83"/>
        <v>0.59146334522664046</v>
      </c>
      <c r="E486">
        <f t="shared" ca="1" si="84"/>
        <v>0.32347151439367022</v>
      </c>
      <c r="F486" s="2">
        <f t="shared" ca="1" si="88"/>
        <v>0.39206005728066418</v>
      </c>
      <c r="G486">
        <f t="shared" ca="1" si="85"/>
        <v>-0.27395381496600146</v>
      </c>
      <c r="H486">
        <f t="shared" ca="1" si="86"/>
        <v>-0.35728661222047692</v>
      </c>
      <c r="I486" s="2">
        <f t="shared" ca="1" si="89"/>
        <v>0.24167347383410043</v>
      </c>
      <c r="J486" s="2">
        <f t="shared" ca="1" si="81"/>
        <v>1055.2921920638498</v>
      </c>
      <c r="K486">
        <f t="shared" ca="1" si="87"/>
        <v>932.63368164133794</v>
      </c>
      <c r="N486" s="1"/>
      <c r="O486" s="1"/>
      <c r="W486" s="1"/>
      <c r="Y486" s="1"/>
      <c r="Z486" s="1"/>
    </row>
    <row r="487" spans="2:26" x14ac:dyDescent="0.25">
      <c r="B487" s="2">
        <v>484</v>
      </c>
      <c r="C487" s="2">
        <f t="shared" ca="1" si="82"/>
        <v>0.31280277472126028</v>
      </c>
      <c r="D487">
        <f t="shared" ca="1" si="83"/>
        <v>-0.48792135259863756</v>
      </c>
      <c r="E487">
        <f t="shared" ca="1" si="84"/>
        <v>-0.26684436170699893</v>
      </c>
      <c r="F487" s="2">
        <f t="shared" ca="1" si="88"/>
        <v>0.4754736661881529</v>
      </c>
      <c r="G487">
        <f t="shared" ca="1" si="85"/>
        <v>-6.151718035218981E-2</v>
      </c>
      <c r="H487">
        <f t="shared" ca="1" si="86"/>
        <v>-8.0229818898917976E-2</v>
      </c>
      <c r="I487" s="2">
        <f t="shared" ca="1" si="89"/>
        <v>0.53345798771090369</v>
      </c>
      <c r="J487" s="2">
        <f t="shared" ca="1" si="81"/>
        <v>1182.4440717297266</v>
      </c>
      <c r="K487">
        <f t="shared" ca="1" si="87"/>
        <v>823.13969970906669</v>
      </c>
      <c r="N487" s="1"/>
      <c r="O487" s="1"/>
      <c r="W487" s="1"/>
      <c r="Y487" s="1"/>
      <c r="Z487" s="1"/>
    </row>
    <row r="488" spans="2:26" x14ac:dyDescent="0.25">
      <c r="B488" s="2">
        <v>485</v>
      </c>
      <c r="C488" s="2">
        <f t="shared" ca="1" si="82"/>
        <v>0.93885087531020761</v>
      </c>
      <c r="D488">
        <f t="shared" ca="1" si="83"/>
        <v>1.5451985318608861</v>
      </c>
      <c r="E488">
        <f t="shared" ca="1" si="84"/>
        <v>0.84506962802300067</v>
      </c>
      <c r="F488" s="2">
        <f t="shared" ca="1" si="88"/>
        <v>0.77113918737175002</v>
      </c>
      <c r="G488">
        <f t="shared" ca="1" si="85"/>
        <v>0.74260373718484785</v>
      </c>
      <c r="H488">
        <f t="shared" ca="1" si="86"/>
        <v>0.96849307798092554</v>
      </c>
      <c r="I488" s="2">
        <f t="shared" ca="1" si="89"/>
        <v>0.13974343797477629</v>
      </c>
      <c r="J488" s="2">
        <f t="shared" ca="1" si="81"/>
        <v>1004.4222946267214</v>
      </c>
      <c r="K488">
        <f t="shared" ca="1" si="87"/>
        <v>1326.1477401642965</v>
      </c>
      <c r="N488" s="1"/>
      <c r="O488" s="1"/>
      <c r="W488" s="1"/>
      <c r="Y488" s="1"/>
      <c r="Z488" s="1"/>
    </row>
    <row r="489" spans="2:26" x14ac:dyDescent="0.25">
      <c r="B489" s="2">
        <v>486</v>
      </c>
      <c r="C489" s="2">
        <f t="shared" ca="1" si="82"/>
        <v>1.4297634171506313E-2</v>
      </c>
      <c r="D489">
        <f t="shared" ca="1" si="83"/>
        <v>-2.1890216243021898</v>
      </c>
      <c r="E489">
        <f t="shared" ca="1" si="84"/>
        <v>-1.1971767068375005</v>
      </c>
      <c r="F489" s="2">
        <f t="shared" ca="1" si="88"/>
        <v>0.94948040332696848</v>
      </c>
      <c r="G489">
        <f t="shared" ca="1" si="85"/>
        <v>1.6398363722860871</v>
      </c>
      <c r="H489">
        <f t="shared" ca="1" si="86"/>
        <v>2.1386509332703536</v>
      </c>
      <c r="I489" s="2">
        <f t="shared" ca="1" si="89"/>
        <v>4.0629717935034559E-2</v>
      </c>
      <c r="J489" s="2">
        <f t="shared" ca="1" si="81"/>
        <v>928.45228023286279</v>
      </c>
      <c r="K489">
        <f t="shared" ca="1" si="87"/>
        <v>1510.9020338295763</v>
      </c>
      <c r="N489" s="1"/>
      <c r="O489" s="1"/>
      <c r="W489" s="1"/>
      <c r="Y489" s="1"/>
      <c r="Z489" s="1"/>
    </row>
    <row r="490" spans="2:26" x14ac:dyDescent="0.25">
      <c r="B490" s="2">
        <v>487</v>
      </c>
      <c r="C490" s="2">
        <f t="shared" ca="1" si="82"/>
        <v>0.38799138104512687</v>
      </c>
      <c r="D490">
        <f t="shared" ca="1" si="83"/>
        <v>-0.2845580397579503</v>
      </c>
      <c r="E490">
        <f t="shared" ca="1" si="84"/>
        <v>-0.15562489340421848</v>
      </c>
      <c r="F490" s="2">
        <f t="shared" ca="1" si="88"/>
        <v>0.74085129776587844</v>
      </c>
      <c r="G490">
        <f t="shared" ca="1" si="85"/>
        <v>0.64597213047491364</v>
      </c>
      <c r="H490">
        <f t="shared" ca="1" si="86"/>
        <v>0.84246753094082105</v>
      </c>
      <c r="I490" s="2">
        <f t="shared" ca="1" si="89"/>
        <v>0.91146888534917625</v>
      </c>
      <c r="J490" s="2">
        <f t="shared" ca="1" si="81"/>
        <v>1480.8795464526586</v>
      </c>
      <c r="K490">
        <f t="shared" ca="1" si="87"/>
        <v>737.91819800676853</v>
      </c>
      <c r="N490" s="1"/>
      <c r="O490" s="1"/>
      <c r="W490" s="1"/>
      <c r="Y490" s="1"/>
      <c r="Z490" s="1"/>
    </row>
    <row r="491" spans="2:26" x14ac:dyDescent="0.25">
      <c r="B491" s="2">
        <v>488</v>
      </c>
      <c r="C491" s="2">
        <f t="shared" ca="1" si="82"/>
        <v>0.9513267510935639</v>
      </c>
      <c r="D491">
        <f t="shared" ca="1" si="83"/>
        <v>1.6578561841648392</v>
      </c>
      <c r="E491">
        <f t="shared" ca="1" si="84"/>
        <v>0.90668213823668331</v>
      </c>
      <c r="F491" s="2">
        <f t="shared" ca="1" si="88"/>
        <v>0.72814092819063647</v>
      </c>
      <c r="G491">
        <f t="shared" ca="1" si="85"/>
        <v>0.60720007329103931</v>
      </c>
      <c r="H491">
        <f t="shared" ca="1" si="86"/>
        <v>0.79190157345720569</v>
      </c>
      <c r="I491" s="2">
        <f t="shared" ca="1" si="89"/>
        <v>0.68976658153147974</v>
      </c>
      <c r="J491" s="2">
        <f t="shared" ca="1" si="81"/>
        <v>1264.4450780628113</v>
      </c>
      <c r="K491">
        <f t="shared" ca="1" si="87"/>
        <v>1027.9160404248669</v>
      </c>
      <c r="N491" s="1"/>
      <c r="O491" s="1"/>
      <c r="W491" s="1"/>
      <c r="Y491" s="1"/>
      <c r="Z491" s="1"/>
    </row>
    <row r="492" spans="2:26" x14ac:dyDescent="0.25">
      <c r="B492" s="2">
        <v>489</v>
      </c>
      <c r="C492" s="2">
        <f t="shared" ca="1" si="82"/>
        <v>0.53587786555259609</v>
      </c>
      <c r="D492">
        <f t="shared" ca="1" si="83"/>
        <v>9.0054043310995119E-2</v>
      </c>
      <c r="E492">
        <f t="shared" ca="1" si="84"/>
        <v>4.9250588396003783E-2</v>
      </c>
      <c r="F492" s="2">
        <f t="shared" ca="1" si="88"/>
        <v>0.84553685924226818</v>
      </c>
      <c r="G492">
        <f t="shared" ca="1" si="85"/>
        <v>1.017477603109912</v>
      </c>
      <c r="H492">
        <f t="shared" ca="1" si="86"/>
        <v>1.3269796073855253</v>
      </c>
      <c r="I492" s="2">
        <f t="shared" ca="1" si="89"/>
        <v>0.63169590071472381</v>
      </c>
      <c r="J492" s="2">
        <f t="shared" ca="1" si="81"/>
        <v>1231.3046652862806</v>
      </c>
      <c r="K492">
        <f t="shared" ca="1" si="87"/>
        <v>1120.2943378993971</v>
      </c>
      <c r="N492" s="1"/>
      <c r="O492" s="1"/>
      <c r="W492" s="1"/>
      <c r="Y492" s="1"/>
      <c r="Z492" s="1"/>
    </row>
    <row r="493" spans="2:26" x14ac:dyDescent="0.25">
      <c r="B493" s="2">
        <v>490</v>
      </c>
      <c r="C493" s="2">
        <f t="shared" ca="1" si="82"/>
        <v>2.456325845890428E-2</v>
      </c>
      <c r="D493">
        <f t="shared" ca="1" si="83"/>
        <v>-1.9674920034031111</v>
      </c>
      <c r="E493">
        <f t="shared" ca="1" si="84"/>
        <v>-1.0760220781802976</v>
      </c>
      <c r="F493" s="2">
        <f t="shared" ca="1" si="88"/>
        <v>0.12910758363438402</v>
      </c>
      <c r="G493">
        <f t="shared" ca="1" si="85"/>
        <v>-1.1306197592794953</v>
      </c>
      <c r="H493">
        <f t="shared" ca="1" si="86"/>
        <v>-1.4745379747773695</v>
      </c>
      <c r="I493" s="2">
        <f t="shared" ca="1" si="89"/>
        <v>6.961677052195514E-2</v>
      </c>
      <c r="J493" s="2">
        <f t="shared" ca="1" si="81"/>
        <v>957.1540814995933</v>
      </c>
      <c r="K493">
        <f t="shared" ca="1" si="87"/>
        <v>724.44831526215171</v>
      </c>
      <c r="N493" s="1"/>
      <c r="O493" s="1"/>
      <c r="W493" s="1"/>
      <c r="Y493" s="1"/>
      <c r="Z493" s="1"/>
    </row>
    <row r="494" spans="2:26" x14ac:dyDescent="0.25">
      <c r="B494" s="2">
        <v>491</v>
      </c>
      <c r="C494" s="2">
        <f t="shared" ca="1" si="82"/>
        <v>0.36003731417709683</v>
      </c>
      <c r="D494">
        <f t="shared" ca="1" si="83"/>
        <v>-0.35835905588933026</v>
      </c>
      <c r="E494">
        <f t="shared" ca="1" si="84"/>
        <v>-0.19598669544059244</v>
      </c>
      <c r="F494" s="2">
        <f t="shared" ca="1" si="88"/>
        <v>0.92143073475909809</v>
      </c>
      <c r="G494">
        <f t="shared" ca="1" si="85"/>
        <v>1.4147611771362409</v>
      </c>
      <c r="H494">
        <f t="shared" ca="1" si="86"/>
        <v>1.8451111116769543</v>
      </c>
      <c r="I494" s="2">
        <f t="shared" ca="1" si="89"/>
        <v>0.84367437858950434</v>
      </c>
      <c r="J494" s="2">
        <f t="shared" ca="1" si="81"/>
        <v>1386.3199896519127</v>
      </c>
      <c r="K494">
        <f t="shared" ca="1" si="87"/>
        <v>1072.8868464335187</v>
      </c>
      <c r="N494" s="1"/>
      <c r="O494" s="1"/>
      <c r="W494" s="1"/>
      <c r="Y494" s="1"/>
      <c r="Z494" s="1"/>
    </row>
    <row r="495" spans="2:26" x14ac:dyDescent="0.25">
      <c r="B495" s="2">
        <v>492</v>
      </c>
      <c r="C495" s="2">
        <f t="shared" ca="1" si="82"/>
        <v>0.14207910674024993</v>
      </c>
      <c r="D495">
        <f t="shared" ca="1" si="83"/>
        <v>-1.0710249451936864</v>
      </c>
      <c r="E495">
        <f t="shared" ca="1" si="84"/>
        <v>-0.58574392440573997</v>
      </c>
      <c r="F495" s="2">
        <f t="shared" ca="1" si="88"/>
        <v>0.43521572584365853</v>
      </c>
      <c r="G495">
        <f t="shared" ca="1" si="85"/>
        <v>-0.16311047589669275</v>
      </c>
      <c r="H495">
        <f t="shared" ca="1" si="86"/>
        <v>-0.21272632891800208</v>
      </c>
      <c r="I495" s="2">
        <f t="shared" ca="1" si="89"/>
        <v>3.8058411676760939E-2</v>
      </c>
      <c r="J495" s="2">
        <f t="shared" ca="1" si="81"/>
        <v>925.30164116732055</v>
      </c>
      <c r="K495">
        <f t="shared" ca="1" si="87"/>
        <v>1030.1514713421498</v>
      </c>
      <c r="N495" s="1"/>
      <c r="O495" s="1"/>
      <c r="W495" s="1"/>
      <c r="Y495" s="1"/>
      <c r="Z495" s="1"/>
    </row>
    <row r="496" spans="2:26" x14ac:dyDescent="0.25">
      <c r="B496" s="2">
        <v>493</v>
      </c>
      <c r="C496" s="2">
        <f t="shared" ca="1" si="82"/>
        <v>0.18292939245675899</v>
      </c>
      <c r="D496">
        <f t="shared" ca="1" si="83"/>
        <v>-0.90425767352661734</v>
      </c>
      <c r="E496">
        <f t="shared" ca="1" si="84"/>
        <v>-0.49453884406931325</v>
      </c>
      <c r="F496" s="2">
        <f t="shared" ca="1" si="88"/>
        <v>0.93185046400347094</v>
      </c>
      <c r="G496">
        <f t="shared" ca="1" si="85"/>
        <v>1.489715444243868</v>
      </c>
      <c r="H496">
        <f t="shared" ca="1" si="86"/>
        <v>1.9428653852200195</v>
      </c>
      <c r="I496" s="2">
        <f t="shared" ca="1" si="89"/>
        <v>1.5265387417884191E-2</v>
      </c>
      <c r="J496" s="2">
        <f t="shared" ca="1" si="81"/>
        <v>886.86919049032383</v>
      </c>
      <c r="K496">
        <f t="shared" ca="1" si="87"/>
        <v>1569.4390227537833</v>
      </c>
      <c r="N496" s="1"/>
      <c r="O496" s="1"/>
      <c r="W496" s="1"/>
      <c r="Y496" s="1"/>
      <c r="Z496" s="1"/>
    </row>
    <row r="497" spans="2:26" x14ac:dyDescent="0.25">
      <c r="B497" s="2">
        <v>494</v>
      </c>
      <c r="C497" s="2">
        <f t="shared" ca="1" si="82"/>
        <v>0.58966888621487268</v>
      </c>
      <c r="D497">
        <f t="shared" ca="1" si="83"/>
        <v>0.22669331254750244</v>
      </c>
      <c r="E497">
        <f t="shared" ca="1" si="84"/>
        <v>0.12397865346086602</v>
      </c>
      <c r="F497" s="2">
        <f t="shared" ca="1" si="88"/>
        <v>0.50380505025131661</v>
      </c>
      <c r="G497">
        <f t="shared" ca="1" si="85"/>
        <v>9.5379911614180309E-3</v>
      </c>
      <c r="H497">
        <f t="shared" ca="1" si="86"/>
        <v>1.2439310435866055E-2</v>
      </c>
      <c r="I497" s="2">
        <f t="shared" ca="1" si="89"/>
        <v>0.25493010910021108</v>
      </c>
      <c r="J497" s="2">
        <f t="shared" ca="1" si="81"/>
        <v>1061.2689941084018</v>
      </c>
      <c r="K497">
        <f t="shared" ca="1" si="87"/>
        <v>992.15912112336127</v>
      </c>
      <c r="N497" s="1"/>
      <c r="O497" s="1"/>
      <c r="W497" s="1"/>
      <c r="Y497" s="1"/>
      <c r="Z497" s="1"/>
    </row>
    <row r="498" spans="2:26" x14ac:dyDescent="0.25">
      <c r="B498" s="2">
        <v>495</v>
      </c>
      <c r="C498" s="2">
        <f t="shared" ca="1" si="82"/>
        <v>0.22329051029057501</v>
      </c>
      <c r="D498">
        <f t="shared" ca="1" si="83"/>
        <v>-0.76112732558929486</v>
      </c>
      <c r="E498">
        <f t="shared" ca="1" si="84"/>
        <v>-0.41626080574854857</v>
      </c>
      <c r="F498" s="2">
        <f t="shared" ca="1" si="88"/>
        <v>8.8113338194369395E-2</v>
      </c>
      <c r="G498">
        <f t="shared" ca="1" si="85"/>
        <v>-1.352464786149185</v>
      </c>
      <c r="H498">
        <f t="shared" ca="1" si="86"/>
        <v>-1.7638650575123509</v>
      </c>
      <c r="I498" s="2">
        <f t="shared" ca="1" si="89"/>
        <v>0.92928470996811507</v>
      </c>
      <c r="J498" s="2">
        <f t="shared" ca="1" si="81"/>
        <v>1517.4063404427422</v>
      </c>
      <c r="K498">
        <f t="shared" ca="1" si="87"/>
        <v>149.9644740341023</v>
      </c>
      <c r="N498" s="1"/>
      <c r="O498" s="1"/>
      <c r="W498" s="1"/>
      <c r="Y498" s="1"/>
      <c r="Z498" s="1"/>
    </row>
    <row r="499" spans="2:26" x14ac:dyDescent="0.25">
      <c r="B499" s="2">
        <v>496</v>
      </c>
      <c r="C499" s="2">
        <f t="shared" ca="1" si="82"/>
        <v>0.81651238510746638</v>
      </c>
      <c r="D499">
        <f t="shared" ca="1" si="83"/>
        <v>0.90215369296786352</v>
      </c>
      <c r="E499">
        <f t="shared" ca="1" si="84"/>
        <v>0.49338817635154597</v>
      </c>
      <c r="F499" s="2">
        <f t="shared" ca="1" si="88"/>
        <v>0.74220855945115338</v>
      </c>
      <c r="G499">
        <f t="shared" ca="1" si="85"/>
        <v>0.65016928156067955</v>
      </c>
      <c r="H499">
        <f t="shared" ca="1" si="86"/>
        <v>0.84794139482038366</v>
      </c>
      <c r="I499" s="2">
        <f t="shared" ca="1" si="89"/>
        <v>0.56845208526071</v>
      </c>
      <c r="J499" s="2">
        <f t="shared" ca="1" si="81"/>
        <v>1199.0668384569299</v>
      </c>
      <c r="K499">
        <f t="shared" ca="1" si="87"/>
        <v>1073.4940857151287</v>
      </c>
      <c r="N499" s="1"/>
      <c r="O499" s="1"/>
      <c r="W499" s="1"/>
      <c r="Y499" s="1"/>
      <c r="Z499" s="1"/>
    </row>
    <row r="500" spans="2:26" x14ac:dyDescent="0.25">
      <c r="B500" s="2">
        <v>497</v>
      </c>
      <c r="C500" s="2">
        <f t="shared" ca="1" si="82"/>
        <v>0.28166290923053572</v>
      </c>
      <c r="D500">
        <f t="shared" ca="1" si="83"/>
        <v>-0.57790861527231374</v>
      </c>
      <c r="E500">
        <f t="shared" ca="1" si="84"/>
        <v>-0.31605842774864201</v>
      </c>
      <c r="F500" s="2">
        <f t="shared" ca="1" si="88"/>
        <v>0.34284660422471036</v>
      </c>
      <c r="G500">
        <f t="shared" ca="1" si="85"/>
        <v>-0.40470657518781078</v>
      </c>
      <c r="H500">
        <f t="shared" ca="1" si="86"/>
        <v>-0.52781247528949171</v>
      </c>
      <c r="I500" s="2">
        <f t="shared" ca="1" si="89"/>
        <v>0.50145269762268252</v>
      </c>
      <c r="J500" s="2">
        <f t="shared" ca="1" si="81"/>
        <v>1167.7996532457489</v>
      </c>
      <c r="K500">
        <f t="shared" ca="1" si="87"/>
        <v>741.62670721791415</v>
      </c>
      <c r="N500" s="1"/>
      <c r="O500" s="1"/>
      <c r="W500" s="1"/>
      <c r="Y500" s="1"/>
      <c r="Z500" s="1"/>
    </row>
    <row r="501" spans="2:26" x14ac:dyDescent="0.25">
      <c r="B501" s="2">
        <v>498</v>
      </c>
      <c r="C501" s="2">
        <f t="shared" ca="1" si="82"/>
        <v>0.28710351200559614</v>
      </c>
      <c r="D501">
        <f t="shared" ca="1" si="83"/>
        <v>-0.56186643487433496</v>
      </c>
      <c r="E501">
        <f t="shared" ca="1" si="84"/>
        <v>-0.3072849535690676</v>
      </c>
      <c r="F501" s="2">
        <f t="shared" ca="1" si="88"/>
        <v>0.47237561949705054</v>
      </c>
      <c r="G501">
        <f t="shared" ca="1" si="85"/>
        <v>-6.9299480816787343E-2</v>
      </c>
      <c r="H501">
        <f t="shared" ca="1" si="86"/>
        <v>-9.0379382863278054E-2</v>
      </c>
      <c r="I501" s="2">
        <f t="shared" ca="1" si="89"/>
        <v>0.11716647523953316</v>
      </c>
      <c r="J501" s="2">
        <f t="shared" ca="1" si="81"/>
        <v>991.04945155682401</v>
      </c>
      <c r="K501">
        <f t="shared" ca="1" si="87"/>
        <v>1009.5166348999857</v>
      </c>
      <c r="N501" s="1"/>
      <c r="O501" s="1"/>
      <c r="W501" s="1"/>
      <c r="Y501" s="1"/>
      <c r="Z501" s="1"/>
    </row>
    <row r="502" spans="2:26" x14ac:dyDescent="0.25">
      <c r="B502" s="2">
        <v>499</v>
      </c>
      <c r="C502" s="2">
        <f t="shared" ca="1" si="82"/>
        <v>4.3940951738548173E-2</v>
      </c>
      <c r="D502">
        <f t="shared" ca="1" si="83"/>
        <v>-1.7066780807935409</v>
      </c>
      <c r="E502">
        <f t="shared" ca="1" si="84"/>
        <v>-0.93338285091061224</v>
      </c>
      <c r="F502" s="2">
        <f t="shared" ca="1" si="88"/>
        <v>0.28885993919557618</v>
      </c>
      <c r="G502">
        <f t="shared" ca="1" si="85"/>
        <v>-0.55671834873628323</v>
      </c>
      <c r="H502">
        <f t="shared" ca="1" si="86"/>
        <v>-0.72606403676345876</v>
      </c>
      <c r="I502" s="2">
        <f t="shared" ca="1" si="89"/>
        <v>0.74719746632002093</v>
      </c>
      <c r="J502" s="2">
        <f t="shared" ca="1" si="81"/>
        <v>1302.2603266112505</v>
      </c>
      <c r="K502">
        <f t="shared" ca="1" si="87"/>
        <v>527.33429728867941</v>
      </c>
      <c r="N502" s="1"/>
      <c r="O502" s="1"/>
      <c r="W502" s="1"/>
      <c r="Y502" s="1"/>
      <c r="Z502" s="1"/>
    </row>
    <row r="503" spans="2:26" x14ac:dyDescent="0.25">
      <c r="B503" s="2">
        <v>500</v>
      </c>
      <c r="C503" s="2">
        <f t="shared" ca="1" si="82"/>
        <v>0.76217469324667075</v>
      </c>
      <c r="D503">
        <f t="shared" ca="1" si="83"/>
        <v>0.71331539447439463</v>
      </c>
      <c r="E503">
        <f t="shared" ca="1" si="84"/>
        <v>0.39011244357422592</v>
      </c>
      <c r="F503" s="2">
        <f t="shared" ca="1" si="88"/>
        <v>0.89826588471009416</v>
      </c>
      <c r="G503">
        <f t="shared" ca="1" si="85"/>
        <v>1.2717323551185795</v>
      </c>
      <c r="H503">
        <f t="shared" ca="1" si="86"/>
        <v>1.6585749859620496</v>
      </c>
      <c r="I503" s="2">
        <f t="shared" ca="1" si="89"/>
        <v>0.5322766916581797</v>
      </c>
      <c r="J503" s="2">
        <f t="shared" ca="1" si="81"/>
        <v>1181.8948955518988</v>
      </c>
      <c r="K503">
        <f t="shared" ca="1" si="87"/>
        <v>1283.1586342503608</v>
      </c>
      <c r="N503" s="1"/>
      <c r="O503" s="1"/>
      <c r="W503" s="1"/>
      <c r="Y503" s="1"/>
      <c r="Z503" s="1"/>
    </row>
    <row r="504" spans="2:26" x14ac:dyDescent="0.25">
      <c r="B504" s="2">
        <v>501</v>
      </c>
      <c r="C504" s="2">
        <f t="shared" ca="1" si="82"/>
        <v>0.84509980836206333</v>
      </c>
      <c r="D504">
        <f t="shared" ca="1" si="83"/>
        <v>1.0156409788145719</v>
      </c>
      <c r="E504">
        <f t="shared" ca="1" si="84"/>
        <v>0.55545441344557145</v>
      </c>
      <c r="F504" s="2">
        <f t="shared" ca="1" si="88"/>
        <v>0.60289012795462815</v>
      </c>
      <c r="G504">
        <f t="shared" ca="1" si="85"/>
        <v>0.26083501071715859</v>
      </c>
      <c r="H504">
        <f t="shared" ca="1" si="86"/>
        <v>0.34017725702849189</v>
      </c>
      <c r="I504" s="2">
        <f t="shared" ca="1" si="89"/>
        <v>0.71187300043994239</v>
      </c>
      <c r="J504" s="2">
        <f t="shared" ca="1" si="81"/>
        <v>1278.2868512522275</v>
      </c>
      <c r="K504">
        <f t="shared" ca="1" si="87"/>
        <v>880.12454629988247</v>
      </c>
      <c r="N504" s="1"/>
      <c r="O504" s="1"/>
      <c r="W504" s="1"/>
      <c r="Y504" s="1"/>
      <c r="Z504" s="1"/>
    </row>
    <row r="505" spans="2:26" x14ac:dyDescent="0.25">
      <c r="B505" s="2">
        <v>502</v>
      </c>
      <c r="C505" s="2">
        <f t="shared" ca="1" si="82"/>
        <v>0.559460762392195</v>
      </c>
      <c r="D505">
        <f t="shared" ca="1" si="83"/>
        <v>0.14960219639436245</v>
      </c>
      <c r="E505">
        <f t="shared" ca="1" si="84"/>
        <v>8.1817494549489861E-2</v>
      </c>
      <c r="F505" s="2">
        <f t="shared" ca="1" si="88"/>
        <v>0.14903457685799471</v>
      </c>
      <c r="G505">
        <f t="shared" ca="1" si="85"/>
        <v>-1.0405829370048849</v>
      </c>
      <c r="H505">
        <f t="shared" ca="1" si="86"/>
        <v>-1.357113250432556</v>
      </c>
      <c r="I505" s="2">
        <f t="shared" ca="1" si="89"/>
        <v>0.46039618004851168</v>
      </c>
      <c r="J505" s="2">
        <f t="shared" ca="1" si="81"/>
        <v>1149.6052107684163</v>
      </c>
      <c r="K505">
        <f t="shared" ca="1" si="87"/>
        <v>621.62384013835162</v>
      </c>
      <c r="N505" s="1"/>
      <c r="O505" s="1"/>
      <c r="W505" s="1"/>
      <c r="Y505" s="1"/>
      <c r="Z505" s="1"/>
    </row>
    <row r="506" spans="2:26" x14ac:dyDescent="0.25">
      <c r="B506" s="2">
        <v>503</v>
      </c>
      <c r="C506" s="2">
        <f t="shared" ca="1" si="82"/>
        <v>0.21846481140883978</v>
      </c>
      <c r="D506">
        <f t="shared" ca="1" si="83"/>
        <v>-0.77738845321787664</v>
      </c>
      <c r="E506">
        <f t="shared" ca="1" si="84"/>
        <v>-0.42515402224660653</v>
      </c>
      <c r="F506" s="2">
        <f t="shared" ca="1" si="88"/>
        <v>0.95704577963237525</v>
      </c>
      <c r="G506">
        <f t="shared" ca="1" si="85"/>
        <v>1.7173872443334486</v>
      </c>
      <c r="H506">
        <f t="shared" ca="1" si="86"/>
        <v>2.2397916615058198</v>
      </c>
      <c r="I506" s="2">
        <f t="shared" ca="1" si="89"/>
        <v>0.13788087146407568</v>
      </c>
      <c r="J506" s="2">
        <f t="shared" ca="1" si="81"/>
        <v>1003.3626586732461</v>
      </c>
      <c r="K506">
        <f t="shared" ca="1" si="87"/>
        <v>1535.9066273562189</v>
      </c>
      <c r="N506" s="1"/>
      <c r="O506" s="1"/>
      <c r="W506" s="1"/>
      <c r="Y506" s="1"/>
      <c r="Z506" s="1"/>
    </row>
    <row r="507" spans="2:26" x14ac:dyDescent="0.25">
      <c r="B507" s="2">
        <v>504</v>
      </c>
      <c r="C507" s="2">
        <f t="shared" ca="1" si="82"/>
        <v>0.73290191314455677</v>
      </c>
      <c r="D507">
        <f t="shared" ca="1" si="83"/>
        <v>0.62161329961338385</v>
      </c>
      <c r="E507">
        <f t="shared" ca="1" si="84"/>
        <v>0.33996053519789754</v>
      </c>
      <c r="F507" s="2">
        <f t="shared" ca="1" si="88"/>
        <v>0.17781706800130126</v>
      </c>
      <c r="G507">
        <f t="shared" ca="1" si="85"/>
        <v>-0.92371612190264452</v>
      </c>
      <c r="H507">
        <f t="shared" ca="1" si="86"/>
        <v>-1.2046972366089914</v>
      </c>
      <c r="I507" s="2">
        <f t="shared" ca="1" si="89"/>
        <v>0.99059504868856962</v>
      </c>
      <c r="J507" s="2">
        <f t="shared" ca="1" si="81"/>
        <v>1836.9495123095769</v>
      </c>
      <c r="K507">
        <f t="shared" ca="1" si="87"/>
        <v>-20.85893612323207</v>
      </c>
      <c r="N507" s="1"/>
      <c r="O507" s="1"/>
      <c r="W507" s="1"/>
      <c r="Y507" s="1"/>
      <c r="Z507" s="1"/>
    </row>
    <row r="508" spans="2:26" x14ac:dyDescent="0.25">
      <c r="B508" s="2">
        <v>505</v>
      </c>
      <c r="C508" s="2">
        <f t="shared" ca="1" si="82"/>
        <v>0.27626353349823085</v>
      </c>
      <c r="D508">
        <f t="shared" ca="1" si="83"/>
        <v>-0.59397764202645187</v>
      </c>
      <c r="E508">
        <f t="shared" ca="1" si="84"/>
        <v>-0.3248465842099722</v>
      </c>
      <c r="F508" s="2">
        <f t="shared" ca="1" si="88"/>
        <v>0.25813753194356681</v>
      </c>
      <c r="G508">
        <f t="shared" ca="1" si="85"/>
        <v>-0.6490979545387312</v>
      </c>
      <c r="H508">
        <f t="shared" ca="1" si="86"/>
        <v>-0.84654418557801681</v>
      </c>
      <c r="I508" s="2">
        <f t="shared" ca="1" si="89"/>
        <v>0.89267879653322901</v>
      </c>
      <c r="J508" s="2">
        <f t="shared" ca="1" si="81"/>
        <v>1449.2693126976033</v>
      </c>
      <c r="K508">
        <f t="shared" ca="1" si="87"/>
        <v>395.951876961366</v>
      </c>
      <c r="N508" s="1"/>
      <c r="O508" s="1"/>
      <c r="W508" s="1"/>
      <c r="Y508" s="1"/>
      <c r="Z508" s="1"/>
    </row>
    <row r="509" spans="2:26" x14ac:dyDescent="0.25">
      <c r="B509" s="2">
        <v>506</v>
      </c>
      <c r="C509" s="2">
        <f t="shared" ca="1" si="82"/>
        <v>0.72756726981092823</v>
      </c>
      <c r="D509">
        <f t="shared" ca="1" si="83"/>
        <v>0.60547194471912313</v>
      </c>
      <c r="E509">
        <f t="shared" ca="1" si="84"/>
        <v>0.33113282245094539</v>
      </c>
      <c r="F509" s="2">
        <f t="shared" ca="1" si="88"/>
        <v>0.2092073948722516</v>
      </c>
      <c r="G509">
        <f t="shared" ca="1" si="85"/>
        <v>-0.8091744837416176</v>
      </c>
      <c r="H509">
        <f t="shared" ca="1" si="86"/>
        <v>-1.0553136849989662</v>
      </c>
      <c r="I509" s="2">
        <f t="shared" ca="1" si="89"/>
        <v>0.94782725881465613</v>
      </c>
      <c r="J509" s="2">
        <f t="shared" ca="1" si="81"/>
        <v>1566.3519150197837</v>
      </c>
      <c r="K509">
        <f t="shared" ca="1" si="87"/>
        <v>278.68541204235294</v>
      </c>
      <c r="N509" s="1"/>
      <c r="O509" s="1"/>
      <c r="W509" s="1"/>
      <c r="Y509" s="1"/>
      <c r="Z509" s="1"/>
    </row>
    <row r="510" spans="2:26" x14ac:dyDescent="0.25">
      <c r="B510" s="2">
        <v>507</v>
      </c>
      <c r="C510" s="2">
        <f t="shared" ca="1" si="82"/>
        <v>0.64553149242756536</v>
      </c>
      <c r="D510">
        <f t="shared" ca="1" si="83"/>
        <v>0.3732840917413609</v>
      </c>
      <c r="E510">
        <f t="shared" ca="1" si="84"/>
        <v>0.20414920286966434</v>
      </c>
      <c r="F510" s="2">
        <f t="shared" ca="1" si="88"/>
        <v>0.83539560096811039</v>
      </c>
      <c r="G510">
        <f t="shared" ca="1" si="85"/>
        <v>0.97570878394807969</v>
      </c>
      <c r="H510">
        <f t="shared" ca="1" si="86"/>
        <v>1.2725053161746771</v>
      </c>
      <c r="I510" s="2">
        <f t="shared" ca="1" si="89"/>
        <v>0.84746175040324423</v>
      </c>
      <c r="J510" s="2">
        <f t="shared" ca="1" si="81"/>
        <v>1390.4839956111643</v>
      </c>
      <c r="K510">
        <f t="shared" ca="1" si="87"/>
        <v>961.05783865671333</v>
      </c>
      <c r="N510" s="1"/>
      <c r="O510" s="1"/>
      <c r="W510" s="1"/>
      <c r="Y510" s="1"/>
      <c r="Z510" s="1"/>
    </row>
    <row r="511" spans="2:26" x14ac:dyDescent="0.25">
      <c r="B511" s="2">
        <v>508</v>
      </c>
      <c r="C511" s="2">
        <f t="shared" ca="1" si="82"/>
        <v>0.37900894698215082</v>
      </c>
      <c r="D511">
        <f t="shared" ca="1" si="83"/>
        <v>-0.3080846856128121</v>
      </c>
      <c r="E511">
        <f t="shared" ca="1" si="84"/>
        <v>-0.16849162441078591</v>
      </c>
      <c r="F511" s="2">
        <f t="shared" ca="1" si="88"/>
        <v>0.64490061733499948</v>
      </c>
      <c r="G511">
        <f t="shared" ca="1" si="85"/>
        <v>0.37158915440947543</v>
      </c>
      <c r="H511">
        <f t="shared" ca="1" si="86"/>
        <v>0.48462121300741728</v>
      </c>
      <c r="I511" s="2">
        <f t="shared" ca="1" si="89"/>
        <v>0.13873929677145214</v>
      </c>
      <c r="J511" s="2">
        <f t="shared" ca="1" si="81"/>
        <v>1003.8518990724282</v>
      </c>
      <c r="K511">
        <f t="shared" ca="1" si="87"/>
        <v>1132.2151415336975</v>
      </c>
      <c r="N511" s="1"/>
      <c r="O511" s="1"/>
      <c r="W511" s="1"/>
      <c r="Y511" s="1"/>
      <c r="Z511" s="1"/>
    </row>
    <row r="512" spans="2:26" x14ac:dyDescent="0.25">
      <c r="B512" s="2">
        <v>509</v>
      </c>
      <c r="C512" s="2">
        <f t="shared" ca="1" si="82"/>
        <v>0.69716876570951225</v>
      </c>
      <c r="D512">
        <f t="shared" ca="1" si="83"/>
        <v>0.51627483651204442</v>
      </c>
      <c r="E512">
        <f t="shared" ca="1" si="84"/>
        <v>0.28235089216881798</v>
      </c>
      <c r="F512" s="2">
        <f t="shared" ca="1" si="88"/>
        <v>0.6334032150346538</v>
      </c>
      <c r="G512">
        <f t="shared" ca="1" si="85"/>
        <v>0.34088046730343974</v>
      </c>
      <c r="H512">
        <f t="shared" ca="1" si="86"/>
        <v>0.44457138642180916</v>
      </c>
      <c r="I512" s="2">
        <f t="shared" ca="1" si="89"/>
        <v>4.841304031041882E-2</v>
      </c>
      <c r="J512" s="2">
        <f t="shared" ca="1" si="81"/>
        <v>937.22697183378114</v>
      </c>
      <c r="K512">
        <f t="shared" ca="1" si="87"/>
        <v>1224.3367864889465</v>
      </c>
      <c r="N512" s="1"/>
      <c r="O512" s="1"/>
      <c r="W512" s="1"/>
      <c r="Y512" s="1"/>
      <c r="Z512" s="1"/>
    </row>
    <row r="513" spans="2:26" x14ac:dyDescent="0.25">
      <c r="B513" s="2">
        <v>510</v>
      </c>
      <c r="C513" s="2">
        <f t="shared" ca="1" si="82"/>
        <v>0.21328310973452791</v>
      </c>
      <c r="D513">
        <f t="shared" ca="1" si="83"/>
        <v>-0.79508128652623045</v>
      </c>
      <c r="E513">
        <f t="shared" ca="1" si="84"/>
        <v>-0.43483023909141361</v>
      </c>
      <c r="F513" s="2">
        <f t="shared" ca="1" si="88"/>
        <v>0.30504426720659017</v>
      </c>
      <c r="G513">
        <f t="shared" ca="1" si="85"/>
        <v>-0.50994708396028554</v>
      </c>
      <c r="H513">
        <f t="shared" ca="1" si="86"/>
        <v>-0.66506562816981685</v>
      </c>
      <c r="I513" s="2">
        <f t="shared" ca="1" si="89"/>
        <v>0.49114675581536726</v>
      </c>
      <c r="J513" s="2">
        <f t="shared" ca="1" si="81"/>
        <v>1163.177348858359</v>
      </c>
      <c r="K513">
        <f t="shared" ca="1" si="87"/>
        <v>710.8423244948201</v>
      </c>
      <c r="N513" s="1"/>
      <c r="O513" s="1"/>
      <c r="W513" s="1"/>
      <c r="Y513" s="1"/>
      <c r="Z513" s="1"/>
    </row>
    <row r="514" spans="2:26" x14ac:dyDescent="0.25">
      <c r="B514" s="2">
        <v>511</v>
      </c>
      <c r="C514" s="2">
        <f t="shared" ca="1" si="82"/>
        <v>0.64703447564210159</v>
      </c>
      <c r="D514">
        <f t="shared" ca="1" si="83"/>
        <v>0.37732640887845237</v>
      </c>
      <c r="E514">
        <f t="shared" ca="1" si="84"/>
        <v>0.2063599475532481</v>
      </c>
      <c r="F514" s="2">
        <f t="shared" ca="1" si="88"/>
        <v>0.83816493333179953</v>
      </c>
      <c r="G514">
        <f t="shared" ca="1" si="85"/>
        <v>0.98694391643396029</v>
      </c>
      <c r="H514">
        <f t="shared" ca="1" si="86"/>
        <v>1.2871580138355097</v>
      </c>
      <c r="I514" s="2">
        <f t="shared" ca="1" si="89"/>
        <v>0.84495865332896081</v>
      </c>
      <c r="J514" s="2">
        <f t="shared" ca="1" si="81"/>
        <v>1387.7216371670852</v>
      </c>
      <c r="K514">
        <f t="shared" ca="1" si="87"/>
        <v>967.61687227763468</v>
      </c>
      <c r="N514" s="1"/>
      <c r="O514" s="1"/>
      <c r="W514" s="1"/>
      <c r="Y514" s="1"/>
      <c r="Z514" s="1"/>
    </row>
    <row r="515" spans="2:26" x14ac:dyDescent="0.25">
      <c r="B515" s="2">
        <v>512</v>
      </c>
      <c r="C515" s="2">
        <f t="shared" ca="1" si="82"/>
        <v>0.53147361496530166</v>
      </c>
      <c r="D515">
        <f t="shared" ca="1" si="83"/>
        <v>7.8974670582258433E-2</v>
      </c>
      <c r="E515">
        <f t="shared" ca="1" si="84"/>
        <v>4.3191275500251806E-2</v>
      </c>
      <c r="F515" s="2">
        <f t="shared" ca="1" si="88"/>
        <v>0.70896178838599144</v>
      </c>
      <c r="G515">
        <f t="shared" ca="1" si="85"/>
        <v>0.55035424752291573</v>
      </c>
      <c r="H515">
        <f t="shared" ca="1" si="86"/>
        <v>0.7177640677973961</v>
      </c>
      <c r="I515" s="2">
        <f t="shared" ca="1" si="89"/>
        <v>0.53563257831666977</v>
      </c>
      <c r="J515" s="2">
        <f t="shared" ca="1" si="81"/>
        <v>1183.4569098766954</v>
      </c>
      <c r="K515">
        <f t="shared" ca="1" si="87"/>
        <v>1022.3276210639758</v>
      </c>
      <c r="N515" s="1"/>
      <c r="O515" s="1"/>
      <c r="W515" s="1"/>
      <c r="Y515" s="1"/>
      <c r="Z515" s="1"/>
    </row>
    <row r="516" spans="2:26" x14ac:dyDescent="0.25">
      <c r="B516" s="2">
        <v>513</v>
      </c>
      <c r="C516" s="2">
        <f t="shared" ca="1" si="82"/>
        <v>0.9478644522834524</v>
      </c>
      <c r="D516">
        <f t="shared" ca="1" si="83"/>
        <v>1.6244908321959153</v>
      </c>
      <c r="E516">
        <f t="shared" ca="1" si="84"/>
        <v>0.88843461534829538</v>
      </c>
      <c r="F516" s="2">
        <f t="shared" ca="1" si="88"/>
        <v>0.80837476873231029</v>
      </c>
      <c r="G516">
        <f t="shared" ca="1" si="85"/>
        <v>0.87192285855131746</v>
      </c>
      <c r="H516">
        <f t="shared" ca="1" si="86"/>
        <v>1.1371492099427625</v>
      </c>
      <c r="I516" s="2">
        <f t="shared" ca="1" si="89"/>
        <v>0.81658292478959738</v>
      </c>
      <c r="J516" s="2">
        <f t="shared" ref="J516:J579" ca="1" si="90">-LN(-LN(I516))/(0.00641275) + (1200-0.5772/0.00641275)</f>
        <v>1358.9317163497253</v>
      </c>
      <c r="K516">
        <f t="shared" ca="1" si="87"/>
        <v>1017.1872776186701</v>
      </c>
      <c r="N516" s="1"/>
      <c r="O516" s="1"/>
      <c r="W516" s="1"/>
      <c r="Y516" s="1"/>
      <c r="Z516" s="1"/>
    </row>
    <row r="517" spans="2:26" x14ac:dyDescent="0.25">
      <c r="B517" s="2">
        <v>514</v>
      </c>
      <c r="C517" s="2">
        <f t="shared" ref="C517:C580" ca="1" si="91">RAND()</f>
        <v>0.50719593279170383</v>
      </c>
      <c r="D517">
        <f t="shared" ref="D517:D580" ca="1" si="92">_xlfn.NORM.INV(C517,0,1)</f>
        <v>1.803850680174077E-2</v>
      </c>
      <c r="E517">
        <f t="shared" ref="E517:E580" ca="1" si="93">D517*SQRT(1-0.7009)</f>
        <v>9.8652658015920495E-3</v>
      </c>
      <c r="F517" s="2">
        <f t="shared" ca="1" si="88"/>
        <v>3.0196310534689741E-2</v>
      </c>
      <c r="G517">
        <f t="shared" ref="G517:G580" ca="1" si="94">_xlfn.NORM.INV(F517,0,1)</f>
        <v>-1.8779162641842391</v>
      </c>
      <c r="H517">
        <f t="shared" ref="H517:H580" ca="1" si="95">G517*SQRT(1+0.7009)</f>
        <v>-2.4491512927001526</v>
      </c>
      <c r="I517" s="2">
        <f t="shared" ca="1" si="89"/>
        <v>0.81845676934775258</v>
      </c>
      <c r="J517" s="2">
        <f t="shared" ca="1" si="90"/>
        <v>1360.7057516245354</v>
      </c>
      <c r="K517">
        <f t="shared" ref="K517:K580" ca="1" si="96">EXP(3.632611+0.099751*(E517+H517)/SQRT(2))*(54+(2.7/SQRT(2))*(-E517+H517))-J517</f>
        <v>208.91290472803485</v>
      </c>
      <c r="N517" s="1"/>
      <c r="O517" s="1"/>
      <c r="W517" s="1"/>
      <c r="Y517" s="1"/>
      <c r="Z517" s="1"/>
    </row>
    <row r="518" spans="2:26" x14ac:dyDescent="0.25">
      <c r="B518" s="2">
        <v>515</v>
      </c>
      <c r="C518" s="2">
        <f t="shared" ca="1" si="91"/>
        <v>0.99836205880548978</v>
      </c>
      <c r="D518">
        <f t="shared" ca="1" si="92"/>
        <v>2.9405896038629322</v>
      </c>
      <c r="E518">
        <f t="shared" ca="1" si="93"/>
        <v>1.6082095028346011</v>
      </c>
      <c r="F518" s="2">
        <f t="shared" ca="1" si="88"/>
        <v>0.21348380551607016</v>
      </c>
      <c r="G518">
        <f t="shared" ca="1" si="94"/>
        <v>-0.79439139684414939</v>
      </c>
      <c r="H518">
        <f t="shared" ca="1" si="95"/>
        <v>-1.0360337963928783</v>
      </c>
      <c r="I518" s="2">
        <f t="shared" ca="1" si="89"/>
        <v>0.87791176716336716</v>
      </c>
      <c r="J518" s="2">
        <f t="shared" ca="1" si="90"/>
        <v>1427.8917810370817</v>
      </c>
      <c r="K518">
        <f t="shared" ca="1" si="96"/>
        <v>499.26706013535681</v>
      </c>
      <c r="N518" s="1"/>
      <c r="O518" s="1"/>
      <c r="W518" s="1"/>
      <c r="Y518" s="1"/>
      <c r="Z518" s="1"/>
    </row>
    <row r="519" spans="2:26" x14ac:dyDescent="0.25">
      <c r="B519" s="2">
        <v>516</v>
      </c>
      <c r="C519" s="2">
        <f t="shared" ca="1" si="91"/>
        <v>0.34889969221883721</v>
      </c>
      <c r="D519">
        <f t="shared" ca="1" si="92"/>
        <v>-0.38829277355507968</v>
      </c>
      <c r="E519">
        <f t="shared" ca="1" si="93"/>
        <v>-0.21235745630500788</v>
      </c>
      <c r="F519" s="2">
        <f t="shared" ca="1" si="88"/>
        <v>0.65140606552454672</v>
      </c>
      <c r="G519">
        <f t="shared" ca="1" si="94"/>
        <v>0.38911933797427056</v>
      </c>
      <c r="H519">
        <f t="shared" ca="1" si="95"/>
        <v>0.50748382544537884</v>
      </c>
      <c r="I519" s="2">
        <f t="shared" ca="1" si="89"/>
        <v>0.42034747921179205</v>
      </c>
      <c r="J519" s="2">
        <f t="shared" ca="1" si="90"/>
        <v>1132.305620632822</v>
      </c>
      <c r="K519">
        <f t="shared" ca="1" si="96"/>
        <v>1005.517671015421</v>
      </c>
      <c r="N519" s="1"/>
      <c r="O519" s="1"/>
      <c r="W519" s="1"/>
      <c r="Y519" s="1"/>
      <c r="Z519" s="1"/>
    </row>
    <row r="520" spans="2:26" x14ac:dyDescent="0.25">
      <c r="B520" s="2">
        <v>517</v>
      </c>
      <c r="C520" s="2">
        <f t="shared" ca="1" si="91"/>
        <v>0.37371209555978746</v>
      </c>
      <c r="D520">
        <f t="shared" ca="1" si="92"/>
        <v>-0.32203762477016079</v>
      </c>
      <c r="E520">
        <f t="shared" ca="1" si="93"/>
        <v>-0.17612249181093032</v>
      </c>
      <c r="F520" s="2">
        <f t="shared" ca="1" si="88"/>
        <v>0.26506887731154949</v>
      </c>
      <c r="G520">
        <f t="shared" ca="1" si="94"/>
        <v>-0.62779574386971615</v>
      </c>
      <c r="H520">
        <f t="shared" ca="1" si="95"/>
        <v>-0.81876214982252338</v>
      </c>
      <c r="I520" s="2">
        <f t="shared" ca="1" si="89"/>
        <v>0.72526629213080573</v>
      </c>
      <c r="J520" s="2">
        <f t="shared" ca="1" si="90"/>
        <v>1287.0828060279009</v>
      </c>
      <c r="K520">
        <f t="shared" ca="1" si="96"/>
        <v>573.11556324337084</v>
      </c>
      <c r="N520" s="1"/>
      <c r="O520" s="1"/>
      <c r="W520" s="1"/>
      <c r="Y520" s="1"/>
      <c r="Z520" s="1"/>
    </row>
    <row r="521" spans="2:26" x14ac:dyDescent="0.25">
      <c r="B521" s="2">
        <v>518</v>
      </c>
      <c r="C521" s="2">
        <f t="shared" ca="1" si="91"/>
        <v>0.81333400178108661</v>
      </c>
      <c r="D521">
        <f t="shared" ca="1" si="92"/>
        <v>0.89024937759323231</v>
      </c>
      <c r="E521">
        <f t="shared" ca="1" si="93"/>
        <v>0.48687770202861685</v>
      </c>
      <c r="F521" s="2">
        <f t="shared" ca="1" si="88"/>
        <v>0.26840796262084543</v>
      </c>
      <c r="G521">
        <f t="shared" ca="1" si="94"/>
        <v>-0.61763506442848937</v>
      </c>
      <c r="H521">
        <f t="shared" ca="1" si="95"/>
        <v>-0.80551073831776043</v>
      </c>
      <c r="I521" s="2">
        <f t="shared" ca="1" si="89"/>
        <v>0.66349284913096018</v>
      </c>
      <c r="J521" s="2">
        <f t="shared" ca="1" si="90"/>
        <v>1248.936843514422</v>
      </c>
      <c r="K521">
        <f t="shared" ca="1" si="96"/>
        <v>656.27923902246266</v>
      </c>
      <c r="N521" s="1"/>
      <c r="O521" s="1"/>
      <c r="W521" s="1"/>
      <c r="Y521" s="1"/>
      <c r="Z521" s="1"/>
    </row>
    <row r="522" spans="2:26" x14ac:dyDescent="0.25">
      <c r="B522" s="2">
        <v>519</v>
      </c>
      <c r="C522" s="2">
        <f t="shared" ca="1" si="91"/>
        <v>0.68364954747790863</v>
      </c>
      <c r="D522">
        <f t="shared" ca="1" si="92"/>
        <v>0.47792876798624295</v>
      </c>
      <c r="E522">
        <f t="shared" ca="1" si="93"/>
        <v>0.26137941361957417</v>
      </c>
      <c r="F522" s="2">
        <f t="shared" ca="1" si="88"/>
        <v>0.86306246643519102</v>
      </c>
      <c r="G522">
        <f t="shared" ca="1" si="94"/>
        <v>1.0941822216064263</v>
      </c>
      <c r="H522">
        <f t="shared" ca="1" si="95"/>
        <v>1.4270166639517383</v>
      </c>
      <c r="I522" s="2">
        <f t="shared" ca="1" si="89"/>
        <v>0.17525058485790745</v>
      </c>
      <c r="J522" s="2">
        <f t="shared" ca="1" si="90"/>
        <v>1023.4815220291559</v>
      </c>
      <c r="K522">
        <f t="shared" ca="1" si="96"/>
        <v>1371.3552219357705</v>
      </c>
      <c r="N522" s="1"/>
      <c r="O522" s="1"/>
      <c r="W522" s="1"/>
      <c r="Y522" s="1"/>
      <c r="Z522" s="1"/>
    </row>
    <row r="523" spans="2:26" x14ac:dyDescent="0.25">
      <c r="B523" s="2">
        <v>520</v>
      </c>
      <c r="C523" s="2">
        <f t="shared" ca="1" si="91"/>
        <v>0.22165545926828367</v>
      </c>
      <c r="D523">
        <f t="shared" ca="1" si="92"/>
        <v>-0.76661421961642839</v>
      </c>
      <c r="E523">
        <f t="shared" ca="1" si="93"/>
        <v>-0.41926159004836749</v>
      </c>
      <c r="F523" s="2">
        <f t="shared" ca="1" si="88"/>
        <v>9.8058123299779365E-2</v>
      </c>
      <c r="G523">
        <f t="shared" ca="1" si="94"/>
        <v>-1.2926959282333121</v>
      </c>
      <c r="H523">
        <f t="shared" ca="1" si="95"/>
        <v>-1.6859153755059171</v>
      </c>
      <c r="I523" s="2">
        <f t="shared" ca="1" si="89"/>
        <v>0.66994832067275378</v>
      </c>
      <c r="J523" s="2">
        <f t="shared" ca="1" si="90"/>
        <v>1252.6614845882332</v>
      </c>
      <c r="K523">
        <f t="shared" ca="1" si="96"/>
        <v>428.58457799706161</v>
      </c>
      <c r="N523" s="1"/>
      <c r="O523" s="1"/>
      <c r="W523" s="1"/>
      <c r="Y523" s="1"/>
      <c r="Z523" s="1"/>
    </row>
    <row r="524" spans="2:26" x14ac:dyDescent="0.25">
      <c r="B524" s="2">
        <v>521</v>
      </c>
      <c r="C524" s="2">
        <f t="shared" ca="1" si="91"/>
        <v>0.50530938434313177</v>
      </c>
      <c r="D524">
        <f t="shared" ca="1" si="92"/>
        <v>1.3309045811705842E-2</v>
      </c>
      <c r="E524">
        <f t="shared" ca="1" si="93"/>
        <v>7.2787218998289233E-3</v>
      </c>
      <c r="F524" s="2">
        <f t="shared" ca="1" si="88"/>
        <v>0.4016045195941863</v>
      </c>
      <c r="G524">
        <f t="shared" ca="1" si="94"/>
        <v>-0.24919617350147641</v>
      </c>
      <c r="H524">
        <f t="shared" ca="1" si="95"/>
        <v>-0.32499805348466548</v>
      </c>
      <c r="I524" s="2">
        <f t="shared" ca="1" si="89"/>
        <v>0.86847524546886257</v>
      </c>
      <c r="J524" s="2">
        <f t="shared" ca="1" si="90"/>
        <v>1415.4583490056184</v>
      </c>
      <c r="K524">
        <f t="shared" ca="1" si="96"/>
        <v>557.65416188095651</v>
      </c>
      <c r="N524" s="1"/>
      <c r="O524" s="1"/>
      <c r="W524" s="1"/>
      <c r="Y524" s="1"/>
      <c r="Z524" s="1"/>
    </row>
    <row r="525" spans="2:26" x14ac:dyDescent="0.25">
      <c r="B525" s="2">
        <v>522</v>
      </c>
      <c r="C525" s="2">
        <f t="shared" ca="1" si="91"/>
        <v>0.56327716247276827</v>
      </c>
      <c r="D525">
        <f t="shared" ca="1" si="92"/>
        <v>0.15928330304036509</v>
      </c>
      <c r="E525">
        <f t="shared" ca="1" si="93"/>
        <v>8.7112095226035802E-2</v>
      </c>
      <c r="F525" s="2">
        <f t="shared" ca="1" si="88"/>
        <v>0.72906008973822356</v>
      </c>
      <c r="G525">
        <f t="shared" ca="1" si="94"/>
        <v>0.60997280795624476</v>
      </c>
      <c r="H525">
        <f t="shared" ca="1" si="95"/>
        <v>0.79551773399594639</v>
      </c>
      <c r="I525" s="2">
        <f t="shared" ca="1" si="89"/>
        <v>0.35469372503564411</v>
      </c>
      <c r="J525" s="2">
        <f t="shared" ca="1" si="90"/>
        <v>1104.4013504754255</v>
      </c>
      <c r="K525">
        <f t="shared" ca="1" si="96"/>
        <v>1122.9945158876897</v>
      </c>
      <c r="N525" s="1"/>
      <c r="O525" s="1"/>
      <c r="W525" s="1"/>
      <c r="Y525" s="1"/>
      <c r="Z525" s="1"/>
    </row>
    <row r="526" spans="2:26" x14ac:dyDescent="0.25">
      <c r="B526" s="2">
        <v>523</v>
      </c>
      <c r="C526" s="2">
        <f t="shared" ca="1" si="91"/>
        <v>0.932021570998675</v>
      </c>
      <c r="D526">
        <f t="shared" ca="1" si="92"/>
        <v>1.4910176615904893</v>
      </c>
      <c r="E526">
        <f t="shared" ca="1" si="93"/>
        <v>0.81543809075365981</v>
      </c>
      <c r="F526" s="2">
        <f t="shared" ca="1" si="88"/>
        <v>0.64920753975169299</v>
      </c>
      <c r="G526">
        <f t="shared" ca="1" si="94"/>
        <v>0.38318186890574418</v>
      </c>
      <c r="H526">
        <f t="shared" ca="1" si="95"/>
        <v>0.49974026396615312</v>
      </c>
      <c r="I526" s="2">
        <f t="shared" ca="1" si="89"/>
        <v>0.87249130856198187</v>
      </c>
      <c r="J526" s="2">
        <f t="shared" ca="1" si="90"/>
        <v>1420.64552200309</v>
      </c>
      <c r="K526">
        <f t="shared" ca="1" si="96"/>
        <v>794.63932903778891</v>
      </c>
      <c r="N526" s="1"/>
      <c r="O526" s="1"/>
      <c r="W526" s="1"/>
      <c r="Y526" s="1"/>
      <c r="Z526" s="1"/>
    </row>
    <row r="527" spans="2:26" x14ac:dyDescent="0.25">
      <c r="B527" s="2">
        <v>524</v>
      </c>
      <c r="C527" s="2">
        <f t="shared" ca="1" si="91"/>
        <v>0.338064225765764</v>
      </c>
      <c r="D527">
        <f t="shared" ca="1" si="92"/>
        <v>-0.41775199625371484</v>
      </c>
      <c r="E527">
        <f t="shared" ca="1" si="93"/>
        <v>-0.22846871570272498</v>
      </c>
      <c r="F527" s="2">
        <f t="shared" ca="1" si="88"/>
        <v>2.069286452204544E-2</v>
      </c>
      <c r="G527">
        <f t="shared" ca="1" si="94"/>
        <v>-2.0396446744919383</v>
      </c>
      <c r="H527">
        <f t="shared" ca="1" si="95"/>
        <v>-2.6600751516207239</v>
      </c>
      <c r="I527" s="2">
        <f t="shared" ca="1" si="89"/>
        <v>0.91236190633389247</v>
      </c>
      <c r="J527" s="2">
        <f t="shared" ca="1" si="90"/>
        <v>1482.5356880672393</v>
      </c>
      <c r="K527">
        <f t="shared" ca="1" si="96"/>
        <v>39.738321758951543</v>
      </c>
      <c r="N527" s="1"/>
      <c r="O527" s="1"/>
      <c r="W527" s="1"/>
      <c r="Y527" s="1"/>
      <c r="Z527" s="1"/>
    </row>
    <row r="528" spans="2:26" x14ac:dyDescent="0.25">
      <c r="B528" s="2">
        <v>525</v>
      </c>
      <c r="C528" s="2">
        <f t="shared" ca="1" si="91"/>
        <v>0.7433376001052745</v>
      </c>
      <c r="D528">
        <f t="shared" ca="1" si="92"/>
        <v>0.65366943408091205</v>
      </c>
      <c r="E528">
        <f t="shared" ca="1" si="93"/>
        <v>0.35749204656796418</v>
      </c>
      <c r="F528" s="2">
        <f t="shared" ca="1" si="88"/>
        <v>1.4683735328922198E-2</v>
      </c>
      <c r="G528">
        <f t="shared" ca="1" si="94"/>
        <v>-2.1785183088494109</v>
      </c>
      <c r="H528">
        <f t="shared" ca="1" si="95"/>
        <v>-2.8411921415501551</v>
      </c>
      <c r="I528" s="2">
        <f t="shared" ca="1" si="89"/>
        <v>0.29710081463776405</v>
      </c>
      <c r="J528" s="2">
        <f t="shared" ca="1" si="90"/>
        <v>1079.7925757310952</v>
      </c>
      <c r="K528">
        <f t="shared" ca="1" si="96"/>
        <v>440.10135545505727</v>
      </c>
      <c r="N528" s="1"/>
      <c r="O528" s="1"/>
      <c r="W528" s="1"/>
      <c r="Y528" s="1"/>
      <c r="Z528" s="1"/>
    </row>
    <row r="529" spans="2:26" x14ac:dyDescent="0.25">
      <c r="B529" s="2">
        <v>526</v>
      </c>
      <c r="C529" s="2">
        <f t="shared" ca="1" si="91"/>
        <v>0.22657443881213102</v>
      </c>
      <c r="D529">
        <f t="shared" ca="1" si="92"/>
        <v>-0.75017572392619769</v>
      </c>
      <c r="E529">
        <f t="shared" ca="1" si="93"/>
        <v>-0.41027137089415228</v>
      </c>
      <c r="F529" s="2">
        <f t="shared" ca="1" si="88"/>
        <v>0.47095907393674319</v>
      </c>
      <c r="G529">
        <f t="shared" ca="1" si="94"/>
        <v>-7.2859216868057047E-2</v>
      </c>
      <c r="H529">
        <f t="shared" ca="1" si="95"/>
        <v>-9.5021939252993196E-2</v>
      </c>
      <c r="I529" s="2">
        <f t="shared" ca="1" si="89"/>
        <v>0.98959025828173397</v>
      </c>
      <c r="J529" s="2">
        <f t="shared" ca="1" si="90"/>
        <v>1821.0417713347852</v>
      </c>
      <c r="K529">
        <f t="shared" ca="1" si="96"/>
        <v>171.24517098423826</v>
      </c>
      <c r="N529" s="1"/>
      <c r="O529" s="1"/>
      <c r="W529" s="1"/>
      <c r="Y529" s="1"/>
      <c r="Z529" s="1"/>
    </row>
    <row r="530" spans="2:26" x14ac:dyDescent="0.25">
      <c r="B530" s="2">
        <v>527</v>
      </c>
      <c r="C530" s="2">
        <f t="shared" ca="1" si="91"/>
        <v>0.75761090649350948</v>
      </c>
      <c r="D530">
        <f t="shared" ca="1" si="92"/>
        <v>0.69863816394856537</v>
      </c>
      <c r="E530">
        <f t="shared" ca="1" si="93"/>
        <v>0.38208546096640983</v>
      </c>
      <c r="F530" s="2">
        <f t="shared" ca="1" si="88"/>
        <v>0.48312379915595494</v>
      </c>
      <c r="G530">
        <f t="shared" ca="1" si="94"/>
        <v>-4.2314986720152714E-2</v>
      </c>
      <c r="H530">
        <f t="shared" ca="1" si="95"/>
        <v>-5.5186595059003273E-2</v>
      </c>
      <c r="I530" s="2">
        <f t="shared" ca="1" si="89"/>
        <v>0.27275629342907448</v>
      </c>
      <c r="J530" s="2">
        <f t="shared" ca="1" si="90"/>
        <v>1069.1777062556041</v>
      </c>
      <c r="K530">
        <f t="shared" ca="1" si="96"/>
        <v>987.96256169529056</v>
      </c>
      <c r="N530" s="1"/>
      <c r="O530" s="1"/>
      <c r="W530" s="1"/>
      <c r="Y530" s="1"/>
      <c r="Z530" s="1"/>
    </row>
    <row r="531" spans="2:26" x14ac:dyDescent="0.25">
      <c r="B531" s="2">
        <v>528</v>
      </c>
      <c r="C531" s="2">
        <f t="shared" ca="1" si="91"/>
        <v>0.29570255893391373</v>
      </c>
      <c r="D531">
        <f t="shared" ca="1" si="92"/>
        <v>-0.53680094641322529</v>
      </c>
      <c r="E531">
        <f t="shared" ca="1" si="93"/>
        <v>-0.29357662899246117</v>
      </c>
      <c r="F531" s="2">
        <f t="shared" ca="1" si="88"/>
        <v>0.7730139003990607</v>
      </c>
      <c r="G531">
        <f t="shared" ca="1" si="94"/>
        <v>0.74880922429733299</v>
      </c>
      <c r="H531">
        <f t="shared" ca="1" si="95"/>
        <v>0.97658618472547953</v>
      </c>
      <c r="I531" s="2">
        <f t="shared" ca="1" si="89"/>
        <v>0.88332142279523485</v>
      </c>
      <c r="J531" s="2">
        <f t="shared" ca="1" si="90"/>
        <v>1435.4279411839882</v>
      </c>
      <c r="K531">
        <f t="shared" ca="1" si="96"/>
        <v>803.37987845700468</v>
      </c>
      <c r="N531" s="1"/>
      <c r="O531" s="1"/>
      <c r="W531" s="1"/>
      <c r="Y531" s="1"/>
      <c r="Z531" s="1"/>
    </row>
    <row r="532" spans="2:26" x14ac:dyDescent="0.25">
      <c r="B532" s="2">
        <v>529</v>
      </c>
      <c r="C532" s="2">
        <f t="shared" ca="1" si="91"/>
        <v>0.56841047317118631</v>
      </c>
      <c r="D532">
        <f t="shared" ca="1" si="92"/>
        <v>0.17232878759748299</v>
      </c>
      <c r="E532">
        <f t="shared" ca="1" si="93"/>
        <v>9.424667538175649E-2</v>
      </c>
      <c r="F532" s="2">
        <f t="shared" ref="F532:F595" ca="1" si="97">RAND()</f>
        <v>3.0513276535397926E-2</v>
      </c>
      <c r="G532">
        <f t="shared" ca="1" si="94"/>
        <v>-1.8733030201655894</v>
      </c>
      <c r="H532">
        <f t="shared" ca="1" si="95"/>
        <v>-2.443134766421903</v>
      </c>
      <c r="I532" s="2">
        <f t="shared" ref="I532:I595" ca="1" si="98">RAND()</f>
        <v>0.81920361671886766</v>
      </c>
      <c r="J532" s="2">
        <f t="shared" ca="1" si="90"/>
        <v>1361.4173387208871</v>
      </c>
      <c r="K532">
        <f t="shared" ca="1" si="96"/>
        <v>213.44810699086429</v>
      </c>
      <c r="N532" s="1"/>
      <c r="O532" s="1"/>
      <c r="W532" s="1"/>
      <c r="Y532" s="1"/>
      <c r="Z532" s="1"/>
    </row>
    <row r="533" spans="2:26" x14ac:dyDescent="0.25">
      <c r="B533" s="2">
        <v>530</v>
      </c>
      <c r="C533" s="2">
        <f t="shared" ca="1" si="91"/>
        <v>0.80262304659762362</v>
      </c>
      <c r="D533">
        <f t="shared" ca="1" si="92"/>
        <v>0.85102780601979677</v>
      </c>
      <c r="E533">
        <f t="shared" ca="1" si="93"/>
        <v>0.465427410550457</v>
      </c>
      <c r="F533" s="2">
        <f t="shared" ca="1" si="97"/>
        <v>0.91427696946682879</v>
      </c>
      <c r="G533">
        <f t="shared" ca="1" si="94"/>
        <v>1.3675720791636099</v>
      </c>
      <c r="H533">
        <f t="shared" ca="1" si="95"/>
        <v>1.7835677710577558</v>
      </c>
      <c r="I533" s="2">
        <f t="shared" ca="1" si="98"/>
        <v>0.44117059047217211</v>
      </c>
      <c r="J533" s="2">
        <f t="shared" ca="1" si="90"/>
        <v>1141.2572388141496</v>
      </c>
      <c r="K533">
        <f t="shared" ca="1" si="96"/>
        <v>1363.0740034107832</v>
      </c>
      <c r="N533" s="1"/>
      <c r="O533" s="1"/>
      <c r="W533" s="1"/>
      <c r="Y533" s="1"/>
      <c r="Z533" s="1"/>
    </row>
    <row r="534" spans="2:26" x14ac:dyDescent="0.25">
      <c r="B534" s="2">
        <v>531</v>
      </c>
      <c r="C534" s="2">
        <f t="shared" ca="1" si="91"/>
        <v>0.3420925048831911</v>
      </c>
      <c r="D534">
        <f t="shared" ca="1" si="92"/>
        <v>-0.40675899000250604</v>
      </c>
      <c r="E534">
        <f t="shared" ca="1" si="93"/>
        <v>-0.22245663666432738</v>
      </c>
      <c r="F534" s="2">
        <f t="shared" ca="1" si="97"/>
        <v>0.87100260433141574</v>
      </c>
      <c r="G534">
        <f t="shared" ca="1" si="94"/>
        <v>1.1311432779644737</v>
      </c>
      <c r="H534">
        <f t="shared" ca="1" si="95"/>
        <v>1.4752207402917437</v>
      </c>
      <c r="I534" s="2">
        <f t="shared" ca="1" si="98"/>
        <v>0.23700506170952096</v>
      </c>
      <c r="J534" s="2">
        <f t="shared" ca="1" si="90"/>
        <v>1053.164937552697</v>
      </c>
      <c r="K534">
        <f t="shared" ca="1" si="96"/>
        <v>1311.1601770588134</v>
      </c>
      <c r="N534" s="1"/>
      <c r="O534" s="1"/>
      <c r="W534" s="1"/>
      <c r="Y534" s="1"/>
      <c r="Z534" s="1"/>
    </row>
    <row r="535" spans="2:26" x14ac:dyDescent="0.25">
      <c r="B535" s="2">
        <v>532</v>
      </c>
      <c r="C535" s="2">
        <f t="shared" ca="1" si="91"/>
        <v>0.70881361302113099</v>
      </c>
      <c r="D535">
        <f t="shared" ca="1" si="92"/>
        <v>0.54992214580166876</v>
      </c>
      <c r="E535">
        <f t="shared" ca="1" si="93"/>
        <v>0.3007526176164303</v>
      </c>
      <c r="F535" s="2">
        <f t="shared" ca="1" si="97"/>
        <v>0.7499404018466399</v>
      </c>
      <c r="G535">
        <f t="shared" ca="1" si="94"/>
        <v>0.67430221470856122</v>
      </c>
      <c r="H535">
        <f t="shared" ca="1" si="95"/>
        <v>0.87941521798440847</v>
      </c>
      <c r="I535" s="2">
        <f t="shared" ca="1" si="98"/>
        <v>0.46700116278714288</v>
      </c>
      <c r="J535" s="2">
        <f t="shared" ca="1" si="90"/>
        <v>1152.4955019396202</v>
      </c>
      <c r="K535">
        <f t="shared" ca="1" si="96"/>
        <v>1111.961024891732</v>
      </c>
      <c r="N535" s="1"/>
      <c r="O535" s="1"/>
      <c r="W535" s="1"/>
      <c r="Y535" s="1"/>
      <c r="Z535" s="1"/>
    </row>
    <row r="536" spans="2:26" x14ac:dyDescent="0.25">
      <c r="B536" s="2">
        <v>533</v>
      </c>
      <c r="C536" s="2">
        <f t="shared" ca="1" si="91"/>
        <v>0.2565547253918169</v>
      </c>
      <c r="D536">
        <f t="shared" ca="1" si="92"/>
        <v>-0.65400365508522718</v>
      </c>
      <c r="E536">
        <f t="shared" ca="1" si="93"/>
        <v>-0.35767483215439227</v>
      </c>
      <c r="F536" s="2">
        <f t="shared" ca="1" si="97"/>
        <v>0.46584250797172999</v>
      </c>
      <c r="G536">
        <f t="shared" ca="1" si="94"/>
        <v>-8.5725015359400705E-2</v>
      </c>
      <c r="H536">
        <f t="shared" ca="1" si="95"/>
        <v>-0.11180132798701749</v>
      </c>
      <c r="I536" s="2">
        <f t="shared" ca="1" si="98"/>
        <v>0.82414199853767078</v>
      </c>
      <c r="J536" s="2">
        <f t="shared" ca="1" si="90"/>
        <v>1366.1892944756398</v>
      </c>
      <c r="K536">
        <f t="shared" ca="1" si="96"/>
        <v>626.2921629523637</v>
      </c>
      <c r="N536" s="1"/>
      <c r="O536" s="1"/>
      <c r="W536" s="1"/>
      <c r="Y536" s="1"/>
      <c r="Z536" s="1"/>
    </row>
    <row r="537" spans="2:26" x14ac:dyDescent="0.25">
      <c r="B537" s="2">
        <v>534</v>
      </c>
      <c r="C537" s="2">
        <f t="shared" ca="1" si="91"/>
        <v>0.24038053318711727</v>
      </c>
      <c r="D537">
        <f t="shared" ca="1" si="92"/>
        <v>-0.70507901289710539</v>
      </c>
      <c r="E537">
        <f t="shared" ca="1" si="93"/>
        <v>-0.38560796355288335</v>
      </c>
      <c r="F537" s="2">
        <f t="shared" ca="1" si="97"/>
        <v>7.9452146444539351E-2</v>
      </c>
      <c r="G537">
        <f t="shared" ca="1" si="94"/>
        <v>-1.4087662668426053</v>
      </c>
      <c r="H537">
        <f t="shared" ca="1" si="95"/>
        <v>-1.8372926361808399</v>
      </c>
      <c r="I537" s="2">
        <f t="shared" ca="1" si="98"/>
        <v>0.76813299304598892</v>
      </c>
      <c r="J537" s="2">
        <f t="shared" ca="1" si="90"/>
        <v>1317.7954662385428</v>
      </c>
      <c r="K537">
        <f t="shared" ca="1" si="96"/>
        <v>338.12917098481034</v>
      </c>
      <c r="N537" s="1"/>
      <c r="O537" s="1"/>
      <c r="W537" s="1"/>
      <c r="Y537" s="1"/>
      <c r="Z537" s="1"/>
    </row>
    <row r="538" spans="2:26" x14ac:dyDescent="0.25">
      <c r="B538" s="2">
        <v>535</v>
      </c>
      <c r="C538" s="2">
        <f t="shared" ca="1" si="91"/>
        <v>0.30629459211241217</v>
      </c>
      <c r="D538">
        <f t="shared" ca="1" si="92"/>
        <v>-0.50638103687042646</v>
      </c>
      <c r="E538">
        <f t="shared" ca="1" si="93"/>
        <v>-0.27693996961713324</v>
      </c>
      <c r="F538" s="2">
        <f t="shared" ca="1" si="97"/>
        <v>0.8508309373811056</v>
      </c>
      <c r="G538">
        <f t="shared" ca="1" si="94"/>
        <v>1.0400038214605982</v>
      </c>
      <c r="H538">
        <f t="shared" ca="1" si="95"/>
        <v>1.3563579762965559</v>
      </c>
      <c r="I538" s="2">
        <f t="shared" ca="1" si="98"/>
        <v>0.60708078573770408</v>
      </c>
      <c r="J538" s="2">
        <f t="shared" ca="1" si="90"/>
        <v>1218.3637305634938</v>
      </c>
      <c r="K538">
        <f t="shared" ca="1" si="96"/>
        <v>1112.2138757446464</v>
      </c>
      <c r="N538" s="1"/>
      <c r="O538" s="1"/>
      <c r="W538" s="1"/>
      <c r="Y538" s="1"/>
      <c r="Z538" s="1"/>
    </row>
    <row r="539" spans="2:26" x14ac:dyDescent="0.25">
      <c r="B539" s="2">
        <v>536</v>
      </c>
      <c r="C539" s="2">
        <f t="shared" ca="1" si="91"/>
        <v>0.36819498356252012</v>
      </c>
      <c r="D539">
        <f t="shared" ca="1" si="92"/>
        <v>-0.33663778711910769</v>
      </c>
      <c r="E539">
        <f t="shared" ca="1" si="93"/>
        <v>-0.18410732580533046</v>
      </c>
      <c r="F539" s="2">
        <f t="shared" ca="1" si="97"/>
        <v>0.59629317835925755</v>
      </c>
      <c r="G539">
        <f t="shared" ca="1" si="94"/>
        <v>0.24376394825907238</v>
      </c>
      <c r="H539">
        <f t="shared" ca="1" si="95"/>
        <v>0.31791342371260711</v>
      </c>
      <c r="I539" s="2">
        <f t="shared" ca="1" si="98"/>
        <v>0.12813749560918442</v>
      </c>
      <c r="J539" s="2">
        <f t="shared" ca="1" si="90"/>
        <v>997.69892760568655</v>
      </c>
      <c r="K539">
        <f t="shared" ca="1" si="96"/>
        <v>1100.0632901852873</v>
      </c>
      <c r="N539" s="1"/>
      <c r="O539" s="1"/>
      <c r="W539" s="1"/>
      <c r="Y539" s="1"/>
      <c r="Z539" s="1"/>
    </row>
    <row r="540" spans="2:26" x14ac:dyDescent="0.25">
      <c r="B540" s="2">
        <v>537</v>
      </c>
      <c r="C540" s="2">
        <f t="shared" ca="1" si="91"/>
        <v>0.95098489953267495</v>
      </c>
      <c r="D540">
        <f t="shared" ca="1" si="92"/>
        <v>1.6544791269356227</v>
      </c>
      <c r="E540">
        <f t="shared" ca="1" si="93"/>
        <v>0.90483522443391817</v>
      </c>
      <c r="F540" s="2">
        <f t="shared" ca="1" si="97"/>
        <v>0.33237130684450722</v>
      </c>
      <c r="G540">
        <f t="shared" ca="1" si="94"/>
        <v>-0.43337465024828209</v>
      </c>
      <c r="H540">
        <f t="shared" ca="1" si="95"/>
        <v>-0.56520096509208595</v>
      </c>
      <c r="I540" s="2">
        <f t="shared" ca="1" si="98"/>
        <v>0.13950923148951033</v>
      </c>
      <c r="J540" s="2">
        <f t="shared" ca="1" si="90"/>
        <v>1004.2894362547573</v>
      </c>
      <c r="K540">
        <f t="shared" ca="1" si="96"/>
        <v>978.33765425143804</v>
      </c>
      <c r="N540" s="1"/>
      <c r="O540" s="1"/>
      <c r="W540" s="1"/>
      <c r="Y540" s="1"/>
      <c r="Z540" s="1"/>
    </row>
    <row r="541" spans="2:26" x14ac:dyDescent="0.25">
      <c r="B541" s="2">
        <v>538</v>
      </c>
      <c r="C541" s="2">
        <f t="shared" ca="1" si="91"/>
        <v>0.93829413947006235</v>
      </c>
      <c r="D541">
        <f t="shared" ca="1" si="92"/>
        <v>1.5406100476166211</v>
      </c>
      <c r="E541">
        <f t="shared" ca="1" si="93"/>
        <v>0.84256018435376512</v>
      </c>
      <c r="F541" s="2">
        <f t="shared" ca="1" si="97"/>
        <v>0.81480587977659891</v>
      </c>
      <c r="G541">
        <f t="shared" ca="1" si="94"/>
        <v>0.89574636677846076</v>
      </c>
      <c r="H541">
        <f t="shared" ca="1" si="95"/>
        <v>1.1682194855902801</v>
      </c>
      <c r="I541" s="2">
        <f t="shared" ca="1" si="98"/>
        <v>0.23485033058230065</v>
      </c>
      <c r="J541" s="2">
        <f t="shared" ca="1" si="90"/>
        <v>1052.1788060107137</v>
      </c>
      <c r="K541">
        <f t="shared" ca="1" si="96"/>
        <v>1327.8613031947234</v>
      </c>
      <c r="N541" s="1"/>
      <c r="O541" s="1"/>
      <c r="W541" s="1"/>
      <c r="Y541" s="1"/>
      <c r="Z541" s="1"/>
    </row>
    <row r="542" spans="2:26" x14ac:dyDescent="0.25">
      <c r="B542" s="2">
        <v>539</v>
      </c>
      <c r="C542" s="2">
        <f t="shared" ca="1" si="91"/>
        <v>0.95151190780146089</v>
      </c>
      <c r="D542">
        <f t="shared" ca="1" si="92"/>
        <v>1.6596932181359152</v>
      </c>
      <c r="E542">
        <f t="shared" ca="1" si="93"/>
        <v>0.90768681277046848</v>
      </c>
      <c r="F542" s="2">
        <f t="shared" ca="1" si="97"/>
        <v>0.44532666636440421</v>
      </c>
      <c r="G542">
        <f t="shared" ca="1" si="94"/>
        <v>-0.13747755508676909</v>
      </c>
      <c r="H542">
        <f t="shared" ca="1" si="95"/>
        <v>-0.17929624349053702</v>
      </c>
      <c r="I542" s="2">
        <f t="shared" ca="1" si="98"/>
        <v>0.33073866793382345</v>
      </c>
      <c r="J542" s="2">
        <f t="shared" ca="1" si="90"/>
        <v>1094.2207839047126</v>
      </c>
      <c r="K542">
        <f t="shared" ca="1" si="96"/>
        <v>972.63377921378583</v>
      </c>
      <c r="N542" s="1"/>
      <c r="O542" s="1"/>
      <c r="W542" s="1"/>
      <c r="Y542" s="1"/>
      <c r="Z542" s="1"/>
    </row>
    <row r="543" spans="2:26" x14ac:dyDescent="0.25">
      <c r="B543" s="2">
        <v>540</v>
      </c>
      <c r="C543" s="2">
        <f t="shared" ca="1" si="91"/>
        <v>0.36727306226149137</v>
      </c>
      <c r="D543">
        <f t="shared" ca="1" si="92"/>
        <v>-0.33908443384384007</v>
      </c>
      <c r="E543">
        <f t="shared" ca="1" si="93"/>
        <v>-0.18544539777145075</v>
      </c>
      <c r="F543" s="2">
        <f t="shared" ca="1" si="97"/>
        <v>0.90466698131213363</v>
      </c>
      <c r="G543">
        <f t="shared" ca="1" si="94"/>
        <v>1.3086113408816589</v>
      </c>
      <c r="H543">
        <f t="shared" ca="1" si="95"/>
        <v>1.7066720270164077</v>
      </c>
      <c r="I543" s="2">
        <f t="shared" ca="1" si="98"/>
        <v>0.271996057306923</v>
      </c>
      <c r="J543" s="2">
        <f t="shared" ca="1" si="90"/>
        <v>1068.8430483606892</v>
      </c>
      <c r="K543">
        <f t="shared" ca="1" si="96"/>
        <v>1356.3055861033779</v>
      </c>
      <c r="N543" s="1"/>
      <c r="O543" s="1"/>
      <c r="W543" s="1"/>
      <c r="Y543" s="1"/>
      <c r="Z543" s="1"/>
    </row>
    <row r="544" spans="2:26" x14ac:dyDescent="0.25">
      <c r="B544" s="2">
        <v>541</v>
      </c>
      <c r="C544" s="2">
        <f t="shared" ca="1" si="91"/>
        <v>0.80965195164739834</v>
      </c>
      <c r="D544">
        <f t="shared" ca="1" si="92"/>
        <v>0.87661443373938241</v>
      </c>
      <c r="E544">
        <f t="shared" ca="1" si="93"/>
        <v>0.47942074637333876</v>
      </c>
      <c r="F544" s="2">
        <f t="shared" ca="1" si="97"/>
        <v>0.72249297397615919</v>
      </c>
      <c r="G544">
        <f t="shared" ca="1" si="94"/>
        <v>0.59026343113232249</v>
      </c>
      <c r="H544">
        <f t="shared" ca="1" si="95"/>
        <v>0.76981304915602222</v>
      </c>
      <c r="I544" s="2">
        <f t="shared" ca="1" si="98"/>
        <v>0.64042691111436933</v>
      </c>
      <c r="J544" s="2">
        <f t="shared" ca="1" si="90"/>
        <v>1236.0357238057795</v>
      </c>
      <c r="K544">
        <f t="shared" ca="1" si="96"/>
        <v>1016.7522661862199</v>
      </c>
      <c r="N544" s="1"/>
      <c r="O544" s="1"/>
      <c r="W544" s="1"/>
      <c r="Y544" s="1"/>
      <c r="Z544" s="1"/>
    </row>
    <row r="545" spans="2:26" x14ac:dyDescent="0.25">
      <c r="B545" s="2">
        <v>542</v>
      </c>
      <c r="C545" s="2">
        <f t="shared" ca="1" si="91"/>
        <v>0.89142740268382592</v>
      </c>
      <c r="D545">
        <f t="shared" ca="1" si="92"/>
        <v>1.2341548858885096</v>
      </c>
      <c r="E545">
        <f t="shared" ca="1" si="93"/>
        <v>0.67495974713653695</v>
      </c>
      <c r="F545" s="2">
        <f t="shared" ca="1" si="97"/>
        <v>0.88876096508413616</v>
      </c>
      <c r="G545">
        <f t="shared" ca="1" si="94"/>
        <v>1.219965193531537</v>
      </c>
      <c r="H545">
        <f t="shared" ca="1" si="95"/>
        <v>1.591061000840142</v>
      </c>
      <c r="I545" s="2">
        <f t="shared" ca="1" si="98"/>
        <v>0.17408723416190308</v>
      </c>
      <c r="J545" s="2">
        <f t="shared" ca="1" si="90"/>
        <v>1022.88628472062</v>
      </c>
      <c r="K545">
        <f t="shared" ca="1" si="96"/>
        <v>1450.4012619448877</v>
      </c>
      <c r="N545" s="1"/>
      <c r="O545" s="1"/>
      <c r="W545" s="1"/>
      <c r="Y545" s="1"/>
      <c r="Z545" s="1"/>
    </row>
    <row r="546" spans="2:26" x14ac:dyDescent="0.25">
      <c r="B546" s="2">
        <v>543</v>
      </c>
      <c r="C546" s="2">
        <f t="shared" ca="1" si="91"/>
        <v>0.21098894809937563</v>
      </c>
      <c r="D546">
        <f t="shared" ca="1" si="92"/>
        <v>-0.80299452997723864</v>
      </c>
      <c r="E546">
        <f t="shared" ca="1" si="93"/>
        <v>-0.43915799475627665</v>
      </c>
      <c r="F546" s="2">
        <f t="shared" ca="1" si="97"/>
        <v>0.46428230756584077</v>
      </c>
      <c r="G546">
        <f t="shared" ca="1" si="94"/>
        <v>-8.9650924838603138E-2</v>
      </c>
      <c r="H546">
        <f t="shared" ca="1" si="95"/>
        <v>-0.11692144247742008</v>
      </c>
      <c r="I546" s="2">
        <f t="shared" ca="1" si="98"/>
        <v>0.14977499563542485</v>
      </c>
      <c r="J546" s="2">
        <f t="shared" ca="1" si="90"/>
        <v>1010.014750769273</v>
      </c>
      <c r="K546">
        <f t="shared" ca="1" si="96"/>
        <v>975.63322240220714</v>
      </c>
      <c r="N546" s="1"/>
      <c r="O546" s="1"/>
      <c r="W546" s="1"/>
      <c r="Y546" s="1"/>
      <c r="Z546" s="1"/>
    </row>
    <row r="547" spans="2:26" x14ac:dyDescent="0.25">
      <c r="B547" s="2">
        <v>544</v>
      </c>
      <c r="C547" s="2">
        <f t="shared" ca="1" si="91"/>
        <v>0.65738132511885461</v>
      </c>
      <c r="D547">
        <f t="shared" ca="1" si="92"/>
        <v>0.40532674509129685</v>
      </c>
      <c r="E547">
        <f t="shared" ca="1" si="93"/>
        <v>0.22167334141171299</v>
      </c>
      <c r="F547" s="2">
        <f t="shared" ca="1" si="97"/>
        <v>0.57060251030496711</v>
      </c>
      <c r="G547">
        <f t="shared" ca="1" si="94"/>
        <v>0.17790831653891476</v>
      </c>
      <c r="H547">
        <f t="shared" ca="1" si="95"/>
        <v>0.23202545914509576</v>
      </c>
      <c r="I547" s="2">
        <f t="shared" ca="1" si="98"/>
        <v>0.25910376616823105</v>
      </c>
      <c r="J547" s="2">
        <f t="shared" ca="1" si="90"/>
        <v>1063.1328787357174</v>
      </c>
      <c r="K547">
        <f t="shared" ca="1" si="96"/>
        <v>1045.8529257241421</v>
      </c>
      <c r="N547" s="1"/>
      <c r="O547" s="1"/>
      <c r="W547" s="1"/>
      <c r="Y547" s="1"/>
      <c r="Z547" s="1"/>
    </row>
    <row r="548" spans="2:26" x14ac:dyDescent="0.25">
      <c r="B548" s="2">
        <v>545</v>
      </c>
      <c r="C548" s="2">
        <f t="shared" ca="1" si="91"/>
        <v>0.25415557572925218</v>
      </c>
      <c r="D548">
        <f t="shared" ca="1" si="92"/>
        <v>-0.66146968196559175</v>
      </c>
      <c r="E548">
        <f t="shared" ca="1" si="93"/>
        <v>-0.36175800491731297</v>
      </c>
      <c r="F548" s="2">
        <f t="shared" ca="1" si="97"/>
        <v>0.29085731346591071</v>
      </c>
      <c r="G548">
        <f t="shared" ca="1" si="94"/>
        <v>-0.5508819131661562</v>
      </c>
      <c r="H548">
        <f t="shared" ca="1" si="95"/>
        <v>-0.71845224171489352</v>
      </c>
      <c r="I548" s="2">
        <f t="shared" ca="1" si="98"/>
        <v>0.90288734006636873</v>
      </c>
      <c r="J548" s="2">
        <f t="shared" ca="1" si="90"/>
        <v>1465.7268077125223</v>
      </c>
      <c r="K548">
        <f t="shared" ca="1" si="96"/>
        <v>402.43754810956261</v>
      </c>
      <c r="N548" s="1"/>
      <c r="O548" s="1"/>
      <c r="W548" s="1"/>
      <c r="Y548" s="1"/>
      <c r="Z548" s="1"/>
    </row>
    <row r="549" spans="2:26" x14ac:dyDescent="0.25">
      <c r="B549" s="2">
        <v>546</v>
      </c>
      <c r="C549" s="2">
        <f t="shared" ca="1" si="91"/>
        <v>0.92518537264739187</v>
      </c>
      <c r="D549">
        <f t="shared" ca="1" si="92"/>
        <v>1.4408422483196301</v>
      </c>
      <c r="E549">
        <f t="shared" ca="1" si="93"/>
        <v>0.78799713934553184</v>
      </c>
      <c r="F549" s="2">
        <f t="shared" ca="1" si="97"/>
        <v>0.67700644976956448</v>
      </c>
      <c r="G549">
        <f t="shared" ca="1" si="94"/>
        <v>0.45934407676772177</v>
      </c>
      <c r="H549">
        <f t="shared" ca="1" si="95"/>
        <v>0.59906991640999596</v>
      </c>
      <c r="I549" s="2">
        <f t="shared" ca="1" si="98"/>
        <v>0.94492064796657238</v>
      </c>
      <c r="J549" s="2">
        <f t="shared" ca="1" si="90"/>
        <v>1557.6604328918934</v>
      </c>
      <c r="K549">
        <f t="shared" ca="1" si="96"/>
        <v>678.97792390296672</v>
      </c>
      <c r="N549" s="1"/>
      <c r="O549" s="1"/>
      <c r="W549" s="1"/>
      <c r="Y549" s="1"/>
      <c r="Z549" s="1"/>
    </row>
    <row r="550" spans="2:26" x14ac:dyDescent="0.25">
      <c r="B550" s="2">
        <v>547</v>
      </c>
      <c r="C550" s="2">
        <f t="shared" ca="1" si="91"/>
        <v>0.62331998062609617</v>
      </c>
      <c r="D550">
        <f t="shared" ca="1" si="92"/>
        <v>0.31421198745869461</v>
      </c>
      <c r="E550">
        <f t="shared" ca="1" si="93"/>
        <v>0.17184264797501925</v>
      </c>
      <c r="F550" s="2">
        <f t="shared" ca="1" si="97"/>
        <v>0.59394601325112084</v>
      </c>
      <c r="G550">
        <f t="shared" ca="1" si="94"/>
        <v>0.23770749063136229</v>
      </c>
      <c r="H550">
        <f t="shared" ca="1" si="95"/>
        <v>0.31001467907154434</v>
      </c>
      <c r="I550" s="2">
        <f t="shared" ca="1" si="98"/>
        <v>0.97288205704827002</v>
      </c>
      <c r="J550" s="2">
        <f t="shared" ca="1" si="90"/>
        <v>1670.4136215411945</v>
      </c>
      <c r="K550">
        <f t="shared" ca="1" si="96"/>
        <v>452.31131561122174</v>
      </c>
      <c r="N550" s="1"/>
      <c r="O550" s="1"/>
      <c r="W550" s="1"/>
      <c r="Y550" s="1"/>
      <c r="Z550" s="1"/>
    </row>
    <row r="551" spans="2:26" x14ac:dyDescent="0.25">
      <c r="B551" s="2">
        <v>548</v>
      </c>
      <c r="C551" s="2">
        <f t="shared" ca="1" si="91"/>
        <v>0.6768309346703324</v>
      </c>
      <c r="D551">
        <f t="shared" ca="1" si="92"/>
        <v>0.45885522961887831</v>
      </c>
      <c r="E551">
        <f t="shared" ca="1" si="93"/>
        <v>0.25094808868569679</v>
      </c>
      <c r="F551" s="2">
        <f t="shared" ca="1" si="97"/>
        <v>0.46790481869288625</v>
      </c>
      <c r="G551">
        <f t="shared" ca="1" si="94"/>
        <v>-8.0537669765106332E-2</v>
      </c>
      <c r="H551">
        <f t="shared" ca="1" si="95"/>
        <v>-0.1050360667183169</v>
      </c>
      <c r="I551" s="2">
        <f t="shared" ca="1" si="98"/>
        <v>0.74930424451507083</v>
      </c>
      <c r="J551" s="2">
        <f t="shared" ca="1" si="90"/>
        <v>1303.774257528702</v>
      </c>
      <c r="K551">
        <f t="shared" ca="1" si="96"/>
        <v>733.20061281742642</v>
      </c>
      <c r="N551" s="1"/>
      <c r="O551" s="1"/>
      <c r="W551" s="1"/>
      <c r="Y551" s="1"/>
      <c r="Z551" s="1"/>
    </row>
    <row r="552" spans="2:26" x14ac:dyDescent="0.25">
      <c r="B552" s="2">
        <v>549</v>
      </c>
      <c r="C552" s="2">
        <f t="shared" ca="1" si="91"/>
        <v>0.38781282070121226</v>
      </c>
      <c r="D552">
        <f t="shared" ca="1" si="92"/>
        <v>-0.28502414811378729</v>
      </c>
      <c r="E552">
        <f t="shared" ca="1" si="93"/>
        <v>-0.15587980823021902</v>
      </c>
      <c r="F552" s="2">
        <f t="shared" ca="1" si="97"/>
        <v>0.35963365165239769</v>
      </c>
      <c r="G552">
        <f t="shared" ca="1" si="94"/>
        <v>-0.35943819823656259</v>
      </c>
      <c r="H552">
        <f t="shared" ca="1" si="95"/>
        <v>-0.4687741113096428</v>
      </c>
      <c r="I552" s="2">
        <f t="shared" ca="1" si="98"/>
        <v>0.62517326354734382</v>
      </c>
      <c r="J552" s="2">
        <f t="shared" ca="1" si="90"/>
        <v>1227.8203241252456</v>
      </c>
      <c r="K552">
        <f t="shared" ca="1" si="96"/>
        <v>704.37324030361742</v>
      </c>
      <c r="N552" s="1"/>
      <c r="O552" s="1"/>
      <c r="W552" s="1"/>
      <c r="Y552" s="1"/>
      <c r="Z552" s="1"/>
    </row>
    <row r="553" spans="2:26" x14ac:dyDescent="0.25">
      <c r="B553" s="2">
        <v>550</v>
      </c>
      <c r="C553" s="2">
        <f t="shared" ca="1" si="91"/>
        <v>0.65080688788020435</v>
      </c>
      <c r="D553">
        <f t="shared" ca="1" si="92"/>
        <v>0.38749981178236481</v>
      </c>
      <c r="E553">
        <f t="shared" ca="1" si="93"/>
        <v>0.21192378522877561</v>
      </c>
      <c r="F553" s="2">
        <f t="shared" ca="1" si="97"/>
        <v>0.62515429486394059</v>
      </c>
      <c r="G553">
        <f t="shared" ca="1" si="94"/>
        <v>0.31904629119966049</v>
      </c>
      <c r="H553">
        <f t="shared" ca="1" si="95"/>
        <v>0.41609556902276063</v>
      </c>
      <c r="I553" s="2">
        <f t="shared" ca="1" si="98"/>
        <v>0.42590725128620366</v>
      </c>
      <c r="J553" s="2">
        <f t="shared" ca="1" si="90"/>
        <v>1134.6879701685095</v>
      </c>
      <c r="K553">
        <f t="shared" ca="1" si="96"/>
        <v>1015.0146156826806</v>
      </c>
      <c r="N553" s="1"/>
      <c r="O553" s="1"/>
      <c r="W553" s="1"/>
      <c r="Y553" s="1"/>
      <c r="Z553" s="1"/>
    </row>
    <row r="554" spans="2:26" x14ac:dyDescent="0.25">
      <c r="B554" s="2">
        <v>551</v>
      </c>
      <c r="C554" s="2">
        <f t="shared" ca="1" si="91"/>
        <v>0.77620982696234198</v>
      </c>
      <c r="D554">
        <f t="shared" ca="1" si="92"/>
        <v>0.7594551290694157</v>
      </c>
      <c r="E554">
        <f t="shared" ca="1" si="93"/>
        <v>0.41534628087559661</v>
      </c>
      <c r="F554" s="2">
        <f t="shared" ca="1" si="97"/>
        <v>0.8550556565538957</v>
      </c>
      <c r="G554">
        <f t="shared" ca="1" si="94"/>
        <v>1.0583658398363482</v>
      </c>
      <c r="H554">
        <f t="shared" ca="1" si="95"/>
        <v>1.3803054556912708</v>
      </c>
      <c r="I554" s="2">
        <f t="shared" ca="1" si="98"/>
        <v>4.881884574006623E-3</v>
      </c>
      <c r="J554" s="2">
        <f t="shared" ca="1" si="90"/>
        <v>849.27819550063737</v>
      </c>
      <c r="K554">
        <f t="shared" ca="1" si="96"/>
        <v>1547.3018954491411</v>
      </c>
      <c r="N554" s="1"/>
      <c r="O554" s="1"/>
      <c r="W554" s="1"/>
      <c r="Y554" s="1"/>
      <c r="Z554" s="1"/>
    </row>
    <row r="555" spans="2:26" x14ac:dyDescent="0.25">
      <c r="B555" s="2">
        <v>552</v>
      </c>
      <c r="C555" s="2">
        <f t="shared" ca="1" si="91"/>
        <v>1.8656446564419338E-2</v>
      </c>
      <c r="D555">
        <f t="shared" ca="1" si="92"/>
        <v>-2.0823239126340995</v>
      </c>
      <c r="E555">
        <f t="shared" ca="1" si="93"/>
        <v>-1.1388236902826181</v>
      </c>
      <c r="F555" s="2">
        <f t="shared" ca="1" si="97"/>
        <v>0.30358142818145795</v>
      </c>
      <c r="G555">
        <f t="shared" ca="1" si="94"/>
        <v>-0.51412749362784349</v>
      </c>
      <c r="H555">
        <f t="shared" ca="1" si="95"/>
        <v>-0.67051765813333775</v>
      </c>
      <c r="I555" s="2">
        <f t="shared" ca="1" si="98"/>
        <v>0.86926700645606969</v>
      </c>
      <c r="J555" s="2">
        <f t="shared" ca="1" si="90"/>
        <v>1416.4693054979291</v>
      </c>
      <c r="K555">
        <f t="shared" ca="1" si="96"/>
        <v>410.46647727153709</v>
      </c>
      <c r="N555" s="1"/>
      <c r="O555" s="1"/>
      <c r="W555" s="1"/>
      <c r="Y555" s="1"/>
      <c r="Z555" s="1"/>
    </row>
    <row r="556" spans="2:26" x14ac:dyDescent="0.25">
      <c r="B556" s="2">
        <v>553</v>
      </c>
      <c r="C556" s="2">
        <f t="shared" ca="1" si="91"/>
        <v>0.29539696320389874</v>
      </c>
      <c r="D556">
        <f t="shared" ca="1" si="92"/>
        <v>-0.53768588379255333</v>
      </c>
      <c r="E556">
        <f t="shared" ca="1" si="93"/>
        <v>-0.29406060156074454</v>
      </c>
      <c r="F556" s="2">
        <f t="shared" ca="1" si="97"/>
        <v>0.31477525920512406</v>
      </c>
      <c r="G556">
        <f t="shared" ca="1" si="94"/>
        <v>-0.48235959559598202</v>
      </c>
      <c r="H556">
        <f t="shared" ca="1" si="95"/>
        <v>-0.62908642394308589</v>
      </c>
      <c r="I556" s="2">
        <f t="shared" ca="1" si="98"/>
        <v>0.93295357074582308</v>
      </c>
      <c r="J556" s="2">
        <f t="shared" ca="1" si="90"/>
        <v>1526.0178046796893</v>
      </c>
      <c r="K556">
        <f t="shared" ca="1" si="96"/>
        <v>364.42349103159631</v>
      </c>
      <c r="N556" s="1"/>
      <c r="O556" s="1"/>
      <c r="W556" s="1"/>
      <c r="Y556" s="1"/>
      <c r="Z556" s="1"/>
    </row>
    <row r="557" spans="2:26" x14ac:dyDescent="0.25">
      <c r="B557" s="2">
        <v>554</v>
      </c>
      <c r="C557" s="2">
        <f t="shared" ca="1" si="91"/>
        <v>0.68629358151202968</v>
      </c>
      <c r="D557">
        <f t="shared" ca="1" si="92"/>
        <v>0.48537151146873592</v>
      </c>
      <c r="E557">
        <f t="shared" ca="1" si="93"/>
        <v>0.26544985268389709</v>
      </c>
      <c r="F557" s="2">
        <f t="shared" ca="1" si="97"/>
        <v>0.22040086546373361</v>
      </c>
      <c r="G557">
        <f t="shared" ca="1" si="94"/>
        <v>-0.77084007377925345</v>
      </c>
      <c r="H557">
        <f t="shared" ca="1" si="95"/>
        <v>-1.0053185007062277</v>
      </c>
      <c r="I557" s="2">
        <f t="shared" ca="1" si="98"/>
        <v>0.97309452786850714</v>
      </c>
      <c r="J557" s="2">
        <f t="shared" ca="1" si="90"/>
        <v>1671.657176307406</v>
      </c>
      <c r="K557">
        <f t="shared" ca="1" si="96"/>
        <v>179.26577350658681</v>
      </c>
      <c r="N557" s="1"/>
      <c r="O557" s="1"/>
      <c r="W557" s="1"/>
      <c r="Y557" s="1"/>
      <c r="Z557" s="1"/>
    </row>
    <row r="558" spans="2:26" x14ac:dyDescent="0.25">
      <c r="B558" s="2">
        <v>555</v>
      </c>
      <c r="C558" s="2">
        <f t="shared" ca="1" si="91"/>
        <v>0.25094457115984303</v>
      </c>
      <c r="D558">
        <f t="shared" ca="1" si="92"/>
        <v>-0.67152028354783833</v>
      </c>
      <c r="E558">
        <f t="shared" ca="1" si="93"/>
        <v>-0.367254682506236</v>
      </c>
      <c r="F558" s="2">
        <f t="shared" ca="1" si="97"/>
        <v>0.93694464056823867</v>
      </c>
      <c r="G558">
        <f t="shared" ca="1" si="94"/>
        <v>1.5296203921786491</v>
      </c>
      <c r="H558">
        <f t="shared" ca="1" si="95"/>
        <v>1.9949088424729213</v>
      </c>
      <c r="I558" s="2">
        <f t="shared" ca="1" si="98"/>
        <v>0.10622432847104424</v>
      </c>
      <c r="J558" s="2">
        <f t="shared" ca="1" si="90"/>
        <v>984.07727263647735</v>
      </c>
      <c r="K558">
        <f t="shared" ca="1" si="96"/>
        <v>1497.4052866408658</v>
      </c>
      <c r="N558" s="1"/>
      <c r="O558" s="1"/>
      <c r="W558" s="1"/>
      <c r="Y558" s="1"/>
      <c r="Z558" s="1"/>
    </row>
    <row r="559" spans="2:26" x14ac:dyDescent="0.25">
      <c r="B559" s="2">
        <v>556</v>
      </c>
      <c r="C559" s="2">
        <f t="shared" ca="1" si="91"/>
        <v>0.27924275335755122</v>
      </c>
      <c r="D559">
        <f t="shared" ca="1" si="92"/>
        <v>-0.58509252209313045</v>
      </c>
      <c r="E559">
        <f t="shared" ca="1" si="93"/>
        <v>-0.31998730895040467</v>
      </c>
      <c r="F559" s="2">
        <f t="shared" ca="1" si="97"/>
        <v>4.2688422899267664E-2</v>
      </c>
      <c r="G559">
        <f t="shared" ca="1" si="94"/>
        <v>-1.7203059316867768</v>
      </c>
      <c r="H559">
        <f t="shared" ca="1" si="95"/>
        <v>-2.243598171434257</v>
      </c>
      <c r="I559" s="2">
        <f t="shared" ca="1" si="98"/>
        <v>0.46926360857848726</v>
      </c>
      <c r="J559" s="2">
        <f t="shared" ca="1" si="90"/>
        <v>1153.4884389045906</v>
      </c>
      <c r="K559">
        <f t="shared" ca="1" si="96"/>
        <v>434.68594020256046</v>
      </c>
      <c r="N559" s="1"/>
      <c r="O559" s="1"/>
      <c r="W559" s="1"/>
      <c r="Y559" s="1"/>
      <c r="Z559" s="1"/>
    </row>
    <row r="560" spans="2:26" x14ac:dyDescent="0.25">
      <c r="B560" s="2">
        <v>557</v>
      </c>
      <c r="C560" s="2">
        <f t="shared" ca="1" si="91"/>
        <v>0.54451452366247777</v>
      </c>
      <c r="D560">
        <f t="shared" ca="1" si="92"/>
        <v>0.11181391684730782</v>
      </c>
      <c r="E560">
        <f t="shared" ca="1" si="93"/>
        <v>6.1151070991605189E-2</v>
      </c>
      <c r="F560" s="2">
        <f t="shared" ca="1" si="97"/>
        <v>0.39141138816306709</v>
      </c>
      <c r="G560">
        <f t="shared" ca="1" si="94"/>
        <v>-0.27564235304071422</v>
      </c>
      <c r="H560">
        <f t="shared" ca="1" si="95"/>
        <v>-0.35948877921126798</v>
      </c>
      <c r="I560" s="2">
        <f t="shared" ca="1" si="98"/>
        <v>0.68164228618307299</v>
      </c>
      <c r="J560" s="2">
        <f t="shared" ca="1" si="90"/>
        <v>1259.5480983476789</v>
      </c>
      <c r="K560">
        <f t="shared" ca="1" si="96"/>
        <v>710.01762732642646</v>
      </c>
      <c r="N560" s="1"/>
      <c r="O560" s="1"/>
      <c r="W560" s="1"/>
      <c r="Y560" s="1"/>
      <c r="Z560" s="1"/>
    </row>
    <row r="561" spans="2:26" x14ac:dyDescent="0.25">
      <c r="B561" s="2">
        <v>558</v>
      </c>
      <c r="C561" s="2">
        <f t="shared" ca="1" si="91"/>
        <v>0.82057028553626432</v>
      </c>
      <c r="D561">
        <f t="shared" ca="1" si="92"/>
        <v>0.91754059838457047</v>
      </c>
      <c r="E561">
        <f t="shared" ca="1" si="93"/>
        <v>0.50180328041022126</v>
      </c>
      <c r="F561" s="2">
        <f t="shared" ca="1" si="97"/>
        <v>0.80935301958674233</v>
      </c>
      <c r="G561">
        <f t="shared" ca="1" si="94"/>
        <v>0.87551461639256944</v>
      </c>
      <c r="H561">
        <f t="shared" ca="1" si="95"/>
        <v>1.1418335286888859</v>
      </c>
      <c r="I561" s="2">
        <f t="shared" ca="1" si="98"/>
        <v>0.1330016829726538</v>
      </c>
      <c r="J561" s="2">
        <f t="shared" ca="1" si="90"/>
        <v>1000.5525975387764</v>
      </c>
      <c r="K561">
        <f t="shared" ca="1" si="96"/>
        <v>1344.1282807597358</v>
      </c>
      <c r="N561" s="1"/>
      <c r="O561" s="1"/>
      <c r="W561" s="1"/>
      <c r="Y561" s="1"/>
      <c r="Z561" s="1"/>
    </row>
    <row r="562" spans="2:26" x14ac:dyDescent="0.25">
      <c r="B562" s="2">
        <v>559</v>
      </c>
      <c r="C562" s="2">
        <f t="shared" ca="1" si="91"/>
        <v>4.3725681747568967E-2</v>
      </c>
      <c r="D562">
        <f t="shared" ca="1" si="92"/>
        <v>-1.7089977649156787</v>
      </c>
      <c r="E562">
        <f t="shared" ca="1" si="93"/>
        <v>-0.93465148698410438</v>
      </c>
      <c r="F562" s="2">
        <f t="shared" ca="1" si="97"/>
        <v>0.20519353289685527</v>
      </c>
      <c r="G562">
        <f t="shared" ca="1" si="94"/>
        <v>-0.82321266872140786</v>
      </c>
      <c r="H562">
        <f t="shared" ca="1" si="95"/>
        <v>-1.0736220832732377</v>
      </c>
      <c r="I562" s="2">
        <f t="shared" ca="1" si="98"/>
        <v>0.1127688538562357</v>
      </c>
      <c r="J562" s="2">
        <f t="shared" ca="1" si="90"/>
        <v>988.29174598182556</v>
      </c>
      <c r="K562">
        <f t="shared" ca="1" si="96"/>
        <v>775.13955651524077</v>
      </c>
      <c r="N562" s="1"/>
      <c r="O562" s="1"/>
      <c r="W562" s="1"/>
      <c r="Y562" s="1"/>
      <c r="Z562" s="1"/>
    </row>
    <row r="563" spans="2:26" x14ac:dyDescent="0.25">
      <c r="B563" s="2">
        <v>560</v>
      </c>
      <c r="C563" s="2">
        <f t="shared" ca="1" si="91"/>
        <v>0.22901595986571166</v>
      </c>
      <c r="D563">
        <f t="shared" ca="1" si="92"/>
        <v>-0.74209146653198432</v>
      </c>
      <c r="E563">
        <f t="shared" ca="1" si="93"/>
        <v>-0.40585008764277447</v>
      </c>
      <c r="F563" s="2">
        <f t="shared" ca="1" si="97"/>
        <v>0.25345240334721897</v>
      </c>
      <c r="G563">
        <f t="shared" ca="1" si="94"/>
        <v>-0.66366490389146937</v>
      </c>
      <c r="H563">
        <f t="shared" ca="1" si="95"/>
        <v>-0.86554219071721517</v>
      </c>
      <c r="I563" s="2">
        <f t="shared" ca="1" si="98"/>
        <v>0.13433306626789621</v>
      </c>
      <c r="J563" s="2">
        <f t="shared" ca="1" si="90"/>
        <v>1001.3244258170275</v>
      </c>
      <c r="K563">
        <f t="shared" ca="1" si="96"/>
        <v>835.01935488921458</v>
      </c>
      <c r="N563" s="1"/>
      <c r="O563" s="1"/>
      <c r="W563" s="1"/>
      <c r="Y563" s="1"/>
      <c r="Z563" s="1"/>
    </row>
    <row r="564" spans="2:26" x14ac:dyDescent="0.25">
      <c r="B564" s="2">
        <v>561</v>
      </c>
      <c r="C564" s="2">
        <f t="shared" ca="1" si="91"/>
        <v>0.87990956285088806</v>
      </c>
      <c r="D564">
        <f t="shared" ca="1" si="92"/>
        <v>1.1745348178523793</v>
      </c>
      <c r="E564">
        <f t="shared" ca="1" si="93"/>
        <v>0.64235351066974311</v>
      </c>
      <c r="F564" s="2">
        <f t="shared" ca="1" si="97"/>
        <v>0.49098427821227586</v>
      </c>
      <c r="G564">
        <f t="shared" ca="1" si="94"/>
        <v>-2.2600987116665576E-2</v>
      </c>
      <c r="H564">
        <f t="shared" ca="1" si="95"/>
        <v>-2.9475881256679069E-2</v>
      </c>
      <c r="I564" s="2">
        <f t="shared" ca="1" si="98"/>
        <v>0.67025803664012007</v>
      </c>
      <c r="J564" s="2">
        <f t="shared" ca="1" si="90"/>
        <v>1252.8415235348316</v>
      </c>
      <c r="K564">
        <f t="shared" ca="1" si="96"/>
        <v>828.53496969983416</v>
      </c>
      <c r="N564" s="1"/>
      <c r="O564" s="1"/>
      <c r="W564" s="1"/>
      <c r="Y564" s="1"/>
      <c r="Z564" s="1"/>
    </row>
    <row r="565" spans="2:26" x14ac:dyDescent="0.25">
      <c r="B565" s="2">
        <v>562</v>
      </c>
      <c r="C565" s="2">
        <f t="shared" ca="1" si="91"/>
        <v>3.2491372881122027E-2</v>
      </c>
      <c r="D565">
        <f t="shared" ca="1" si="92"/>
        <v>-1.8453767987251366</v>
      </c>
      <c r="E565">
        <f t="shared" ca="1" si="93"/>
        <v>-1.0092372292011251</v>
      </c>
      <c r="F565" s="2">
        <f t="shared" ca="1" si="97"/>
        <v>0.50284485155039005</v>
      </c>
      <c r="G565">
        <f t="shared" ca="1" si="94"/>
        <v>7.1310457706431334E-3</v>
      </c>
      <c r="H565">
        <f t="shared" ca="1" si="95"/>
        <v>9.300206990358717E-3</v>
      </c>
      <c r="I565" s="2">
        <f t="shared" ca="1" si="98"/>
        <v>0.2559587570683225</v>
      </c>
      <c r="J565" s="2">
        <f t="shared" ca="1" si="90"/>
        <v>1061.7291161678711</v>
      </c>
      <c r="K565">
        <f t="shared" ca="1" si="96"/>
        <v>909.55882874083341</v>
      </c>
      <c r="N565" s="1"/>
      <c r="O565" s="1"/>
      <c r="W565" s="1"/>
      <c r="Y565" s="1"/>
      <c r="Z565" s="1"/>
    </row>
    <row r="566" spans="2:26" x14ac:dyDescent="0.25">
      <c r="B566" s="2">
        <v>563</v>
      </c>
      <c r="C566" s="2">
        <f t="shared" ca="1" si="91"/>
        <v>0.84126262021642995</v>
      </c>
      <c r="D566">
        <f t="shared" ca="1" si="92"/>
        <v>0.9996606534940119</v>
      </c>
      <c r="E566">
        <f t="shared" ca="1" si="93"/>
        <v>0.54671476782989203</v>
      </c>
      <c r="F566" s="2">
        <f t="shared" ca="1" si="97"/>
        <v>0.98224467073961264</v>
      </c>
      <c r="G566">
        <f t="shared" ca="1" si="94"/>
        <v>2.1024867568970054</v>
      </c>
      <c r="H566">
        <f t="shared" ca="1" si="95"/>
        <v>2.7420328886581617</v>
      </c>
      <c r="I566" s="2">
        <f t="shared" ca="1" si="98"/>
        <v>0.18714053016817167</v>
      </c>
      <c r="J566" s="2">
        <f t="shared" ca="1" si="90"/>
        <v>1029.4729067654425</v>
      </c>
      <c r="K566">
        <f t="shared" ca="1" si="96"/>
        <v>1745.279972765486</v>
      </c>
      <c r="N566" s="1"/>
      <c r="O566" s="1"/>
      <c r="W566" s="1"/>
      <c r="Y566" s="1"/>
      <c r="Z566" s="1"/>
    </row>
    <row r="567" spans="2:26" x14ac:dyDescent="0.25">
      <c r="B567" s="2">
        <v>564</v>
      </c>
      <c r="C567" s="2">
        <f t="shared" ca="1" si="91"/>
        <v>0.13935923320084564</v>
      </c>
      <c r="D567">
        <f t="shared" ca="1" si="92"/>
        <v>-1.0832026891203064</v>
      </c>
      <c r="E567">
        <f t="shared" ca="1" si="93"/>
        <v>-0.59240393690124415</v>
      </c>
      <c r="F567" s="2">
        <f t="shared" ca="1" si="97"/>
        <v>0.16482444921713313</v>
      </c>
      <c r="G567">
        <f t="shared" ca="1" si="94"/>
        <v>-0.97482132245539177</v>
      </c>
      <c r="H567">
        <f t="shared" ca="1" si="95"/>
        <v>-1.2713479017023217</v>
      </c>
      <c r="I567" s="2">
        <f t="shared" ca="1" si="98"/>
        <v>0.96065972537527</v>
      </c>
      <c r="J567" s="2">
        <f t="shared" ca="1" si="90"/>
        <v>1611.4157098778621</v>
      </c>
      <c r="K567">
        <f t="shared" ca="1" si="96"/>
        <v>135.90513490194508</v>
      </c>
      <c r="N567" s="1"/>
      <c r="O567" s="1"/>
      <c r="W567" s="1"/>
      <c r="Y567" s="1"/>
      <c r="Z567" s="1"/>
    </row>
    <row r="568" spans="2:26" x14ac:dyDescent="0.25">
      <c r="B568" s="2">
        <v>565</v>
      </c>
      <c r="C568" s="2">
        <f t="shared" ca="1" si="91"/>
        <v>0.6082777366912161</v>
      </c>
      <c r="D568">
        <f t="shared" ca="1" si="92"/>
        <v>0.27483302216927863</v>
      </c>
      <c r="E568">
        <f t="shared" ca="1" si="93"/>
        <v>0.15030627781747019</v>
      </c>
      <c r="F568" s="2">
        <f t="shared" ca="1" si="97"/>
        <v>0.15221288016381795</v>
      </c>
      <c r="G568">
        <f t="shared" ca="1" si="94"/>
        <v>-1.026988752473367</v>
      </c>
      <c r="H568">
        <f t="shared" ca="1" si="95"/>
        <v>-1.3393839111358252</v>
      </c>
      <c r="I568" s="2">
        <f t="shared" ca="1" si="98"/>
        <v>0.66784553856383322</v>
      </c>
      <c r="J568" s="2">
        <f t="shared" ca="1" si="90"/>
        <v>1251.4424090915675</v>
      </c>
      <c r="K568">
        <f t="shared" ca="1" si="96"/>
        <v>527.22145828911289</v>
      </c>
      <c r="N568" s="1"/>
      <c r="O568" s="1"/>
      <c r="W568" s="1"/>
      <c r="Y568" s="1"/>
      <c r="Z568" s="1"/>
    </row>
    <row r="569" spans="2:26" x14ac:dyDescent="0.25">
      <c r="B569" s="2">
        <v>566</v>
      </c>
      <c r="C569" s="2">
        <f t="shared" ca="1" si="91"/>
        <v>0.73875454075040747</v>
      </c>
      <c r="D569">
        <f t="shared" ca="1" si="92"/>
        <v>0.63951044877055774</v>
      </c>
      <c r="E569">
        <f t="shared" ca="1" si="93"/>
        <v>0.34974849245327422</v>
      </c>
      <c r="F569" s="2">
        <f t="shared" ca="1" si="97"/>
        <v>0.92707340812174932</v>
      </c>
      <c r="G569">
        <f t="shared" ca="1" si="94"/>
        <v>1.4543359655966639</v>
      </c>
      <c r="H569">
        <f t="shared" ca="1" si="95"/>
        <v>1.8967239797077253</v>
      </c>
      <c r="I569" s="2">
        <f t="shared" ca="1" si="98"/>
        <v>0.79570640050741392</v>
      </c>
      <c r="J569" s="2">
        <f t="shared" ca="1" si="90"/>
        <v>1340.1753763376012</v>
      </c>
      <c r="K569">
        <f t="shared" ca="1" si="96"/>
        <v>1183.0660429175466</v>
      </c>
      <c r="N569" s="1"/>
      <c r="O569" s="1"/>
      <c r="W569" s="1"/>
      <c r="Y569" s="1"/>
      <c r="Z569" s="1"/>
    </row>
    <row r="570" spans="2:26" x14ac:dyDescent="0.25">
      <c r="B570" s="2">
        <v>567</v>
      </c>
      <c r="C570" s="2">
        <f t="shared" ca="1" si="91"/>
        <v>0.93809850095719671</v>
      </c>
      <c r="D570">
        <f t="shared" ca="1" si="92"/>
        <v>1.5390053174996734</v>
      </c>
      <c r="E570">
        <f t="shared" ca="1" si="93"/>
        <v>0.84168255688063187</v>
      </c>
      <c r="F570" s="2">
        <f t="shared" ca="1" si="97"/>
        <v>0.71656721143007052</v>
      </c>
      <c r="G570">
        <f t="shared" ca="1" si="94"/>
        <v>0.57267380469545881</v>
      </c>
      <c r="H570">
        <f t="shared" ca="1" si="95"/>
        <v>0.74687291218209217</v>
      </c>
      <c r="I570" s="2">
        <f t="shared" ca="1" si="98"/>
        <v>0.75835255872153629</v>
      </c>
      <c r="J570" s="2">
        <f t="shared" ca="1" si="90"/>
        <v>1310.3984983969813</v>
      </c>
      <c r="K570">
        <f t="shared" ca="1" si="96"/>
        <v>965.8535408909338</v>
      </c>
      <c r="N570" s="1"/>
      <c r="O570" s="1"/>
      <c r="W570" s="1"/>
      <c r="Y570" s="1"/>
      <c r="Z570" s="1"/>
    </row>
    <row r="571" spans="2:26" x14ac:dyDescent="0.25">
      <c r="B571" s="2">
        <v>568</v>
      </c>
      <c r="C571" s="2">
        <f t="shared" ca="1" si="91"/>
        <v>0.2630478252656786</v>
      </c>
      <c r="D571">
        <f t="shared" ca="1" si="92"/>
        <v>-0.633977278590246</v>
      </c>
      <c r="E571">
        <f t="shared" ca="1" si="93"/>
        <v>-0.34672239970878216</v>
      </c>
      <c r="F571" s="2">
        <f t="shared" ca="1" si="97"/>
        <v>0.88115300792857487</v>
      </c>
      <c r="G571">
        <f t="shared" ca="1" si="94"/>
        <v>1.1807703037028185</v>
      </c>
      <c r="H571">
        <f t="shared" ca="1" si="95"/>
        <v>1.5399435911227575</v>
      </c>
      <c r="I571" s="2">
        <f t="shared" ca="1" si="98"/>
        <v>0.41022671180073866</v>
      </c>
      <c r="J571" s="2">
        <f t="shared" ca="1" si="90"/>
        <v>1127.9809742372568</v>
      </c>
      <c r="K571">
        <f t="shared" ca="1" si="96"/>
        <v>1241.2760433371609</v>
      </c>
      <c r="N571" s="1"/>
      <c r="O571" s="1"/>
      <c r="W571" s="1"/>
      <c r="Y571" s="1"/>
      <c r="Z571" s="1"/>
    </row>
    <row r="572" spans="2:26" x14ac:dyDescent="0.25">
      <c r="B572" s="2">
        <v>569</v>
      </c>
      <c r="C572" s="2">
        <f t="shared" ca="1" si="91"/>
        <v>0.29466824068355024</v>
      </c>
      <c r="D572">
        <f t="shared" ca="1" si="92"/>
        <v>-0.53979780446017367</v>
      </c>
      <c r="E572">
        <f t="shared" ca="1" si="93"/>
        <v>-0.29521561172688199</v>
      </c>
      <c r="F572" s="2">
        <f t="shared" ca="1" si="97"/>
        <v>0.7466892473368294</v>
      </c>
      <c r="G572">
        <f t="shared" ca="1" si="94"/>
        <v>0.66410750770346061</v>
      </c>
      <c r="H572">
        <f t="shared" ca="1" si="95"/>
        <v>0.86611942822187205</v>
      </c>
      <c r="I572" s="2">
        <f t="shared" ca="1" si="98"/>
        <v>0.45513406342482476</v>
      </c>
      <c r="J572" s="2">
        <f t="shared" ca="1" si="90"/>
        <v>1147.3111547986493</v>
      </c>
      <c r="K572">
        <f t="shared" ca="1" si="96"/>
        <v>1065.6844780124659</v>
      </c>
      <c r="N572" s="1"/>
      <c r="O572" s="1"/>
      <c r="W572" s="1"/>
      <c r="Y572" s="1"/>
      <c r="Z572" s="1"/>
    </row>
    <row r="573" spans="2:26" x14ac:dyDescent="0.25">
      <c r="B573" s="2">
        <v>570</v>
      </c>
      <c r="C573" s="2">
        <f t="shared" ca="1" si="91"/>
        <v>0.96760865464152457</v>
      </c>
      <c r="D573">
        <f t="shared" ca="1" si="92"/>
        <v>1.8467547638623711</v>
      </c>
      <c r="E573">
        <f t="shared" ca="1" si="93"/>
        <v>1.009990838825999</v>
      </c>
      <c r="F573" s="2">
        <f t="shared" ca="1" si="97"/>
        <v>0.15866922335569855</v>
      </c>
      <c r="G573">
        <f t="shared" ca="1" si="94"/>
        <v>-0.99994226978882628</v>
      </c>
      <c r="H573">
        <f t="shared" ca="1" si="95"/>
        <v>-1.3041102787097225</v>
      </c>
      <c r="I573" s="2">
        <f t="shared" ca="1" si="98"/>
        <v>0.42934956545094594</v>
      </c>
      <c r="J573" s="2">
        <f t="shared" ca="1" si="90"/>
        <v>1136.1656398970968</v>
      </c>
      <c r="K573">
        <f t="shared" ca="1" si="96"/>
        <v>700.10535289337508</v>
      </c>
      <c r="N573" s="1"/>
      <c r="O573" s="1"/>
      <c r="W573" s="1"/>
      <c r="Y573" s="1"/>
      <c r="Z573" s="1"/>
    </row>
    <row r="574" spans="2:26" x14ac:dyDescent="0.25">
      <c r="B574" s="2">
        <v>571</v>
      </c>
      <c r="C574" s="2">
        <f t="shared" ca="1" si="91"/>
        <v>8.272763721949894E-2</v>
      </c>
      <c r="D574">
        <f t="shared" ca="1" si="92"/>
        <v>-1.3869556907209981</v>
      </c>
      <c r="E574">
        <f t="shared" ca="1" si="93"/>
        <v>-0.75852656178131772</v>
      </c>
      <c r="F574" s="2">
        <f t="shared" ca="1" si="97"/>
        <v>0.61599899880788578</v>
      </c>
      <c r="G574">
        <f t="shared" ca="1" si="94"/>
        <v>0.29498936700307421</v>
      </c>
      <c r="H574">
        <f t="shared" ca="1" si="95"/>
        <v>0.38472087563617713</v>
      </c>
      <c r="I574" s="2">
        <f t="shared" ca="1" si="98"/>
        <v>0.71456513095596252</v>
      </c>
      <c r="J574" s="2">
        <f t="shared" ca="1" si="90"/>
        <v>1280.0284886360914</v>
      </c>
      <c r="K574">
        <f t="shared" ca="1" si="96"/>
        <v>789.03878288214946</v>
      </c>
      <c r="N574" s="1"/>
      <c r="O574" s="1"/>
      <c r="W574" s="1"/>
      <c r="Y574" s="1"/>
      <c r="Z574" s="1"/>
    </row>
    <row r="575" spans="2:26" x14ac:dyDescent="0.25">
      <c r="B575" s="2">
        <v>572</v>
      </c>
      <c r="C575" s="2">
        <f t="shared" ca="1" si="91"/>
        <v>0.95331999078860474</v>
      </c>
      <c r="D575">
        <f t="shared" ca="1" si="92"/>
        <v>1.6779338246165056</v>
      </c>
      <c r="E575">
        <f t="shared" ca="1" si="93"/>
        <v>0.91766260695848301</v>
      </c>
      <c r="F575" s="2">
        <f t="shared" ca="1" si="97"/>
        <v>2.8119784851844631E-2</v>
      </c>
      <c r="G575">
        <f t="shared" ca="1" si="94"/>
        <v>-1.9091746160348215</v>
      </c>
      <c r="H575">
        <f t="shared" ca="1" si="95"/>
        <v>-2.4899179841137267</v>
      </c>
      <c r="I575" s="2">
        <f t="shared" ca="1" si="98"/>
        <v>0.38947582593128705</v>
      </c>
      <c r="J575" s="2">
        <f t="shared" ca="1" si="90"/>
        <v>1119.1514295004131</v>
      </c>
      <c r="K575">
        <f t="shared" ca="1" si="96"/>
        <v>488.16621945648649</v>
      </c>
      <c r="N575" s="1"/>
      <c r="O575" s="1"/>
      <c r="W575" s="1"/>
      <c r="Y575" s="1"/>
      <c r="Z575" s="1"/>
    </row>
    <row r="576" spans="2:26" x14ac:dyDescent="0.25">
      <c r="B576" s="2">
        <v>573</v>
      </c>
      <c r="C576" s="2">
        <f t="shared" ca="1" si="91"/>
        <v>0.32553744844644539</v>
      </c>
      <c r="D576">
        <f t="shared" ca="1" si="92"/>
        <v>-0.45226942856347857</v>
      </c>
      <c r="E576">
        <f t="shared" ca="1" si="93"/>
        <v>-0.24734631174029825</v>
      </c>
      <c r="F576" s="2">
        <f t="shared" ca="1" si="97"/>
        <v>7.6137470548514052E-2</v>
      </c>
      <c r="G576">
        <f t="shared" ca="1" si="94"/>
        <v>-1.4315419919817622</v>
      </c>
      <c r="H576">
        <f t="shared" ca="1" si="95"/>
        <v>-1.8669964082449158</v>
      </c>
      <c r="I576" s="2">
        <f t="shared" ca="1" si="98"/>
        <v>0.52762452567261497</v>
      </c>
      <c r="J576" s="2">
        <f t="shared" ca="1" si="90"/>
        <v>1179.7390164442888</v>
      </c>
      <c r="K576">
        <f t="shared" ca="1" si="96"/>
        <v>478.46849060896648</v>
      </c>
      <c r="N576" s="1"/>
      <c r="O576" s="1"/>
      <c r="W576" s="1"/>
      <c r="Y576" s="1"/>
      <c r="Z576" s="1"/>
    </row>
    <row r="577" spans="2:26" x14ac:dyDescent="0.25">
      <c r="B577" s="2">
        <v>574</v>
      </c>
      <c r="C577" s="2">
        <f t="shared" ca="1" si="91"/>
        <v>0.11281607618972278</v>
      </c>
      <c r="D577">
        <f t="shared" ca="1" si="92"/>
        <v>-1.211687169473477</v>
      </c>
      <c r="E577">
        <f t="shared" ca="1" si="93"/>
        <v>-0.66267214501817862</v>
      </c>
      <c r="F577" s="2">
        <f t="shared" ca="1" si="97"/>
        <v>0.97592625945246303</v>
      </c>
      <c r="G577">
        <f t="shared" ca="1" si="94"/>
        <v>1.9760644238563267</v>
      </c>
      <c r="H577">
        <f t="shared" ca="1" si="95"/>
        <v>2.5771547062290594</v>
      </c>
      <c r="I577" s="2">
        <f t="shared" ca="1" si="98"/>
        <v>0.4430378858801266</v>
      </c>
      <c r="J577" s="2">
        <f t="shared" ca="1" si="90"/>
        <v>1142.0641816602717</v>
      </c>
      <c r="K577">
        <f t="shared" ca="1" si="96"/>
        <v>1462.6513129010266</v>
      </c>
      <c r="N577" s="1"/>
      <c r="O577" s="1"/>
      <c r="W577" s="1"/>
      <c r="Y577" s="1"/>
      <c r="Z577" s="1"/>
    </row>
    <row r="578" spans="2:26" x14ac:dyDescent="0.25">
      <c r="B578" s="2">
        <v>575</v>
      </c>
      <c r="C578" s="2">
        <f t="shared" ca="1" si="91"/>
        <v>0.40550395077646972</v>
      </c>
      <c r="D578">
        <f t="shared" ca="1" si="92"/>
        <v>-0.23912597404582611</v>
      </c>
      <c r="E578">
        <f t="shared" ca="1" si="93"/>
        <v>-0.130778080467227</v>
      </c>
      <c r="F578" s="2">
        <f t="shared" ca="1" si="97"/>
        <v>0.72146256373893813</v>
      </c>
      <c r="G578">
        <f t="shared" ca="1" si="94"/>
        <v>0.58719183937232644</v>
      </c>
      <c r="H578">
        <f t="shared" ca="1" si="95"/>
        <v>0.76580712350687763</v>
      </c>
      <c r="I578" s="2">
        <f t="shared" ca="1" si="98"/>
        <v>0.52185323898131897</v>
      </c>
      <c r="J578" s="2">
        <f t="shared" ca="1" si="90"/>
        <v>1177.0793444756457</v>
      </c>
      <c r="K578">
        <f t="shared" ca="1" si="96"/>
        <v>1025.9608698494023</v>
      </c>
      <c r="N578" s="1"/>
      <c r="O578" s="1"/>
      <c r="W578" s="1"/>
      <c r="Y578" s="1"/>
      <c r="Z578" s="1"/>
    </row>
    <row r="579" spans="2:26" x14ac:dyDescent="0.25">
      <c r="B579" s="2">
        <v>576</v>
      </c>
      <c r="C579" s="2">
        <f t="shared" ca="1" si="91"/>
        <v>0.37998642504315594</v>
      </c>
      <c r="D579">
        <f t="shared" ca="1" si="92"/>
        <v>-0.30551644097913794</v>
      </c>
      <c r="E579">
        <f t="shared" ca="1" si="93"/>
        <v>-0.16708705050490902</v>
      </c>
      <c r="F579" s="2">
        <f t="shared" ca="1" si="97"/>
        <v>0.40160726409059699</v>
      </c>
      <c r="G579">
        <f t="shared" ca="1" si="94"/>
        <v>-0.24918907712274108</v>
      </c>
      <c r="H579">
        <f t="shared" ca="1" si="95"/>
        <v>-0.32498879848992229</v>
      </c>
      <c r="I579" s="2">
        <f t="shared" ca="1" si="98"/>
        <v>0.73437951340998975</v>
      </c>
      <c r="J579" s="2">
        <f t="shared" ca="1" si="90"/>
        <v>1293.2658098365807</v>
      </c>
      <c r="K579">
        <f t="shared" ca="1" si="96"/>
        <v>667.88819709353106</v>
      </c>
      <c r="N579" s="1"/>
      <c r="O579" s="1"/>
      <c r="W579" s="1"/>
      <c r="Y579" s="1"/>
      <c r="Z579" s="1"/>
    </row>
    <row r="580" spans="2:26" x14ac:dyDescent="0.25">
      <c r="B580" s="2">
        <v>577</v>
      </c>
      <c r="C580" s="2">
        <f t="shared" ca="1" si="91"/>
        <v>0.55316621853702685</v>
      </c>
      <c r="D580">
        <f t="shared" ca="1" si="92"/>
        <v>0.13366489855268784</v>
      </c>
      <c r="E580">
        <f t="shared" ca="1" si="93"/>
        <v>7.3101380677354583E-2</v>
      </c>
      <c r="F580" s="2">
        <f t="shared" ca="1" si="97"/>
        <v>0.57928148189051942</v>
      </c>
      <c r="G580">
        <f t="shared" ca="1" si="94"/>
        <v>0.20005567824943038</v>
      </c>
      <c r="H580">
        <f t="shared" ca="1" si="95"/>
        <v>0.26090972869306195</v>
      </c>
      <c r="I580" s="2">
        <f t="shared" ca="1" si="98"/>
        <v>0.30017072206799378</v>
      </c>
      <c r="J580" s="2">
        <f t="shared" ref="J580:J643" ca="1" si="99">-LN(-LN(I580))/(0.00641275) + (1200-0.5772/0.00641275)</f>
        <v>1081.1190022237442</v>
      </c>
      <c r="K580">
        <f t="shared" ca="1" si="96"/>
        <v>1023.2532188107862</v>
      </c>
      <c r="N580" s="1"/>
      <c r="O580" s="1"/>
      <c r="W580" s="1"/>
      <c r="Y580" s="1"/>
      <c r="Z580" s="1"/>
    </row>
    <row r="581" spans="2:26" x14ac:dyDescent="0.25">
      <c r="B581" s="2">
        <v>578</v>
      </c>
      <c r="C581" s="2">
        <f t="shared" ref="C581:C644" ca="1" si="100">RAND()</f>
        <v>0.64200383107211667</v>
      </c>
      <c r="D581">
        <f t="shared" ref="D581:D644" ca="1" si="101">_xlfn.NORM.INV(C581,0,1)</f>
        <v>0.36382011914313767</v>
      </c>
      <c r="E581">
        <f t="shared" ref="E581:E644" ca="1" si="102">D581*SQRT(1-0.7009)</f>
        <v>0.19897335288126919</v>
      </c>
      <c r="F581" s="2">
        <f t="shared" ca="1" si="97"/>
        <v>0.70307286851014572</v>
      </c>
      <c r="G581">
        <f t="shared" ref="G581:G644" ca="1" si="103">_xlfn.NORM.INV(F581,0,1)</f>
        <v>0.53325906057563954</v>
      </c>
      <c r="H581">
        <f t="shared" ref="H581:H644" ca="1" si="104">G581*SQRT(1+0.7009)</f>
        <v>0.69546877167083532</v>
      </c>
      <c r="I581" s="2">
        <f t="shared" ca="1" si="98"/>
        <v>0.94064503330946658</v>
      </c>
      <c r="J581" s="2">
        <f t="shared" ca="1" si="99"/>
        <v>1545.6521400669753</v>
      </c>
      <c r="K581">
        <f t="shared" ref="K581:K644" ca="1" si="105">EXP(3.632611+0.099751*(E581+H581)/SQRT(2))*(54+(2.7/SQRT(2))*(-E581+H581))-J581</f>
        <v>667.30649436370595</v>
      </c>
      <c r="N581" s="1"/>
      <c r="O581" s="1"/>
      <c r="W581" s="1"/>
      <c r="Y581" s="1"/>
      <c r="Z581" s="1"/>
    </row>
    <row r="582" spans="2:26" x14ac:dyDescent="0.25">
      <c r="B582" s="2">
        <v>579</v>
      </c>
      <c r="C582" s="2">
        <f t="shared" ca="1" si="100"/>
        <v>0.15501026839386767</v>
      </c>
      <c r="D582">
        <f t="shared" ca="1" si="101"/>
        <v>-1.0151789417425703</v>
      </c>
      <c r="E582">
        <f t="shared" ca="1" si="102"/>
        <v>-0.55520172520615219</v>
      </c>
      <c r="F582" s="2">
        <f t="shared" ca="1" si="97"/>
        <v>0.26795976767267871</v>
      </c>
      <c r="G582">
        <f t="shared" ca="1" si="103"/>
        <v>-0.61899517824708872</v>
      </c>
      <c r="H582">
        <f t="shared" ca="1" si="104"/>
        <v>-0.80728457913301577</v>
      </c>
      <c r="I582" s="2">
        <f t="shared" ca="1" si="98"/>
        <v>0.98100042703921597</v>
      </c>
      <c r="J582" s="2">
        <f t="shared" ca="1" si="99"/>
        <v>1726.5389911572411</v>
      </c>
      <c r="K582">
        <f t="shared" ca="1" si="105"/>
        <v>111.65745945338404</v>
      </c>
      <c r="N582" s="1"/>
      <c r="O582" s="1"/>
      <c r="W582" s="1"/>
      <c r="Y582" s="1"/>
      <c r="Z582" s="1"/>
    </row>
    <row r="583" spans="2:26" x14ac:dyDescent="0.25">
      <c r="B583" s="2">
        <v>580</v>
      </c>
      <c r="C583" s="2">
        <f t="shared" ca="1" si="100"/>
        <v>0.69705952432621276</v>
      </c>
      <c r="D583">
        <f t="shared" ca="1" si="101"/>
        <v>0.51596199784843044</v>
      </c>
      <c r="E583">
        <f t="shared" ca="1" si="102"/>
        <v>0.28217980059214332</v>
      </c>
      <c r="F583" s="2">
        <f t="shared" ca="1" si="97"/>
        <v>6.8299125485903556E-2</v>
      </c>
      <c r="G583">
        <f t="shared" ca="1" si="103"/>
        <v>-1.4885790528957565</v>
      </c>
      <c r="H583">
        <f t="shared" ca="1" si="104"/>
        <v>-1.9413833200223738</v>
      </c>
      <c r="I583" s="2">
        <f t="shared" ca="1" si="98"/>
        <v>0.62732582330518505</v>
      </c>
      <c r="J583" s="2">
        <f t="shared" ca="1" si="99"/>
        <v>1228.9656069388554</v>
      </c>
      <c r="K583">
        <f t="shared" ca="1" si="105"/>
        <v>444.55804920983041</v>
      </c>
      <c r="N583" s="1"/>
      <c r="O583" s="1"/>
      <c r="W583" s="1"/>
      <c r="Y583" s="1"/>
      <c r="Z583" s="1"/>
    </row>
    <row r="584" spans="2:26" x14ac:dyDescent="0.25">
      <c r="B584" s="2">
        <v>581</v>
      </c>
      <c r="C584" s="2">
        <f t="shared" ca="1" si="100"/>
        <v>0.74509756514237691</v>
      </c>
      <c r="D584">
        <f t="shared" ca="1" si="101"/>
        <v>0.65914156045803596</v>
      </c>
      <c r="E584">
        <f t="shared" ca="1" si="102"/>
        <v>0.36048475443472733</v>
      </c>
      <c r="F584" s="2">
        <f t="shared" ca="1" si="97"/>
        <v>0.95150653135179586</v>
      </c>
      <c r="G584">
        <f t="shared" ca="1" si="103"/>
        <v>1.6596397966387475</v>
      </c>
      <c r="H584">
        <f t="shared" ca="1" si="104"/>
        <v>2.1644782735401162</v>
      </c>
      <c r="I584" s="2">
        <f t="shared" ca="1" si="98"/>
        <v>0.49423104711483967</v>
      </c>
      <c r="J584" s="2">
        <f t="shared" ca="1" si="99"/>
        <v>1164.5564036953867</v>
      </c>
      <c r="K584">
        <f t="shared" ca="1" si="105"/>
        <v>1430.9104443591298</v>
      </c>
      <c r="N584" s="1"/>
      <c r="O584" s="1"/>
      <c r="W584" s="1"/>
      <c r="Y584" s="1"/>
      <c r="Z584" s="1"/>
    </row>
    <row r="585" spans="2:26" x14ac:dyDescent="0.25">
      <c r="B585" s="2">
        <v>582</v>
      </c>
      <c r="C585" s="2">
        <f t="shared" ca="1" si="100"/>
        <v>0.57689762433446357</v>
      </c>
      <c r="D585">
        <f t="shared" ca="1" si="101"/>
        <v>0.19396313034135368</v>
      </c>
      <c r="E585">
        <f t="shared" ca="1" si="102"/>
        <v>0.10607850514221273</v>
      </c>
      <c r="F585" s="2">
        <f t="shared" ca="1" si="97"/>
        <v>0.25704829391393325</v>
      </c>
      <c r="G585">
        <f t="shared" ca="1" si="103"/>
        <v>-0.65247222053530174</v>
      </c>
      <c r="H585">
        <f t="shared" ca="1" si="104"/>
        <v>-0.85094485459879698</v>
      </c>
      <c r="I585" s="2">
        <f t="shared" ca="1" si="98"/>
        <v>0.19291312164264063</v>
      </c>
      <c r="J585" s="2">
        <f t="shared" ca="1" si="99"/>
        <v>1032.3256620402506</v>
      </c>
      <c r="K585">
        <f t="shared" ca="1" si="105"/>
        <v>839.43467156022916</v>
      </c>
      <c r="N585" s="1"/>
      <c r="O585" s="1"/>
      <c r="W585" s="1"/>
      <c r="Y585" s="1"/>
      <c r="Z585" s="1"/>
    </row>
    <row r="586" spans="2:26" x14ac:dyDescent="0.25">
      <c r="B586" s="2">
        <v>583</v>
      </c>
      <c r="C586" s="2">
        <f t="shared" ca="1" si="100"/>
        <v>0.36340448779279311</v>
      </c>
      <c r="D586">
        <f t="shared" ca="1" si="101"/>
        <v>-0.34937343304400237</v>
      </c>
      <c r="E586">
        <f t="shared" ca="1" si="102"/>
        <v>-0.19107245510261375</v>
      </c>
      <c r="F586" s="2">
        <f t="shared" ca="1" si="97"/>
        <v>0.61664740891282765</v>
      </c>
      <c r="G586">
        <f t="shared" ca="1" si="103"/>
        <v>0.2966873938720862</v>
      </c>
      <c r="H586">
        <f t="shared" ca="1" si="104"/>
        <v>0.38693541777556628</v>
      </c>
      <c r="I586" s="2">
        <f t="shared" ca="1" si="98"/>
        <v>0.51394627513168534</v>
      </c>
      <c r="J586" s="2">
        <f t="shared" ca="1" si="99"/>
        <v>1173.4609161468336</v>
      </c>
      <c r="K586">
        <f t="shared" ca="1" si="105"/>
        <v>939.06541151968599</v>
      </c>
      <c r="N586" s="1"/>
      <c r="O586" s="1"/>
      <c r="W586" s="1"/>
      <c r="Y586" s="1"/>
      <c r="Z586" s="1"/>
    </row>
    <row r="587" spans="2:26" x14ac:dyDescent="0.25">
      <c r="B587" s="2">
        <v>584</v>
      </c>
      <c r="C587" s="2">
        <f t="shared" ca="1" si="100"/>
        <v>0.35943118952576292</v>
      </c>
      <c r="D587">
        <f t="shared" ca="1" si="101"/>
        <v>-0.35997961353416291</v>
      </c>
      <c r="E587">
        <f t="shared" ca="1" si="102"/>
        <v>-0.19687297899436937</v>
      </c>
      <c r="F587" s="2">
        <f t="shared" ca="1" si="97"/>
        <v>0.50717096350310487</v>
      </c>
      <c r="G587">
        <f t="shared" ca="1" si="103"/>
        <v>1.7975907928613477E-2</v>
      </c>
      <c r="H587">
        <f t="shared" ca="1" si="104"/>
        <v>2.3443919721280682E-2</v>
      </c>
      <c r="I587" s="2">
        <f t="shared" ca="1" si="98"/>
        <v>0.70055590359242914</v>
      </c>
      <c r="J587" s="2">
        <f t="shared" ca="1" si="99"/>
        <v>1271.1018769544191</v>
      </c>
      <c r="K587">
        <f t="shared" ca="1" si="105"/>
        <v>761.60067665600991</v>
      </c>
      <c r="N587" s="1"/>
      <c r="O587" s="1"/>
      <c r="W587" s="1"/>
      <c r="Y587" s="1"/>
      <c r="Z587" s="1"/>
    </row>
    <row r="588" spans="2:26" x14ac:dyDescent="0.25">
      <c r="B588" s="2">
        <v>585</v>
      </c>
      <c r="C588" s="2">
        <f t="shared" ca="1" si="100"/>
        <v>0.44301036247819925</v>
      </c>
      <c r="D588">
        <f t="shared" ca="1" si="101"/>
        <v>-0.14334119230312348</v>
      </c>
      <c r="E588">
        <f t="shared" ca="1" si="102"/>
        <v>-7.8393349179598865E-2</v>
      </c>
      <c r="F588" s="2">
        <f t="shared" ca="1" si="97"/>
        <v>0.48086287670959005</v>
      </c>
      <c r="G588">
        <f t="shared" ca="1" si="103"/>
        <v>-4.7988066230115145E-2</v>
      </c>
      <c r="H588">
        <f t="shared" ca="1" si="104"/>
        <v>-6.2585343491192214E-2</v>
      </c>
      <c r="I588" s="2">
        <f t="shared" ca="1" si="98"/>
        <v>0.1104180867886897</v>
      </c>
      <c r="J588" s="2">
        <f t="shared" ca="1" si="99"/>
        <v>986.79372626354279</v>
      </c>
      <c r="K588">
        <f t="shared" ca="1" si="105"/>
        <v>1035.9495182758735</v>
      </c>
      <c r="N588" s="1"/>
      <c r="O588" s="1"/>
      <c r="W588" s="1"/>
      <c r="Y588" s="1"/>
      <c r="Z588" s="1"/>
    </row>
    <row r="589" spans="2:26" x14ac:dyDescent="0.25">
      <c r="B589" s="2">
        <v>586</v>
      </c>
      <c r="C589" s="2">
        <f t="shared" ca="1" si="100"/>
        <v>6.3736357514912911E-2</v>
      </c>
      <c r="D589">
        <f t="shared" ca="1" si="101"/>
        <v>-1.5241441135438885</v>
      </c>
      <c r="E589">
        <f t="shared" ca="1" si="102"/>
        <v>-0.83355495913837629</v>
      </c>
      <c r="F589" s="2">
        <f t="shared" ca="1" si="97"/>
        <v>0.48719470748882954</v>
      </c>
      <c r="G589">
        <f t="shared" ca="1" si="103"/>
        <v>-3.2103621980767265E-2</v>
      </c>
      <c r="H589">
        <f t="shared" ca="1" si="104"/>
        <v>-4.1869080519790026E-2</v>
      </c>
      <c r="I589" s="2">
        <f t="shared" ca="1" si="98"/>
        <v>0.92586637142923223</v>
      </c>
      <c r="J589" s="2">
        <f t="shared" ca="1" si="99"/>
        <v>1509.7611062249975</v>
      </c>
      <c r="K589">
        <f t="shared" ca="1" si="105"/>
        <v>463.52026728113697</v>
      </c>
      <c r="N589" s="1"/>
      <c r="O589" s="1"/>
      <c r="W589" s="1"/>
      <c r="Y589" s="1"/>
      <c r="Z589" s="1"/>
    </row>
    <row r="590" spans="2:26" x14ac:dyDescent="0.25">
      <c r="B590" s="2">
        <v>587</v>
      </c>
      <c r="C590" s="2">
        <f t="shared" ca="1" si="100"/>
        <v>0.45804787455920959</v>
      </c>
      <c r="D590">
        <f t="shared" ca="1" si="101"/>
        <v>-0.10535294945108177</v>
      </c>
      <c r="E590">
        <f t="shared" ca="1" si="102"/>
        <v>-5.7617565618918849E-2</v>
      </c>
      <c r="F590" s="2">
        <f t="shared" ca="1" si="97"/>
        <v>9.0953304863701012E-2</v>
      </c>
      <c r="G590">
        <f t="shared" ca="1" si="103"/>
        <v>-1.3349075399064727</v>
      </c>
      <c r="H590">
        <f t="shared" ca="1" si="104"/>
        <v>-1.7409671503203745</v>
      </c>
      <c r="I590" s="2">
        <f t="shared" ca="1" si="98"/>
        <v>0.54962126144300516</v>
      </c>
      <c r="J590" s="2">
        <f t="shared" ca="1" si="99"/>
        <v>1190.033224081212</v>
      </c>
      <c r="K590">
        <f t="shared" ca="1" si="105"/>
        <v>501.46946511131023</v>
      </c>
      <c r="N590" s="1"/>
      <c r="O590" s="1"/>
      <c r="W590" s="1"/>
      <c r="Y590" s="1"/>
      <c r="Z590" s="1"/>
    </row>
    <row r="591" spans="2:26" x14ac:dyDescent="0.25">
      <c r="B591" s="2">
        <v>588</v>
      </c>
      <c r="C591" s="2">
        <f t="shared" ca="1" si="100"/>
        <v>9.3205667262331593E-2</v>
      </c>
      <c r="D591">
        <f t="shared" ca="1" si="101"/>
        <v>-1.3212700561187933</v>
      </c>
      <c r="E591">
        <f t="shared" ca="1" si="102"/>
        <v>-0.72260306479682967</v>
      </c>
      <c r="F591" s="2">
        <f t="shared" ca="1" si="97"/>
        <v>0.73503818212470629</v>
      </c>
      <c r="G591">
        <f t="shared" ca="1" si="103"/>
        <v>0.62812258985037828</v>
      </c>
      <c r="H591">
        <f t="shared" ca="1" si="104"/>
        <v>0.81918841763399053</v>
      </c>
      <c r="I591" s="2">
        <f t="shared" ca="1" si="98"/>
        <v>0.11140962088313344</v>
      </c>
      <c r="J591" s="2">
        <f t="shared" ca="1" si="99"/>
        <v>987.42767413063791</v>
      </c>
      <c r="K591">
        <f t="shared" ca="1" si="105"/>
        <v>1180.407628636975</v>
      </c>
      <c r="N591" s="1"/>
      <c r="O591" s="1"/>
      <c r="W591" s="1"/>
      <c r="Y591" s="1"/>
      <c r="Z591" s="1"/>
    </row>
    <row r="592" spans="2:26" x14ac:dyDescent="0.25">
      <c r="B592" s="2">
        <v>589</v>
      </c>
      <c r="C592" s="2">
        <f t="shared" ca="1" si="100"/>
        <v>0.33086112156007308</v>
      </c>
      <c r="D592">
        <f t="shared" ca="1" si="101"/>
        <v>-0.43753659421900831</v>
      </c>
      <c r="E592">
        <f t="shared" ca="1" si="102"/>
        <v>-0.23928891938424154</v>
      </c>
      <c r="F592" s="2">
        <f t="shared" ca="1" si="97"/>
        <v>0.64533043564443027</v>
      </c>
      <c r="G592">
        <f t="shared" ca="1" si="103"/>
        <v>0.37274380736800022</v>
      </c>
      <c r="H592">
        <f t="shared" ca="1" si="104"/>
        <v>0.48612709473384214</v>
      </c>
      <c r="I592" s="2">
        <f t="shared" ca="1" si="98"/>
        <v>0.5474066704783036</v>
      </c>
      <c r="J592" s="2">
        <f t="shared" ca="1" si="99"/>
        <v>1188.9848446249212</v>
      </c>
      <c r="K592">
        <f t="shared" ca="1" si="105"/>
        <v>941.97893381733866</v>
      </c>
      <c r="N592" s="1"/>
      <c r="O592" s="1"/>
      <c r="W592" s="1"/>
      <c r="Y592" s="1"/>
      <c r="Z592" s="1"/>
    </row>
    <row r="593" spans="2:26" x14ac:dyDescent="0.25">
      <c r="B593" s="2">
        <v>590</v>
      </c>
      <c r="C593" s="2">
        <f t="shared" ca="1" si="100"/>
        <v>3.6396128965342167E-2</v>
      </c>
      <c r="D593">
        <f t="shared" ca="1" si="101"/>
        <v>-1.7941310262285448</v>
      </c>
      <c r="E593">
        <f t="shared" ca="1" si="102"/>
        <v>-0.98121089795080196</v>
      </c>
      <c r="F593" s="2">
        <f t="shared" ca="1" si="97"/>
        <v>0.94025282435647273</v>
      </c>
      <c r="G593">
        <f t="shared" ca="1" si="103"/>
        <v>1.5568994869858257</v>
      </c>
      <c r="H593">
        <f t="shared" ca="1" si="104"/>
        <v>2.0304858442726843</v>
      </c>
      <c r="I593" s="2">
        <f t="shared" ca="1" si="98"/>
        <v>3.7454314921403387E-2</v>
      </c>
      <c r="J593" s="2">
        <f t="shared" ca="1" si="99"/>
        <v>924.54016847926323</v>
      </c>
      <c r="K593">
        <f t="shared" ca="1" si="105"/>
        <v>1508.2367564585925</v>
      </c>
      <c r="N593" s="1"/>
      <c r="O593" s="1"/>
      <c r="W593" s="1"/>
      <c r="Y593" s="1"/>
      <c r="Z593" s="1"/>
    </row>
    <row r="594" spans="2:26" x14ac:dyDescent="0.25">
      <c r="B594" s="2">
        <v>591</v>
      </c>
      <c r="C594" s="2">
        <f t="shared" ca="1" si="100"/>
        <v>0.37379985094632384</v>
      </c>
      <c r="D594">
        <f t="shared" ca="1" si="101"/>
        <v>-0.32180595600843759</v>
      </c>
      <c r="E594">
        <f t="shared" ca="1" si="102"/>
        <v>-0.17599579208254124</v>
      </c>
      <c r="F594" s="2">
        <f t="shared" ca="1" si="97"/>
        <v>0.67888774336763136</v>
      </c>
      <c r="G594">
        <f t="shared" ca="1" si="103"/>
        <v>0.46459081198377039</v>
      </c>
      <c r="H594">
        <f t="shared" ca="1" si="104"/>
        <v>0.60591263276637353</v>
      </c>
      <c r="I594" s="2">
        <f t="shared" ca="1" si="98"/>
        <v>0.60238431532953873</v>
      </c>
      <c r="J594" s="2">
        <f t="shared" ca="1" si="99"/>
        <v>1215.9558938498465</v>
      </c>
      <c r="K594">
        <f t="shared" ca="1" si="105"/>
        <v>946.90797240154257</v>
      </c>
      <c r="N594" s="1"/>
      <c r="O594" s="1"/>
      <c r="W594" s="1"/>
      <c r="Y594" s="1"/>
      <c r="Z594" s="1"/>
    </row>
    <row r="595" spans="2:26" x14ac:dyDescent="0.25">
      <c r="B595" s="2">
        <v>592</v>
      </c>
      <c r="C595" s="2">
        <f t="shared" ca="1" si="100"/>
        <v>0.18370933987588434</v>
      </c>
      <c r="D595">
        <f t="shared" ca="1" si="101"/>
        <v>-0.90131910295266948</v>
      </c>
      <c r="E595">
        <f t="shared" ca="1" si="102"/>
        <v>-0.49293173877465912</v>
      </c>
      <c r="F595" s="2">
        <f t="shared" ca="1" si="97"/>
        <v>0.25069221616212944</v>
      </c>
      <c r="G595">
        <f t="shared" ca="1" si="103"/>
        <v>-0.67231303628312067</v>
      </c>
      <c r="H595">
        <f t="shared" ca="1" si="104"/>
        <v>-0.87682096018655331</v>
      </c>
      <c r="I595" s="2">
        <f t="shared" ca="1" si="98"/>
        <v>0.56940892163820667</v>
      </c>
      <c r="J595" s="2">
        <f t="shared" ca="1" si="99"/>
        <v>1199.5318433416298</v>
      </c>
      <c r="K595">
        <f t="shared" ca="1" si="105"/>
        <v>629.08400706696375</v>
      </c>
      <c r="N595" s="1"/>
      <c r="O595" s="1"/>
      <c r="W595" s="1"/>
      <c r="Y595" s="1"/>
      <c r="Z595" s="1"/>
    </row>
    <row r="596" spans="2:26" x14ac:dyDescent="0.25">
      <c r="B596" s="2">
        <v>593</v>
      </c>
      <c r="C596" s="2">
        <f t="shared" ca="1" si="100"/>
        <v>0.84132566914051188</v>
      </c>
      <c r="D596">
        <f t="shared" ca="1" si="101"/>
        <v>0.99992116328899727</v>
      </c>
      <c r="E596">
        <f t="shared" ca="1" si="102"/>
        <v>0.54685724072965569</v>
      </c>
      <c r="F596" s="2">
        <f t="shared" ref="F596:F659" ca="1" si="106">RAND()</f>
        <v>0.64343075043333553</v>
      </c>
      <c r="G596">
        <f t="shared" ca="1" si="103"/>
        <v>0.3676442717728749</v>
      </c>
      <c r="H596">
        <f t="shared" ca="1" si="104"/>
        <v>0.47947635399892596</v>
      </c>
      <c r="I596" s="2">
        <f t="shared" ref="I596:I659" ca="1" si="107">RAND()</f>
        <v>0.38976516404837358</v>
      </c>
      <c r="J596" s="2">
        <f t="shared" ca="1" si="99"/>
        <v>1119.2742866312699</v>
      </c>
      <c r="K596">
        <f t="shared" ca="1" si="105"/>
        <v>1070.605586081793</v>
      </c>
      <c r="N596" s="1"/>
      <c r="O596" s="1"/>
      <c r="W596" s="1"/>
      <c r="Y596" s="1"/>
      <c r="Z596" s="1"/>
    </row>
    <row r="597" spans="2:26" x14ac:dyDescent="0.25">
      <c r="B597" s="2">
        <v>594</v>
      </c>
      <c r="C597" s="2">
        <f t="shared" ca="1" si="100"/>
        <v>0.33716831240299661</v>
      </c>
      <c r="D597">
        <f t="shared" ca="1" si="101"/>
        <v>-0.42020373729702093</v>
      </c>
      <c r="E597">
        <f t="shared" ca="1" si="102"/>
        <v>-0.22980957375348962</v>
      </c>
      <c r="F597" s="2">
        <f t="shared" ca="1" si="106"/>
        <v>8.4675261833021209E-2</v>
      </c>
      <c r="G597">
        <f t="shared" ca="1" si="103"/>
        <v>-1.3742936926106988</v>
      </c>
      <c r="H597">
        <f t="shared" ca="1" si="104"/>
        <v>-1.7923340023199998</v>
      </c>
      <c r="I597" s="2">
        <f t="shared" ca="1" si="107"/>
        <v>0.11604388782479724</v>
      </c>
      <c r="J597" s="2">
        <f t="shared" ca="1" si="99"/>
        <v>990.35084750348278</v>
      </c>
      <c r="K597">
        <f t="shared" ca="1" si="105"/>
        <v>682.25118929480118</v>
      </c>
      <c r="N597" s="1"/>
      <c r="O597" s="1"/>
      <c r="W597" s="1"/>
      <c r="Y597" s="1"/>
      <c r="Z597" s="1"/>
    </row>
    <row r="598" spans="2:26" x14ac:dyDescent="0.25">
      <c r="B598" s="2">
        <v>595</v>
      </c>
      <c r="C598" s="2">
        <f t="shared" ca="1" si="100"/>
        <v>0.30121306582746732</v>
      </c>
      <c r="D598">
        <f t="shared" ca="1" si="101"/>
        <v>-0.52091479031777421</v>
      </c>
      <c r="E598">
        <f t="shared" ca="1" si="102"/>
        <v>-0.28488848455957039</v>
      </c>
      <c r="F598" s="2">
        <f t="shared" ca="1" si="106"/>
        <v>0.96585075335375881</v>
      </c>
      <c r="G598">
        <f t="shared" ca="1" si="103"/>
        <v>1.8230323375964672</v>
      </c>
      <c r="H598">
        <f t="shared" ca="1" si="104"/>
        <v>2.3775724676404035</v>
      </c>
      <c r="I598" s="2">
        <f t="shared" ca="1" si="107"/>
        <v>0.83472670118503145</v>
      </c>
      <c r="J598" s="2">
        <f t="shared" ca="1" si="99"/>
        <v>1376.8334606453309</v>
      </c>
      <c r="K598">
        <f t="shared" ca="1" si="105"/>
        <v>1212.5193375510166</v>
      </c>
      <c r="N598" s="1"/>
      <c r="O598" s="1"/>
      <c r="W598" s="1"/>
      <c r="Y598" s="1"/>
      <c r="Z598" s="1"/>
    </row>
    <row r="599" spans="2:26" x14ac:dyDescent="0.25">
      <c r="B599" s="2">
        <v>596</v>
      </c>
      <c r="C599" s="2">
        <f t="shared" ca="1" si="100"/>
        <v>0.84689862012510841</v>
      </c>
      <c r="D599">
        <f t="shared" ca="1" si="101"/>
        <v>1.0232222825325372</v>
      </c>
      <c r="E599">
        <f t="shared" ca="1" si="102"/>
        <v>0.55960063115207848</v>
      </c>
      <c r="F599" s="2">
        <f t="shared" ca="1" si="106"/>
        <v>0.18223658109045493</v>
      </c>
      <c r="G599">
        <f t="shared" ca="1" si="103"/>
        <v>-0.9068745097562857</v>
      </c>
      <c r="H599">
        <f t="shared" ca="1" si="104"/>
        <v>-1.1827326490786061</v>
      </c>
      <c r="I599" s="2">
        <f t="shared" ca="1" si="107"/>
        <v>0.41643019891523392</v>
      </c>
      <c r="J599" s="2">
        <f t="shared" ca="1" si="99"/>
        <v>1130.6300124530624</v>
      </c>
      <c r="K599">
        <f t="shared" ca="1" si="105"/>
        <v>703.01826709083366</v>
      </c>
      <c r="N599" s="1"/>
      <c r="O599" s="1"/>
      <c r="W599" s="1"/>
      <c r="Y599" s="1"/>
      <c r="Z599" s="1"/>
    </row>
    <row r="600" spans="2:26" x14ac:dyDescent="0.25">
      <c r="B600" s="2">
        <v>597</v>
      </c>
      <c r="C600" s="2">
        <f t="shared" ca="1" si="100"/>
        <v>0.78556745467691191</v>
      </c>
      <c r="D600">
        <f t="shared" ca="1" si="101"/>
        <v>0.79113521650403229</v>
      </c>
      <c r="E600">
        <f t="shared" ca="1" si="102"/>
        <v>0.43267213198928239</v>
      </c>
      <c r="F600" s="2">
        <f t="shared" ca="1" si="106"/>
        <v>0.99096372208527439</v>
      </c>
      <c r="G600">
        <f t="shared" ca="1" si="103"/>
        <v>2.3641282334923206</v>
      </c>
      <c r="H600">
        <f t="shared" ca="1" si="104"/>
        <v>3.0832619268473347</v>
      </c>
      <c r="I600" s="2">
        <f t="shared" ca="1" si="107"/>
        <v>0.15621574124272719</v>
      </c>
      <c r="J600" s="2">
        <f t="shared" ca="1" si="99"/>
        <v>1013.5117855387778</v>
      </c>
      <c r="K600">
        <f t="shared" ca="1" si="105"/>
        <v>1848.1791126023766</v>
      </c>
      <c r="N600" s="1"/>
      <c r="O600" s="1"/>
      <c r="W600" s="1"/>
      <c r="Y600" s="1"/>
      <c r="Z600" s="1"/>
    </row>
    <row r="601" spans="2:26" x14ac:dyDescent="0.25">
      <c r="B601" s="2">
        <v>598</v>
      </c>
      <c r="C601" s="2">
        <f t="shared" ca="1" si="100"/>
        <v>0.70029183589868482</v>
      </c>
      <c r="D601">
        <f t="shared" ca="1" si="101"/>
        <v>0.52524004787942558</v>
      </c>
      <c r="E601">
        <f t="shared" ca="1" si="102"/>
        <v>0.28725396946222975</v>
      </c>
      <c r="F601" s="2">
        <f t="shared" ca="1" si="106"/>
        <v>0.84128254086455434</v>
      </c>
      <c r="G601">
        <f t="shared" ca="1" si="103"/>
        <v>0.99974295563898807</v>
      </c>
      <c r="H601">
        <f t="shared" ca="1" si="104"/>
        <v>1.3038503360716827</v>
      </c>
      <c r="I601" s="2">
        <f t="shared" ca="1" si="107"/>
        <v>0.39866628719006969</v>
      </c>
      <c r="J601" s="2">
        <f t="shared" ca="1" si="99"/>
        <v>1123.0569143683485</v>
      </c>
      <c r="K601">
        <f t="shared" ca="1" si="105"/>
        <v>1243.364707720317</v>
      </c>
      <c r="N601" s="1"/>
      <c r="O601" s="1"/>
      <c r="W601" s="1"/>
      <c r="Y601" s="1"/>
      <c r="Z601" s="1"/>
    </row>
    <row r="602" spans="2:26" x14ac:dyDescent="0.25">
      <c r="B602" s="2">
        <v>599</v>
      </c>
      <c r="C602" s="2">
        <f t="shared" ca="1" si="100"/>
        <v>7.9844552632745147E-3</v>
      </c>
      <c r="D602">
        <f t="shared" ca="1" si="101"/>
        <v>-2.4096253240345353</v>
      </c>
      <c r="E602">
        <f t="shared" ca="1" si="102"/>
        <v>-1.3178249488784752</v>
      </c>
      <c r="F602" s="2">
        <f t="shared" ca="1" si="106"/>
        <v>0.63358773062339468</v>
      </c>
      <c r="G602">
        <f t="shared" ca="1" si="103"/>
        <v>0.34137068806510718</v>
      </c>
      <c r="H602">
        <f t="shared" ca="1" si="104"/>
        <v>0.44521072526510297</v>
      </c>
      <c r="I602" s="2">
        <f t="shared" ca="1" si="107"/>
        <v>3.1157238987454816E-2</v>
      </c>
      <c r="J602" s="2">
        <f t="shared" ca="1" si="99"/>
        <v>916.03720972412839</v>
      </c>
      <c r="K602">
        <f t="shared" ca="1" si="105"/>
        <v>1123.5703937979492</v>
      </c>
      <c r="N602" s="1"/>
      <c r="O602" s="1"/>
      <c r="W602" s="1"/>
      <c r="Y602" s="1"/>
      <c r="Z602" s="1"/>
    </row>
    <row r="603" spans="2:26" x14ac:dyDescent="0.25">
      <c r="B603" s="2">
        <v>600</v>
      </c>
      <c r="C603" s="2">
        <f t="shared" ca="1" si="100"/>
        <v>0.59080334650911093</v>
      </c>
      <c r="D603">
        <f t="shared" ca="1" si="101"/>
        <v>0.22961196700935788</v>
      </c>
      <c r="E603">
        <f t="shared" ca="1" si="102"/>
        <v>0.12557486662671563</v>
      </c>
      <c r="F603" s="2">
        <f t="shared" ca="1" si="106"/>
        <v>0.16279308507297263</v>
      </c>
      <c r="G603">
        <f t="shared" ca="1" si="103"/>
        <v>-0.98304321487159252</v>
      </c>
      <c r="H603">
        <f t="shared" ca="1" si="104"/>
        <v>-1.282070775146483</v>
      </c>
      <c r="I603" s="2">
        <f t="shared" ca="1" si="107"/>
        <v>0.40200206150106077</v>
      </c>
      <c r="J603" s="2">
        <f t="shared" ca="1" si="99"/>
        <v>1124.4762783243873</v>
      </c>
      <c r="K603">
        <f t="shared" ca="1" si="105"/>
        <v>663.73867560891881</v>
      </c>
      <c r="N603" s="1"/>
      <c r="O603" s="1"/>
      <c r="W603" s="1"/>
      <c r="Y603" s="1"/>
      <c r="Z603" s="1"/>
    </row>
    <row r="604" spans="2:26" x14ac:dyDescent="0.25">
      <c r="B604" s="2">
        <v>601</v>
      </c>
      <c r="C604" s="2">
        <f t="shared" ca="1" si="100"/>
        <v>0.7333029012072162</v>
      </c>
      <c r="D604">
        <f t="shared" ca="1" si="101"/>
        <v>0.6228331104668664</v>
      </c>
      <c r="E604">
        <f t="shared" ca="1" si="102"/>
        <v>0.34062765018859681</v>
      </c>
      <c r="F604" s="2">
        <f t="shared" ca="1" si="106"/>
        <v>0.2484211191602641</v>
      </c>
      <c r="G604">
        <f t="shared" ca="1" si="103"/>
        <v>-0.67946663969489551</v>
      </c>
      <c r="H604">
        <f t="shared" ca="1" si="104"/>
        <v>-0.88615058652696066</v>
      </c>
      <c r="I604" s="2">
        <f t="shared" ca="1" si="107"/>
        <v>0.9577506943168882</v>
      </c>
      <c r="J604" s="2">
        <f t="shared" ca="1" si="99"/>
        <v>1600.0563122581023</v>
      </c>
      <c r="K604">
        <f t="shared" ca="1" si="105"/>
        <v>279.46971118440774</v>
      </c>
      <c r="N604" s="1"/>
      <c r="O604" s="1"/>
      <c r="W604" s="1"/>
      <c r="Y604" s="1"/>
      <c r="Z604" s="1"/>
    </row>
    <row r="605" spans="2:26" x14ac:dyDescent="0.25">
      <c r="B605" s="2">
        <v>602</v>
      </c>
      <c r="C605" s="2">
        <f t="shared" ca="1" si="100"/>
        <v>0.10210063754109944</v>
      </c>
      <c r="D605">
        <f t="shared" ca="1" si="101"/>
        <v>-1.26967260479358</v>
      </c>
      <c r="E605">
        <f t="shared" ca="1" si="102"/>
        <v>-0.69438440026974058</v>
      </c>
      <c r="F605" s="2">
        <f t="shared" ca="1" si="106"/>
        <v>0.22401503884646967</v>
      </c>
      <c r="G605">
        <f t="shared" ca="1" si="103"/>
        <v>-0.75870327445041585</v>
      </c>
      <c r="H605">
        <f t="shared" ca="1" si="104"/>
        <v>-0.98948986216020762</v>
      </c>
      <c r="I605" s="2">
        <f t="shared" ca="1" si="107"/>
        <v>0.16619084670571616</v>
      </c>
      <c r="J605" s="2">
        <f t="shared" ca="1" si="99"/>
        <v>1018.799664892851</v>
      </c>
      <c r="K605">
        <f t="shared" ca="1" si="105"/>
        <v>775.43756650187504</v>
      </c>
      <c r="N605" s="1"/>
      <c r="O605" s="1"/>
      <c r="W605" s="1"/>
      <c r="Y605" s="1"/>
      <c r="Z605" s="1"/>
    </row>
    <row r="606" spans="2:26" x14ac:dyDescent="0.25">
      <c r="B606" s="2">
        <v>603</v>
      </c>
      <c r="C606" s="2">
        <f t="shared" ca="1" si="100"/>
        <v>0.99536618108731112</v>
      </c>
      <c r="D606">
        <f t="shared" ca="1" si="101"/>
        <v>2.6020202558450558</v>
      </c>
      <c r="E606">
        <f t="shared" ca="1" si="102"/>
        <v>1.4230458056850264</v>
      </c>
      <c r="F606" s="2">
        <f t="shared" ca="1" si="106"/>
        <v>0.18086333545962963</v>
      </c>
      <c r="G606">
        <f t="shared" ca="1" si="103"/>
        <v>-0.91207987630640031</v>
      </c>
      <c r="H606">
        <f t="shared" ca="1" si="104"/>
        <v>-1.189521413017838</v>
      </c>
      <c r="I606" s="2">
        <f t="shared" ca="1" si="107"/>
        <v>0.61672308977058543</v>
      </c>
      <c r="J606" s="2">
        <f t="shared" ca="1" si="99"/>
        <v>1223.3667240223106</v>
      </c>
      <c r="K606">
        <f t="shared" ca="1" si="105"/>
        <v>660.62885612394848</v>
      </c>
      <c r="N606" s="1"/>
      <c r="O606" s="1"/>
      <c r="W606" s="1"/>
      <c r="Y606" s="1"/>
      <c r="Z606" s="1"/>
    </row>
    <row r="607" spans="2:26" x14ac:dyDescent="0.25">
      <c r="B607" s="2">
        <v>604</v>
      </c>
      <c r="C607" s="2">
        <f t="shared" ca="1" si="100"/>
        <v>0.81559385725588662</v>
      </c>
      <c r="D607">
        <f t="shared" ca="1" si="101"/>
        <v>0.89870035948962734</v>
      </c>
      <c r="E607">
        <f t="shared" ca="1" si="102"/>
        <v>0.49149954704099524</v>
      </c>
      <c r="F607" s="2">
        <f t="shared" ca="1" si="106"/>
        <v>0.29953189187141716</v>
      </c>
      <c r="G607">
        <f t="shared" ca="1" si="103"/>
        <v>-0.52574731610422398</v>
      </c>
      <c r="H607">
        <f t="shared" ca="1" si="104"/>
        <v>-0.68567206292855687</v>
      </c>
      <c r="I607" s="2">
        <f t="shared" ca="1" si="107"/>
        <v>0.50999944129963948</v>
      </c>
      <c r="J607" s="2">
        <f t="shared" ca="1" si="99"/>
        <v>1171.6652742102317</v>
      </c>
      <c r="K607">
        <f t="shared" ca="1" si="105"/>
        <v>758.55416238431008</v>
      </c>
      <c r="N607" s="1"/>
      <c r="O607" s="1"/>
      <c r="W607" s="1"/>
      <c r="Y607" s="1"/>
      <c r="Z607" s="1"/>
    </row>
    <row r="608" spans="2:26" x14ac:dyDescent="0.25">
      <c r="B608" s="2">
        <v>605</v>
      </c>
      <c r="C608" s="2">
        <f t="shared" ca="1" si="100"/>
        <v>0.63292612629019274</v>
      </c>
      <c r="D608">
        <f t="shared" ca="1" si="101"/>
        <v>0.33961331790687305</v>
      </c>
      <c r="E608">
        <f t="shared" ca="1" si="102"/>
        <v>0.18573464465409975</v>
      </c>
      <c r="F608" s="2">
        <f t="shared" ca="1" si="106"/>
        <v>0.90461584300707398</v>
      </c>
      <c r="G608">
        <f t="shared" ca="1" si="103"/>
        <v>1.3083096186684564</v>
      </c>
      <c r="H608">
        <f t="shared" ca="1" si="104"/>
        <v>1.7062785252599157</v>
      </c>
      <c r="I608" s="2">
        <f t="shared" ca="1" si="107"/>
        <v>0.82439740280328233</v>
      </c>
      <c r="J608" s="2">
        <f t="shared" ca="1" si="99"/>
        <v>1366.4393164742341</v>
      </c>
      <c r="K608">
        <f t="shared" ca="1" si="105"/>
        <v>1092.3185103247911</v>
      </c>
      <c r="N608" s="1"/>
      <c r="O608" s="1"/>
      <c r="W608" s="1"/>
      <c r="Y608" s="1"/>
      <c r="Z608" s="1"/>
    </row>
    <row r="609" spans="2:26" x14ac:dyDescent="0.25">
      <c r="B609" s="2">
        <v>606</v>
      </c>
      <c r="C609" s="2">
        <f t="shared" ca="1" si="100"/>
        <v>6.2881824293190558E-2</v>
      </c>
      <c r="D609">
        <f t="shared" ca="1" si="101"/>
        <v>-1.5310232418995651</v>
      </c>
      <c r="E609">
        <f t="shared" ca="1" si="102"/>
        <v>-0.83731715688888353</v>
      </c>
      <c r="F609" s="2">
        <f t="shared" ca="1" si="106"/>
        <v>0.96389635508576632</v>
      </c>
      <c r="G609">
        <f t="shared" ca="1" si="103"/>
        <v>1.7978089420205305</v>
      </c>
      <c r="H609">
        <f t="shared" ca="1" si="104"/>
        <v>2.3446764791134984</v>
      </c>
      <c r="I609" s="2">
        <f t="shared" ca="1" si="107"/>
        <v>0.50533064641041525</v>
      </c>
      <c r="J609" s="2">
        <f t="shared" ca="1" si="99"/>
        <v>1169.5498418903721</v>
      </c>
      <c r="K609">
        <f t="shared" ca="1" si="105"/>
        <v>1356.788400521687</v>
      </c>
      <c r="N609" s="1"/>
      <c r="O609" s="1"/>
      <c r="W609" s="1"/>
      <c r="Y609" s="1"/>
      <c r="Z609" s="1"/>
    </row>
    <row r="610" spans="2:26" x14ac:dyDescent="0.25">
      <c r="B610" s="2">
        <v>607</v>
      </c>
      <c r="C610" s="2">
        <f t="shared" ca="1" si="100"/>
        <v>0.61894270026429843</v>
      </c>
      <c r="D610">
        <f t="shared" ca="1" si="101"/>
        <v>0.30270511486466001</v>
      </c>
      <c r="E610">
        <f t="shared" ca="1" si="102"/>
        <v>0.16554953525050864</v>
      </c>
      <c r="F610" s="2">
        <f t="shared" ca="1" si="106"/>
        <v>0.47658620542719388</v>
      </c>
      <c r="G610">
        <f t="shared" ca="1" si="103"/>
        <v>-5.8723412728109214E-2</v>
      </c>
      <c r="H610">
        <f t="shared" ca="1" si="104"/>
        <v>-7.6586227478725913E-2</v>
      </c>
      <c r="I610" s="2">
        <f t="shared" ca="1" si="107"/>
        <v>0.40978746725039517</v>
      </c>
      <c r="J610" s="2">
        <f t="shared" ca="1" si="99"/>
        <v>1127.7935999433923</v>
      </c>
      <c r="K610">
        <f t="shared" ca="1" si="105"/>
        <v>909.28579647205356</v>
      </c>
      <c r="N610" s="1"/>
      <c r="O610" s="1"/>
      <c r="W610" s="1"/>
      <c r="Y610" s="1"/>
      <c r="Z610" s="1"/>
    </row>
    <row r="611" spans="2:26" x14ac:dyDescent="0.25">
      <c r="B611" s="2">
        <v>608</v>
      </c>
      <c r="C611" s="2">
        <f t="shared" ca="1" si="100"/>
        <v>0.72351487482315147</v>
      </c>
      <c r="D611">
        <f t="shared" ca="1" si="101"/>
        <v>0.59331516692487807</v>
      </c>
      <c r="E611">
        <f t="shared" ca="1" si="102"/>
        <v>0.3244842763407127</v>
      </c>
      <c r="F611" s="2">
        <f t="shared" ca="1" si="106"/>
        <v>0.27542639362686805</v>
      </c>
      <c r="G611">
        <f t="shared" ca="1" si="103"/>
        <v>-0.59648273056157475</v>
      </c>
      <c r="H611">
        <f t="shared" ca="1" si="104"/>
        <v>-0.77792416972478684</v>
      </c>
      <c r="I611" s="2">
        <f t="shared" ca="1" si="107"/>
        <v>4.3343265270558984E-2</v>
      </c>
      <c r="J611" s="2">
        <f t="shared" ca="1" si="99"/>
        <v>931.631812011796</v>
      </c>
      <c r="K611">
        <f t="shared" ca="1" si="105"/>
        <v>968.8370790402771</v>
      </c>
      <c r="N611" s="1"/>
      <c r="O611" s="1"/>
      <c r="W611" s="1"/>
      <c r="Y611" s="1"/>
      <c r="Z611" s="1"/>
    </row>
    <row r="612" spans="2:26" x14ac:dyDescent="0.25">
      <c r="B612" s="2">
        <v>609</v>
      </c>
      <c r="C612" s="2">
        <f t="shared" ca="1" si="100"/>
        <v>0.23534094366845792</v>
      </c>
      <c r="D612">
        <f t="shared" ca="1" si="101"/>
        <v>-0.72137001937124989</v>
      </c>
      <c r="E612">
        <f t="shared" ca="1" si="102"/>
        <v>-0.39451752080223296</v>
      </c>
      <c r="F612" s="2">
        <f t="shared" ca="1" si="106"/>
        <v>0.72254711880615519</v>
      </c>
      <c r="G612">
        <f t="shared" ca="1" si="103"/>
        <v>0.59042498751006522</v>
      </c>
      <c r="H612">
        <f t="shared" ca="1" si="104"/>
        <v>0.77002374865255407</v>
      </c>
      <c r="I612" s="2">
        <f t="shared" ca="1" si="107"/>
        <v>0.31434923679048121</v>
      </c>
      <c r="J612" s="2">
        <f t="shared" ca="1" si="99"/>
        <v>1087.2173250252288</v>
      </c>
      <c r="K612">
        <f t="shared" ca="1" si="105"/>
        <v>1095.7250406953415</v>
      </c>
      <c r="N612" s="1"/>
      <c r="O612" s="1"/>
      <c r="W612" s="1"/>
      <c r="Y612" s="1"/>
      <c r="Z612" s="1"/>
    </row>
    <row r="613" spans="2:26" x14ac:dyDescent="0.25">
      <c r="B613" s="2">
        <v>610</v>
      </c>
      <c r="C613" s="2">
        <f t="shared" ca="1" si="100"/>
        <v>0.63893182760431633</v>
      </c>
      <c r="D613">
        <f t="shared" ca="1" si="101"/>
        <v>0.35560507190971286</v>
      </c>
      <c r="E613">
        <f t="shared" ca="1" si="102"/>
        <v>0.19448054062019288</v>
      </c>
      <c r="F613" s="2">
        <f t="shared" ca="1" si="106"/>
        <v>0.57133189488836633</v>
      </c>
      <c r="G613">
        <f t="shared" ca="1" si="103"/>
        <v>0.1797660848001143</v>
      </c>
      <c r="H613">
        <f t="shared" ca="1" si="104"/>
        <v>0.23444833370304666</v>
      </c>
      <c r="I613" s="2">
        <f t="shared" ca="1" si="107"/>
        <v>0.31805617077286585</v>
      </c>
      <c r="J613" s="2">
        <f t="shared" ca="1" si="99"/>
        <v>1088.8051097502585</v>
      </c>
      <c r="K613">
        <f t="shared" ca="1" si="105"/>
        <v>1018.7028236345318</v>
      </c>
      <c r="N613" s="1"/>
      <c r="O613" s="1"/>
      <c r="W613" s="1"/>
      <c r="Y613" s="1"/>
      <c r="Z613" s="1"/>
    </row>
    <row r="614" spans="2:26" x14ac:dyDescent="0.25">
      <c r="B614" s="2">
        <v>611</v>
      </c>
      <c r="C614" s="2">
        <f t="shared" ca="1" si="100"/>
        <v>0.33000840551480337</v>
      </c>
      <c r="D614">
        <f t="shared" ca="1" si="101"/>
        <v>-0.4398899556727901</v>
      </c>
      <c r="E614">
        <f t="shared" ca="1" si="102"/>
        <v>-0.24057597360241764</v>
      </c>
      <c r="F614" s="2">
        <f t="shared" ca="1" si="106"/>
        <v>0.29627692795720206</v>
      </c>
      <c r="G614">
        <f t="shared" ca="1" si="103"/>
        <v>-0.53513883739938495</v>
      </c>
      <c r="H614">
        <f t="shared" ca="1" si="104"/>
        <v>-0.6979203494784666</v>
      </c>
      <c r="I614" s="2">
        <f t="shared" ca="1" si="107"/>
        <v>0.19020921459363804</v>
      </c>
      <c r="J614" s="2">
        <f t="shared" ca="1" si="99"/>
        <v>1030.9937082212878</v>
      </c>
      <c r="K614">
        <f t="shared" ca="1" si="105"/>
        <v>849.13752142546082</v>
      </c>
      <c r="N614" s="1"/>
      <c r="O614" s="1"/>
      <c r="W614" s="1"/>
      <c r="Y614" s="1"/>
      <c r="Z614" s="1"/>
    </row>
    <row r="615" spans="2:26" x14ac:dyDescent="0.25">
      <c r="B615" s="2">
        <v>612</v>
      </c>
      <c r="C615" s="2">
        <f t="shared" ca="1" si="100"/>
        <v>0.81386748545688592</v>
      </c>
      <c r="D615">
        <f t="shared" ca="1" si="101"/>
        <v>0.89223865151123893</v>
      </c>
      <c r="E615">
        <f t="shared" ca="1" si="102"/>
        <v>0.48796563664366027</v>
      </c>
      <c r="F615" s="2">
        <f t="shared" ca="1" si="106"/>
        <v>0.85606080936352913</v>
      </c>
      <c r="G615">
        <f t="shared" ca="1" si="103"/>
        <v>1.062787385738954</v>
      </c>
      <c r="H615">
        <f t="shared" ca="1" si="104"/>
        <v>1.3860719720528532</v>
      </c>
      <c r="I615" s="2">
        <f t="shared" ca="1" si="107"/>
        <v>0.64766508685994884</v>
      </c>
      <c r="J615" s="2">
        <f t="shared" ca="1" si="99"/>
        <v>1240.0190193544531</v>
      </c>
      <c r="K615">
        <f t="shared" ca="1" si="105"/>
        <v>1164.3402031364285</v>
      </c>
      <c r="N615" s="1"/>
      <c r="O615" s="1"/>
      <c r="W615" s="1"/>
      <c r="Y615" s="1"/>
      <c r="Z615" s="1"/>
    </row>
    <row r="616" spans="2:26" x14ac:dyDescent="0.25">
      <c r="B616" s="2">
        <v>613</v>
      </c>
      <c r="C616" s="2">
        <f t="shared" ca="1" si="100"/>
        <v>0.76649085344459966</v>
      </c>
      <c r="D616">
        <f t="shared" ca="1" si="101"/>
        <v>0.72733903180457093</v>
      </c>
      <c r="E616">
        <f t="shared" ca="1" si="102"/>
        <v>0.39778197583029756</v>
      </c>
      <c r="F616" s="2">
        <f t="shared" ca="1" si="106"/>
        <v>0.24798901828983244</v>
      </c>
      <c r="G616">
        <f t="shared" ca="1" si="103"/>
        <v>-0.68083162515203244</v>
      </c>
      <c r="H616">
        <f t="shared" ca="1" si="104"/>
        <v>-0.88793078086289712</v>
      </c>
      <c r="I616" s="2">
        <f t="shared" ca="1" si="107"/>
        <v>0.26106894569999006</v>
      </c>
      <c r="J616" s="2">
        <f t="shared" ca="1" si="99"/>
        <v>1064.0077758678517</v>
      </c>
      <c r="K616">
        <f t="shared" ca="1" si="105"/>
        <v>818.76378364964353</v>
      </c>
      <c r="N616" s="1"/>
      <c r="O616" s="1"/>
      <c r="W616" s="1"/>
      <c r="Y616" s="1"/>
      <c r="Z616" s="1"/>
    </row>
    <row r="617" spans="2:26" x14ac:dyDescent="0.25">
      <c r="B617" s="2">
        <v>614</v>
      </c>
      <c r="C617" s="2">
        <f t="shared" ca="1" si="100"/>
        <v>0.25273381735548583</v>
      </c>
      <c r="D617">
        <f t="shared" ca="1" si="101"/>
        <v>-0.66591155440645244</v>
      </c>
      <c r="E617">
        <f t="shared" ca="1" si="102"/>
        <v>-0.36418726653899158</v>
      </c>
      <c r="F617" s="2">
        <f t="shared" ca="1" si="106"/>
        <v>9.7440736926000304E-2</v>
      </c>
      <c r="G617">
        <f t="shared" ca="1" si="103"/>
        <v>-1.2962729226498806</v>
      </c>
      <c r="H617">
        <f t="shared" ca="1" si="104"/>
        <v>-1.69058044000661</v>
      </c>
      <c r="I617" s="2">
        <f t="shared" ca="1" si="107"/>
        <v>0.63394776347675652</v>
      </c>
      <c r="J617" s="2">
        <f t="shared" ca="1" si="99"/>
        <v>1232.5173927445694</v>
      </c>
      <c r="K617">
        <f t="shared" ca="1" si="105"/>
        <v>450.98645375427486</v>
      </c>
      <c r="N617" s="1"/>
      <c r="O617" s="1"/>
      <c r="W617" s="1"/>
      <c r="Y617" s="1"/>
      <c r="Z617" s="1"/>
    </row>
    <row r="618" spans="2:26" x14ac:dyDescent="0.25">
      <c r="B618" s="2">
        <v>615</v>
      </c>
      <c r="C618" s="2">
        <f t="shared" ca="1" si="100"/>
        <v>0.37375120815592089</v>
      </c>
      <c r="D618">
        <f t="shared" ca="1" si="101"/>
        <v>-0.3219343678150553</v>
      </c>
      <c r="E618">
        <f t="shared" ca="1" si="102"/>
        <v>-0.17606602054536635</v>
      </c>
      <c r="F618" s="2">
        <f t="shared" ca="1" si="106"/>
        <v>0.73321702049146109</v>
      </c>
      <c r="G618">
        <f t="shared" ca="1" si="103"/>
        <v>0.62257178228724608</v>
      </c>
      <c r="H618">
        <f t="shared" ca="1" si="104"/>
        <v>0.81194913451042672</v>
      </c>
      <c r="I618" s="2">
        <f t="shared" ca="1" si="107"/>
        <v>0.67349007307202158</v>
      </c>
      <c r="J618" s="2">
        <f t="shared" ca="1" si="99"/>
        <v>1254.7278137607213</v>
      </c>
      <c r="K618">
        <f t="shared" ca="1" si="105"/>
        <v>955.34813769065204</v>
      </c>
      <c r="N618" s="1"/>
      <c r="O618" s="1"/>
      <c r="W618" s="1"/>
      <c r="Y618" s="1"/>
      <c r="Z618" s="1"/>
    </row>
    <row r="619" spans="2:26" x14ac:dyDescent="0.25">
      <c r="B619" s="2">
        <v>616</v>
      </c>
      <c r="C619" s="2">
        <f t="shared" ca="1" si="100"/>
        <v>0.26962136367712441</v>
      </c>
      <c r="D619">
        <f t="shared" ca="1" si="101"/>
        <v>-0.6139585360207831</v>
      </c>
      <c r="E619">
        <f t="shared" ca="1" si="102"/>
        <v>-0.33577414225975988</v>
      </c>
      <c r="F619" s="2">
        <f t="shared" ca="1" si="106"/>
        <v>0.36978127697081409</v>
      </c>
      <c r="G619">
        <f t="shared" ca="1" si="103"/>
        <v>-0.33243269497441846</v>
      </c>
      <c r="H619">
        <f t="shared" ca="1" si="104"/>
        <v>-0.43355392365488077</v>
      </c>
      <c r="I619" s="2">
        <f t="shared" ca="1" si="107"/>
        <v>0.26120101824806752</v>
      </c>
      <c r="J619" s="2">
        <f t="shared" ca="1" si="99"/>
        <v>1064.0665137711808</v>
      </c>
      <c r="K619">
        <f t="shared" ca="1" si="105"/>
        <v>863.21889125210828</v>
      </c>
      <c r="N619" s="1"/>
      <c r="O619" s="1"/>
      <c r="W619" s="1"/>
      <c r="Y619" s="1"/>
      <c r="Z619" s="1"/>
    </row>
    <row r="620" spans="2:26" x14ac:dyDescent="0.25">
      <c r="B620" s="2">
        <v>617</v>
      </c>
      <c r="C620" s="2">
        <f t="shared" ca="1" si="100"/>
        <v>0.35970254701642512</v>
      </c>
      <c r="D620">
        <f t="shared" ca="1" si="101"/>
        <v>-0.35925398532227432</v>
      </c>
      <c r="E620">
        <f t="shared" ca="1" si="102"/>
        <v>-0.19647613266656111</v>
      </c>
      <c r="F620" s="2">
        <f t="shared" ca="1" si="106"/>
        <v>0.36627583714476097</v>
      </c>
      <c r="G620">
        <f t="shared" ca="1" si="103"/>
        <v>-0.34173321378636468</v>
      </c>
      <c r="H620">
        <f t="shared" ca="1" si="104"/>
        <v>-0.44568352607938239</v>
      </c>
      <c r="I620" s="2">
        <f t="shared" ca="1" si="107"/>
        <v>0.23932767860415105</v>
      </c>
      <c r="J620" s="2">
        <f t="shared" ca="1" si="99"/>
        <v>1054.2248433674731</v>
      </c>
      <c r="K620">
        <f t="shared" ca="1" si="105"/>
        <v>879.97830267266295</v>
      </c>
      <c r="N620" s="1"/>
      <c r="O620" s="1"/>
      <c r="W620" s="1"/>
      <c r="Y620" s="1"/>
      <c r="Z620" s="1"/>
    </row>
    <row r="621" spans="2:26" x14ac:dyDescent="0.25">
      <c r="B621" s="2">
        <v>618</v>
      </c>
      <c r="C621" s="2">
        <f t="shared" ca="1" si="100"/>
        <v>0.31219149419449743</v>
      </c>
      <c r="D621">
        <f t="shared" ca="1" si="101"/>
        <v>-0.4896480223691646</v>
      </c>
      <c r="E621">
        <f t="shared" ca="1" si="102"/>
        <v>-0.26778867802015294</v>
      </c>
      <c r="F621" s="2">
        <f t="shared" ca="1" si="106"/>
        <v>0.92660825441479533</v>
      </c>
      <c r="G621">
        <f t="shared" ca="1" si="103"/>
        <v>1.4509869605454457</v>
      </c>
      <c r="H621">
        <f t="shared" ca="1" si="104"/>
        <v>1.8923562556473488</v>
      </c>
      <c r="I621" s="2">
        <f t="shared" ca="1" si="107"/>
        <v>0.61054773979281418</v>
      </c>
      <c r="J621" s="2">
        <f t="shared" ca="1" si="99"/>
        <v>1220.153214453183</v>
      </c>
      <c r="K621">
        <f t="shared" ca="1" si="105"/>
        <v>1244.4350048839183</v>
      </c>
      <c r="N621" s="1"/>
      <c r="O621" s="1"/>
      <c r="W621" s="1"/>
      <c r="Y621" s="1"/>
      <c r="Z621" s="1"/>
    </row>
    <row r="622" spans="2:26" x14ac:dyDescent="0.25">
      <c r="B622" s="2">
        <v>619</v>
      </c>
      <c r="C622" s="2">
        <f t="shared" ca="1" si="100"/>
        <v>1.4994951156500735E-2</v>
      </c>
      <c r="D622">
        <f t="shared" ca="1" si="101"/>
        <v>-2.1702237157556663</v>
      </c>
      <c r="E622">
        <f t="shared" ca="1" si="102"/>
        <v>-1.1868961239509184</v>
      </c>
      <c r="F622" s="2">
        <f t="shared" ca="1" si="106"/>
        <v>0.231996499112187</v>
      </c>
      <c r="G622">
        <f t="shared" ca="1" si="103"/>
        <v>-0.73228767860773181</v>
      </c>
      <c r="H622">
        <f t="shared" ca="1" si="104"/>
        <v>-0.95503902324931611</v>
      </c>
      <c r="I622" s="2">
        <f t="shared" ca="1" si="107"/>
        <v>0.81829556387909652</v>
      </c>
      <c r="J622" s="2">
        <f t="shared" ca="1" si="99"/>
        <v>1360.5524972490821</v>
      </c>
      <c r="K622">
        <f t="shared" ca="1" si="105"/>
        <v>409.34773813284278</v>
      </c>
      <c r="N622" s="1"/>
      <c r="O622" s="1"/>
      <c r="W622" s="1"/>
      <c r="Y622" s="1"/>
      <c r="Z622" s="1"/>
    </row>
    <row r="623" spans="2:26" x14ac:dyDescent="0.25">
      <c r="B623" s="2">
        <v>620</v>
      </c>
      <c r="C623" s="2">
        <f t="shared" ca="1" si="100"/>
        <v>0.62508384085107904</v>
      </c>
      <c r="D623">
        <f t="shared" ca="1" si="101"/>
        <v>0.31886047381997668</v>
      </c>
      <c r="E623">
        <f t="shared" ca="1" si="102"/>
        <v>0.17438490682344554</v>
      </c>
      <c r="F623" s="2">
        <f t="shared" ca="1" si="106"/>
        <v>0.70339356786177609</v>
      </c>
      <c r="G623">
        <f t="shared" ca="1" si="103"/>
        <v>0.53418598543976159</v>
      </c>
      <c r="H623">
        <f t="shared" ca="1" si="104"/>
        <v>0.69667765370274348</v>
      </c>
      <c r="I623" s="2">
        <f t="shared" ca="1" si="107"/>
        <v>0.72572624601725544</v>
      </c>
      <c r="J623" s="2">
        <f t="shared" ca="1" si="99"/>
        <v>1287.3908878339507</v>
      </c>
      <c r="K623">
        <f t="shared" ca="1" si="105"/>
        <v>923.90172692729311</v>
      </c>
      <c r="N623" s="1"/>
      <c r="O623" s="1"/>
      <c r="W623" s="1"/>
      <c r="Y623" s="1"/>
      <c r="Z623" s="1"/>
    </row>
    <row r="624" spans="2:26" x14ac:dyDescent="0.25">
      <c r="B624" s="2">
        <v>621</v>
      </c>
      <c r="C624" s="2">
        <f t="shared" ca="1" si="100"/>
        <v>0.34269102992630773</v>
      </c>
      <c r="D624">
        <f t="shared" ca="1" si="101"/>
        <v>-0.40512985833817849</v>
      </c>
      <c r="E624">
        <f t="shared" ca="1" si="102"/>
        <v>-0.22156566397623159</v>
      </c>
      <c r="F624" s="2">
        <f t="shared" ca="1" si="106"/>
        <v>0.80585437542260208</v>
      </c>
      <c r="G624">
        <f t="shared" ca="1" si="103"/>
        <v>0.86272033497547451</v>
      </c>
      <c r="H624">
        <f t="shared" ca="1" si="104"/>
        <v>1.125147411491078</v>
      </c>
      <c r="I624" s="2">
        <f t="shared" ca="1" si="107"/>
        <v>4.9844571528123272E-2</v>
      </c>
      <c r="J624" s="2">
        <f t="shared" ca="1" si="99"/>
        <v>938.73495102188781</v>
      </c>
      <c r="K624">
        <f t="shared" ca="1" si="105"/>
        <v>1341.0663035087664</v>
      </c>
      <c r="N624" s="1"/>
      <c r="O624" s="1"/>
      <c r="W624" s="1"/>
      <c r="Y624" s="1"/>
      <c r="Z624" s="1"/>
    </row>
    <row r="625" spans="2:26" x14ac:dyDescent="0.25">
      <c r="B625" s="2">
        <v>622</v>
      </c>
      <c r="C625" s="2">
        <f t="shared" ca="1" si="100"/>
        <v>0.94173222988036598</v>
      </c>
      <c r="D625">
        <f t="shared" ca="1" si="101"/>
        <v>1.5694825591432304</v>
      </c>
      <c r="E625">
        <f t="shared" ca="1" si="102"/>
        <v>0.85835057120230651</v>
      </c>
      <c r="F625" s="2">
        <f t="shared" ca="1" si="106"/>
        <v>0.18856912699989381</v>
      </c>
      <c r="G625">
        <f t="shared" ca="1" si="103"/>
        <v>-0.88318142858645221</v>
      </c>
      <c r="H625">
        <f t="shared" ca="1" si="104"/>
        <v>-1.1518324745171196</v>
      </c>
      <c r="I625" s="2">
        <f t="shared" ca="1" si="107"/>
        <v>2.4373208648824973E-2</v>
      </c>
      <c r="J625" s="2">
        <f t="shared" ca="1" si="99"/>
        <v>905.37096226080098</v>
      </c>
      <c r="K625">
        <f t="shared" ca="1" si="105"/>
        <v>952.47268662146826</v>
      </c>
      <c r="N625" s="1"/>
      <c r="O625" s="1"/>
      <c r="W625" s="1"/>
      <c r="Y625" s="1"/>
      <c r="Z625" s="1"/>
    </row>
    <row r="626" spans="2:26" x14ac:dyDescent="0.25">
      <c r="B626" s="2">
        <v>623</v>
      </c>
      <c r="C626" s="2">
        <f t="shared" ca="1" si="100"/>
        <v>0.76046896622577698</v>
      </c>
      <c r="D626">
        <f t="shared" ca="1" si="101"/>
        <v>0.70781191273209809</v>
      </c>
      <c r="E626">
        <f t="shared" ca="1" si="102"/>
        <v>0.38710258744706999</v>
      </c>
      <c r="F626" s="2">
        <f t="shared" ca="1" si="106"/>
        <v>0.86986077836820319</v>
      </c>
      <c r="G626">
        <f t="shared" ca="1" si="103"/>
        <v>1.1257332548602017</v>
      </c>
      <c r="H626">
        <f t="shared" ca="1" si="104"/>
        <v>1.4681650662278518</v>
      </c>
      <c r="I626" s="2">
        <f t="shared" ca="1" si="107"/>
        <v>0.46772697264829566</v>
      </c>
      <c r="J626" s="2">
        <f t="shared" ca="1" si="99"/>
        <v>1152.8138779198382</v>
      </c>
      <c r="K626">
        <f t="shared" ca="1" si="105"/>
        <v>1263.4182021504801</v>
      </c>
      <c r="N626" s="1"/>
      <c r="O626" s="1"/>
      <c r="W626" s="1"/>
      <c r="Y626" s="1"/>
      <c r="Z626" s="1"/>
    </row>
    <row r="627" spans="2:26" x14ac:dyDescent="0.25">
      <c r="B627" s="2">
        <v>624</v>
      </c>
      <c r="C627" s="2">
        <f t="shared" ca="1" si="100"/>
        <v>0.91169007796943413</v>
      </c>
      <c r="D627">
        <f t="shared" ca="1" si="101"/>
        <v>1.3512360059903861</v>
      </c>
      <c r="E627">
        <f t="shared" ca="1" si="102"/>
        <v>0.73899145346611339</v>
      </c>
      <c r="F627" s="2">
        <f t="shared" ca="1" si="106"/>
        <v>0.86945541039410634</v>
      </c>
      <c r="G627">
        <f t="shared" ca="1" si="103"/>
        <v>1.1238205087503197</v>
      </c>
      <c r="H627">
        <f t="shared" ca="1" si="104"/>
        <v>1.4656704903530007</v>
      </c>
      <c r="I627" s="2">
        <f t="shared" ca="1" si="107"/>
        <v>0.51384685383583573</v>
      </c>
      <c r="J627" s="2">
        <f t="shared" ca="1" si="99"/>
        <v>1173.415599357206</v>
      </c>
      <c r="K627">
        <f t="shared" ca="1" si="105"/>
        <v>1273.2160109022109</v>
      </c>
      <c r="N627" s="1"/>
      <c r="O627" s="1"/>
      <c r="W627" s="1"/>
      <c r="Y627" s="1"/>
      <c r="Z627" s="1"/>
    </row>
    <row r="628" spans="2:26" x14ac:dyDescent="0.25">
      <c r="B628" s="2">
        <v>625</v>
      </c>
      <c r="C628" s="2">
        <f t="shared" ca="1" si="100"/>
        <v>0.22554784185078325</v>
      </c>
      <c r="D628">
        <f t="shared" ca="1" si="101"/>
        <v>-0.75358961230538535</v>
      </c>
      <c r="E628">
        <f t="shared" ca="1" si="102"/>
        <v>-0.41213842766596903</v>
      </c>
      <c r="F628" s="2">
        <f t="shared" ca="1" si="106"/>
        <v>0.73613538879708196</v>
      </c>
      <c r="G628">
        <f t="shared" ca="1" si="103"/>
        <v>0.63147617513705345</v>
      </c>
      <c r="H628">
        <f t="shared" ca="1" si="104"/>
        <v>0.8235621151713558</v>
      </c>
      <c r="I628" s="2">
        <f t="shared" ca="1" si="107"/>
        <v>0.22971458075343221</v>
      </c>
      <c r="J628" s="2">
        <f t="shared" ca="1" si="99"/>
        <v>1049.8169291505872</v>
      </c>
      <c r="K628">
        <f t="shared" ca="1" si="105"/>
        <v>1143.9509464155074</v>
      </c>
      <c r="N628" s="1"/>
      <c r="O628" s="1"/>
      <c r="W628" s="1"/>
      <c r="Y628" s="1"/>
      <c r="Z628" s="1"/>
    </row>
    <row r="629" spans="2:26" x14ac:dyDescent="0.25">
      <c r="B629" s="2">
        <v>626</v>
      </c>
      <c r="C629" s="2">
        <f t="shared" ca="1" si="100"/>
        <v>0.37487880150466413</v>
      </c>
      <c r="D629">
        <f t="shared" ca="1" si="101"/>
        <v>-0.31895900054190035</v>
      </c>
      <c r="E629">
        <f t="shared" ca="1" si="102"/>
        <v>-0.17443879112279578</v>
      </c>
      <c r="F629" s="2">
        <f t="shared" ca="1" si="106"/>
        <v>0.70296069023648911</v>
      </c>
      <c r="G629">
        <f t="shared" ca="1" si="103"/>
        <v>0.5329349372505453</v>
      </c>
      <c r="H629">
        <f t="shared" ca="1" si="104"/>
        <v>0.69504605470747083</v>
      </c>
      <c r="I629" s="2">
        <f t="shared" ca="1" si="107"/>
        <v>0.14558072245699261</v>
      </c>
      <c r="J629" s="2">
        <f t="shared" ca="1" si="99"/>
        <v>1007.6991726234727</v>
      </c>
      <c r="K629">
        <f t="shared" ca="1" si="105"/>
        <v>1175.603006450659</v>
      </c>
      <c r="N629" s="1"/>
      <c r="O629" s="1"/>
      <c r="W629" s="1"/>
      <c r="Y629" s="1"/>
      <c r="Z629" s="1"/>
    </row>
    <row r="630" spans="2:26" x14ac:dyDescent="0.25">
      <c r="B630" s="2">
        <v>627</v>
      </c>
      <c r="C630" s="2">
        <f t="shared" ca="1" si="100"/>
        <v>0.46263870572905252</v>
      </c>
      <c r="D630">
        <f t="shared" ca="1" si="101"/>
        <v>-9.3788192375520676E-2</v>
      </c>
      <c r="E630">
        <f t="shared" ca="1" si="102"/>
        <v>-5.129279585082238E-2</v>
      </c>
      <c r="F630" s="2">
        <f t="shared" ca="1" si="106"/>
        <v>0.76701169507816558</v>
      </c>
      <c r="G630">
        <f t="shared" ca="1" si="103"/>
        <v>0.72904095631190646</v>
      </c>
      <c r="H630">
        <f t="shared" ca="1" si="104"/>
        <v>0.95080469488254349</v>
      </c>
      <c r="I630" s="2">
        <f t="shared" ca="1" si="107"/>
        <v>0.87024165075494442</v>
      </c>
      <c r="J630" s="2">
        <f t="shared" ca="1" si="99"/>
        <v>1417.7215653075875</v>
      </c>
      <c r="K630">
        <f t="shared" ca="1" si="105"/>
        <v>834.91829654653361</v>
      </c>
      <c r="N630" s="1"/>
      <c r="O630" s="1"/>
      <c r="W630" s="1"/>
      <c r="Y630" s="1"/>
      <c r="Z630" s="1"/>
    </row>
    <row r="631" spans="2:26" x14ac:dyDescent="0.25">
      <c r="B631" s="2">
        <v>628</v>
      </c>
      <c r="C631" s="2">
        <f t="shared" ca="1" si="100"/>
        <v>0.62715550578044099</v>
      </c>
      <c r="D631">
        <f t="shared" ca="1" si="101"/>
        <v>0.32432897094894675</v>
      </c>
      <c r="E631">
        <f t="shared" ca="1" si="102"/>
        <v>0.17737562985309932</v>
      </c>
      <c r="F631" s="2">
        <f t="shared" ca="1" si="106"/>
        <v>0.41309220250587053</v>
      </c>
      <c r="G631">
        <f t="shared" ca="1" si="103"/>
        <v>-0.21959779990448139</v>
      </c>
      <c r="H631">
        <f t="shared" ca="1" si="104"/>
        <v>-0.28639628175530019</v>
      </c>
      <c r="I631" s="2">
        <f t="shared" ca="1" si="107"/>
        <v>0.56681374824566322</v>
      </c>
      <c r="J631" s="2">
        <f t="shared" ca="1" si="99"/>
        <v>1198.2720339538268</v>
      </c>
      <c r="K631">
        <f t="shared" ca="1" si="105"/>
        <v>794.68067004007639</v>
      </c>
      <c r="N631" s="1"/>
      <c r="O631" s="1"/>
      <c r="W631" s="1"/>
      <c r="Y631" s="1"/>
      <c r="Z631" s="1"/>
    </row>
    <row r="632" spans="2:26" x14ac:dyDescent="0.25">
      <c r="B632" s="2">
        <v>629</v>
      </c>
      <c r="C632" s="2">
        <f t="shared" ca="1" si="100"/>
        <v>0.97411611595926917</v>
      </c>
      <c r="D632">
        <f t="shared" ca="1" si="101"/>
        <v>1.945059911155069</v>
      </c>
      <c r="E632">
        <f t="shared" ca="1" si="102"/>
        <v>1.0637539589315685</v>
      </c>
      <c r="F632" s="2">
        <f t="shared" ca="1" si="106"/>
        <v>0.5794503497230955</v>
      </c>
      <c r="G632">
        <f t="shared" ca="1" si="103"/>
        <v>0.20048754161410134</v>
      </c>
      <c r="H632">
        <f t="shared" ca="1" si="104"/>
        <v>0.26147295866131254</v>
      </c>
      <c r="I632" s="2">
        <f t="shared" ca="1" si="107"/>
        <v>0.69253804057577384</v>
      </c>
      <c r="J632" s="2">
        <f t="shared" ca="1" si="99"/>
        <v>1266.1378630300514</v>
      </c>
      <c r="K632">
        <f t="shared" ca="1" si="105"/>
        <v>912.14993754752322</v>
      </c>
      <c r="N632" s="1"/>
      <c r="O632" s="1"/>
      <c r="W632" s="1"/>
      <c r="Y632" s="1"/>
      <c r="Z632" s="1"/>
    </row>
    <row r="633" spans="2:26" x14ac:dyDescent="0.25">
      <c r="B633" s="2">
        <v>630</v>
      </c>
      <c r="C633" s="2">
        <f t="shared" ca="1" si="100"/>
        <v>0.68309874466368126</v>
      </c>
      <c r="D633">
        <f t="shared" ca="1" si="101"/>
        <v>0.4763816423945022</v>
      </c>
      <c r="E633">
        <f t="shared" ca="1" si="102"/>
        <v>0.2605332900818158</v>
      </c>
      <c r="F633" s="2">
        <f t="shared" ca="1" si="106"/>
        <v>0.8003850044324573</v>
      </c>
      <c r="G633">
        <f t="shared" ca="1" si="103"/>
        <v>0.84299723330748011</v>
      </c>
      <c r="H633">
        <f t="shared" ca="1" si="104"/>
        <v>1.0994248269075697</v>
      </c>
      <c r="I633" s="2">
        <f t="shared" ca="1" si="107"/>
        <v>0.16489163199973711</v>
      </c>
      <c r="J633" s="2">
        <f t="shared" ca="1" si="99"/>
        <v>1018.1191892300144</v>
      </c>
      <c r="K633">
        <f t="shared" ca="1" si="105"/>
        <v>1295.9137112344906</v>
      </c>
      <c r="N633" s="1"/>
      <c r="O633" s="1"/>
      <c r="W633" s="1"/>
      <c r="Y633" s="1"/>
      <c r="Z633" s="1"/>
    </row>
    <row r="634" spans="2:26" x14ac:dyDescent="0.25">
      <c r="B634" s="2">
        <v>631</v>
      </c>
      <c r="C634" s="2">
        <f t="shared" ca="1" si="100"/>
        <v>0.14230857024055721</v>
      </c>
      <c r="D634">
        <f t="shared" ca="1" si="101"/>
        <v>-1.0700048170198508</v>
      </c>
      <c r="E634">
        <f t="shared" ca="1" si="102"/>
        <v>-0.58518601594373754</v>
      </c>
      <c r="F634" s="2">
        <f t="shared" ca="1" si="106"/>
        <v>0.90947609226545101</v>
      </c>
      <c r="G634">
        <f t="shared" ca="1" si="103"/>
        <v>1.337535766661619</v>
      </c>
      <c r="H634">
        <f t="shared" ca="1" si="104"/>
        <v>1.7443948457281204</v>
      </c>
      <c r="I634" s="2">
        <f t="shared" ca="1" si="107"/>
        <v>0.56752573160382314</v>
      </c>
      <c r="J634" s="2">
        <f t="shared" ca="1" si="99"/>
        <v>1198.6172217864669</v>
      </c>
      <c r="K634">
        <f t="shared" ca="1" si="105"/>
        <v>1199.6604299051583</v>
      </c>
      <c r="N634" s="1"/>
      <c r="O634" s="1"/>
      <c r="W634" s="1"/>
      <c r="Y634" s="1"/>
      <c r="Z634" s="1"/>
    </row>
    <row r="635" spans="2:26" x14ac:dyDescent="0.25">
      <c r="B635" s="2">
        <v>632</v>
      </c>
      <c r="C635" s="2">
        <f t="shared" ca="1" si="100"/>
        <v>0.68224187887574039</v>
      </c>
      <c r="D635">
        <f t="shared" ca="1" si="101"/>
        <v>0.47397709316359338</v>
      </c>
      <c r="E635">
        <f t="shared" ca="1" si="102"/>
        <v>0.2592182412500777</v>
      </c>
      <c r="F635" s="2">
        <f t="shared" ca="1" si="106"/>
        <v>0.95667435077246221</v>
      </c>
      <c r="G635">
        <f t="shared" ca="1" si="103"/>
        <v>1.7133329792578065</v>
      </c>
      <c r="H635">
        <f t="shared" ca="1" si="104"/>
        <v>2.2345041474987606</v>
      </c>
      <c r="I635" s="2">
        <f t="shared" ca="1" si="107"/>
        <v>0.53650111732420069</v>
      </c>
      <c r="J635" s="2">
        <f t="shared" ca="1" si="99"/>
        <v>1183.8621311368884</v>
      </c>
      <c r="K635">
        <f t="shared" ca="1" si="105"/>
        <v>1420.6352423892058</v>
      </c>
      <c r="N635" s="1"/>
      <c r="O635" s="1"/>
      <c r="W635" s="1"/>
      <c r="Y635" s="1"/>
      <c r="Z635" s="1"/>
    </row>
    <row r="636" spans="2:26" x14ac:dyDescent="0.25">
      <c r="B636" s="2">
        <v>633</v>
      </c>
      <c r="C636" s="2">
        <f t="shared" ca="1" si="100"/>
        <v>0.35802561879255534</v>
      </c>
      <c r="D636">
        <f t="shared" ca="1" si="101"/>
        <v>-0.36374124952848946</v>
      </c>
      <c r="E636">
        <f t="shared" ca="1" si="102"/>
        <v>-0.19893021906089672</v>
      </c>
      <c r="F636" s="2">
        <f t="shared" ca="1" si="106"/>
        <v>0.1337005283791407</v>
      </c>
      <c r="G636">
        <f t="shared" ca="1" si="103"/>
        <v>-1.1090675166315482</v>
      </c>
      <c r="H636">
        <f t="shared" ca="1" si="104"/>
        <v>-1.4464298509230098</v>
      </c>
      <c r="I636" s="2">
        <f t="shared" ca="1" si="107"/>
        <v>0.14713223219093474</v>
      </c>
      <c r="J636" s="2">
        <f t="shared" ca="1" si="99"/>
        <v>1008.5593982761878</v>
      </c>
      <c r="K636">
        <f t="shared" ca="1" si="105"/>
        <v>729.33962617970803</v>
      </c>
      <c r="N636" s="1"/>
      <c r="O636" s="1"/>
      <c r="W636" s="1"/>
      <c r="Y636" s="1"/>
      <c r="Z636" s="1"/>
    </row>
    <row r="637" spans="2:26" x14ac:dyDescent="0.25">
      <c r="B637" s="2">
        <v>634</v>
      </c>
      <c r="C637" s="2">
        <f t="shared" ca="1" si="100"/>
        <v>0.97838323798798721</v>
      </c>
      <c r="D637">
        <f t="shared" ca="1" si="101"/>
        <v>2.0214468986286747</v>
      </c>
      <c r="E637">
        <f t="shared" ca="1" si="102"/>
        <v>1.1055300296170467</v>
      </c>
      <c r="F637" s="2">
        <f t="shared" ca="1" si="106"/>
        <v>0.73666354106876464</v>
      </c>
      <c r="G637">
        <f t="shared" ca="1" si="103"/>
        <v>0.63309299286623844</v>
      </c>
      <c r="H637">
        <f t="shared" ca="1" si="104"/>
        <v>0.82567074552246145</v>
      </c>
      <c r="I637" s="2">
        <f t="shared" ca="1" si="107"/>
        <v>0.8108280293923753</v>
      </c>
      <c r="J637" s="2">
        <f t="shared" ca="1" si="99"/>
        <v>1353.5816464435386</v>
      </c>
      <c r="K637">
        <f t="shared" ca="1" si="105"/>
        <v>963.04584894054165</v>
      </c>
      <c r="N637" s="1"/>
      <c r="O637" s="1"/>
      <c r="W637" s="1"/>
      <c r="Y637" s="1"/>
      <c r="Z637" s="1"/>
    </row>
    <row r="638" spans="2:26" x14ac:dyDescent="0.25">
      <c r="B638" s="2">
        <v>635</v>
      </c>
      <c r="C638" s="2">
        <f t="shared" ca="1" si="100"/>
        <v>0.92705589453662451</v>
      </c>
      <c r="D638">
        <f t="shared" ca="1" si="101"/>
        <v>1.4542095758890943</v>
      </c>
      <c r="E638">
        <f t="shared" ca="1" si="102"/>
        <v>0.79530773555945944</v>
      </c>
      <c r="F638" s="2">
        <f t="shared" ca="1" si="106"/>
        <v>0.63825766499852898</v>
      </c>
      <c r="G638">
        <f t="shared" ca="1" si="103"/>
        <v>0.35380547513742794</v>
      </c>
      <c r="H638">
        <f t="shared" ca="1" si="104"/>
        <v>0.461427995126097</v>
      </c>
      <c r="I638" s="2">
        <f t="shared" ca="1" si="107"/>
        <v>0.30669597622994393</v>
      </c>
      <c r="J638" s="2">
        <f t="shared" ca="1" si="99"/>
        <v>1083.9309347861292</v>
      </c>
      <c r="K638">
        <f t="shared" ca="1" si="105"/>
        <v>1120.8066076660809</v>
      </c>
      <c r="N638" s="1"/>
      <c r="O638" s="1"/>
      <c r="W638" s="1"/>
      <c r="Y638" s="1"/>
      <c r="Z638" s="1"/>
    </row>
    <row r="639" spans="2:26" x14ac:dyDescent="0.25">
      <c r="B639" s="2">
        <v>636</v>
      </c>
      <c r="C639" s="2">
        <f t="shared" ca="1" si="100"/>
        <v>0.743762860133936</v>
      </c>
      <c r="D639">
        <f t="shared" ca="1" si="101"/>
        <v>0.65498986449497798</v>
      </c>
      <c r="E639">
        <f t="shared" ca="1" si="102"/>
        <v>0.35821419043222291</v>
      </c>
      <c r="F639" s="2">
        <f t="shared" ca="1" si="106"/>
        <v>0.54757734277399073</v>
      </c>
      <c r="G639">
        <f t="shared" ca="1" si="103"/>
        <v>0.11954282420494117</v>
      </c>
      <c r="H639">
        <f t="shared" ca="1" si="104"/>
        <v>0.15590602627947356</v>
      </c>
      <c r="I639" s="2">
        <f t="shared" ca="1" si="107"/>
        <v>0.57156277350195062</v>
      </c>
      <c r="J639" s="2">
        <f t="shared" ca="1" si="99"/>
        <v>1200.5808010446185</v>
      </c>
      <c r="K639">
        <f t="shared" ca="1" si="105"/>
        <v>901.49358291487761</v>
      </c>
      <c r="N639" s="1"/>
      <c r="O639" s="1"/>
      <c r="W639" s="1"/>
      <c r="Y639" s="1"/>
      <c r="Z639" s="1"/>
    </row>
    <row r="640" spans="2:26" x14ac:dyDescent="0.25">
      <c r="B640" s="2">
        <v>637</v>
      </c>
      <c r="C640" s="2">
        <f t="shared" ca="1" si="100"/>
        <v>0.91984907161790253</v>
      </c>
      <c r="D640">
        <f t="shared" ca="1" si="101"/>
        <v>1.4040570671863906</v>
      </c>
      <c r="E640">
        <f t="shared" ca="1" si="102"/>
        <v>0.76787931066782245</v>
      </c>
      <c r="F640" s="2">
        <f t="shared" ca="1" si="106"/>
        <v>0.51237370253643666</v>
      </c>
      <c r="G640">
        <f t="shared" ca="1" si="103"/>
        <v>3.1021247304598369E-2</v>
      </c>
      <c r="H640">
        <f t="shared" ca="1" si="104"/>
        <v>4.0457463086210524E-2</v>
      </c>
      <c r="I640" s="2">
        <f t="shared" ca="1" si="107"/>
        <v>0.19051513547016286</v>
      </c>
      <c r="J640" s="2">
        <f t="shared" ca="1" si="99"/>
        <v>1031.144779928597</v>
      </c>
      <c r="K640">
        <f t="shared" ca="1" si="105"/>
        <v>1074.8769745067248</v>
      </c>
      <c r="N640" s="1"/>
      <c r="O640" s="1"/>
      <c r="W640" s="1"/>
      <c r="Y640" s="1"/>
      <c r="Z640" s="1"/>
    </row>
    <row r="641" spans="2:26" x14ac:dyDescent="0.25">
      <c r="B641" s="2">
        <v>638</v>
      </c>
      <c r="C641" s="2">
        <f t="shared" ca="1" si="100"/>
        <v>0.10384175721037858</v>
      </c>
      <c r="D641">
        <f t="shared" ca="1" si="101"/>
        <v>-1.2599607702579996</v>
      </c>
      <c r="E641">
        <f t="shared" ca="1" si="102"/>
        <v>-0.68907299449942838</v>
      </c>
      <c r="F641" s="2">
        <f t="shared" ca="1" si="106"/>
        <v>0.47086849639413619</v>
      </c>
      <c r="G641">
        <f t="shared" ca="1" si="103"/>
        <v>-7.3086866415990825E-2</v>
      </c>
      <c r="H641">
        <f t="shared" ca="1" si="104"/>
        <v>-9.53188365083385E-2</v>
      </c>
      <c r="I641" s="2">
        <f t="shared" ca="1" si="107"/>
        <v>0.95941937256619458</v>
      </c>
      <c r="J641" s="2">
        <f t="shared" ca="1" si="99"/>
        <v>1606.4749898767382</v>
      </c>
      <c r="K641">
        <f t="shared" ca="1" si="105"/>
        <v>365.99798424892742</v>
      </c>
      <c r="N641" s="1"/>
      <c r="O641" s="1"/>
      <c r="W641" s="1"/>
      <c r="Y641" s="1"/>
      <c r="Z641" s="1"/>
    </row>
    <row r="642" spans="2:26" x14ac:dyDescent="0.25">
      <c r="B642" s="2">
        <v>639</v>
      </c>
      <c r="C642" s="2">
        <f t="shared" ca="1" si="100"/>
        <v>0.50383555823407444</v>
      </c>
      <c r="D642">
        <f t="shared" ca="1" si="101"/>
        <v>9.6144668401080217E-3</v>
      </c>
      <c r="E642">
        <f t="shared" ca="1" si="102"/>
        <v>5.2581553429414231E-3</v>
      </c>
      <c r="F642" s="2">
        <f t="shared" ca="1" si="106"/>
        <v>0.72882135890173017</v>
      </c>
      <c r="G642">
        <f t="shared" ca="1" si="103"/>
        <v>0.60925220452437057</v>
      </c>
      <c r="H642">
        <f t="shared" ca="1" si="104"/>
        <v>0.79457793339867877</v>
      </c>
      <c r="I642" s="2">
        <f t="shared" ca="1" si="107"/>
        <v>0.61305530710629241</v>
      </c>
      <c r="J642" s="2">
        <f t="shared" ca="1" si="99"/>
        <v>1221.4540140166082</v>
      </c>
      <c r="K642">
        <f t="shared" ca="1" si="105"/>
        <v>999.15228527698764</v>
      </c>
      <c r="N642" s="1"/>
      <c r="O642" s="1"/>
      <c r="W642" s="1"/>
      <c r="Y642" s="1"/>
      <c r="Z642" s="1"/>
    </row>
    <row r="643" spans="2:26" x14ac:dyDescent="0.25">
      <c r="B643" s="2">
        <v>640</v>
      </c>
      <c r="C643" s="2">
        <f t="shared" ca="1" si="100"/>
        <v>0.8310867461695276</v>
      </c>
      <c r="D643">
        <f t="shared" ca="1" si="101"/>
        <v>0.9584686200057364</v>
      </c>
      <c r="E643">
        <f t="shared" ca="1" si="102"/>
        <v>0.52418683002792821</v>
      </c>
      <c r="F643" s="2">
        <f t="shared" ca="1" si="106"/>
        <v>0.77257984977175176</v>
      </c>
      <c r="G643">
        <f t="shared" ca="1" si="103"/>
        <v>0.74736991481221815</v>
      </c>
      <c r="H643">
        <f t="shared" ca="1" si="104"/>
        <v>0.97470905806477837</v>
      </c>
      <c r="I643" s="2">
        <f t="shared" ca="1" si="107"/>
        <v>0.35381308482507978</v>
      </c>
      <c r="J643" s="2">
        <f t="shared" ca="1" si="99"/>
        <v>1104.0277989165932</v>
      </c>
      <c r="K643">
        <f t="shared" ca="1" si="105"/>
        <v>1201.6314486224062</v>
      </c>
      <c r="N643" s="1"/>
      <c r="O643" s="1"/>
      <c r="W643" s="1"/>
      <c r="Y643" s="1"/>
      <c r="Z643" s="1"/>
    </row>
    <row r="644" spans="2:26" x14ac:dyDescent="0.25">
      <c r="B644" s="2">
        <v>641</v>
      </c>
      <c r="C644" s="2">
        <f t="shared" ca="1" si="100"/>
        <v>0.22710881595529664</v>
      </c>
      <c r="D644">
        <f t="shared" ca="1" si="101"/>
        <v>-0.748402140359261</v>
      </c>
      <c r="E644">
        <f t="shared" ca="1" si="102"/>
        <v>-0.4093013974090145</v>
      </c>
      <c r="F644" s="2">
        <f t="shared" ca="1" si="106"/>
        <v>0.68178914664141921</v>
      </c>
      <c r="G644">
        <f t="shared" ca="1" si="103"/>
        <v>0.47270773589642889</v>
      </c>
      <c r="H644">
        <f t="shared" ca="1" si="104"/>
        <v>0.61649860780295052</v>
      </c>
      <c r="I644" s="2">
        <f t="shared" ca="1" si="107"/>
        <v>8.6805869592567642E-2</v>
      </c>
      <c r="J644" s="2">
        <f t="shared" ref="J644:J707" ca="1" si="108">-LN(-LN(I644))/(0.00641275) + (1200-0.5772/0.00641275)</f>
        <v>970.63362854927243</v>
      </c>
      <c r="K644">
        <f t="shared" ca="1" si="105"/>
        <v>1176.3838581868877</v>
      </c>
      <c r="N644" s="1"/>
      <c r="O644" s="1"/>
      <c r="W644" s="1"/>
      <c r="Y644" s="1"/>
      <c r="Z644" s="1"/>
    </row>
    <row r="645" spans="2:26" x14ac:dyDescent="0.25">
      <c r="B645" s="2">
        <v>642</v>
      </c>
      <c r="C645" s="2">
        <f t="shared" ref="C645:C708" ca="1" si="109">RAND()</f>
        <v>0.5600581534993393</v>
      </c>
      <c r="D645">
        <f t="shared" ref="D645:D708" ca="1" si="110">_xlfn.NORM.INV(C645,0,1)</f>
        <v>0.15111665700951682</v>
      </c>
      <c r="E645">
        <f t="shared" ref="E645:E708" ca="1" si="111">D645*SQRT(1-0.7009)</f>
        <v>8.2645753599906308E-2</v>
      </c>
      <c r="F645" s="2">
        <f t="shared" ca="1" si="106"/>
        <v>0.72202595471167863</v>
      </c>
      <c r="G645">
        <f t="shared" ref="G645:G708" ca="1" si="112">_xlfn.NORM.INV(F645,0,1)</f>
        <v>0.58887058609583354</v>
      </c>
      <c r="H645">
        <f t="shared" ref="H645:H708" ca="1" si="113">G645*SQRT(1+0.7009)</f>
        <v>0.76799652075871916</v>
      </c>
      <c r="I645" s="2">
        <f t="shared" ca="1" si="107"/>
        <v>0.68354202260846686</v>
      </c>
      <c r="J645" s="2">
        <f t="shared" ca="1" si="108"/>
        <v>1260.6846449717702</v>
      </c>
      <c r="K645">
        <f t="shared" ref="K645:K708" ca="1" si="114">EXP(3.632611+0.099751*(E645+H645)/SQRT(2))*(54+(2.7/SQRT(2))*(-E645+H645))-J645</f>
        <v>959.92414451656418</v>
      </c>
      <c r="N645" s="1"/>
      <c r="O645" s="1"/>
      <c r="W645" s="1"/>
      <c r="Y645" s="1"/>
      <c r="Z645" s="1"/>
    </row>
    <row r="646" spans="2:26" x14ac:dyDescent="0.25">
      <c r="B646" s="2">
        <v>643</v>
      </c>
      <c r="C646" s="2">
        <f t="shared" ca="1" si="109"/>
        <v>0.21817541139602348</v>
      </c>
      <c r="D646">
        <f t="shared" ca="1" si="110"/>
        <v>-0.77837016377527324</v>
      </c>
      <c r="E646">
        <f t="shared" ca="1" si="111"/>
        <v>-0.42569092010048054</v>
      </c>
      <c r="F646" s="2">
        <f t="shared" ca="1" si="106"/>
        <v>0.64870696297299468</v>
      </c>
      <c r="G646">
        <f t="shared" ca="1" si="112"/>
        <v>0.38183187501970389</v>
      </c>
      <c r="H646">
        <f t="shared" ca="1" si="113"/>
        <v>0.49797962142090679</v>
      </c>
      <c r="I646" s="2">
        <f t="shared" ca="1" si="107"/>
        <v>0.15239796775245129</v>
      </c>
      <c r="J646" s="2">
        <f t="shared" ca="1" si="108"/>
        <v>1011.4472340912463</v>
      </c>
      <c r="K646">
        <f t="shared" ca="1" si="114"/>
        <v>1107.826412335452</v>
      </c>
      <c r="N646" s="1"/>
      <c r="O646" s="1"/>
      <c r="W646" s="1"/>
      <c r="Y646" s="1"/>
      <c r="Z646" s="1"/>
    </row>
    <row r="647" spans="2:26" x14ac:dyDescent="0.25">
      <c r="B647" s="2">
        <v>644</v>
      </c>
      <c r="C647" s="2">
        <f t="shared" ca="1" si="109"/>
        <v>0.68371924634334269</v>
      </c>
      <c r="D647">
        <f t="shared" ca="1" si="110"/>
        <v>0.47812462352398788</v>
      </c>
      <c r="E647">
        <f t="shared" ca="1" si="111"/>
        <v>0.26148652708300019</v>
      </c>
      <c r="F647" s="2">
        <f t="shared" ca="1" si="106"/>
        <v>0.54081514550183019</v>
      </c>
      <c r="G647">
        <f t="shared" ca="1" si="112"/>
        <v>0.10248753170239226</v>
      </c>
      <c r="H647">
        <f t="shared" ca="1" si="113"/>
        <v>0.13366275991203408</v>
      </c>
      <c r="I647" s="2">
        <f t="shared" ca="1" si="107"/>
        <v>0.17402225014948436</v>
      </c>
      <c r="J647" s="2">
        <f t="shared" ca="1" si="108"/>
        <v>1022.8529851080983</v>
      </c>
      <c r="K647">
        <f t="shared" ca="1" si="114"/>
        <v>1067.1844399228548</v>
      </c>
      <c r="N647" s="1"/>
      <c r="O647" s="1"/>
      <c r="W647" s="1"/>
      <c r="Y647" s="1"/>
      <c r="Z647" s="1"/>
    </row>
    <row r="648" spans="2:26" x14ac:dyDescent="0.25">
      <c r="B648" s="2">
        <v>645</v>
      </c>
      <c r="C648" s="2">
        <f t="shared" ca="1" si="109"/>
        <v>0.43870043028558869</v>
      </c>
      <c r="D648">
        <f t="shared" ca="1" si="110"/>
        <v>-0.1542649141512949</v>
      </c>
      <c r="E648">
        <f t="shared" ca="1" si="111"/>
        <v>-8.4367536553271602E-2</v>
      </c>
      <c r="F648" s="2">
        <f t="shared" ca="1" si="106"/>
        <v>0.43745857754296635</v>
      </c>
      <c r="G648">
        <f t="shared" ca="1" si="112"/>
        <v>-0.15741580889377413</v>
      </c>
      <c r="H648">
        <f t="shared" ca="1" si="113"/>
        <v>-0.20529942638901547</v>
      </c>
      <c r="I648" s="2">
        <f t="shared" ca="1" si="107"/>
        <v>0.31357684509327866</v>
      </c>
      <c r="J648" s="2">
        <f t="shared" ca="1" si="108"/>
        <v>1086.8861738374733</v>
      </c>
      <c r="K648">
        <f t="shared" ca="1" si="114"/>
        <v>905.08256824789783</v>
      </c>
      <c r="N648" s="1"/>
      <c r="O648" s="1"/>
      <c r="W648" s="1"/>
      <c r="Y648" s="1"/>
      <c r="Z648" s="1"/>
    </row>
    <row r="649" spans="2:26" x14ac:dyDescent="0.25">
      <c r="B649" s="2">
        <v>646</v>
      </c>
      <c r="C649" s="2">
        <f t="shared" ca="1" si="109"/>
        <v>0.42056369654255099</v>
      </c>
      <c r="D649">
        <f t="shared" ca="1" si="110"/>
        <v>-0.20045161820562651</v>
      </c>
      <c r="E649">
        <f t="shared" ca="1" si="111"/>
        <v>-0.10962706146868641</v>
      </c>
      <c r="F649" s="2">
        <f t="shared" ca="1" si="106"/>
        <v>0.39838807231477946</v>
      </c>
      <c r="G649">
        <f t="shared" ca="1" si="112"/>
        <v>-0.25752159795019336</v>
      </c>
      <c r="H649">
        <f t="shared" ca="1" si="113"/>
        <v>-0.33585595191162754</v>
      </c>
      <c r="I649" s="2">
        <f t="shared" ca="1" si="107"/>
        <v>0.78681386793791419</v>
      </c>
      <c r="J649" s="2">
        <f t="shared" ca="1" si="108"/>
        <v>1332.6890927023408</v>
      </c>
      <c r="K649">
        <f t="shared" ca="1" si="114"/>
        <v>630.140770502245</v>
      </c>
      <c r="N649" s="1"/>
      <c r="O649" s="1"/>
      <c r="W649" s="1"/>
      <c r="Y649" s="1"/>
      <c r="Z649" s="1"/>
    </row>
    <row r="650" spans="2:26" x14ac:dyDescent="0.25">
      <c r="B650" s="2">
        <v>647</v>
      </c>
      <c r="C650" s="2">
        <f t="shared" ca="1" si="109"/>
        <v>0.83498556953084802</v>
      </c>
      <c r="D650">
        <f t="shared" ca="1" si="110"/>
        <v>0.97405574594633959</v>
      </c>
      <c r="E650">
        <f t="shared" ca="1" si="111"/>
        <v>0.53271143476251193</v>
      </c>
      <c r="F650" s="2">
        <f t="shared" ca="1" si="106"/>
        <v>2.2613743177221979E-2</v>
      </c>
      <c r="G650">
        <f t="shared" ca="1" si="112"/>
        <v>-2.002532546242938</v>
      </c>
      <c r="H650">
        <f t="shared" ca="1" si="113"/>
        <v>-2.6116740495005626</v>
      </c>
      <c r="I650" s="2">
        <f t="shared" ca="1" si="107"/>
        <v>0.56690836337771466</v>
      </c>
      <c r="J650" s="2">
        <f t="shared" ca="1" si="108"/>
        <v>1198.3178867548534</v>
      </c>
      <c r="K650">
        <f t="shared" ca="1" si="114"/>
        <v>368.97640047404388</v>
      </c>
      <c r="N650" s="1"/>
      <c r="O650" s="1"/>
      <c r="W650" s="1"/>
      <c r="Y650" s="1"/>
      <c r="Z650" s="1"/>
    </row>
    <row r="651" spans="2:26" x14ac:dyDescent="0.25">
      <c r="B651" s="2">
        <v>648</v>
      </c>
      <c r="C651" s="2">
        <f t="shared" ca="1" si="109"/>
        <v>0.65589258979854625</v>
      </c>
      <c r="D651">
        <f t="shared" ca="1" si="110"/>
        <v>0.40127886761865639</v>
      </c>
      <c r="E651">
        <f t="shared" ca="1" si="111"/>
        <v>0.21945955577863491</v>
      </c>
      <c r="F651" s="2">
        <f t="shared" ca="1" si="106"/>
        <v>0.601135463471825</v>
      </c>
      <c r="G651">
        <f t="shared" ca="1" si="112"/>
        <v>0.25628720925111081</v>
      </c>
      <c r="H651">
        <f t="shared" ca="1" si="113"/>
        <v>0.3342460799829845</v>
      </c>
      <c r="I651" s="2">
        <f t="shared" ca="1" si="107"/>
        <v>0.59234172042114241</v>
      </c>
      <c r="J651" s="2">
        <f t="shared" ca="1" si="108"/>
        <v>1210.8674977998728</v>
      </c>
      <c r="K651">
        <f t="shared" ca="1" si="114"/>
        <v>920.88685722127207</v>
      </c>
      <c r="N651" s="1"/>
      <c r="O651" s="1"/>
      <c r="W651" s="1"/>
      <c r="Y651" s="1"/>
      <c r="Z651" s="1"/>
    </row>
    <row r="652" spans="2:26" x14ac:dyDescent="0.25">
      <c r="B652" s="2">
        <v>649</v>
      </c>
      <c r="C652" s="2">
        <f t="shared" ca="1" si="109"/>
        <v>0.54894546141113187</v>
      </c>
      <c r="D652">
        <f t="shared" ca="1" si="110"/>
        <v>0.12299750059230401</v>
      </c>
      <c r="E652">
        <f t="shared" ca="1" si="111"/>
        <v>6.7267376929306441E-2</v>
      </c>
      <c r="F652" s="2">
        <f t="shared" ca="1" si="106"/>
        <v>0.98420400232766836</v>
      </c>
      <c r="G652">
        <f t="shared" ca="1" si="112"/>
        <v>2.1495352445992899</v>
      </c>
      <c r="H652">
        <f t="shared" ca="1" si="113"/>
        <v>2.8033928473918341</v>
      </c>
      <c r="I652" s="2">
        <f t="shared" ca="1" si="107"/>
        <v>0.88692343091974835</v>
      </c>
      <c r="J652" s="2">
        <f t="shared" ca="1" si="108"/>
        <v>1440.6286958790367</v>
      </c>
      <c r="K652">
        <f t="shared" ca="1" si="114"/>
        <v>1301.2949803013551</v>
      </c>
      <c r="N652" s="1"/>
      <c r="O652" s="1"/>
      <c r="W652" s="1"/>
      <c r="Y652" s="1"/>
      <c r="Z652" s="1"/>
    </row>
    <row r="653" spans="2:26" x14ac:dyDescent="0.25">
      <c r="B653" s="2">
        <v>650</v>
      </c>
      <c r="C653" s="2">
        <f t="shared" ca="1" si="109"/>
        <v>0.51230965760176861</v>
      </c>
      <c r="D653">
        <f t="shared" ca="1" si="110"/>
        <v>3.0860633597630239E-2</v>
      </c>
      <c r="E653">
        <f t="shared" ca="1" si="111"/>
        <v>1.687769151805758E-2</v>
      </c>
      <c r="F653" s="2">
        <f t="shared" ca="1" si="106"/>
        <v>0.84883577119388309</v>
      </c>
      <c r="G653">
        <f t="shared" ca="1" si="112"/>
        <v>1.0314529576457094</v>
      </c>
      <c r="H653">
        <f t="shared" ca="1" si="113"/>
        <v>1.3452060631014087</v>
      </c>
      <c r="I653" s="2">
        <f t="shared" ca="1" si="107"/>
        <v>0.29582085156936855</v>
      </c>
      <c r="J653" s="2">
        <f t="shared" ca="1" si="108"/>
        <v>1079.2388309874559</v>
      </c>
      <c r="K653">
        <f t="shared" ca="1" si="114"/>
        <v>1274.0359495414014</v>
      </c>
      <c r="N653" s="1"/>
      <c r="O653" s="1"/>
      <c r="W653" s="1"/>
      <c r="Y653" s="1"/>
      <c r="Z653" s="1"/>
    </row>
    <row r="654" spans="2:26" x14ac:dyDescent="0.25">
      <c r="B654" s="2">
        <v>651</v>
      </c>
      <c r="C654" s="2">
        <f t="shared" ca="1" si="109"/>
        <v>0.88339820001200287</v>
      </c>
      <c r="D654">
        <f t="shared" ca="1" si="110"/>
        <v>1.1921470274924379</v>
      </c>
      <c r="E654">
        <f t="shared" ca="1" si="111"/>
        <v>0.65198563440161283</v>
      </c>
      <c r="F654" s="2">
        <f t="shared" ca="1" si="106"/>
        <v>0.47109270205632681</v>
      </c>
      <c r="G654">
        <f t="shared" ca="1" si="112"/>
        <v>-7.2523374715675118E-2</v>
      </c>
      <c r="H654">
        <f t="shared" ca="1" si="113"/>
        <v>-9.458393876418722E-2</v>
      </c>
      <c r="I654" s="2">
        <f t="shared" ca="1" si="107"/>
        <v>0.43331821640603274</v>
      </c>
      <c r="J654" s="2">
        <f t="shared" ca="1" si="108"/>
        <v>1137.871944801047</v>
      </c>
      <c r="K654">
        <f t="shared" ca="1" si="114"/>
        <v>929.7643119784625</v>
      </c>
      <c r="N654" s="1"/>
      <c r="O654" s="1"/>
      <c r="W654" s="1"/>
      <c r="Y654" s="1"/>
      <c r="Z654" s="1"/>
    </row>
    <row r="655" spans="2:26" x14ac:dyDescent="0.25">
      <c r="B655" s="2">
        <v>652</v>
      </c>
      <c r="C655" s="2">
        <f t="shared" ca="1" si="109"/>
        <v>0.35960565535372335</v>
      </c>
      <c r="D655">
        <f t="shared" ca="1" si="110"/>
        <v>-0.35951305842415066</v>
      </c>
      <c r="E655">
        <f t="shared" ca="1" si="111"/>
        <v>-0.19661781983835111</v>
      </c>
      <c r="F655" s="2">
        <f t="shared" ca="1" si="106"/>
        <v>0.17210958845784419</v>
      </c>
      <c r="G655">
        <f t="shared" ca="1" si="112"/>
        <v>-0.94586160912042527</v>
      </c>
      <c r="H655">
        <f t="shared" ca="1" si="113"/>
        <v>-1.2335790614705826</v>
      </c>
      <c r="I655" s="2">
        <f t="shared" ca="1" si="107"/>
        <v>0.64467571174248117</v>
      </c>
      <c r="J655" s="2">
        <f t="shared" ca="1" si="108"/>
        <v>1238.3669968747058</v>
      </c>
      <c r="K655">
        <f t="shared" ca="1" si="114"/>
        <v>539.84849265426033</v>
      </c>
      <c r="N655" s="1"/>
      <c r="O655" s="1"/>
      <c r="W655" s="1"/>
      <c r="Y655" s="1"/>
      <c r="Z655" s="1"/>
    </row>
    <row r="656" spans="2:26" x14ac:dyDescent="0.25">
      <c r="B656" s="2">
        <v>653</v>
      </c>
      <c r="C656" s="2">
        <f t="shared" ca="1" si="109"/>
        <v>0.56261447882346527</v>
      </c>
      <c r="D656">
        <f t="shared" ca="1" si="110"/>
        <v>0.15760121976476435</v>
      </c>
      <c r="E656">
        <f t="shared" ca="1" si="111"/>
        <v>8.6192163282854534E-2</v>
      </c>
      <c r="F656" s="2">
        <f t="shared" ca="1" si="106"/>
        <v>0.10218019842266757</v>
      </c>
      <c r="G656">
        <f t="shared" ca="1" si="112"/>
        <v>-1.2692262063344735</v>
      </c>
      <c r="H656">
        <f t="shared" ca="1" si="113"/>
        <v>-1.6553065028825025</v>
      </c>
      <c r="I656" s="2">
        <f t="shared" ca="1" si="107"/>
        <v>0.78826997761821915</v>
      </c>
      <c r="J656" s="2">
        <f t="shared" ca="1" si="108"/>
        <v>1333.8962752871812</v>
      </c>
      <c r="K656">
        <f t="shared" ca="1" si="114"/>
        <v>381.44924440652471</v>
      </c>
      <c r="N656" s="1"/>
      <c r="O656" s="1"/>
      <c r="W656" s="1"/>
      <c r="Y656" s="1"/>
      <c r="Z656" s="1"/>
    </row>
    <row r="657" spans="2:26" x14ac:dyDescent="0.25">
      <c r="B657" s="2">
        <v>654</v>
      </c>
      <c r="C657" s="2">
        <f t="shared" ca="1" si="109"/>
        <v>0.93808413755566344</v>
      </c>
      <c r="D657">
        <f t="shared" ca="1" si="110"/>
        <v>1.5388876573843986</v>
      </c>
      <c r="E657">
        <f t="shared" ca="1" si="111"/>
        <v>0.84161820852163582</v>
      </c>
      <c r="F657" s="2">
        <f t="shared" ca="1" si="106"/>
        <v>0.9309840097002261</v>
      </c>
      <c r="G657">
        <f t="shared" ca="1" si="112"/>
        <v>1.4831597186732683</v>
      </c>
      <c r="H657">
        <f t="shared" ca="1" si="113"/>
        <v>1.9343155025324672</v>
      </c>
      <c r="I657" s="2">
        <f t="shared" ca="1" si="107"/>
        <v>0.45577162296400764</v>
      </c>
      <c r="J657" s="2">
        <f t="shared" ca="1" si="108"/>
        <v>1147.5887134210684</v>
      </c>
      <c r="K657">
        <f t="shared" ca="1" si="114"/>
        <v>1431.7789720880869</v>
      </c>
      <c r="N657" s="1"/>
      <c r="O657" s="1"/>
      <c r="W657" s="1"/>
      <c r="Y657" s="1"/>
      <c r="Z657" s="1"/>
    </row>
    <row r="658" spans="2:26" x14ac:dyDescent="0.25">
      <c r="B658" s="2">
        <v>655</v>
      </c>
      <c r="C658" s="2">
        <f t="shared" ca="1" si="109"/>
        <v>0.11648536089711259</v>
      </c>
      <c r="D658">
        <f t="shared" ca="1" si="110"/>
        <v>-1.1927412586248087</v>
      </c>
      <c r="E658">
        <f t="shared" ca="1" si="111"/>
        <v>-0.65231061961978254</v>
      </c>
      <c r="F658" s="2">
        <f t="shared" ca="1" si="106"/>
        <v>9.9821606354032033E-2</v>
      </c>
      <c r="G658">
        <f t="shared" ca="1" si="112"/>
        <v>-1.2825687260610972</v>
      </c>
      <c r="H658">
        <f t="shared" ca="1" si="113"/>
        <v>-1.6727076245723096</v>
      </c>
      <c r="I658" s="2">
        <f t="shared" ca="1" si="107"/>
        <v>0.5047419006437639</v>
      </c>
      <c r="J658" s="2">
        <f t="shared" ca="1" si="108"/>
        <v>1169.283732151672</v>
      </c>
      <c r="K658">
        <f t="shared" ca="1" si="114"/>
        <v>501.1815340144899</v>
      </c>
      <c r="N658" s="1"/>
      <c r="O658" s="1"/>
      <c r="W658" s="1"/>
      <c r="Y658" s="1"/>
      <c r="Z658" s="1"/>
    </row>
    <row r="659" spans="2:26" x14ac:dyDescent="0.25">
      <c r="B659" s="2">
        <v>656</v>
      </c>
      <c r="C659" s="2">
        <f t="shared" ca="1" si="109"/>
        <v>0.29837522425837837</v>
      </c>
      <c r="D659">
        <f t="shared" ca="1" si="110"/>
        <v>-0.52907928832200835</v>
      </c>
      <c r="E659">
        <f t="shared" ca="1" si="111"/>
        <v>-0.28935365142917874</v>
      </c>
      <c r="F659" s="2">
        <f t="shared" ca="1" si="106"/>
        <v>0.39316072761065635</v>
      </c>
      <c r="G659">
        <f t="shared" ca="1" si="112"/>
        <v>-0.27109046460849406</v>
      </c>
      <c r="H659">
        <f t="shared" ca="1" si="113"/>
        <v>-0.35355227200345507</v>
      </c>
      <c r="I659" s="2">
        <f t="shared" ca="1" si="107"/>
        <v>0.39022262901813187</v>
      </c>
      <c r="J659" s="2">
        <f t="shared" ca="1" si="108"/>
        <v>1119.4685442872005</v>
      </c>
      <c r="K659">
        <f t="shared" ca="1" si="114"/>
        <v>827.39629916716376</v>
      </c>
      <c r="N659" s="1"/>
      <c r="O659" s="1"/>
      <c r="W659" s="1"/>
      <c r="Y659" s="1"/>
      <c r="Z659" s="1"/>
    </row>
    <row r="660" spans="2:26" x14ac:dyDescent="0.25">
      <c r="B660" s="2">
        <v>657</v>
      </c>
      <c r="C660" s="2">
        <f t="shared" ca="1" si="109"/>
        <v>7.9078748431648638E-2</v>
      </c>
      <c r="D660">
        <f t="shared" ca="1" si="110"/>
        <v>-1.411295513402073</v>
      </c>
      <c r="E660">
        <f t="shared" ca="1" si="111"/>
        <v>-0.77183801948408337</v>
      </c>
      <c r="F660" s="2">
        <f t="shared" ref="F660:F723" ca="1" si="115">RAND()</f>
        <v>0.22562556756815888</v>
      </c>
      <c r="G660">
        <f t="shared" ca="1" si="112"/>
        <v>-0.75333083292810721</v>
      </c>
      <c r="H660">
        <f t="shared" ca="1" si="113"/>
        <v>-0.98248320145319579</v>
      </c>
      <c r="I660" s="2">
        <f t="shared" ref="I660:I723" ca="1" si="116">RAND()</f>
        <v>0.35598036295204027</v>
      </c>
      <c r="J660" s="2">
        <f t="shared" ca="1" si="108"/>
        <v>1104.9470607745905</v>
      </c>
      <c r="K660">
        <f t="shared" ca="1" si="114"/>
        <v>685.7842763092242</v>
      </c>
      <c r="N660" s="1"/>
      <c r="O660" s="1"/>
      <c r="W660" s="1"/>
      <c r="Y660" s="1"/>
      <c r="Z660" s="1"/>
    </row>
    <row r="661" spans="2:26" x14ac:dyDescent="0.25">
      <c r="B661" s="2">
        <v>658</v>
      </c>
      <c r="C661" s="2">
        <f t="shared" ca="1" si="109"/>
        <v>3.313527949644135E-2</v>
      </c>
      <c r="D661">
        <f t="shared" ca="1" si="110"/>
        <v>-1.8365892262792531</v>
      </c>
      <c r="E661">
        <f t="shared" ca="1" si="111"/>
        <v>-1.0044313026972185</v>
      </c>
      <c r="F661" s="2">
        <f t="shared" ca="1" si="115"/>
        <v>0.86561461673866513</v>
      </c>
      <c r="G661">
        <f t="shared" ca="1" si="112"/>
        <v>1.105897778324076</v>
      </c>
      <c r="H661">
        <f t="shared" ca="1" si="113"/>
        <v>1.4422959239629389</v>
      </c>
      <c r="I661" s="2">
        <f t="shared" ca="1" si="116"/>
        <v>4.2656183396521885E-2</v>
      </c>
      <c r="J661" s="2">
        <f t="shared" ca="1" si="108"/>
        <v>930.83991620213817</v>
      </c>
      <c r="K661">
        <f t="shared" ca="1" si="114"/>
        <v>1357.1882431453878</v>
      </c>
      <c r="N661" s="1"/>
      <c r="O661" s="1"/>
      <c r="W661" s="1"/>
      <c r="Y661" s="1"/>
      <c r="Z661" s="1"/>
    </row>
    <row r="662" spans="2:26" x14ac:dyDescent="0.25">
      <c r="B662" s="2">
        <v>659</v>
      </c>
      <c r="C662" s="2">
        <f t="shared" ca="1" si="109"/>
        <v>0.37792693225058371</v>
      </c>
      <c r="D662">
        <f t="shared" ca="1" si="110"/>
        <v>-0.31092996431751907</v>
      </c>
      <c r="E662">
        <f t="shared" ca="1" si="111"/>
        <v>-0.17004770834888855</v>
      </c>
      <c r="F662" s="2">
        <f t="shared" ca="1" si="115"/>
        <v>0.74069372604670258</v>
      </c>
      <c r="G662">
        <f t="shared" ca="1" si="112"/>
        <v>0.6454855987370075</v>
      </c>
      <c r="H662">
        <f t="shared" ca="1" si="113"/>
        <v>0.84183300326908261</v>
      </c>
      <c r="I662" s="2">
        <f t="shared" ca="1" si="116"/>
        <v>0.84688395291217633</v>
      </c>
      <c r="J662" s="2">
        <f t="shared" ca="1" si="108"/>
        <v>1389.8427226548786</v>
      </c>
      <c r="K662">
        <f t="shared" ca="1" si="114"/>
        <v>827.64343194728076</v>
      </c>
      <c r="N662" s="1"/>
      <c r="O662" s="1"/>
      <c r="W662" s="1"/>
      <c r="Y662" s="1"/>
      <c r="Z662" s="1"/>
    </row>
    <row r="663" spans="2:26" x14ac:dyDescent="0.25">
      <c r="B663" s="2">
        <v>660</v>
      </c>
      <c r="C663" s="2">
        <f t="shared" ca="1" si="109"/>
        <v>0.76366730542981154</v>
      </c>
      <c r="D663">
        <f t="shared" ca="1" si="110"/>
        <v>0.71814905011631902</v>
      </c>
      <c r="E663">
        <f t="shared" ca="1" si="111"/>
        <v>0.39275597156825853</v>
      </c>
      <c r="F663" s="2">
        <f t="shared" ca="1" si="115"/>
        <v>0.73080638659864494</v>
      </c>
      <c r="G663">
        <f t="shared" ca="1" si="112"/>
        <v>0.61525364284017037</v>
      </c>
      <c r="H663">
        <f t="shared" ca="1" si="113"/>
        <v>0.80240492264709784</v>
      </c>
      <c r="I663" s="2">
        <f t="shared" ca="1" si="116"/>
        <v>0.72805819725064458</v>
      </c>
      <c r="J663" s="2">
        <f t="shared" ca="1" si="108"/>
        <v>1288.9592557867836</v>
      </c>
      <c r="K663">
        <f t="shared" ca="1" si="114"/>
        <v>964.61918305339441</v>
      </c>
      <c r="N663" s="1"/>
      <c r="O663" s="1"/>
      <c r="W663" s="1"/>
      <c r="Y663" s="1"/>
      <c r="Z663" s="1"/>
    </row>
    <row r="664" spans="2:26" x14ac:dyDescent="0.25">
      <c r="B664" s="2">
        <v>661</v>
      </c>
      <c r="C664" s="2">
        <f t="shared" ca="1" si="109"/>
        <v>0.82542746105564702</v>
      </c>
      <c r="D664">
        <f t="shared" ca="1" si="110"/>
        <v>0.93624884836158551</v>
      </c>
      <c r="E664">
        <f t="shared" ca="1" si="111"/>
        <v>0.5120348289931711</v>
      </c>
      <c r="F664" s="2">
        <f t="shared" ca="1" si="115"/>
        <v>0.54753166934276198</v>
      </c>
      <c r="G664">
        <f t="shared" ca="1" si="112"/>
        <v>0.11942751772319225</v>
      </c>
      <c r="H664">
        <f t="shared" ca="1" si="113"/>
        <v>0.15575564522989319</v>
      </c>
      <c r="I664" s="2">
        <f t="shared" ca="1" si="116"/>
        <v>0.2792522208247038</v>
      </c>
      <c r="J664" s="2">
        <f t="shared" ca="1" si="108"/>
        <v>1072.0287044017182</v>
      </c>
      <c r="K664">
        <f t="shared" ca="1" si="114"/>
        <v>1041.3030424090575</v>
      </c>
      <c r="N664" s="1"/>
      <c r="O664" s="1"/>
      <c r="W664" s="1"/>
      <c r="Y664" s="1"/>
      <c r="Z664" s="1"/>
    </row>
    <row r="665" spans="2:26" x14ac:dyDescent="0.25">
      <c r="B665" s="2">
        <v>662</v>
      </c>
      <c r="C665" s="2">
        <f t="shared" ca="1" si="109"/>
        <v>0.64843120166108603</v>
      </c>
      <c r="D665">
        <f t="shared" ca="1" si="110"/>
        <v>0.38108847806184876</v>
      </c>
      <c r="E665">
        <f t="shared" ca="1" si="111"/>
        <v>0.20841742453103221</v>
      </c>
      <c r="F665" s="2">
        <f t="shared" ca="1" si="115"/>
        <v>0.50047190411115672</v>
      </c>
      <c r="G665">
        <f t="shared" ca="1" si="112"/>
        <v>1.1828884637945236E-3</v>
      </c>
      <c r="H665">
        <f t="shared" ca="1" si="113"/>
        <v>1.5427060649485002E-3</v>
      </c>
      <c r="I665" s="2">
        <f t="shared" ca="1" si="116"/>
        <v>0.51412506664230462</v>
      </c>
      <c r="J665" s="2">
        <f t="shared" ca="1" si="108"/>
        <v>1173.542421412556</v>
      </c>
      <c r="K665">
        <f t="shared" ca="1" si="114"/>
        <v>883.58019456327929</v>
      </c>
      <c r="N665" s="1"/>
      <c r="O665" s="1"/>
      <c r="W665" s="1"/>
      <c r="Y665" s="1"/>
      <c r="Z665" s="1"/>
    </row>
    <row r="666" spans="2:26" x14ac:dyDescent="0.25">
      <c r="B666" s="2">
        <v>663</v>
      </c>
      <c r="C666" s="2">
        <f t="shared" ca="1" si="109"/>
        <v>0.52947112366196925</v>
      </c>
      <c r="D666">
        <f t="shared" ca="1" si="110"/>
        <v>7.3940471114115308E-2</v>
      </c>
      <c r="E666">
        <f t="shared" ca="1" si="111"/>
        <v>4.0438070016155278E-2</v>
      </c>
      <c r="F666" s="2">
        <f t="shared" ca="1" si="115"/>
        <v>0.31181669931057143</v>
      </c>
      <c r="G666">
        <f t="shared" ca="1" si="112"/>
        <v>-0.4907074187445542</v>
      </c>
      <c r="H666">
        <f t="shared" ca="1" si="113"/>
        <v>-0.63997353443117733</v>
      </c>
      <c r="I666" s="2">
        <f t="shared" ca="1" si="116"/>
        <v>0.94797437398641826</v>
      </c>
      <c r="J666" s="2">
        <f t="shared" ca="1" si="108"/>
        <v>1566.8042423941365</v>
      </c>
      <c r="K666">
        <f t="shared" ca="1" si="114"/>
        <v>343.38345773688684</v>
      </c>
      <c r="N666" s="1"/>
      <c r="O666" s="1"/>
      <c r="W666" s="1"/>
      <c r="Y666" s="1"/>
      <c r="Z666" s="1"/>
    </row>
    <row r="667" spans="2:26" x14ac:dyDescent="0.25">
      <c r="B667" s="2">
        <v>664</v>
      </c>
      <c r="C667" s="2">
        <f t="shared" ca="1" si="109"/>
        <v>0.56938118173257302</v>
      </c>
      <c r="D667">
        <f t="shared" ca="1" si="110"/>
        <v>0.17479892057688343</v>
      </c>
      <c r="E667">
        <f t="shared" ca="1" si="111"/>
        <v>9.5597591988928893E-2</v>
      </c>
      <c r="F667" s="2">
        <f t="shared" ca="1" si="115"/>
        <v>0.58518267137612823</v>
      </c>
      <c r="G667">
        <f t="shared" ca="1" si="112"/>
        <v>0.21517015699353323</v>
      </c>
      <c r="H667">
        <f t="shared" ca="1" si="113"/>
        <v>0.28062181376341988</v>
      </c>
      <c r="I667" s="2">
        <f t="shared" ca="1" si="116"/>
        <v>0.97605467409859592</v>
      </c>
      <c r="J667" s="2">
        <f t="shared" ca="1" si="108"/>
        <v>1690.0687337932461</v>
      </c>
      <c r="K667">
        <f t="shared" ca="1" si="114"/>
        <v>420.37145668965081</v>
      </c>
      <c r="N667" s="1"/>
      <c r="O667" s="1"/>
      <c r="W667" s="1"/>
      <c r="Y667" s="1"/>
      <c r="Z667" s="1"/>
    </row>
    <row r="668" spans="2:26" x14ac:dyDescent="0.25">
      <c r="B668" s="2">
        <v>665</v>
      </c>
      <c r="C668" s="2">
        <f t="shared" ca="1" si="109"/>
        <v>3.0905704656018829E-2</v>
      </c>
      <c r="D668">
        <f t="shared" ca="1" si="110"/>
        <v>-1.8676461492535676</v>
      </c>
      <c r="E668">
        <f t="shared" ca="1" si="111"/>
        <v>-1.0214163449453726</v>
      </c>
      <c r="F668" s="2">
        <f t="shared" ca="1" si="115"/>
        <v>0.58305997644861218</v>
      </c>
      <c r="G668">
        <f t="shared" ca="1" si="112"/>
        <v>0.20972790208463257</v>
      </c>
      <c r="H668">
        <f t="shared" ca="1" si="113"/>
        <v>0.27352410344504857</v>
      </c>
      <c r="I668" s="2">
        <f t="shared" ca="1" si="116"/>
        <v>4.0717294258063808E-2</v>
      </c>
      <c r="J668" s="2">
        <f t="shared" ca="1" si="108"/>
        <v>928.55713432276025</v>
      </c>
      <c r="K668">
        <f t="shared" ca="1" si="114"/>
        <v>1097.0174877571308</v>
      </c>
      <c r="N668" s="1"/>
      <c r="O668" s="1"/>
      <c r="W668" s="1"/>
      <c r="Y668" s="1"/>
      <c r="Z668" s="1"/>
    </row>
    <row r="669" spans="2:26" x14ac:dyDescent="0.25">
      <c r="B669" s="2">
        <v>666</v>
      </c>
      <c r="C669" s="2">
        <f t="shared" ca="1" si="109"/>
        <v>0.35749177957950984</v>
      </c>
      <c r="D669">
        <f t="shared" ca="1" si="110"/>
        <v>-0.36517127492813722</v>
      </c>
      <c r="E669">
        <f t="shared" ca="1" si="111"/>
        <v>-0.19971230046184682</v>
      </c>
      <c r="F669" s="2">
        <f t="shared" ca="1" si="115"/>
        <v>0.6137666482056735</v>
      </c>
      <c r="G669">
        <f t="shared" ca="1" si="112"/>
        <v>0.28914985475809141</v>
      </c>
      <c r="H669">
        <f t="shared" ca="1" si="113"/>
        <v>0.37710506803266253</v>
      </c>
      <c r="I669" s="2">
        <f t="shared" ca="1" si="116"/>
        <v>0.59146015056656209</v>
      </c>
      <c r="J669" s="2">
        <f t="shared" ca="1" si="108"/>
        <v>1210.4246162309973</v>
      </c>
      <c r="K669">
        <f t="shared" ca="1" si="114"/>
        <v>899.26430596412547</v>
      </c>
      <c r="N669" s="1"/>
      <c r="O669" s="1"/>
      <c r="W669" s="1"/>
      <c r="Y669" s="1"/>
      <c r="Z669" s="1"/>
    </row>
    <row r="670" spans="2:26" x14ac:dyDescent="0.25">
      <c r="B670" s="2">
        <v>667</v>
      </c>
      <c r="C670" s="2">
        <f t="shared" ca="1" si="109"/>
        <v>0.70047317921646579</v>
      </c>
      <c r="D670">
        <f t="shared" ca="1" si="110"/>
        <v>0.52576191145236295</v>
      </c>
      <c r="E670">
        <f t="shared" ca="1" si="111"/>
        <v>0.28753937683634229</v>
      </c>
      <c r="F670" s="2">
        <f t="shared" ca="1" si="115"/>
        <v>0.26719881614498298</v>
      </c>
      <c r="G670">
        <f t="shared" ca="1" si="112"/>
        <v>-0.6213070251867413</v>
      </c>
      <c r="H670">
        <f t="shared" ca="1" si="113"/>
        <v>-0.81029965655087643</v>
      </c>
      <c r="I670" s="2">
        <f t="shared" ca="1" si="116"/>
        <v>0.98344312604809259</v>
      </c>
      <c r="J670" s="2">
        <f t="shared" ca="1" si="108"/>
        <v>1748.1919297464779</v>
      </c>
      <c r="K670">
        <f t="shared" ca="1" si="114"/>
        <v>143.32524546448735</v>
      </c>
      <c r="N670" s="1"/>
      <c r="O670" s="1"/>
      <c r="W670" s="1"/>
      <c r="Y670" s="1"/>
      <c r="Z670" s="1"/>
    </row>
    <row r="671" spans="2:26" x14ac:dyDescent="0.25">
      <c r="B671" s="2">
        <v>668</v>
      </c>
      <c r="C671" s="2">
        <f t="shared" ca="1" si="109"/>
        <v>0.69792451516307863</v>
      </c>
      <c r="D671">
        <f t="shared" ca="1" si="110"/>
        <v>0.51844049135625181</v>
      </c>
      <c r="E671">
        <f t="shared" ca="1" si="111"/>
        <v>0.28353528957529006</v>
      </c>
      <c r="F671" s="2">
        <f t="shared" ca="1" si="115"/>
        <v>0.59812902023149439</v>
      </c>
      <c r="G671">
        <f t="shared" ca="1" si="112"/>
        <v>0.24850725227655612</v>
      </c>
      <c r="H671">
        <f t="shared" ca="1" si="113"/>
        <v>0.3240995723645208</v>
      </c>
      <c r="I671" s="2">
        <f t="shared" ca="1" si="116"/>
        <v>3.1022057070241749E-2</v>
      </c>
      <c r="J671" s="2">
        <f t="shared" ca="1" si="108"/>
        <v>915.84185708344114</v>
      </c>
      <c r="K671">
        <f t="shared" ca="1" si="114"/>
        <v>1218.4441999467117</v>
      </c>
      <c r="N671" s="1"/>
      <c r="O671" s="1"/>
      <c r="W671" s="1"/>
      <c r="Y671" s="1"/>
      <c r="Z671" s="1"/>
    </row>
    <row r="672" spans="2:26" x14ac:dyDescent="0.25">
      <c r="B672" s="2">
        <v>669</v>
      </c>
      <c r="C672" s="2">
        <f t="shared" ca="1" si="109"/>
        <v>0.76240249994376419</v>
      </c>
      <c r="D672">
        <f t="shared" ca="1" si="110"/>
        <v>0.71405204103957087</v>
      </c>
      <c r="E672">
        <f t="shared" ca="1" si="111"/>
        <v>0.39051531584337584</v>
      </c>
      <c r="F672" s="2">
        <f t="shared" ca="1" si="115"/>
        <v>0.27704448160561979</v>
      </c>
      <c r="G672">
        <f t="shared" ca="1" si="112"/>
        <v>-0.59164405995270974</v>
      </c>
      <c r="H672">
        <f t="shared" ca="1" si="113"/>
        <v>-0.77161364534057009</v>
      </c>
      <c r="I672" s="2">
        <f t="shared" ca="1" si="116"/>
        <v>0.89578262051077695</v>
      </c>
      <c r="J672" s="2">
        <f t="shared" ca="1" si="108"/>
        <v>1454.1113038277069</v>
      </c>
      <c r="K672">
        <f t="shared" ca="1" si="114"/>
        <v>451.88284446178386</v>
      </c>
      <c r="N672" s="1"/>
      <c r="O672" s="1"/>
      <c r="W672" s="1"/>
      <c r="Y672" s="1"/>
      <c r="Z672" s="1"/>
    </row>
    <row r="673" spans="2:26" x14ac:dyDescent="0.25">
      <c r="B673" s="2">
        <v>670</v>
      </c>
      <c r="C673" s="2">
        <f t="shared" ca="1" si="109"/>
        <v>0.53472431959333455</v>
      </c>
      <c r="D673">
        <f t="shared" ca="1" si="110"/>
        <v>8.7151159288901145E-2</v>
      </c>
      <c r="E673">
        <f t="shared" ca="1" si="111"/>
        <v>4.7663000089282738E-2</v>
      </c>
      <c r="F673" s="2">
        <f t="shared" ca="1" si="115"/>
        <v>0.42061791367092449</v>
      </c>
      <c r="G673">
        <f t="shared" ca="1" si="112"/>
        <v>-0.20031296000105045</v>
      </c>
      <c r="H673">
        <f t="shared" ca="1" si="113"/>
        <v>-0.26124527184085089</v>
      </c>
      <c r="I673" s="2">
        <f t="shared" ca="1" si="116"/>
        <v>0.65062520550953407</v>
      </c>
      <c r="J673" s="2">
        <f t="shared" ca="1" si="108"/>
        <v>1241.6646863680962</v>
      </c>
      <c r="K673">
        <f t="shared" ca="1" si="114"/>
        <v>747.65594849097783</v>
      </c>
      <c r="N673" s="1"/>
      <c r="O673" s="1"/>
      <c r="W673" s="1"/>
      <c r="Y673" s="1"/>
      <c r="Z673" s="1"/>
    </row>
    <row r="674" spans="2:26" x14ac:dyDescent="0.25">
      <c r="B674" s="2">
        <v>671</v>
      </c>
      <c r="C674" s="2">
        <f t="shared" ca="1" si="109"/>
        <v>0.26899097926351145</v>
      </c>
      <c r="D674">
        <f t="shared" ca="1" si="110"/>
        <v>-0.6158675219594415</v>
      </c>
      <c r="E674">
        <f t="shared" ca="1" si="111"/>
        <v>-0.33681816735027065</v>
      </c>
      <c r="F674" s="2">
        <f t="shared" ca="1" si="115"/>
        <v>0.72348571173656806</v>
      </c>
      <c r="G674">
        <f t="shared" ca="1" si="112"/>
        <v>0.59322799974603424</v>
      </c>
      <c r="H674">
        <f t="shared" ca="1" si="113"/>
        <v>0.77367939676216768</v>
      </c>
      <c r="I674" s="2">
        <f t="shared" ca="1" si="116"/>
        <v>0.42894038129644052</v>
      </c>
      <c r="J674" s="2">
        <f t="shared" ca="1" si="108"/>
        <v>1135.9898797482181</v>
      </c>
      <c r="K674">
        <f t="shared" ca="1" si="114"/>
        <v>1052.3965156087768</v>
      </c>
      <c r="N674" s="1"/>
      <c r="O674" s="1"/>
      <c r="W674" s="1"/>
      <c r="Y674" s="1"/>
      <c r="Z674" s="1"/>
    </row>
    <row r="675" spans="2:26" x14ac:dyDescent="0.25">
      <c r="B675" s="2">
        <v>672</v>
      </c>
      <c r="C675" s="2">
        <f t="shared" ca="1" si="109"/>
        <v>0.1901679742643807</v>
      </c>
      <c r="D675">
        <f t="shared" ca="1" si="110"/>
        <v>-0.87727746623664882</v>
      </c>
      <c r="E675">
        <f t="shared" ca="1" si="111"/>
        <v>-0.47978335908250136</v>
      </c>
      <c r="F675" s="2">
        <f t="shared" ca="1" si="115"/>
        <v>0.38984318797536366</v>
      </c>
      <c r="G675">
        <f t="shared" ca="1" si="112"/>
        <v>-0.27972776371431396</v>
      </c>
      <c r="H675">
        <f t="shared" ca="1" si="113"/>
        <v>-0.36481691285774037</v>
      </c>
      <c r="I675" s="2">
        <f t="shared" ca="1" si="116"/>
        <v>0.59864714100372463</v>
      </c>
      <c r="J675" s="2">
        <f t="shared" ca="1" si="108"/>
        <v>1214.0529072628165</v>
      </c>
      <c r="K675">
        <f t="shared" ca="1" si="114"/>
        <v>717.49683744804383</v>
      </c>
      <c r="N675" s="1"/>
      <c r="O675" s="1"/>
      <c r="W675" s="1"/>
      <c r="Y675" s="1"/>
      <c r="Z675" s="1"/>
    </row>
    <row r="676" spans="2:26" x14ac:dyDescent="0.25">
      <c r="B676" s="2">
        <v>673</v>
      </c>
      <c r="C676" s="2">
        <f t="shared" ca="1" si="109"/>
        <v>0.90542143243827178</v>
      </c>
      <c r="D676">
        <f t="shared" ca="1" si="110"/>
        <v>1.3130766083684615</v>
      </c>
      <c r="E676">
        <f t="shared" ca="1" si="111"/>
        <v>0.71812206530075839</v>
      </c>
      <c r="F676" s="2">
        <f t="shared" ca="1" si="115"/>
        <v>0.65065593300751023</v>
      </c>
      <c r="G676">
        <f t="shared" ca="1" si="112"/>
        <v>0.38709195400637703</v>
      </c>
      <c r="H676">
        <f t="shared" ca="1" si="113"/>
        <v>0.50483974053037706</v>
      </c>
      <c r="I676" s="2">
        <f t="shared" ca="1" si="116"/>
        <v>0.69004809726101091</v>
      </c>
      <c r="J676" s="2">
        <f t="shared" ca="1" si="108"/>
        <v>1264.6164982682551</v>
      </c>
      <c r="K676">
        <f t="shared" ca="1" si="114"/>
        <v>944.36523752153266</v>
      </c>
      <c r="N676" s="1"/>
      <c r="O676" s="1"/>
      <c r="W676" s="1"/>
      <c r="Y676" s="1"/>
      <c r="Z676" s="1"/>
    </row>
    <row r="677" spans="2:26" x14ac:dyDescent="0.25">
      <c r="B677" s="2">
        <v>674</v>
      </c>
      <c r="C677" s="2">
        <f t="shared" ca="1" si="109"/>
        <v>0.83424441909045166</v>
      </c>
      <c r="D677">
        <f t="shared" ca="1" si="110"/>
        <v>0.97107453856377868</v>
      </c>
      <c r="E677">
        <f t="shared" ca="1" si="111"/>
        <v>0.53108101138202501</v>
      </c>
      <c r="F677" s="2">
        <f t="shared" ca="1" si="115"/>
        <v>0.94951934715915798</v>
      </c>
      <c r="G677">
        <f t="shared" ca="1" si="112"/>
        <v>1.6402109868867405</v>
      </c>
      <c r="H677">
        <f t="shared" ca="1" si="113"/>
        <v>2.139139500226694</v>
      </c>
      <c r="I677" s="2">
        <f t="shared" ca="1" si="116"/>
        <v>0.38424239643070768</v>
      </c>
      <c r="J677" s="2">
        <f t="shared" ca="1" si="108"/>
        <v>1116.9301217714162</v>
      </c>
      <c r="K677">
        <f t="shared" ca="1" si="114"/>
        <v>1488.189981779258</v>
      </c>
      <c r="N677" s="1"/>
      <c r="O677" s="1"/>
      <c r="W677" s="1"/>
      <c r="Y677" s="1"/>
      <c r="Z677" s="1"/>
    </row>
    <row r="678" spans="2:26" x14ac:dyDescent="0.25">
      <c r="B678" s="2">
        <v>675</v>
      </c>
      <c r="C678" s="2">
        <f t="shared" ca="1" si="109"/>
        <v>6.6212358292462081E-2</v>
      </c>
      <c r="D678">
        <f t="shared" ca="1" si="110"/>
        <v>-1.5046086674689654</v>
      </c>
      <c r="E678">
        <f t="shared" ca="1" si="111"/>
        <v>-0.82287101671453966</v>
      </c>
      <c r="F678" s="2">
        <f t="shared" ca="1" si="115"/>
        <v>0.52910515000492853</v>
      </c>
      <c r="G678">
        <f t="shared" ca="1" si="112"/>
        <v>7.3020631226697899E-2</v>
      </c>
      <c r="H678">
        <f t="shared" ca="1" si="113"/>
        <v>9.5232453530261746E-2</v>
      </c>
      <c r="I678" s="2">
        <f t="shared" ca="1" si="116"/>
        <v>0.9058753792191121</v>
      </c>
      <c r="J678" s="2">
        <f t="shared" ca="1" si="108"/>
        <v>1470.8535323662491</v>
      </c>
      <c r="K678">
        <f t="shared" ca="1" si="114"/>
        <v>531.77430029698075</v>
      </c>
      <c r="N678" s="1"/>
      <c r="O678" s="1"/>
      <c r="W678" s="1"/>
      <c r="Y678" s="1"/>
      <c r="Z678" s="1"/>
    </row>
    <row r="679" spans="2:26" x14ac:dyDescent="0.25">
      <c r="B679" s="2">
        <v>676</v>
      </c>
      <c r="C679" s="2">
        <f t="shared" ca="1" si="109"/>
        <v>0.8074388277582184</v>
      </c>
      <c r="D679">
        <f t="shared" ca="1" si="110"/>
        <v>0.86849694412541745</v>
      </c>
      <c r="E679">
        <f t="shared" ca="1" si="111"/>
        <v>0.47498128840912973</v>
      </c>
      <c r="F679" s="2">
        <f t="shared" ca="1" si="115"/>
        <v>0.37394449161711563</v>
      </c>
      <c r="G679">
        <f t="shared" ca="1" si="112"/>
        <v>-0.32142415131874885</v>
      </c>
      <c r="H679">
        <f t="shared" ca="1" si="113"/>
        <v>-0.41919673987664596</v>
      </c>
      <c r="I679" s="2">
        <f t="shared" ca="1" si="116"/>
        <v>0.34044982954154457</v>
      </c>
      <c r="J679" s="2">
        <f t="shared" ca="1" si="108"/>
        <v>1098.3537563162665</v>
      </c>
      <c r="K679">
        <f t="shared" ca="1" si="114"/>
        <v>886.70801302682139</v>
      </c>
      <c r="N679" s="1"/>
      <c r="O679" s="1"/>
      <c r="W679" s="1"/>
      <c r="Y679" s="1"/>
      <c r="Z679" s="1"/>
    </row>
    <row r="680" spans="2:26" x14ac:dyDescent="0.25">
      <c r="B680" s="2">
        <v>677</v>
      </c>
      <c r="C680" s="2">
        <f t="shared" ca="1" si="109"/>
        <v>0.99929204074529832</v>
      </c>
      <c r="D680">
        <f t="shared" ca="1" si="110"/>
        <v>3.191386253464719</v>
      </c>
      <c r="E680">
        <f t="shared" ca="1" si="111"/>
        <v>1.7453702799246209</v>
      </c>
      <c r="F680" s="2">
        <f t="shared" ca="1" si="115"/>
        <v>0.75162007468899272</v>
      </c>
      <c r="G680">
        <f t="shared" ca="1" si="112"/>
        <v>0.67959671442587477</v>
      </c>
      <c r="H680">
        <f t="shared" ca="1" si="113"/>
        <v>0.88632022811407574</v>
      </c>
      <c r="I680" s="2">
        <f t="shared" ca="1" si="116"/>
        <v>3.1844700687077343E-2</v>
      </c>
      <c r="J680" s="2">
        <f t="shared" ca="1" si="108"/>
        <v>917.02144635507682</v>
      </c>
      <c r="K680">
        <f t="shared" ca="1" si="114"/>
        <v>1466.6030696171692</v>
      </c>
      <c r="N680" s="1"/>
      <c r="O680" s="1"/>
      <c r="W680" s="1"/>
      <c r="Y680" s="1"/>
      <c r="Z680" s="1"/>
    </row>
    <row r="681" spans="2:26" x14ac:dyDescent="0.25">
      <c r="B681" s="2">
        <v>678</v>
      </c>
      <c r="C681" s="2">
        <f t="shared" ca="1" si="109"/>
        <v>0.69448779309403208</v>
      </c>
      <c r="D681">
        <f t="shared" ca="1" si="110"/>
        <v>0.50861171783757464</v>
      </c>
      <c r="E681">
        <f t="shared" ca="1" si="111"/>
        <v>0.27815992983342708</v>
      </c>
      <c r="F681" s="2">
        <f t="shared" ca="1" si="115"/>
        <v>0.54820819016646483</v>
      </c>
      <c r="G681">
        <f t="shared" ca="1" si="112"/>
        <v>0.12113561565412902</v>
      </c>
      <c r="H681">
        <f t="shared" ca="1" si="113"/>
        <v>0.15798332190291539</v>
      </c>
      <c r="I681" s="2">
        <f t="shared" ca="1" si="116"/>
        <v>0.4358585803897288</v>
      </c>
      <c r="J681" s="2">
        <f t="shared" ca="1" si="108"/>
        <v>1138.965759569164</v>
      </c>
      <c r="K681">
        <f t="shared" ca="1" si="114"/>
        <v>957.69302821838141</v>
      </c>
      <c r="N681" s="1"/>
      <c r="O681" s="1"/>
      <c r="W681" s="1"/>
      <c r="Y681" s="1"/>
      <c r="Z681" s="1"/>
    </row>
    <row r="682" spans="2:26" x14ac:dyDescent="0.25">
      <c r="B682" s="2">
        <v>679</v>
      </c>
      <c r="C682" s="2">
        <f t="shared" ca="1" si="109"/>
        <v>0.80412782563752538</v>
      </c>
      <c r="D682">
        <f t="shared" ca="1" si="110"/>
        <v>0.85645826426329696</v>
      </c>
      <c r="E682">
        <f t="shared" ca="1" si="111"/>
        <v>0.46839733010008439</v>
      </c>
      <c r="F682" s="2">
        <f t="shared" ca="1" si="115"/>
        <v>0.12858604507750226</v>
      </c>
      <c r="G682">
        <f t="shared" ca="1" si="112"/>
        <v>-1.1331004077666906</v>
      </c>
      <c r="H682">
        <f t="shared" ca="1" si="113"/>
        <v>-1.4777732007376645</v>
      </c>
      <c r="I682" s="2">
        <f t="shared" ca="1" si="116"/>
        <v>0.7731721607955836</v>
      </c>
      <c r="J682" s="2">
        <f t="shared" ca="1" si="108"/>
        <v>1321.7095868768049</v>
      </c>
      <c r="K682">
        <f t="shared" ca="1" si="114"/>
        <v>448.95430981764207</v>
      </c>
      <c r="N682" s="1"/>
      <c r="O682" s="1"/>
      <c r="W682" s="1"/>
      <c r="Y682" s="1"/>
      <c r="Z682" s="1"/>
    </row>
    <row r="683" spans="2:26" x14ac:dyDescent="0.25">
      <c r="B683" s="2">
        <v>680</v>
      </c>
      <c r="C683" s="2">
        <f t="shared" ca="1" si="109"/>
        <v>0.6822504695842001</v>
      </c>
      <c r="D683">
        <f t="shared" ca="1" si="110"/>
        <v>0.47400118691654325</v>
      </c>
      <c r="E683">
        <f t="shared" ca="1" si="111"/>
        <v>0.25923141813215672</v>
      </c>
      <c r="F683" s="2">
        <f t="shared" ca="1" si="115"/>
        <v>0.55218279354643285</v>
      </c>
      <c r="G683">
        <f t="shared" ca="1" si="112"/>
        <v>0.13117810885204778</v>
      </c>
      <c r="H683">
        <f t="shared" ca="1" si="113"/>
        <v>0.17108059661462863</v>
      </c>
      <c r="I683" s="2">
        <f t="shared" ca="1" si="116"/>
        <v>0.8640590059105453</v>
      </c>
      <c r="J683" s="2">
        <f t="shared" ca="1" si="108"/>
        <v>1409.9203374103886</v>
      </c>
      <c r="K683">
        <f t="shared" ca="1" si="114"/>
        <v>688.25942317892532</v>
      </c>
      <c r="N683" s="1"/>
      <c r="O683" s="1"/>
      <c r="W683" s="1"/>
      <c r="Y683" s="1"/>
      <c r="Z683" s="1"/>
    </row>
    <row r="684" spans="2:26" x14ac:dyDescent="0.25">
      <c r="B684" s="2">
        <v>681</v>
      </c>
      <c r="C684" s="2">
        <f t="shared" ca="1" si="109"/>
        <v>0.71797456532584847</v>
      </c>
      <c r="D684">
        <f t="shared" ca="1" si="110"/>
        <v>0.57683508013149576</v>
      </c>
      <c r="E684">
        <f t="shared" ca="1" si="111"/>
        <v>0.31547131099735432</v>
      </c>
      <c r="F684" s="2">
        <f t="shared" ca="1" si="115"/>
        <v>8.5541367647969713E-2</v>
      </c>
      <c r="G684">
        <f t="shared" ca="1" si="112"/>
        <v>-1.3687330500378849</v>
      </c>
      <c r="H684">
        <f t="shared" ca="1" si="113"/>
        <v>-1.7850818925187319</v>
      </c>
      <c r="I684" s="2">
        <f t="shared" ca="1" si="116"/>
        <v>0.89017926251273827</v>
      </c>
      <c r="J684" s="2">
        <f t="shared" ca="1" si="108"/>
        <v>1445.4646624004552</v>
      </c>
      <c r="K684">
        <f t="shared" ca="1" si="114"/>
        <v>258.59470116289413</v>
      </c>
      <c r="N684" s="1"/>
      <c r="O684" s="1"/>
      <c r="W684" s="1"/>
      <c r="Y684" s="1"/>
      <c r="Z684" s="1"/>
    </row>
    <row r="685" spans="2:26" x14ac:dyDescent="0.25">
      <c r="B685" s="2">
        <v>682</v>
      </c>
      <c r="C685" s="2">
        <f t="shared" ca="1" si="109"/>
        <v>0.56185667994244071</v>
      </c>
      <c r="D685">
        <f t="shared" ca="1" si="110"/>
        <v>0.15567825252595671</v>
      </c>
      <c r="E685">
        <f t="shared" ca="1" si="111"/>
        <v>8.5140491814307023E-2</v>
      </c>
      <c r="F685" s="2">
        <f t="shared" ca="1" si="115"/>
        <v>0.50018789059836644</v>
      </c>
      <c r="G685">
        <f t="shared" ca="1" si="112"/>
        <v>4.7097190381404703E-4</v>
      </c>
      <c r="H685">
        <f t="shared" ca="1" si="113"/>
        <v>6.1423476064982802E-4</v>
      </c>
      <c r="I685" s="2">
        <f t="shared" ca="1" si="116"/>
        <v>0.74166566653842569</v>
      </c>
      <c r="J685" s="2">
        <f t="shared" ca="1" si="108"/>
        <v>1298.3339460637337</v>
      </c>
      <c r="K685">
        <f t="shared" ca="1" si="114"/>
        <v>749.73119703813768</v>
      </c>
      <c r="N685" s="1"/>
      <c r="O685" s="1"/>
      <c r="W685" s="1"/>
      <c r="Y685" s="1"/>
      <c r="Z685" s="1"/>
    </row>
    <row r="686" spans="2:26" x14ac:dyDescent="0.25">
      <c r="B686" s="2">
        <v>683</v>
      </c>
      <c r="C686" s="2">
        <f t="shared" ca="1" si="109"/>
        <v>0.75586448895756153</v>
      </c>
      <c r="D686">
        <f t="shared" ca="1" si="110"/>
        <v>0.693061396894746</v>
      </c>
      <c r="E686">
        <f t="shared" ca="1" si="111"/>
        <v>0.37903552507625177</v>
      </c>
      <c r="F686" s="2">
        <f t="shared" ca="1" si="115"/>
        <v>0.62282682504700404</v>
      </c>
      <c r="G686">
        <f t="shared" ca="1" si="112"/>
        <v>0.31291354060592869</v>
      </c>
      <c r="H686">
        <f t="shared" ca="1" si="113"/>
        <v>0.40809732419634898</v>
      </c>
      <c r="I686" s="2">
        <f t="shared" ca="1" si="116"/>
        <v>2.2561950440486922E-2</v>
      </c>
      <c r="J686" s="2">
        <f t="shared" ca="1" si="108"/>
        <v>902.16222567850912</v>
      </c>
      <c r="K686">
        <f t="shared" ca="1" si="114"/>
        <v>1258.4396677021487</v>
      </c>
      <c r="N686" s="1"/>
      <c r="O686" s="1"/>
      <c r="W686" s="1"/>
      <c r="Y686" s="1"/>
      <c r="Z686" s="1"/>
    </row>
    <row r="687" spans="2:26" x14ac:dyDescent="0.25">
      <c r="B687" s="2">
        <v>684</v>
      </c>
      <c r="C687" s="2">
        <f t="shared" ca="1" si="109"/>
        <v>0.77936946336832169</v>
      </c>
      <c r="D687">
        <f t="shared" ca="1" si="110"/>
        <v>0.77006544350398853</v>
      </c>
      <c r="E687">
        <f t="shared" ca="1" si="111"/>
        <v>0.42114906562302529</v>
      </c>
      <c r="F687" s="2">
        <f t="shared" ca="1" si="115"/>
        <v>0.59660916078719195</v>
      </c>
      <c r="G687">
        <f t="shared" ca="1" si="112"/>
        <v>0.24457996521638004</v>
      </c>
      <c r="H687">
        <f t="shared" ca="1" si="113"/>
        <v>0.3189776612528914</v>
      </c>
      <c r="I687" s="2">
        <f t="shared" ca="1" si="116"/>
        <v>6.7291598202248615E-2</v>
      </c>
      <c r="J687" s="2">
        <f t="shared" ca="1" si="108"/>
        <v>955.1787382673981</v>
      </c>
      <c r="K687">
        <f t="shared" ca="1" si="114"/>
        <v>1188.2901055399063</v>
      </c>
      <c r="N687" s="1"/>
      <c r="O687" s="1"/>
      <c r="W687" s="1"/>
      <c r="Y687" s="1"/>
      <c r="Z687" s="1"/>
    </row>
    <row r="688" spans="2:26" x14ac:dyDescent="0.25">
      <c r="B688" s="2">
        <v>685</v>
      </c>
      <c r="C688" s="2">
        <f t="shared" ca="1" si="109"/>
        <v>0.28492853958975917</v>
      </c>
      <c r="D688">
        <f t="shared" ca="1" si="110"/>
        <v>-0.56826199781693298</v>
      </c>
      <c r="E688">
        <f t="shared" ca="1" si="111"/>
        <v>-0.31078268922274449</v>
      </c>
      <c r="F688" s="2">
        <f t="shared" ca="1" si="115"/>
        <v>8.0694071127782596E-3</v>
      </c>
      <c r="G688">
        <f t="shared" ca="1" si="112"/>
        <v>-2.4057611103996854</v>
      </c>
      <c r="H688">
        <f t="shared" ca="1" si="113"/>
        <v>-3.1375589241316053</v>
      </c>
      <c r="I688" s="2">
        <f t="shared" ca="1" si="116"/>
        <v>0.45596043543770126</v>
      </c>
      <c r="J688" s="2">
        <f t="shared" ca="1" si="108"/>
        <v>1147.67093235221</v>
      </c>
      <c r="K688">
        <f t="shared" ca="1" si="114"/>
        <v>293.2993258669494</v>
      </c>
      <c r="N688" s="1"/>
      <c r="O688" s="1"/>
      <c r="W688" s="1"/>
      <c r="Y688" s="1"/>
      <c r="Z688" s="1"/>
    </row>
    <row r="689" spans="2:26" x14ac:dyDescent="0.25">
      <c r="B689" s="2">
        <v>686</v>
      </c>
      <c r="C689" s="2">
        <f t="shared" ca="1" si="109"/>
        <v>0.94167632162758452</v>
      </c>
      <c r="D689">
        <f t="shared" ca="1" si="110"/>
        <v>1.5690024989106321</v>
      </c>
      <c r="E689">
        <f t="shared" ca="1" si="111"/>
        <v>0.85808802608993062</v>
      </c>
      <c r="F689" s="2">
        <f t="shared" ca="1" si="115"/>
        <v>0.62793380130533383</v>
      </c>
      <c r="G689">
        <f t="shared" ca="1" si="112"/>
        <v>0.32638590890487829</v>
      </c>
      <c r="H689">
        <f t="shared" ca="1" si="113"/>
        <v>0.42566779252041897</v>
      </c>
      <c r="I689" s="2">
        <f t="shared" ca="1" si="116"/>
        <v>0.8252337594193353</v>
      </c>
      <c r="J689" s="2">
        <f t="shared" ca="1" si="108"/>
        <v>1367.2603200449821</v>
      </c>
      <c r="K689">
        <f t="shared" ca="1" si="114"/>
        <v>833.89539119532355</v>
      </c>
      <c r="N689" s="1"/>
      <c r="O689" s="1"/>
      <c r="W689" s="1"/>
      <c r="Y689" s="1"/>
      <c r="Z689" s="1"/>
    </row>
    <row r="690" spans="2:26" x14ac:dyDescent="0.25">
      <c r="B690" s="2">
        <v>687</v>
      </c>
      <c r="C690" s="2">
        <f t="shared" ca="1" si="109"/>
        <v>0.35621682039792291</v>
      </c>
      <c r="D690">
        <f t="shared" ca="1" si="110"/>
        <v>-0.36858961046617034</v>
      </c>
      <c r="E690">
        <f t="shared" ca="1" si="111"/>
        <v>-0.20158178938642179</v>
      </c>
      <c r="F690" s="2">
        <f t="shared" ca="1" si="115"/>
        <v>0.91472280171075104</v>
      </c>
      <c r="G690">
        <f t="shared" ca="1" si="112"/>
        <v>1.3704246023549811</v>
      </c>
      <c r="H690">
        <f t="shared" ca="1" si="113"/>
        <v>1.7872879906409429</v>
      </c>
      <c r="I690" s="2">
        <f t="shared" ca="1" si="116"/>
        <v>0.69952725145349293</v>
      </c>
      <c r="J690" s="2">
        <f t="shared" ca="1" si="108"/>
        <v>1270.4593364975206</v>
      </c>
      <c r="K690">
        <f t="shared" ca="1" si="114"/>
        <v>1173.5551155319233</v>
      </c>
      <c r="N690" s="1"/>
      <c r="O690" s="1"/>
      <c r="W690" s="1"/>
      <c r="Y690" s="1"/>
      <c r="Z690" s="1"/>
    </row>
    <row r="691" spans="2:26" x14ac:dyDescent="0.25">
      <c r="B691" s="2">
        <v>688</v>
      </c>
      <c r="C691" s="2">
        <f t="shared" ca="1" si="109"/>
        <v>0.17810445185914925</v>
      </c>
      <c r="D691">
        <f t="shared" ca="1" si="110"/>
        <v>-0.92261302842629567</v>
      </c>
      <c r="E691">
        <f t="shared" ca="1" si="111"/>
        <v>-0.50457739420864112</v>
      </c>
      <c r="F691" s="2">
        <f t="shared" ca="1" si="115"/>
        <v>1.5591741054299835E-2</v>
      </c>
      <c r="G691">
        <f t="shared" ca="1" si="112"/>
        <v>-2.1547234438567657</v>
      </c>
      <c r="H691">
        <f t="shared" ca="1" si="113"/>
        <v>-2.8101592219957374</v>
      </c>
      <c r="I691" s="2">
        <f t="shared" ca="1" si="116"/>
        <v>0.40671303303852524</v>
      </c>
      <c r="J691" s="2">
        <f t="shared" ca="1" si="108"/>
        <v>1126.4827643572303</v>
      </c>
      <c r="K691">
        <f t="shared" ca="1" si="114"/>
        <v>357.91154768432148</v>
      </c>
      <c r="N691" s="1"/>
      <c r="O691" s="1"/>
      <c r="W691" s="1"/>
      <c r="Y691" s="1"/>
      <c r="Z691" s="1"/>
    </row>
    <row r="692" spans="2:26" x14ac:dyDescent="0.25">
      <c r="B692" s="2">
        <v>689</v>
      </c>
      <c r="C692" s="2">
        <f t="shared" ca="1" si="109"/>
        <v>0.58615767258429474</v>
      </c>
      <c r="D692">
        <f t="shared" ca="1" si="110"/>
        <v>0.21767203401375218</v>
      </c>
      <c r="E692">
        <f t="shared" ca="1" si="111"/>
        <v>0.11904491301417591</v>
      </c>
      <c r="F692" s="2">
        <f t="shared" ca="1" si="115"/>
        <v>0.28152006502943194</v>
      </c>
      <c r="G692">
        <f t="shared" ca="1" si="112"/>
        <v>-0.57833179820834457</v>
      </c>
      <c r="H692">
        <f t="shared" ca="1" si="113"/>
        <v>-0.7542519856745904</v>
      </c>
      <c r="I692" s="2">
        <f t="shared" ca="1" si="116"/>
        <v>0.49806736492302273</v>
      </c>
      <c r="J692" s="2">
        <f t="shared" ca="1" si="108"/>
        <v>1166.2767549112211</v>
      </c>
      <c r="K692">
        <f t="shared" ca="1" si="114"/>
        <v>725.7966708644708</v>
      </c>
      <c r="N692" s="1"/>
      <c r="O692" s="1"/>
      <c r="W692" s="1"/>
      <c r="Y692" s="1"/>
      <c r="Z692" s="1"/>
    </row>
    <row r="693" spans="2:26" x14ac:dyDescent="0.25">
      <c r="B693" s="2">
        <v>690</v>
      </c>
      <c r="C693" s="2">
        <f t="shared" ca="1" si="109"/>
        <v>0.85814058833064732</v>
      </c>
      <c r="D693">
        <f t="shared" ca="1" si="110"/>
        <v>1.0720026912714815</v>
      </c>
      <c r="E693">
        <f t="shared" ca="1" si="111"/>
        <v>0.58627865408430646</v>
      </c>
      <c r="F693" s="2">
        <f t="shared" ca="1" si="115"/>
        <v>0.91329088342205911</v>
      </c>
      <c r="G693">
        <f t="shared" ca="1" si="112"/>
        <v>1.36130212051333</v>
      </c>
      <c r="H693">
        <f t="shared" ca="1" si="113"/>
        <v>1.7753905814639588</v>
      </c>
      <c r="I693" s="2">
        <f t="shared" ca="1" si="116"/>
        <v>0.28955100344926588</v>
      </c>
      <c r="J693" s="2">
        <f t="shared" ca="1" si="108"/>
        <v>1076.5199625509113</v>
      </c>
      <c r="K693">
        <f t="shared" ca="1" si="114"/>
        <v>1436.7907916082645</v>
      </c>
      <c r="N693" s="1"/>
      <c r="O693" s="1"/>
      <c r="W693" s="1"/>
      <c r="Y693" s="1"/>
      <c r="Z693" s="1"/>
    </row>
    <row r="694" spans="2:26" x14ac:dyDescent="0.25">
      <c r="B694" s="2">
        <v>691</v>
      </c>
      <c r="C694" s="2">
        <f t="shared" ca="1" si="109"/>
        <v>4.1782282087167943E-2</v>
      </c>
      <c r="D694">
        <f t="shared" ca="1" si="110"/>
        <v>-1.7303679057312589</v>
      </c>
      <c r="E694">
        <f t="shared" ca="1" si="111"/>
        <v>-0.94633882461577601</v>
      </c>
      <c r="F694" s="2">
        <f t="shared" ca="1" si="115"/>
        <v>0.35928572519135538</v>
      </c>
      <c r="G694">
        <f t="shared" ca="1" si="112"/>
        <v>-0.36036867299114378</v>
      </c>
      <c r="H694">
        <f t="shared" ca="1" si="113"/>
        <v>-0.4699876230574615</v>
      </c>
      <c r="I694" s="2">
        <f t="shared" ca="1" si="116"/>
        <v>0.55169174851800162</v>
      </c>
      <c r="J694" s="2">
        <f t="shared" ca="1" si="108"/>
        <v>1191.0159508284919</v>
      </c>
      <c r="K694">
        <f t="shared" ca="1" si="114"/>
        <v>687.79865226015181</v>
      </c>
      <c r="N694" s="1"/>
      <c r="O694" s="1"/>
      <c r="W694" s="1"/>
      <c r="Y694" s="1"/>
      <c r="Z694" s="1"/>
    </row>
    <row r="695" spans="2:26" x14ac:dyDescent="0.25">
      <c r="B695" s="2">
        <v>692</v>
      </c>
      <c r="C695" s="2">
        <f t="shared" ca="1" si="109"/>
        <v>0.57750299961712981</v>
      </c>
      <c r="D695">
        <f t="shared" ca="1" si="110"/>
        <v>0.19550962838244534</v>
      </c>
      <c r="E695">
        <f t="shared" ca="1" si="111"/>
        <v>0.10692428547229739</v>
      </c>
      <c r="F695" s="2">
        <f t="shared" ca="1" si="115"/>
        <v>0.12369768808630321</v>
      </c>
      <c r="G695">
        <f t="shared" ca="1" si="112"/>
        <v>-1.1566989565190651</v>
      </c>
      <c r="H695">
        <f t="shared" ca="1" si="113"/>
        <v>-1.5085500874844398</v>
      </c>
      <c r="I695" s="2">
        <f t="shared" ca="1" si="116"/>
        <v>0.38734318950454583</v>
      </c>
      <c r="J695" s="2">
        <f t="shared" ca="1" si="108"/>
        <v>1118.2460469507148</v>
      </c>
      <c r="K695">
        <f t="shared" ca="1" si="114"/>
        <v>625.72548530686186</v>
      </c>
      <c r="N695" s="1"/>
      <c r="O695" s="1"/>
      <c r="W695" s="1"/>
      <c r="Y695" s="1"/>
      <c r="Z695" s="1"/>
    </row>
    <row r="696" spans="2:26" x14ac:dyDescent="0.25">
      <c r="B696" s="2">
        <v>693</v>
      </c>
      <c r="C696" s="2">
        <f t="shared" ca="1" si="109"/>
        <v>0.52598772831926666</v>
      </c>
      <c r="D696">
        <f t="shared" ca="1" si="110"/>
        <v>6.5187713709672801E-2</v>
      </c>
      <c r="E696">
        <f t="shared" ca="1" si="111"/>
        <v>3.5651183870826143E-2</v>
      </c>
      <c r="F696" s="2">
        <f t="shared" ca="1" si="115"/>
        <v>9.1767176602874923E-2</v>
      </c>
      <c r="G696">
        <f t="shared" ca="1" si="112"/>
        <v>-1.3299511915412037</v>
      </c>
      <c r="H696">
        <f t="shared" ca="1" si="113"/>
        <v>-1.7345031523043906</v>
      </c>
      <c r="I696" s="2">
        <f t="shared" ca="1" si="116"/>
        <v>0.11377467037748501</v>
      </c>
      <c r="J696" s="2">
        <f t="shared" ca="1" si="108"/>
        <v>988.92752079370973</v>
      </c>
      <c r="K696">
        <f t="shared" ca="1" si="114"/>
        <v>708.95746414587632</v>
      </c>
      <c r="N696" s="1"/>
      <c r="O696" s="1"/>
      <c r="W696" s="1"/>
      <c r="Y696" s="1"/>
      <c r="Z696" s="1"/>
    </row>
    <row r="697" spans="2:26" x14ac:dyDescent="0.25">
      <c r="B697" s="2">
        <v>694</v>
      </c>
      <c r="C697" s="2">
        <f t="shared" ca="1" si="109"/>
        <v>0.13051465549725427</v>
      </c>
      <c r="D697">
        <f t="shared" ca="1" si="110"/>
        <v>-1.1239616135224273</v>
      </c>
      <c r="E697">
        <f t="shared" ca="1" si="111"/>
        <v>-0.61469500718956283</v>
      </c>
      <c r="F697" s="2">
        <f t="shared" ca="1" si="115"/>
        <v>0.9400114199879146</v>
      </c>
      <c r="G697">
        <f t="shared" ca="1" si="112"/>
        <v>1.5548694689656894</v>
      </c>
      <c r="H697">
        <f t="shared" ca="1" si="113"/>
        <v>2.0278383240647577</v>
      </c>
      <c r="I697" s="2">
        <f t="shared" ca="1" si="116"/>
        <v>0.30913735980445012</v>
      </c>
      <c r="J697" s="2">
        <f t="shared" ca="1" si="108"/>
        <v>1084.980577478532</v>
      </c>
      <c r="K697">
        <f t="shared" ca="1" si="114"/>
        <v>1381.5996903466837</v>
      </c>
      <c r="N697" s="1"/>
      <c r="O697" s="1"/>
      <c r="W697" s="1"/>
      <c r="Y697" s="1"/>
      <c r="Z697" s="1"/>
    </row>
    <row r="698" spans="2:26" x14ac:dyDescent="0.25">
      <c r="B698" s="2">
        <v>695</v>
      </c>
      <c r="C698" s="2">
        <f t="shared" ca="1" si="109"/>
        <v>0.3264487976660323</v>
      </c>
      <c r="D698">
        <f t="shared" ca="1" si="110"/>
        <v>-0.44974045792859624</v>
      </c>
      <c r="E698">
        <f t="shared" ca="1" si="111"/>
        <v>-0.24596321679836397</v>
      </c>
      <c r="F698" s="2">
        <f t="shared" ca="1" si="115"/>
        <v>0.10694426436723337</v>
      </c>
      <c r="G698">
        <f t="shared" ca="1" si="112"/>
        <v>-1.2429438410519025</v>
      </c>
      <c r="H698">
        <f t="shared" ca="1" si="113"/>
        <v>-1.6210294213455425</v>
      </c>
      <c r="I698" s="2">
        <f t="shared" ca="1" si="116"/>
        <v>0.72988738602414083</v>
      </c>
      <c r="J698" s="2">
        <f t="shared" ca="1" si="108"/>
        <v>1290.1970655514647</v>
      </c>
      <c r="K698">
        <f t="shared" ca="1" si="114"/>
        <v>412.67237075684852</v>
      </c>
      <c r="N698" s="1"/>
      <c r="O698" s="1"/>
      <c r="W698" s="1"/>
      <c r="Y698" s="1"/>
      <c r="Z698" s="1"/>
    </row>
    <row r="699" spans="2:26" x14ac:dyDescent="0.25">
      <c r="B699" s="2">
        <v>696</v>
      </c>
      <c r="C699" s="2">
        <f t="shared" ca="1" si="109"/>
        <v>0.39733450008626292</v>
      </c>
      <c r="D699">
        <f t="shared" ca="1" si="110"/>
        <v>-0.26025251259894588</v>
      </c>
      <c r="E699">
        <f t="shared" ca="1" si="111"/>
        <v>-0.14233219193470142</v>
      </c>
      <c r="F699" s="2">
        <f t="shared" ca="1" si="115"/>
        <v>0.29150643791725073</v>
      </c>
      <c r="G699">
        <f t="shared" ca="1" si="112"/>
        <v>-0.54898917912246892</v>
      </c>
      <c r="H699">
        <f t="shared" ca="1" si="113"/>
        <v>-0.71598376528799168</v>
      </c>
      <c r="I699" s="2">
        <f t="shared" ca="1" si="116"/>
        <v>0.13537832874055278</v>
      </c>
      <c r="J699" s="2">
        <f t="shared" ca="1" si="108"/>
        <v>1001.927697106347</v>
      </c>
      <c r="K699">
        <f t="shared" ca="1" si="114"/>
        <v>880.96383673172966</v>
      </c>
      <c r="N699" s="1"/>
      <c r="O699" s="1"/>
      <c r="W699" s="1"/>
      <c r="Y699" s="1"/>
      <c r="Z699" s="1"/>
    </row>
    <row r="700" spans="2:26" x14ac:dyDescent="0.25">
      <c r="B700" s="2">
        <v>697</v>
      </c>
      <c r="C700" s="2">
        <f t="shared" ca="1" si="109"/>
        <v>0.28443431102930716</v>
      </c>
      <c r="D700">
        <f t="shared" ca="1" si="110"/>
        <v>-0.56971852703333015</v>
      </c>
      <c r="E700">
        <f t="shared" ca="1" si="111"/>
        <v>-0.3115792655705249</v>
      </c>
      <c r="F700" s="2">
        <f t="shared" ca="1" si="115"/>
        <v>0.51246681965033647</v>
      </c>
      <c r="G700">
        <f t="shared" ca="1" si="112"/>
        <v>3.1254770477429666E-2</v>
      </c>
      <c r="H700">
        <f t="shared" ca="1" si="113"/>
        <v>4.0762020638388526E-2</v>
      </c>
      <c r="I700" s="2">
        <f t="shared" ca="1" si="116"/>
        <v>6.1580519095586039E-2</v>
      </c>
      <c r="J700" s="2">
        <f t="shared" ca="1" si="108"/>
        <v>950.13640885408245</v>
      </c>
      <c r="K700">
        <f t="shared" ca="1" si="114"/>
        <v>1078.0012712762548</v>
      </c>
      <c r="N700" s="1"/>
      <c r="O700" s="1"/>
      <c r="W700" s="1"/>
      <c r="Y700" s="1"/>
      <c r="Z700" s="1"/>
    </row>
    <row r="701" spans="2:26" x14ac:dyDescent="0.25">
      <c r="B701" s="2">
        <v>698</v>
      </c>
      <c r="C701" s="2">
        <f t="shared" ca="1" si="109"/>
        <v>0.17133013932592434</v>
      </c>
      <c r="D701">
        <f t="shared" ca="1" si="110"/>
        <v>-0.94892201131752418</v>
      </c>
      <c r="E701">
        <f t="shared" ca="1" si="111"/>
        <v>-0.51896578633245372</v>
      </c>
      <c r="F701" s="2">
        <f t="shared" ca="1" si="115"/>
        <v>0.87942618990573052</v>
      </c>
      <c r="G701">
        <f t="shared" ca="1" si="112"/>
        <v>1.1721231414482332</v>
      </c>
      <c r="H701">
        <f t="shared" ca="1" si="113"/>
        <v>1.5286660868921811</v>
      </c>
      <c r="I701" s="2">
        <f t="shared" ca="1" si="116"/>
        <v>0.82884693875695026</v>
      </c>
      <c r="J701" s="2">
        <f t="shared" ca="1" si="108"/>
        <v>1370.847918509254</v>
      </c>
      <c r="K701">
        <f t="shared" ca="1" si="114"/>
        <v>980.41544701535327</v>
      </c>
      <c r="N701" s="1"/>
      <c r="O701" s="1"/>
      <c r="W701" s="1"/>
      <c r="Y701" s="1"/>
      <c r="Z701" s="1"/>
    </row>
    <row r="702" spans="2:26" x14ac:dyDescent="0.25">
      <c r="B702" s="2">
        <v>699</v>
      </c>
      <c r="C702" s="2">
        <f t="shared" ca="1" si="109"/>
        <v>0.43465108696164456</v>
      </c>
      <c r="D702">
        <f t="shared" ca="1" si="110"/>
        <v>-0.16454493733766962</v>
      </c>
      <c r="E702">
        <f t="shared" ca="1" si="111"/>
        <v>-8.9989684899293737E-2</v>
      </c>
      <c r="F702" s="2">
        <f t="shared" ca="1" si="115"/>
        <v>0.48333583925688994</v>
      </c>
      <c r="G702">
        <f t="shared" ca="1" si="112"/>
        <v>-4.1783010911279825E-2</v>
      </c>
      <c r="H702">
        <f t="shared" ca="1" si="113"/>
        <v>-5.4492799885685353E-2</v>
      </c>
      <c r="I702" s="2">
        <f t="shared" ca="1" si="116"/>
        <v>0.81324411654954532</v>
      </c>
      <c r="J702" s="2">
        <f t="shared" ca="1" si="108"/>
        <v>1355.8100595787594</v>
      </c>
      <c r="K702">
        <f t="shared" ca="1" si="114"/>
        <v>667.84026026525703</v>
      </c>
      <c r="N702" s="1"/>
      <c r="O702" s="1"/>
      <c r="W702" s="1"/>
      <c r="Y702" s="1"/>
      <c r="Z702" s="1"/>
    </row>
    <row r="703" spans="2:26" x14ac:dyDescent="0.25">
      <c r="B703" s="2">
        <v>700</v>
      </c>
      <c r="C703" s="2">
        <f t="shared" ca="1" si="109"/>
        <v>0.54580594827871498</v>
      </c>
      <c r="D703">
        <f t="shared" ca="1" si="110"/>
        <v>0.11507193662708025</v>
      </c>
      <c r="E703">
        <f t="shared" ca="1" si="111"/>
        <v>6.2932883170826015E-2</v>
      </c>
      <c r="F703" s="2">
        <f t="shared" ca="1" si="115"/>
        <v>0.52914727741408341</v>
      </c>
      <c r="G703">
        <f t="shared" ca="1" si="112"/>
        <v>7.3126511291006904E-2</v>
      </c>
      <c r="H703">
        <f t="shared" ca="1" si="113"/>
        <v>9.5370540782243787E-2</v>
      </c>
      <c r="I703" s="2">
        <f t="shared" ca="1" si="116"/>
        <v>0.87795379482966018</v>
      </c>
      <c r="J703" s="2">
        <f t="shared" ca="1" si="108"/>
        <v>1427.9491223894574</v>
      </c>
      <c r="K703">
        <f t="shared" ca="1" si="114"/>
        <v>639.16155639265207</v>
      </c>
      <c r="N703" s="1"/>
      <c r="O703" s="1"/>
      <c r="W703" s="1"/>
      <c r="Y703" s="1"/>
      <c r="Z703" s="1"/>
    </row>
    <row r="704" spans="2:26" x14ac:dyDescent="0.25">
      <c r="B704" s="2">
        <v>701</v>
      </c>
      <c r="C704" s="2">
        <f t="shared" ca="1" si="109"/>
        <v>8.7973219527011759E-2</v>
      </c>
      <c r="D704">
        <f t="shared" ca="1" si="110"/>
        <v>-1.3533418693882604</v>
      </c>
      <c r="E704">
        <f t="shared" ca="1" si="111"/>
        <v>-0.74014315090926697</v>
      </c>
      <c r="F704" s="2">
        <f t="shared" ca="1" si="115"/>
        <v>0.93432983905566835</v>
      </c>
      <c r="G704">
        <f t="shared" ca="1" si="112"/>
        <v>1.5088374729416789</v>
      </c>
      <c r="H704">
        <f t="shared" ca="1" si="113"/>
        <v>1.9678040591095272</v>
      </c>
      <c r="I704" s="2">
        <f t="shared" ca="1" si="116"/>
        <v>0.32466644385008292</v>
      </c>
      <c r="J704" s="2">
        <f t="shared" ca="1" si="108"/>
        <v>1091.6307717398331</v>
      </c>
      <c r="K704">
        <f t="shared" ca="1" si="114"/>
        <v>1348.0388782487203</v>
      </c>
      <c r="N704" s="1"/>
      <c r="O704" s="1"/>
      <c r="W704" s="1"/>
      <c r="Y704" s="1"/>
      <c r="Z704" s="1"/>
    </row>
    <row r="705" spans="2:26" x14ac:dyDescent="0.25">
      <c r="B705" s="2">
        <v>702</v>
      </c>
      <c r="C705" s="2">
        <f t="shared" ca="1" si="109"/>
        <v>0.82463011365462169</v>
      </c>
      <c r="D705">
        <f t="shared" ca="1" si="110"/>
        <v>0.93315533401415851</v>
      </c>
      <c r="E705">
        <f t="shared" ca="1" si="111"/>
        <v>0.51034298489355523</v>
      </c>
      <c r="F705" s="2">
        <f t="shared" ca="1" si="115"/>
        <v>0.68211269033901478</v>
      </c>
      <c r="G705">
        <f t="shared" ca="1" si="112"/>
        <v>0.47361480037274439</v>
      </c>
      <c r="H705">
        <f t="shared" ca="1" si="113"/>
        <v>0.61768158820367436</v>
      </c>
      <c r="I705" s="2">
        <f t="shared" ca="1" si="116"/>
        <v>0.28691492653331674</v>
      </c>
      <c r="J705" s="2">
        <f t="shared" ca="1" si="108"/>
        <v>1075.3735105327494</v>
      </c>
      <c r="K705">
        <f t="shared" ca="1" si="114"/>
        <v>1143.9276397473275</v>
      </c>
      <c r="N705" s="1"/>
      <c r="O705" s="1"/>
      <c r="W705" s="1"/>
      <c r="Y705" s="1"/>
      <c r="Z705" s="1"/>
    </row>
    <row r="706" spans="2:26" x14ac:dyDescent="0.25">
      <c r="B706" s="2">
        <v>703</v>
      </c>
      <c r="C706" s="2">
        <f t="shared" ca="1" si="109"/>
        <v>0.8327484554490997</v>
      </c>
      <c r="D706">
        <f t="shared" ca="1" si="110"/>
        <v>0.96508330336437176</v>
      </c>
      <c r="E706">
        <f t="shared" ca="1" si="111"/>
        <v>0.52780440271526441</v>
      </c>
      <c r="F706" s="2">
        <f t="shared" ca="1" si="115"/>
        <v>0.34501266477898951</v>
      </c>
      <c r="G706">
        <f t="shared" ca="1" si="112"/>
        <v>-0.39882069168605605</v>
      </c>
      <c r="H706">
        <f t="shared" ca="1" si="113"/>
        <v>-0.52013619096205022</v>
      </c>
      <c r="I706" s="2">
        <f t="shared" ca="1" si="116"/>
        <v>0.42479748644406889</v>
      </c>
      <c r="J706" s="2">
        <f t="shared" ca="1" si="108"/>
        <v>1134.2120277002196</v>
      </c>
      <c r="K706">
        <f t="shared" ca="1" si="114"/>
        <v>833.01813759663355</v>
      </c>
      <c r="N706" s="1"/>
      <c r="O706" s="1"/>
      <c r="W706" s="1"/>
      <c r="Y706" s="1"/>
      <c r="Z706" s="1"/>
    </row>
    <row r="707" spans="2:26" x14ac:dyDescent="0.25">
      <c r="B707" s="2">
        <v>704</v>
      </c>
      <c r="C707" s="2">
        <f t="shared" ca="1" si="109"/>
        <v>0.93903700322383377</v>
      </c>
      <c r="D707">
        <f t="shared" ca="1" si="110"/>
        <v>1.5467398340229979</v>
      </c>
      <c r="E707">
        <f t="shared" ca="1" si="111"/>
        <v>0.84591256672501869</v>
      </c>
      <c r="F707" s="2">
        <f t="shared" ca="1" si="115"/>
        <v>0.19069225878000784</v>
      </c>
      <c r="G707">
        <f t="shared" ca="1" si="112"/>
        <v>-0.87534812261478212</v>
      </c>
      <c r="H707">
        <f t="shared" ca="1" si="113"/>
        <v>-1.1416163899064644</v>
      </c>
      <c r="I707" s="2">
        <f t="shared" ca="1" si="116"/>
        <v>2.6276754521800227E-2</v>
      </c>
      <c r="J707" s="2">
        <f t="shared" ca="1" si="108"/>
        <v>908.56055258884021</v>
      </c>
      <c r="K707">
        <f t="shared" ca="1" si="114"/>
        <v>950.59357576158686</v>
      </c>
      <c r="N707" s="1"/>
      <c r="O707" s="1"/>
      <c r="W707" s="1"/>
      <c r="Y707" s="1"/>
      <c r="Z707" s="1"/>
    </row>
    <row r="708" spans="2:26" x14ac:dyDescent="0.25">
      <c r="B708" s="2">
        <v>705</v>
      </c>
      <c r="C708" s="2">
        <f t="shared" ca="1" si="109"/>
        <v>0.48398323117374431</v>
      </c>
      <c r="D708">
        <f t="shared" ca="1" si="110"/>
        <v>-4.0158877271367854E-2</v>
      </c>
      <c r="E708">
        <f t="shared" ca="1" si="111"/>
        <v>-2.1962904298560074E-2</v>
      </c>
      <c r="F708" s="2">
        <f t="shared" ca="1" si="115"/>
        <v>0.98039622264975779</v>
      </c>
      <c r="G708">
        <f t="shared" ca="1" si="112"/>
        <v>2.0620019040238895</v>
      </c>
      <c r="H708">
        <f t="shared" ca="1" si="113"/>
        <v>2.6892331277529333</v>
      </c>
      <c r="I708" s="2">
        <f t="shared" ca="1" si="116"/>
        <v>0.62724577923471492</v>
      </c>
      <c r="J708" s="2">
        <f t="shared" ref="J708:J771" ca="1" si="117">-LN(-LN(I708))/(0.00641275) + (1200-0.5772/0.00641275)</f>
        <v>1228.922938710768</v>
      </c>
      <c r="K708">
        <f t="shared" ca="1" si="114"/>
        <v>1471.7736668908997</v>
      </c>
      <c r="N708" s="1"/>
      <c r="O708" s="1"/>
      <c r="W708" s="1"/>
      <c r="Y708" s="1"/>
      <c r="Z708" s="1"/>
    </row>
    <row r="709" spans="2:26" x14ac:dyDescent="0.25">
      <c r="B709" s="2">
        <v>706</v>
      </c>
      <c r="C709" s="2">
        <f t="shared" ref="C709:C772" ca="1" si="118">RAND()</f>
        <v>4.8820576556790396E-2</v>
      </c>
      <c r="D709">
        <f t="shared" ref="D709:D772" ca="1" si="119">_xlfn.NORM.INV(C709,0,1)</f>
        <v>-1.6563984582928855</v>
      </c>
      <c r="E709">
        <f t="shared" ref="E709:E772" ca="1" si="120">D709*SQRT(1-0.7009)</f>
        <v>-0.90588490743755234</v>
      </c>
      <c r="F709" s="2">
        <f t="shared" ca="1" si="115"/>
        <v>0.78194335702361306</v>
      </c>
      <c r="G709">
        <f t="shared" ref="G709:G772" ca="1" si="121">_xlfn.NORM.INV(F709,0,1)</f>
        <v>0.77877327037354094</v>
      </c>
      <c r="H709">
        <f t="shared" ref="H709:H772" ca="1" si="122">G709*SQRT(1+0.7009)</f>
        <v>1.0156648612254409</v>
      </c>
      <c r="I709" s="2">
        <f t="shared" ca="1" si="116"/>
        <v>0.7859152951706101</v>
      </c>
      <c r="J709" s="2">
        <f t="shared" ca="1" si="117"/>
        <v>1331.9476646743872</v>
      </c>
      <c r="K709">
        <f t="shared" ref="K709:K772" ca="1" si="123">EXP(3.632611+0.099751*(E709+H709)/SQRT(2))*(54+(2.7/SQRT(2))*(-E709+H709))-J709</f>
        <v>865.53364329720603</v>
      </c>
      <c r="N709" s="1"/>
      <c r="O709" s="1"/>
      <c r="W709" s="1"/>
      <c r="Y709" s="1"/>
      <c r="Z709" s="1"/>
    </row>
    <row r="710" spans="2:26" x14ac:dyDescent="0.25">
      <c r="B710" s="2">
        <v>707</v>
      </c>
      <c r="C710" s="2">
        <f t="shared" ca="1" si="118"/>
        <v>0.13133148521276095</v>
      </c>
      <c r="D710">
        <f t="shared" ca="1" si="119"/>
        <v>-1.1201191985120946</v>
      </c>
      <c r="E710">
        <f t="shared" ca="1" si="120"/>
        <v>-0.61259358905037953</v>
      </c>
      <c r="F710" s="2">
        <f t="shared" ca="1" si="115"/>
        <v>0.42853551865046802</v>
      </c>
      <c r="G710">
        <f t="shared" ca="1" si="121"/>
        <v>-0.18010385365629619</v>
      </c>
      <c r="H710">
        <f t="shared" ca="1" si="122"/>
        <v>-0.23488884697114548</v>
      </c>
      <c r="I710" s="2">
        <f t="shared" ca="1" si="116"/>
        <v>0.80731760118804119</v>
      </c>
      <c r="J710" s="2">
        <f t="shared" ca="1" si="117"/>
        <v>1350.3880707878373</v>
      </c>
      <c r="K710">
        <f t="shared" ca="1" si="123"/>
        <v>598.63533155466166</v>
      </c>
      <c r="N710" s="1"/>
      <c r="O710" s="1"/>
      <c r="W710" s="1"/>
      <c r="Y710" s="1"/>
      <c r="Z710" s="1"/>
    </row>
    <row r="711" spans="2:26" x14ac:dyDescent="0.25">
      <c r="B711" s="2">
        <v>708</v>
      </c>
      <c r="C711" s="2">
        <f t="shared" ca="1" si="118"/>
        <v>3.4034808301166564E-3</v>
      </c>
      <c r="D711">
        <f t="shared" ca="1" si="119"/>
        <v>-2.70614353967244</v>
      </c>
      <c r="E711">
        <f t="shared" ca="1" si="120"/>
        <v>-1.4799908667359016</v>
      </c>
      <c r="F711" s="2">
        <f t="shared" ca="1" si="115"/>
        <v>0.63722530220320139</v>
      </c>
      <c r="G711">
        <f t="shared" ca="1" si="121"/>
        <v>0.35105192247574957</v>
      </c>
      <c r="H711">
        <f t="shared" ca="1" si="122"/>
        <v>0.45783685147955266</v>
      </c>
      <c r="I711" s="2">
        <f t="shared" ca="1" si="116"/>
        <v>0.40567583952209052</v>
      </c>
      <c r="J711" s="2">
        <f t="shared" ca="1" si="117"/>
        <v>1126.0407933151328</v>
      </c>
      <c r="K711">
        <f t="shared" ca="1" si="123"/>
        <v>903.90701195683755</v>
      </c>
      <c r="N711" s="1"/>
      <c r="O711" s="1"/>
      <c r="W711" s="1"/>
      <c r="Y711" s="1"/>
      <c r="Z711" s="1"/>
    </row>
    <row r="712" spans="2:26" x14ac:dyDescent="0.25">
      <c r="B712" s="2">
        <v>709</v>
      </c>
      <c r="C712" s="2">
        <f t="shared" ca="1" si="118"/>
        <v>0.45423436184060761</v>
      </c>
      <c r="D712">
        <f t="shared" ca="1" si="119"/>
        <v>-0.11497022353823562</v>
      </c>
      <c r="E712">
        <f t="shared" ca="1" si="120"/>
        <v>-6.2877256246270566E-2</v>
      </c>
      <c r="F712" s="2">
        <f t="shared" ca="1" si="115"/>
        <v>0.56464399966014456</v>
      </c>
      <c r="G712">
        <f t="shared" ca="1" si="121"/>
        <v>0.16275416159948333</v>
      </c>
      <c r="H712">
        <f t="shared" ca="1" si="122"/>
        <v>0.21226162895333298</v>
      </c>
      <c r="I712" s="2">
        <f t="shared" ca="1" si="116"/>
        <v>0.22017748004207705</v>
      </c>
      <c r="J712" s="2">
        <f t="shared" ca="1" si="117"/>
        <v>1045.3850856657493</v>
      </c>
      <c r="K712">
        <f t="shared" ca="1" si="123"/>
        <v>1038.1315485583943</v>
      </c>
      <c r="N712" s="1"/>
      <c r="O712" s="1"/>
      <c r="W712" s="1"/>
      <c r="Y712" s="1"/>
      <c r="Z712" s="1"/>
    </row>
    <row r="713" spans="2:26" x14ac:dyDescent="0.25">
      <c r="B713" s="2">
        <v>710</v>
      </c>
      <c r="C713" s="2">
        <f t="shared" ca="1" si="118"/>
        <v>0.17512441676194934</v>
      </c>
      <c r="D713">
        <f t="shared" ca="1" si="119"/>
        <v>-0.93410674396173055</v>
      </c>
      <c r="E713">
        <f t="shared" ca="1" si="120"/>
        <v>-0.51086331133311236</v>
      </c>
      <c r="F713" s="2">
        <f t="shared" ca="1" si="115"/>
        <v>0.32983821612559117</v>
      </c>
      <c r="G713">
        <f t="shared" ca="1" si="121"/>
        <v>-0.44035994284316027</v>
      </c>
      <c r="H713">
        <f t="shared" ca="1" si="122"/>
        <v>-0.57431108289388599</v>
      </c>
      <c r="I713" s="2">
        <f t="shared" ca="1" si="116"/>
        <v>0.90012081748979478</v>
      </c>
      <c r="J713" s="2">
        <f t="shared" ca="1" si="117"/>
        <v>1461.111406395833</v>
      </c>
      <c r="K713">
        <f t="shared" ca="1" si="123"/>
        <v>426.00825745486236</v>
      </c>
      <c r="N713" s="1"/>
      <c r="O713" s="1"/>
      <c r="W713" s="1"/>
      <c r="Y713" s="1"/>
      <c r="Z713" s="1"/>
    </row>
    <row r="714" spans="2:26" x14ac:dyDescent="0.25">
      <c r="B714" s="2">
        <v>711</v>
      </c>
      <c r="C714" s="2">
        <f t="shared" ca="1" si="118"/>
        <v>0.4845329945250193</v>
      </c>
      <c r="D714">
        <f t="shared" ca="1" si="119"/>
        <v>-3.8779751000015378E-2</v>
      </c>
      <c r="E714">
        <f t="shared" ca="1" si="120"/>
        <v>-2.1208659649023021E-2</v>
      </c>
      <c r="F714" s="2">
        <f t="shared" ca="1" si="115"/>
        <v>3.1167610991500116E-2</v>
      </c>
      <c r="G714">
        <f t="shared" ca="1" si="121"/>
        <v>-1.8639037503283882</v>
      </c>
      <c r="H714">
        <f t="shared" ca="1" si="122"/>
        <v>-2.4308763743352788</v>
      </c>
      <c r="I714" s="2">
        <f t="shared" ca="1" si="116"/>
        <v>0.15972860861102889</v>
      </c>
      <c r="J714" s="2">
        <f t="shared" ca="1" si="117"/>
        <v>1015.390972151587</v>
      </c>
      <c r="K714">
        <f t="shared" ca="1" si="123"/>
        <v>555.80795352310611</v>
      </c>
      <c r="N714" s="1"/>
      <c r="O714" s="1"/>
      <c r="W714" s="1"/>
      <c r="Y714" s="1"/>
      <c r="Z714" s="1"/>
    </row>
    <row r="715" spans="2:26" x14ac:dyDescent="0.25">
      <c r="B715" s="2">
        <v>712</v>
      </c>
      <c r="C715" s="2">
        <f t="shared" ca="1" si="118"/>
        <v>8.9438462066218971E-2</v>
      </c>
      <c r="D715">
        <f t="shared" ca="1" si="119"/>
        <v>-1.3442210269209289</v>
      </c>
      <c r="E715">
        <f t="shared" ca="1" si="120"/>
        <v>-0.73515495891180138</v>
      </c>
      <c r="F715" s="2">
        <f t="shared" ca="1" si="115"/>
        <v>0.39551493116550562</v>
      </c>
      <c r="G715">
        <f t="shared" ca="1" si="121"/>
        <v>-0.26497351812479653</v>
      </c>
      <c r="H715">
        <f t="shared" ca="1" si="122"/>
        <v>-0.34557463866929072</v>
      </c>
      <c r="I715" s="2">
        <f t="shared" ca="1" si="116"/>
        <v>0.85262307139796656</v>
      </c>
      <c r="J715" s="2">
        <f t="shared" ca="1" si="117"/>
        <v>1396.3123363286304</v>
      </c>
      <c r="K715">
        <f t="shared" ca="1" si="123"/>
        <v>521.70243320810641</v>
      </c>
      <c r="N715" s="1"/>
      <c r="O715" s="1"/>
      <c r="W715" s="1"/>
      <c r="Y715" s="1"/>
      <c r="Z715" s="1"/>
    </row>
    <row r="716" spans="2:26" x14ac:dyDescent="0.25">
      <c r="B716" s="2">
        <v>713</v>
      </c>
      <c r="C716" s="2">
        <f t="shared" ca="1" si="118"/>
        <v>0.30267023018936179</v>
      </c>
      <c r="D716">
        <f t="shared" ca="1" si="119"/>
        <v>-0.5167360021598737</v>
      </c>
      <c r="E716">
        <f t="shared" ca="1" si="120"/>
        <v>-0.28260310382604675</v>
      </c>
      <c r="F716" s="2">
        <f t="shared" ca="1" si="115"/>
        <v>0.1804594187026004</v>
      </c>
      <c r="G716">
        <f t="shared" ca="1" si="121"/>
        <v>-0.91361565508813891</v>
      </c>
      <c r="H716">
        <f t="shared" ca="1" si="122"/>
        <v>-1.191524353543107</v>
      </c>
      <c r="I716" s="2">
        <f t="shared" ca="1" si="116"/>
        <v>0.37273199803735646</v>
      </c>
      <c r="J716" s="2">
        <f t="shared" ca="1" si="117"/>
        <v>1112.048808767903</v>
      </c>
      <c r="K716">
        <f t="shared" ca="1" si="123"/>
        <v>668.99548466918463</v>
      </c>
      <c r="N716" s="1"/>
      <c r="O716" s="1"/>
      <c r="W716" s="1"/>
      <c r="Y716" s="1"/>
      <c r="Z716" s="1"/>
    </row>
    <row r="717" spans="2:26" x14ac:dyDescent="0.25">
      <c r="B717" s="2">
        <v>714</v>
      </c>
      <c r="C717" s="2">
        <f t="shared" ca="1" si="118"/>
        <v>4.119071232429572E-2</v>
      </c>
      <c r="D717">
        <f t="shared" ca="1" si="119"/>
        <v>-1.7370325555090751</v>
      </c>
      <c r="E717">
        <f t="shared" ca="1" si="120"/>
        <v>-0.94998372395557806</v>
      </c>
      <c r="F717" s="2">
        <f t="shared" ca="1" si="115"/>
        <v>0.6574630367931501</v>
      </c>
      <c r="G717">
        <f t="shared" ca="1" si="121"/>
        <v>0.40554911124753679</v>
      </c>
      <c r="H717">
        <f t="shared" ca="1" si="122"/>
        <v>0.52891129866046926</v>
      </c>
      <c r="I717" s="2">
        <f t="shared" ca="1" si="116"/>
        <v>0.93887330614968267</v>
      </c>
      <c r="J717" s="2">
        <f t="shared" ca="1" si="117"/>
        <v>1540.9200445755555</v>
      </c>
      <c r="K717">
        <f t="shared" ca="1" si="123"/>
        <v>544.7816084174392</v>
      </c>
      <c r="N717" s="1"/>
      <c r="O717" s="1"/>
      <c r="W717" s="1"/>
      <c r="Y717" s="1"/>
      <c r="Z717" s="1"/>
    </row>
    <row r="718" spans="2:26" x14ac:dyDescent="0.25">
      <c r="B718" s="2">
        <v>715</v>
      </c>
      <c r="C718" s="2">
        <f t="shared" ca="1" si="118"/>
        <v>0.2173256778441518</v>
      </c>
      <c r="D718">
        <f t="shared" ca="1" si="119"/>
        <v>-0.78125699902595225</v>
      </c>
      <c r="E718">
        <f t="shared" ca="1" si="120"/>
        <v>-0.42726973132839247</v>
      </c>
      <c r="F718" s="2">
        <f t="shared" ca="1" si="115"/>
        <v>0.17408150336709638</v>
      </c>
      <c r="G718">
        <f t="shared" ca="1" si="121"/>
        <v>-0.93815841281126688</v>
      </c>
      <c r="H718">
        <f t="shared" ca="1" si="122"/>
        <v>-1.223532664004243</v>
      </c>
      <c r="I718" s="2">
        <f t="shared" ca="1" si="116"/>
        <v>0.6048593388399498</v>
      </c>
      <c r="J718" s="2">
        <f t="shared" ca="1" si="117"/>
        <v>1217.2225115912322</v>
      </c>
      <c r="K718">
        <f t="shared" ca="1" si="123"/>
        <v>549.00346104735308</v>
      </c>
      <c r="N718" s="1"/>
      <c r="O718" s="1"/>
      <c r="W718" s="1"/>
      <c r="Y718" s="1"/>
      <c r="Z718" s="1"/>
    </row>
    <row r="719" spans="2:26" x14ac:dyDescent="0.25">
      <c r="B719" s="2">
        <v>716</v>
      </c>
      <c r="C719" s="2">
        <f t="shared" ca="1" si="118"/>
        <v>0.75518996342942235</v>
      </c>
      <c r="D719">
        <f t="shared" ca="1" si="119"/>
        <v>0.69091322736727601</v>
      </c>
      <c r="E719">
        <f t="shared" ca="1" si="120"/>
        <v>0.37786069039573777</v>
      </c>
      <c r="F719" s="2">
        <f t="shared" ca="1" si="115"/>
        <v>6.768856015296143E-2</v>
      </c>
      <c r="G719">
        <f t="shared" ca="1" si="121"/>
        <v>-1.4932295087264815</v>
      </c>
      <c r="H719">
        <f t="shared" ca="1" si="122"/>
        <v>-1.9474483774089515</v>
      </c>
      <c r="I719" s="2">
        <f t="shared" ca="1" si="116"/>
        <v>0.47415149049262895</v>
      </c>
      <c r="J719" s="2">
        <f t="shared" ca="1" si="117"/>
        <v>1155.6389300210315</v>
      </c>
      <c r="K719">
        <f t="shared" ca="1" si="123"/>
        <v>521.92141777301822</v>
      </c>
      <c r="N719" s="1"/>
      <c r="O719" s="1"/>
      <c r="W719" s="1"/>
      <c r="Y719" s="1"/>
      <c r="Z719" s="1"/>
    </row>
    <row r="720" spans="2:26" x14ac:dyDescent="0.25">
      <c r="B720" s="2">
        <v>717</v>
      </c>
      <c r="C720" s="2">
        <f t="shared" ca="1" si="118"/>
        <v>0.9822720062980691</v>
      </c>
      <c r="D720">
        <f t="shared" ca="1" si="119"/>
        <v>2.1031119179907316</v>
      </c>
      <c r="E720">
        <f t="shared" ca="1" si="120"/>
        <v>1.1501926578242276</v>
      </c>
      <c r="F720" s="2">
        <f t="shared" ca="1" si="115"/>
        <v>0.30097538848451189</v>
      </c>
      <c r="G720">
        <f t="shared" ca="1" si="121"/>
        <v>-0.52159725209345897</v>
      </c>
      <c r="H720">
        <f t="shared" ca="1" si="122"/>
        <v>-0.68025960933272589</v>
      </c>
      <c r="I720" s="2">
        <f t="shared" ca="1" si="116"/>
        <v>0.73423313763327958</v>
      </c>
      <c r="J720" s="2">
        <f t="shared" ca="1" si="117"/>
        <v>1293.1651561773997</v>
      </c>
      <c r="K720">
        <f t="shared" ca="1" si="123"/>
        <v>680.87242739946078</v>
      </c>
      <c r="N720" s="1"/>
      <c r="O720" s="1"/>
      <c r="W720" s="1"/>
      <c r="Y720" s="1"/>
      <c r="Z720" s="1"/>
    </row>
    <row r="721" spans="2:26" x14ac:dyDescent="0.25">
      <c r="B721" s="2">
        <v>718</v>
      </c>
      <c r="C721" s="2">
        <f t="shared" ca="1" si="118"/>
        <v>0.41589779532786864</v>
      </c>
      <c r="D721">
        <f t="shared" ca="1" si="119"/>
        <v>-0.2123992246030153</v>
      </c>
      <c r="E721">
        <f t="shared" ca="1" si="120"/>
        <v>-0.11616121166739729</v>
      </c>
      <c r="F721" s="2">
        <f t="shared" ca="1" si="115"/>
        <v>0.20925256361388034</v>
      </c>
      <c r="G721">
        <f t="shared" ca="1" si="121"/>
        <v>-0.80901741839279395</v>
      </c>
      <c r="H721">
        <f t="shared" ca="1" si="122"/>
        <v>-1.0551088426375435</v>
      </c>
      <c r="I721" s="2">
        <f t="shared" ca="1" si="116"/>
        <v>0.80340822344772189</v>
      </c>
      <c r="J721" s="2">
        <f t="shared" ca="1" si="117"/>
        <v>1346.891014562354</v>
      </c>
      <c r="K721">
        <f t="shared" ca="1" si="123"/>
        <v>470.6134017213285</v>
      </c>
      <c r="N721" s="1"/>
      <c r="O721" s="1"/>
      <c r="W721" s="1"/>
      <c r="Y721" s="1"/>
      <c r="Z721" s="1"/>
    </row>
    <row r="722" spans="2:26" x14ac:dyDescent="0.25">
      <c r="B722" s="2">
        <v>719</v>
      </c>
      <c r="C722" s="2">
        <f t="shared" ca="1" si="118"/>
        <v>0.14677502327177694</v>
      </c>
      <c r="D722">
        <f t="shared" ca="1" si="119"/>
        <v>-1.0503656188206605</v>
      </c>
      <c r="E722">
        <f t="shared" ca="1" si="120"/>
        <v>-0.57444533144614573</v>
      </c>
      <c r="F722" s="2">
        <f t="shared" ca="1" si="115"/>
        <v>0.89765870693799854</v>
      </c>
      <c r="G722">
        <f t="shared" ca="1" si="121"/>
        <v>1.2683231137340532</v>
      </c>
      <c r="H722">
        <f t="shared" ca="1" si="122"/>
        <v>1.6541287025450055</v>
      </c>
      <c r="I722" s="2">
        <f t="shared" ca="1" si="116"/>
        <v>0.70437208909699056</v>
      </c>
      <c r="J722" s="2">
        <f t="shared" ca="1" si="117"/>
        <v>1273.500672844038</v>
      </c>
      <c r="K722">
        <f t="shared" ca="1" si="123"/>
        <v>1103.4934108288066</v>
      </c>
      <c r="N722" s="1"/>
      <c r="O722" s="1"/>
      <c r="W722" s="1"/>
      <c r="Y722" s="1"/>
      <c r="Z722" s="1"/>
    </row>
    <row r="723" spans="2:26" x14ac:dyDescent="0.25">
      <c r="B723" s="2">
        <v>720</v>
      </c>
      <c r="C723" s="2">
        <f t="shared" ca="1" si="118"/>
        <v>0.49818889041832404</v>
      </c>
      <c r="D723">
        <f t="shared" ca="1" si="119"/>
        <v>-4.5397940798244749E-3</v>
      </c>
      <c r="E723">
        <f t="shared" ca="1" si="120"/>
        <v>-2.482815000942341E-3</v>
      </c>
      <c r="F723" s="2">
        <f t="shared" ca="1" si="115"/>
        <v>0.42177143505999948</v>
      </c>
      <c r="G723">
        <f t="shared" ca="1" si="121"/>
        <v>-0.19736378175358305</v>
      </c>
      <c r="H723">
        <f t="shared" ca="1" si="122"/>
        <v>-0.25739899612827238</v>
      </c>
      <c r="I723" s="2">
        <f t="shared" ca="1" si="116"/>
        <v>0.48419967222887772</v>
      </c>
      <c r="J723" s="2">
        <f t="shared" ca="1" si="117"/>
        <v>1160.0838871793878</v>
      </c>
      <c r="K723">
        <f t="shared" ca="1" si="123"/>
        <v>826.57762557580304</v>
      </c>
      <c r="N723" s="1"/>
      <c r="O723" s="1"/>
      <c r="W723" s="1"/>
      <c r="Y723" s="1"/>
      <c r="Z723" s="1"/>
    </row>
    <row r="724" spans="2:26" x14ac:dyDescent="0.25">
      <c r="B724" s="2">
        <v>721</v>
      </c>
      <c r="C724" s="2">
        <f t="shared" ca="1" si="118"/>
        <v>0.20777103303480704</v>
      </c>
      <c r="D724">
        <f t="shared" ca="1" si="119"/>
        <v>-0.81417960738933526</v>
      </c>
      <c r="E724">
        <f t="shared" ca="1" si="120"/>
        <v>-0.44527511758104771</v>
      </c>
      <c r="F724" s="2">
        <f t="shared" ref="F724:F787" ca="1" si="124">RAND()</f>
        <v>0.54165052760322674</v>
      </c>
      <c r="G724">
        <f t="shared" ca="1" si="121"/>
        <v>0.10459277900875531</v>
      </c>
      <c r="H724">
        <f t="shared" ca="1" si="122"/>
        <v>0.13640839306947006</v>
      </c>
      <c r="I724" s="2">
        <f t="shared" ref="I724:I787" ca="1" si="125">RAND()</f>
        <v>0.85052086471259025</v>
      </c>
      <c r="J724" s="2">
        <f t="shared" ca="1" si="117"/>
        <v>1393.9163836109512</v>
      </c>
      <c r="K724">
        <f t="shared" ca="1" si="123"/>
        <v>644.98469322006758</v>
      </c>
      <c r="N724" s="1"/>
      <c r="O724" s="1"/>
      <c r="W724" s="1"/>
      <c r="Y724" s="1"/>
      <c r="Z724" s="1"/>
    </row>
    <row r="725" spans="2:26" x14ac:dyDescent="0.25">
      <c r="B725" s="2">
        <v>722</v>
      </c>
      <c r="C725" s="2">
        <f t="shared" ca="1" si="118"/>
        <v>0.2157839301539598</v>
      </c>
      <c r="D725">
        <f t="shared" ca="1" si="119"/>
        <v>-0.78651154124918032</v>
      </c>
      <c r="E725">
        <f t="shared" ca="1" si="120"/>
        <v>-0.4301434423438093</v>
      </c>
      <c r="F725" s="2">
        <f t="shared" ca="1" si="124"/>
        <v>0.67346708406410438</v>
      </c>
      <c r="G725">
        <f t="shared" ca="1" si="121"/>
        <v>0.44950717707526439</v>
      </c>
      <c r="H725">
        <f t="shared" ca="1" si="122"/>
        <v>0.58624077378131267</v>
      </c>
      <c r="I725" s="2">
        <f t="shared" ca="1" si="125"/>
        <v>0.45754110186477248</v>
      </c>
      <c r="J725" s="2">
        <f t="shared" ca="1" si="117"/>
        <v>1148.3596050584379</v>
      </c>
      <c r="K725">
        <f t="shared" ca="1" si="123"/>
        <v>990.24605179622995</v>
      </c>
      <c r="N725" s="1"/>
      <c r="O725" s="1"/>
      <c r="W725" s="1"/>
      <c r="Y725" s="1"/>
      <c r="Z725" s="1"/>
    </row>
    <row r="726" spans="2:26" x14ac:dyDescent="0.25">
      <c r="B726" s="2">
        <v>723</v>
      </c>
      <c r="C726" s="2">
        <f t="shared" ca="1" si="118"/>
        <v>0.25985923133461919</v>
      </c>
      <c r="D726">
        <f t="shared" ca="1" si="119"/>
        <v>-0.64377944800260134</v>
      </c>
      <c r="E726">
        <f t="shared" ca="1" si="120"/>
        <v>-0.3520832096554119</v>
      </c>
      <c r="F726" s="2">
        <f t="shared" ca="1" si="124"/>
        <v>0.67239652092558033</v>
      </c>
      <c r="G726">
        <f t="shared" ca="1" si="121"/>
        <v>0.44654037009135494</v>
      </c>
      <c r="H726">
        <f t="shared" ca="1" si="122"/>
        <v>0.58237150692505579</v>
      </c>
      <c r="I726" s="2">
        <f t="shared" ca="1" si="125"/>
        <v>0.33029054840977268</v>
      </c>
      <c r="J726" s="2">
        <f t="shared" ca="1" si="117"/>
        <v>1094.0298116202734</v>
      </c>
      <c r="K726">
        <f t="shared" ca="1" si="123"/>
        <v>1049.7852963006931</v>
      </c>
      <c r="N726" s="1"/>
      <c r="O726" s="1"/>
      <c r="W726" s="1"/>
      <c r="Y726" s="1"/>
      <c r="Z726" s="1"/>
    </row>
    <row r="727" spans="2:26" x14ac:dyDescent="0.25">
      <c r="B727" s="2">
        <v>724</v>
      </c>
      <c r="C727" s="2">
        <f t="shared" ca="1" si="118"/>
        <v>2.2745099989144424E-2</v>
      </c>
      <c r="D727">
        <f t="shared" ca="1" si="119"/>
        <v>-2.0000932087051599</v>
      </c>
      <c r="E727">
        <f t="shared" ca="1" si="120"/>
        <v>-1.0938516889841114</v>
      </c>
      <c r="F727" s="2">
        <f t="shared" ca="1" si="124"/>
        <v>0.80492869759686703</v>
      </c>
      <c r="G727">
        <f t="shared" ca="1" si="121"/>
        <v>0.85935877821336415</v>
      </c>
      <c r="H727">
        <f t="shared" ca="1" si="122"/>
        <v>1.1207633176704817</v>
      </c>
      <c r="I727" s="2">
        <f t="shared" ca="1" si="125"/>
        <v>0.15417812884593152</v>
      </c>
      <c r="J727" s="2">
        <f t="shared" ca="1" si="117"/>
        <v>1012.4128551116783</v>
      </c>
      <c r="K727">
        <f t="shared" ca="1" si="123"/>
        <v>1193.4577685455674</v>
      </c>
      <c r="N727" s="1"/>
      <c r="O727" s="1"/>
      <c r="W727" s="1"/>
      <c r="Y727" s="1"/>
      <c r="Z727" s="1"/>
    </row>
    <row r="728" spans="2:26" x14ac:dyDescent="0.25">
      <c r="B728" s="2">
        <v>725</v>
      </c>
      <c r="C728" s="2">
        <f t="shared" ca="1" si="118"/>
        <v>0.29015044170510917</v>
      </c>
      <c r="D728">
        <f t="shared" ca="1" si="119"/>
        <v>-0.5529452756996841</v>
      </c>
      <c r="E728">
        <f t="shared" ca="1" si="120"/>
        <v>-0.302405968435567</v>
      </c>
      <c r="F728" s="2">
        <f t="shared" ca="1" si="124"/>
        <v>1.3142644242380208E-2</v>
      </c>
      <c r="G728">
        <f t="shared" ca="1" si="121"/>
        <v>-2.2219706599555238</v>
      </c>
      <c r="H728">
        <f t="shared" ca="1" si="122"/>
        <v>-2.897862070828725</v>
      </c>
      <c r="I728" s="2">
        <f t="shared" ca="1" si="125"/>
        <v>0.39206974169783182</v>
      </c>
      <c r="J728" s="2">
        <f t="shared" ca="1" si="117"/>
        <v>1120.2530491968776</v>
      </c>
      <c r="K728">
        <f t="shared" ca="1" si="123"/>
        <v>359.47739548250979</v>
      </c>
      <c r="N728" s="1"/>
      <c r="O728" s="1"/>
      <c r="W728" s="1"/>
      <c r="Y728" s="1"/>
      <c r="Z728" s="1"/>
    </row>
    <row r="729" spans="2:26" x14ac:dyDescent="0.25">
      <c r="B729" s="2">
        <v>726</v>
      </c>
      <c r="C729" s="2">
        <f t="shared" ca="1" si="118"/>
        <v>0.74485020465303164</v>
      </c>
      <c r="D729">
        <f t="shared" ca="1" si="119"/>
        <v>0.65837127182033073</v>
      </c>
      <c r="E729">
        <f t="shared" ca="1" si="120"/>
        <v>0.36006348330411603</v>
      </c>
      <c r="F729" s="2">
        <f t="shared" ca="1" si="124"/>
        <v>0.82337201642737712</v>
      </c>
      <c r="G729">
        <f t="shared" ca="1" si="121"/>
        <v>0.9282923000322808</v>
      </c>
      <c r="H729">
        <f t="shared" ca="1" si="122"/>
        <v>1.2106654220896649</v>
      </c>
      <c r="I729" s="2">
        <f t="shared" ca="1" si="125"/>
        <v>0.65912749665195713</v>
      </c>
      <c r="J729" s="2">
        <f t="shared" ca="1" si="117"/>
        <v>1246.4476111210925</v>
      </c>
      <c r="K729">
        <f t="shared" ca="1" si="123"/>
        <v>1103.1885712460921</v>
      </c>
      <c r="N729" s="1"/>
      <c r="O729" s="1"/>
      <c r="W729" s="1"/>
      <c r="Y729" s="1"/>
      <c r="Z729" s="1"/>
    </row>
    <row r="730" spans="2:26" x14ac:dyDescent="0.25">
      <c r="B730" s="2">
        <v>727</v>
      </c>
      <c r="C730" s="2">
        <f t="shared" ca="1" si="118"/>
        <v>0.30004090149837015</v>
      </c>
      <c r="D730">
        <f t="shared" ca="1" si="119"/>
        <v>-0.52428287938693419</v>
      </c>
      <c r="E730">
        <f t="shared" ca="1" si="120"/>
        <v>-0.286730493672403</v>
      </c>
      <c r="F730" s="2">
        <f t="shared" ca="1" si="124"/>
        <v>0.45687671307401101</v>
      </c>
      <c r="G730">
        <f t="shared" ca="1" si="121"/>
        <v>-0.10830541649878862</v>
      </c>
      <c r="H730">
        <f t="shared" ca="1" si="122"/>
        <v>-0.14125036130919455</v>
      </c>
      <c r="I730" s="2">
        <f t="shared" ca="1" si="125"/>
        <v>0.35482272279732607</v>
      </c>
      <c r="J730" s="2">
        <f t="shared" ca="1" si="117"/>
        <v>1104.4560661838852</v>
      </c>
      <c r="K730">
        <f t="shared" ca="1" si="123"/>
        <v>886.83383901005345</v>
      </c>
      <c r="N730" s="1"/>
      <c r="O730" s="1"/>
      <c r="W730" s="1"/>
      <c r="Y730" s="1"/>
      <c r="Z730" s="1"/>
    </row>
    <row r="731" spans="2:26" x14ac:dyDescent="0.25">
      <c r="B731" s="2">
        <v>728</v>
      </c>
      <c r="C731" s="2">
        <f t="shared" ca="1" si="118"/>
        <v>0.4151697507405594</v>
      </c>
      <c r="D731">
        <f t="shared" ca="1" si="119"/>
        <v>-0.21426616530855028</v>
      </c>
      <c r="E731">
        <f t="shared" ca="1" si="120"/>
        <v>-0.11718224220492143</v>
      </c>
      <c r="F731" s="2">
        <f t="shared" ca="1" si="124"/>
        <v>0.23580605861595172</v>
      </c>
      <c r="G731">
        <f t="shared" ca="1" si="121"/>
        <v>-0.71985850758594594</v>
      </c>
      <c r="H731">
        <f t="shared" ca="1" si="122"/>
        <v>-0.93882907776038793</v>
      </c>
      <c r="I731" s="2">
        <f t="shared" ca="1" si="125"/>
        <v>0.72327299651689914</v>
      </c>
      <c r="J731" s="2">
        <f t="shared" ca="1" si="117"/>
        <v>1285.7524257242376</v>
      </c>
      <c r="K731">
        <f t="shared" ca="1" si="123"/>
        <v>554.44806242991808</v>
      </c>
      <c r="N731" s="1"/>
      <c r="O731" s="1"/>
      <c r="W731" s="1"/>
      <c r="Y731" s="1"/>
      <c r="Z731" s="1"/>
    </row>
    <row r="732" spans="2:26" x14ac:dyDescent="0.25">
      <c r="B732" s="2">
        <v>729</v>
      </c>
      <c r="C732" s="2">
        <f t="shared" ca="1" si="118"/>
        <v>8.3852519444903684E-2</v>
      </c>
      <c r="D732">
        <f t="shared" ca="1" si="119"/>
        <v>-1.3796155765560043</v>
      </c>
      <c r="E732">
        <f t="shared" ca="1" si="120"/>
        <v>-0.75451225072732819</v>
      </c>
      <c r="F732" s="2">
        <f t="shared" ca="1" si="124"/>
        <v>0.20759806623043386</v>
      </c>
      <c r="G732">
        <f t="shared" ca="1" si="121"/>
        <v>-0.81478370054332183</v>
      </c>
      <c r="H732">
        <f t="shared" ca="1" si="122"/>
        <v>-1.062629144608608</v>
      </c>
      <c r="I732" s="2">
        <f t="shared" ca="1" si="125"/>
        <v>0.85238573483158375</v>
      </c>
      <c r="J732" s="2">
        <f t="shared" ca="1" si="117"/>
        <v>1396.0402831753017</v>
      </c>
      <c r="K732">
        <f t="shared" ca="1" si="123"/>
        <v>380.58394720885894</v>
      </c>
      <c r="N732" s="1"/>
      <c r="O732" s="1"/>
      <c r="W732" s="1"/>
      <c r="Y732" s="1"/>
      <c r="Z732" s="1"/>
    </row>
    <row r="733" spans="2:26" x14ac:dyDescent="0.25">
      <c r="B733" s="2">
        <v>730</v>
      </c>
      <c r="C733" s="2">
        <f t="shared" ca="1" si="118"/>
        <v>0.19219145484059219</v>
      </c>
      <c r="D733">
        <f t="shared" ca="1" si="119"/>
        <v>-0.86984903616171239</v>
      </c>
      <c r="E733">
        <f t="shared" ca="1" si="120"/>
        <v>-0.47572074802587461</v>
      </c>
      <c r="F733" s="2">
        <f t="shared" ca="1" si="124"/>
        <v>8.4760458341292533E-2</v>
      </c>
      <c r="G733">
        <f t="shared" ca="1" si="121"/>
        <v>-1.3737448216158787</v>
      </c>
      <c r="H733">
        <f t="shared" ca="1" si="122"/>
        <v>-1.7916181726889735</v>
      </c>
      <c r="I733" s="2">
        <f t="shared" ca="1" si="125"/>
        <v>0.86755456096500194</v>
      </c>
      <c r="J733" s="2">
        <f t="shared" ca="1" si="117"/>
        <v>1414.2898128043532</v>
      </c>
      <c r="K733">
        <f t="shared" ca="1" si="123"/>
        <v>244.80619450407062</v>
      </c>
      <c r="N733" s="1"/>
      <c r="O733" s="1"/>
      <c r="W733" s="1"/>
      <c r="Y733" s="1"/>
      <c r="Z733" s="1"/>
    </row>
    <row r="734" spans="2:26" x14ac:dyDescent="0.25">
      <c r="B734" s="2">
        <v>731</v>
      </c>
      <c r="C734" s="2">
        <f t="shared" ca="1" si="118"/>
        <v>0.41997599621197412</v>
      </c>
      <c r="D734">
        <f t="shared" ca="1" si="119"/>
        <v>-0.20195488694250141</v>
      </c>
      <c r="E734">
        <f t="shared" ca="1" si="120"/>
        <v>-0.1104491996768813</v>
      </c>
      <c r="F734" s="2">
        <f t="shared" ca="1" si="124"/>
        <v>0.82517521335325084</v>
      </c>
      <c r="G734">
        <f t="shared" ca="1" si="121"/>
        <v>0.935269220688279</v>
      </c>
      <c r="H734">
        <f t="shared" ca="1" si="122"/>
        <v>1.2197646213295881</v>
      </c>
      <c r="I734" s="2">
        <f t="shared" ca="1" si="125"/>
        <v>0.78787523933855763</v>
      </c>
      <c r="J734" s="2">
        <f t="shared" ca="1" si="117"/>
        <v>1333.5683153591963</v>
      </c>
      <c r="K734">
        <f t="shared" ca="1" si="123"/>
        <v>978.26911975101848</v>
      </c>
      <c r="N734" s="1"/>
      <c r="O734" s="1"/>
      <c r="W734" s="1"/>
      <c r="Y734" s="1"/>
      <c r="Z734" s="1"/>
    </row>
    <row r="735" spans="2:26" x14ac:dyDescent="0.25">
      <c r="B735" s="2">
        <v>732</v>
      </c>
      <c r="C735" s="2">
        <f t="shared" ca="1" si="118"/>
        <v>0.38180118272370345</v>
      </c>
      <c r="D735">
        <f t="shared" ca="1" si="119"/>
        <v>-0.30075363604398925</v>
      </c>
      <c r="E735">
        <f t="shared" ca="1" si="120"/>
        <v>-0.16448227078767425</v>
      </c>
      <c r="F735" s="2">
        <f t="shared" ca="1" si="124"/>
        <v>0.38571499430664369</v>
      </c>
      <c r="G735">
        <f t="shared" ca="1" si="121"/>
        <v>-0.2905049183929162</v>
      </c>
      <c r="H735">
        <f t="shared" ca="1" si="122"/>
        <v>-0.37887232247111524</v>
      </c>
      <c r="I735" s="2">
        <f t="shared" ca="1" si="125"/>
        <v>0.72167906225838918</v>
      </c>
      <c r="J735" s="2">
        <f t="shared" ca="1" si="117"/>
        <v>1284.6940852455314</v>
      </c>
      <c r="K735">
        <f t="shared" ca="1" si="123"/>
        <v>665.45487232829532</v>
      </c>
      <c r="N735" s="1"/>
      <c r="O735" s="1"/>
      <c r="W735" s="1"/>
      <c r="Y735" s="1"/>
      <c r="Z735" s="1"/>
    </row>
    <row r="736" spans="2:26" x14ac:dyDescent="0.25">
      <c r="B736" s="2">
        <v>733</v>
      </c>
      <c r="C736" s="2">
        <f t="shared" ca="1" si="118"/>
        <v>8.2321914877578894E-3</v>
      </c>
      <c r="D736">
        <f t="shared" ca="1" si="119"/>
        <v>-2.3984553647735152</v>
      </c>
      <c r="E736">
        <f t="shared" ca="1" si="120"/>
        <v>-1.3117160941759185</v>
      </c>
      <c r="F736" s="2">
        <f t="shared" ca="1" si="124"/>
        <v>2.988703139422455E-3</v>
      </c>
      <c r="G736">
        <f t="shared" ca="1" si="121"/>
        <v>-2.7490182238393679</v>
      </c>
      <c r="H736">
        <f t="shared" ca="1" si="122"/>
        <v>-3.5852298981483908</v>
      </c>
      <c r="I736" s="2">
        <f t="shared" ca="1" si="125"/>
        <v>0.64073665048960937</v>
      </c>
      <c r="J736" s="2">
        <f t="shared" ca="1" si="117"/>
        <v>1236.2050204373102</v>
      </c>
      <c r="K736">
        <f t="shared" ca="1" si="123"/>
        <v>93.078293726064658</v>
      </c>
      <c r="N736" s="1"/>
      <c r="O736" s="1"/>
      <c r="W736" s="1"/>
      <c r="Y736" s="1"/>
      <c r="Z736" s="1"/>
    </row>
    <row r="737" spans="2:26" x14ac:dyDescent="0.25">
      <c r="B737" s="2">
        <v>734</v>
      </c>
      <c r="C737" s="2">
        <f t="shared" ca="1" si="118"/>
        <v>0.45332553377577967</v>
      </c>
      <c r="D737">
        <f t="shared" ca="1" si="119"/>
        <v>-0.11726372798785632</v>
      </c>
      <c r="E737">
        <f t="shared" ca="1" si="120"/>
        <v>-6.4131574647528639E-2</v>
      </c>
      <c r="F737" s="2">
        <f t="shared" ca="1" si="124"/>
        <v>0.40676303537849179</v>
      </c>
      <c r="G737">
        <f t="shared" ca="1" si="121"/>
        <v>-0.23587963572936668</v>
      </c>
      <c r="H737">
        <f t="shared" ca="1" si="122"/>
        <v>-0.30763081708500606</v>
      </c>
      <c r="I737" s="2">
        <f t="shared" ca="1" si="125"/>
        <v>0.48383022118547248</v>
      </c>
      <c r="J737" s="2">
        <f t="shared" ca="1" si="117"/>
        <v>1159.9198535393352</v>
      </c>
      <c r="K737">
        <f t="shared" ca="1" si="123"/>
        <v>811.92855846350812</v>
      </c>
      <c r="N737" s="1"/>
      <c r="O737" s="1"/>
      <c r="W737" s="1"/>
      <c r="Y737" s="1"/>
      <c r="Z737" s="1"/>
    </row>
    <row r="738" spans="2:26" x14ac:dyDescent="0.25">
      <c r="B738" s="2">
        <v>735</v>
      </c>
      <c r="C738" s="2">
        <f t="shared" ca="1" si="118"/>
        <v>0.29394264501436662</v>
      </c>
      <c r="D738">
        <f t="shared" ca="1" si="119"/>
        <v>-0.54190305800670369</v>
      </c>
      <c r="E738">
        <f t="shared" ca="1" si="120"/>
        <v>-0.29636697564211795</v>
      </c>
      <c r="F738" s="2">
        <f t="shared" ca="1" si="124"/>
        <v>0.97234959203825932</v>
      </c>
      <c r="G738">
        <f t="shared" ca="1" si="121"/>
        <v>1.9165052474410629</v>
      </c>
      <c r="H738">
        <f t="shared" ca="1" si="122"/>
        <v>2.4994784878099354</v>
      </c>
      <c r="I738" s="2">
        <f t="shared" ca="1" si="125"/>
        <v>0.37385951813493923</v>
      </c>
      <c r="J738" s="2">
        <f t="shared" ca="1" si="117"/>
        <v>1112.5268017010785</v>
      </c>
      <c r="K738">
        <f t="shared" ca="1" si="123"/>
        <v>1508.320839111127</v>
      </c>
      <c r="N738" s="1"/>
      <c r="O738" s="1"/>
      <c r="W738" s="1"/>
      <c r="Y738" s="1"/>
      <c r="Z738" s="1"/>
    </row>
    <row r="739" spans="2:26" x14ac:dyDescent="0.25">
      <c r="B739" s="2">
        <v>736</v>
      </c>
      <c r="C739" s="2">
        <f t="shared" ca="1" si="118"/>
        <v>0.4538892778215593</v>
      </c>
      <c r="D739">
        <f t="shared" ca="1" si="119"/>
        <v>-0.11584100036090227</v>
      </c>
      <c r="E739">
        <f t="shared" ca="1" si="120"/>
        <v>-6.3353484401066806E-2</v>
      </c>
      <c r="F739" s="2">
        <f t="shared" ca="1" si="124"/>
        <v>0.5079774073807064</v>
      </c>
      <c r="G739">
        <f t="shared" ca="1" si="121"/>
        <v>1.9997727697702451E-2</v>
      </c>
      <c r="H739">
        <f t="shared" ca="1" si="122"/>
        <v>2.608074788849505E-2</v>
      </c>
      <c r="I739" s="2">
        <f t="shared" ca="1" si="125"/>
        <v>0.35039289219697645</v>
      </c>
      <c r="J739" s="2">
        <f t="shared" ca="1" si="117"/>
        <v>1102.5766641000835</v>
      </c>
      <c r="K739">
        <f t="shared" ca="1" si="123"/>
        <v>940.31796667510889</v>
      </c>
      <c r="N739" s="1"/>
      <c r="O739" s="1"/>
      <c r="W739" s="1"/>
      <c r="Y739" s="1"/>
      <c r="Z739" s="1"/>
    </row>
    <row r="740" spans="2:26" x14ac:dyDescent="0.25">
      <c r="B740" s="2">
        <v>737</v>
      </c>
      <c r="C740" s="2">
        <f t="shared" ca="1" si="118"/>
        <v>0.20741228768387399</v>
      </c>
      <c r="D740">
        <f t="shared" ca="1" si="119"/>
        <v>-0.81543287056170211</v>
      </c>
      <c r="E740">
        <f t="shared" ca="1" si="120"/>
        <v>-0.44596052765687239</v>
      </c>
      <c r="F740" s="2">
        <f t="shared" ca="1" si="124"/>
        <v>0.96112132508592307</v>
      </c>
      <c r="G740">
        <f t="shared" ca="1" si="121"/>
        <v>1.7638493289700958</v>
      </c>
      <c r="H740">
        <f t="shared" ca="1" si="122"/>
        <v>2.3003868418233084</v>
      </c>
      <c r="I740" s="2">
        <f t="shared" ca="1" si="125"/>
        <v>0.35331668438481167</v>
      </c>
      <c r="J740" s="2">
        <f t="shared" ca="1" si="117"/>
        <v>1103.8172196458722</v>
      </c>
      <c r="K740">
        <f t="shared" ca="1" si="123"/>
        <v>1449.2859592798186</v>
      </c>
      <c r="N740" s="1"/>
      <c r="O740" s="1"/>
      <c r="W740" s="1"/>
      <c r="Y740" s="1"/>
      <c r="Z740" s="1"/>
    </row>
    <row r="741" spans="2:26" x14ac:dyDescent="0.25">
      <c r="B741" s="2">
        <v>738</v>
      </c>
      <c r="C741" s="2">
        <f t="shared" ca="1" si="118"/>
        <v>0.54442235563156638</v>
      </c>
      <c r="D741">
        <f t="shared" ca="1" si="119"/>
        <v>0.11158144013561808</v>
      </c>
      <c r="E741">
        <f t="shared" ca="1" si="120"/>
        <v>6.1023929395091325E-2</v>
      </c>
      <c r="F741" s="2">
        <f t="shared" ca="1" si="124"/>
        <v>0.43637294169261043</v>
      </c>
      <c r="G741">
        <f t="shared" ca="1" si="121"/>
        <v>-0.16017162166590546</v>
      </c>
      <c r="H741">
        <f t="shared" ca="1" si="122"/>
        <v>-0.2088935176389983</v>
      </c>
      <c r="I741" s="2">
        <f t="shared" ca="1" si="125"/>
        <v>0.75354117186133218</v>
      </c>
      <c r="J741" s="2">
        <f t="shared" ca="1" si="117"/>
        <v>1306.8509864654343</v>
      </c>
      <c r="K741">
        <f t="shared" ca="1" si="123"/>
        <v>694.4970961019485</v>
      </c>
      <c r="N741" s="1"/>
      <c r="O741" s="1"/>
      <c r="W741" s="1"/>
      <c r="Y741" s="1"/>
      <c r="Z741" s="1"/>
    </row>
    <row r="742" spans="2:26" x14ac:dyDescent="0.25">
      <c r="B742" s="2">
        <v>739</v>
      </c>
      <c r="C742" s="2">
        <f t="shared" ca="1" si="118"/>
        <v>0.49303734391985476</v>
      </c>
      <c r="D742">
        <f t="shared" ca="1" si="119"/>
        <v>-1.7453676711205127E-2</v>
      </c>
      <c r="E742">
        <f t="shared" ca="1" si="120"/>
        <v>-9.545422016554006E-3</v>
      </c>
      <c r="F742" s="2">
        <f t="shared" ca="1" si="124"/>
        <v>0.13243866903263302</v>
      </c>
      <c r="G742">
        <f t="shared" ca="1" si="121"/>
        <v>-1.1149371907508625</v>
      </c>
      <c r="H742">
        <f t="shared" ca="1" si="122"/>
        <v>-1.4540849952077801</v>
      </c>
      <c r="I742" s="2">
        <f t="shared" ca="1" si="125"/>
        <v>5.4000681802760853E-2</v>
      </c>
      <c r="J742" s="2">
        <f t="shared" ca="1" si="117"/>
        <v>942.95608106794396</v>
      </c>
      <c r="K742">
        <f t="shared" ca="1" si="123"/>
        <v>804.53417652665064</v>
      </c>
      <c r="N742" s="1"/>
      <c r="O742" s="1"/>
      <c r="W742" s="1"/>
      <c r="Y742" s="1"/>
      <c r="Z742" s="1"/>
    </row>
    <row r="743" spans="2:26" x14ac:dyDescent="0.25">
      <c r="B743" s="2">
        <v>740</v>
      </c>
      <c r="C743" s="2">
        <f t="shared" ca="1" si="118"/>
        <v>0.41099692709792113</v>
      </c>
      <c r="D743">
        <f t="shared" ca="1" si="119"/>
        <v>-0.22498125835794108</v>
      </c>
      <c r="E743">
        <f t="shared" ca="1" si="120"/>
        <v>-0.12304233041415341</v>
      </c>
      <c r="F743" s="2">
        <f t="shared" ca="1" si="124"/>
        <v>0.18485421887606668</v>
      </c>
      <c r="G743">
        <f t="shared" ca="1" si="121"/>
        <v>-0.89701963873602331</v>
      </c>
      <c r="H743">
        <f t="shared" ca="1" si="122"/>
        <v>-1.1698800685035324</v>
      </c>
      <c r="I743" s="2">
        <f t="shared" ca="1" si="125"/>
        <v>0.5064211431312402</v>
      </c>
      <c r="J743" s="2">
        <f t="shared" ca="1" si="117"/>
        <v>1170.0431217347179</v>
      </c>
      <c r="K743">
        <f t="shared" ca="1" si="123"/>
        <v>624.82291463381875</v>
      </c>
      <c r="N743" s="1"/>
      <c r="O743" s="1"/>
      <c r="W743" s="1"/>
      <c r="Y743" s="1"/>
      <c r="Z743" s="1"/>
    </row>
    <row r="744" spans="2:26" x14ac:dyDescent="0.25">
      <c r="B744" s="2">
        <v>741</v>
      </c>
      <c r="C744" s="2">
        <f t="shared" ca="1" si="118"/>
        <v>0.76803992480802619</v>
      </c>
      <c r="D744">
        <f t="shared" ca="1" si="119"/>
        <v>0.73240706086322938</v>
      </c>
      <c r="E744">
        <f t="shared" ca="1" si="120"/>
        <v>0.40055368272950903</v>
      </c>
      <c r="F744" s="2">
        <f t="shared" ca="1" si="124"/>
        <v>0.9417205686431751</v>
      </c>
      <c r="G744">
        <f t="shared" ca="1" si="121"/>
        <v>1.5693823992374343</v>
      </c>
      <c r="H744">
        <f t="shared" ca="1" si="122"/>
        <v>2.0467658782980407</v>
      </c>
      <c r="I744" s="2">
        <f t="shared" ca="1" si="125"/>
        <v>0.81463322494708112</v>
      </c>
      <c r="J744" s="2">
        <f t="shared" ca="1" si="117"/>
        <v>1357.1027911600911</v>
      </c>
      <c r="K744">
        <f t="shared" ca="1" si="123"/>
        <v>1210.6525396498739</v>
      </c>
      <c r="N744" s="1"/>
      <c r="O744" s="1"/>
      <c r="W744" s="1"/>
      <c r="Y744" s="1"/>
      <c r="Z744" s="1"/>
    </row>
    <row r="745" spans="2:26" x14ac:dyDescent="0.25">
      <c r="B745" s="2">
        <v>742</v>
      </c>
      <c r="C745" s="2">
        <f t="shared" ca="1" si="118"/>
        <v>5.1409273617257778E-3</v>
      </c>
      <c r="D745">
        <f t="shared" ca="1" si="119"/>
        <v>-2.5662032956293244</v>
      </c>
      <c r="E745">
        <f t="shared" ca="1" si="120"/>
        <v>-1.4034574973723262</v>
      </c>
      <c r="F745" s="2">
        <f t="shared" ca="1" si="124"/>
        <v>0.91069410235584469</v>
      </c>
      <c r="G745">
        <f t="shared" ca="1" si="121"/>
        <v>1.3450416172035906</v>
      </c>
      <c r="H745">
        <f t="shared" ca="1" si="122"/>
        <v>1.7541838676926698</v>
      </c>
      <c r="I745" s="2">
        <f t="shared" ca="1" si="125"/>
        <v>0.326961573962531</v>
      </c>
      <c r="J745" s="2">
        <f t="shared" ca="1" si="117"/>
        <v>1092.6103123543448</v>
      </c>
      <c r="K745">
        <f t="shared" ca="1" si="123"/>
        <v>1234.0038241610791</v>
      </c>
      <c r="N745" s="1"/>
      <c r="O745" s="1"/>
      <c r="W745" s="1"/>
      <c r="Y745" s="1"/>
      <c r="Z745" s="1"/>
    </row>
    <row r="746" spans="2:26" x14ac:dyDescent="0.25">
      <c r="B746" s="2">
        <v>743</v>
      </c>
      <c r="C746" s="2">
        <f t="shared" ca="1" si="118"/>
        <v>1.2591737591483021E-2</v>
      </c>
      <c r="D746">
        <f t="shared" ca="1" si="119"/>
        <v>-2.2385766463084327</v>
      </c>
      <c r="E746">
        <f t="shared" ca="1" si="120"/>
        <v>-1.2242783660418064</v>
      </c>
      <c r="F746" s="2">
        <f t="shared" ca="1" si="124"/>
        <v>0.6865340668872526</v>
      </c>
      <c r="G746">
        <f t="shared" ca="1" si="121"/>
        <v>0.48604978811891403</v>
      </c>
      <c r="H746">
        <f t="shared" ca="1" si="122"/>
        <v>0.63389911978060631</v>
      </c>
      <c r="I746" s="2">
        <f t="shared" ca="1" si="125"/>
        <v>0.91694458522345934</v>
      </c>
      <c r="J746" s="2">
        <f t="shared" ca="1" si="117"/>
        <v>1491.2956797284332</v>
      </c>
      <c r="K746">
        <f t="shared" ca="1" si="123"/>
        <v>595.909987203951</v>
      </c>
      <c r="N746" s="1"/>
      <c r="O746" s="1"/>
      <c r="W746" s="1"/>
      <c r="Y746" s="1"/>
      <c r="Z746" s="1"/>
    </row>
    <row r="747" spans="2:26" x14ac:dyDescent="0.25">
      <c r="B747" s="2">
        <v>744</v>
      </c>
      <c r="C747" s="2">
        <f t="shared" ca="1" si="118"/>
        <v>0.15136987024880111</v>
      </c>
      <c r="D747">
        <f t="shared" ca="1" si="119"/>
        <v>-1.0305759041471496</v>
      </c>
      <c r="E747">
        <f t="shared" ca="1" si="120"/>
        <v>-0.56362232943508073</v>
      </c>
      <c r="F747" s="2">
        <f t="shared" ca="1" si="124"/>
        <v>0.85165128107117649</v>
      </c>
      <c r="G747">
        <f t="shared" ca="1" si="121"/>
        <v>1.0435417871016579</v>
      </c>
      <c r="H747">
        <f t="shared" ca="1" si="122"/>
        <v>1.3609721400314305</v>
      </c>
      <c r="I747" s="2">
        <f t="shared" ca="1" si="125"/>
        <v>0.24794147574957404</v>
      </c>
      <c r="J747" s="2">
        <f t="shared" ca="1" si="117"/>
        <v>1058.1293861958125</v>
      </c>
      <c r="K747">
        <f t="shared" ca="1" si="123"/>
        <v>1248.7832479676554</v>
      </c>
      <c r="N747" s="1"/>
      <c r="O747" s="1"/>
      <c r="W747" s="1"/>
      <c r="Y747" s="1"/>
      <c r="Z747" s="1"/>
    </row>
    <row r="748" spans="2:26" x14ac:dyDescent="0.25">
      <c r="B748" s="2">
        <v>745</v>
      </c>
      <c r="C748" s="2">
        <f t="shared" ca="1" si="118"/>
        <v>0.31180162277700718</v>
      </c>
      <c r="D748">
        <f t="shared" ca="1" si="119"/>
        <v>-0.49075004563750285</v>
      </c>
      <c r="E748">
        <f t="shared" ca="1" si="120"/>
        <v>-0.26839137493853904</v>
      </c>
      <c r="F748" s="2">
        <f t="shared" ca="1" si="124"/>
        <v>0.40828602639884259</v>
      </c>
      <c r="G748">
        <f t="shared" ca="1" si="121"/>
        <v>-0.23195617497197232</v>
      </c>
      <c r="H748">
        <f t="shared" ca="1" si="122"/>
        <v>-0.30251389618224955</v>
      </c>
      <c r="I748" s="2">
        <f t="shared" ca="1" si="125"/>
        <v>0.21080757786875226</v>
      </c>
      <c r="J748" s="2">
        <f t="shared" ca="1" si="117"/>
        <v>1040.9670509204918</v>
      </c>
      <c r="K748">
        <f t="shared" ca="1" si="123"/>
        <v>917.89564210226899</v>
      </c>
      <c r="N748" s="1"/>
      <c r="O748" s="1"/>
      <c r="W748" s="1"/>
      <c r="Y748" s="1"/>
      <c r="Z748" s="1"/>
    </row>
    <row r="749" spans="2:26" x14ac:dyDescent="0.25">
      <c r="B749" s="2">
        <v>746</v>
      </c>
      <c r="C749" s="2">
        <f t="shared" ca="1" si="118"/>
        <v>0.52828747617528948</v>
      </c>
      <c r="D749">
        <f t="shared" ca="1" si="119"/>
        <v>7.0965708071249578E-2</v>
      </c>
      <c r="E749">
        <f t="shared" ca="1" si="120"/>
        <v>3.8811171047345334E-2</v>
      </c>
      <c r="F749" s="2">
        <f t="shared" ca="1" si="124"/>
        <v>0.84259593563239443</v>
      </c>
      <c r="G749">
        <f t="shared" ca="1" si="121"/>
        <v>1.0051842686008112</v>
      </c>
      <c r="H749">
        <f t="shared" ca="1" si="122"/>
        <v>1.3109468179162682</v>
      </c>
      <c r="I749" s="2">
        <f t="shared" ca="1" si="125"/>
        <v>0.30232263969762063</v>
      </c>
      <c r="J749" s="2">
        <f t="shared" ca="1" si="117"/>
        <v>1082.0474162299633</v>
      </c>
      <c r="K749">
        <f t="shared" ca="1" si="123"/>
        <v>1264.7206505319996</v>
      </c>
      <c r="N749" s="1"/>
      <c r="O749" s="1"/>
      <c r="W749" s="1"/>
      <c r="Y749" s="1"/>
      <c r="Z749" s="1"/>
    </row>
    <row r="750" spans="2:26" x14ac:dyDescent="0.25">
      <c r="B750" s="2">
        <v>747</v>
      </c>
      <c r="C750" s="2">
        <f t="shared" ca="1" si="118"/>
        <v>5.9786589703738624E-3</v>
      </c>
      <c r="D750">
        <f t="shared" ca="1" si="119"/>
        <v>-2.5134014539746667</v>
      </c>
      <c r="E750">
        <f t="shared" ca="1" si="120"/>
        <v>-1.3745801513446325</v>
      </c>
      <c r="F750" s="2">
        <f t="shared" ca="1" si="124"/>
        <v>0.19148254383317032</v>
      </c>
      <c r="G750">
        <f t="shared" ca="1" si="121"/>
        <v>-0.87244605021283228</v>
      </c>
      <c r="H750">
        <f t="shared" ca="1" si="122"/>
        <v>-1.1378315489578545</v>
      </c>
      <c r="I750" s="2">
        <f t="shared" ca="1" si="125"/>
        <v>0.47265914531933151</v>
      </c>
      <c r="J750" s="2">
        <f t="shared" ca="1" si="117"/>
        <v>1154.9815678328669</v>
      </c>
      <c r="K750">
        <f t="shared" ca="1" si="123"/>
        <v>569.56349156770648</v>
      </c>
      <c r="N750" s="1"/>
      <c r="O750" s="1"/>
      <c r="W750" s="1"/>
      <c r="Y750" s="1"/>
      <c r="Z750" s="1"/>
    </row>
    <row r="751" spans="2:26" x14ac:dyDescent="0.25">
      <c r="B751" s="2">
        <v>748</v>
      </c>
      <c r="C751" s="2">
        <f t="shared" ca="1" si="118"/>
        <v>0.78862240781726001</v>
      </c>
      <c r="D751">
        <f t="shared" ca="1" si="119"/>
        <v>0.80165045242501221</v>
      </c>
      <c r="E751">
        <f t="shared" ca="1" si="120"/>
        <v>0.43842291826372642</v>
      </c>
      <c r="F751" s="2">
        <f t="shared" ca="1" si="124"/>
        <v>0.98819210789371648</v>
      </c>
      <c r="G751">
        <f t="shared" ca="1" si="121"/>
        <v>2.2633230205832917</v>
      </c>
      <c r="H751">
        <f t="shared" ca="1" si="122"/>
        <v>2.9517932228291026</v>
      </c>
      <c r="I751" s="2">
        <f t="shared" ca="1" si="125"/>
        <v>0.53728348088610434</v>
      </c>
      <c r="J751" s="2">
        <f t="shared" ca="1" si="117"/>
        <v>1184.2274872069588</v>
      </c>
      <c r="K751">
        <f t="shared" ca="1" si="123"/>
        <v>1639.6179496846567</v>
      </c>
      <c r="N751" s="1"/>
      <c r="O751" s="1"/>
      <c r="W751" s="1"/>
      <c r="Y751" s="1"/>
      <c r="Z751" s="1"/>
    </row>
    <row r="752" spans="2:26" x14ac:dyDescent="0.25">
      <c r="B752" s="2">
        <v>749</v>
      </c>
      <c r="C752" s="2">
        <f t="shared" ca="1" si="118"/>
        <v>0.41978663368926972</v>
      </c>
      <c r="D752">
        <f t="shared" ca="1" si="119"/>
        <v>-0.20243935120521864</v>
      </c>
      <c r="E752">
        <f t="shared" ca="1" si="120"/>
        <v>-0.11071415335489951</v>
      </c>
      <c r="F752" s="2">
        <f t="shared" ca="1" si="124"/>
        <v>0.86000446500337557</v>
      </c>
      <c r="G752">
        <f t="shared" ca="1" si="121"/>
        <v>1.080339401547082</v>
      </c>
      <c r="H752">
        <f t="shared" ca="1" si="122"/>
        <v>1.4089630577875218</v>
      </c>
      <c r="I752" s="2">
        <f t="shared" ca="1" si="125"/>
        <v>0.73776594180074839</v>
      </c>
      <c r="J752" s="2">
        <f t="shared" ca="1" si="117"/>
        <v>1295.607103695289</v>
      </c>
      <c r="K752">
        <f t="shared" ca="1" si="123"/>
        <v>1062.2336499713119</v>
      </c>
      <c r="N752" s="1"/>
      <c r="O752" s="1"/>
      <c r="W752" s="1"/>
      <c r="Y752" s="1"/>
      <c r="Z752" s="1"/>
    </row>
    <row r="753" spans="2:26" x14ac:dyDescent="0.25">
      <c r="B753" s="2">
        <v>750</v>
      </c>
      <c r="C753" s="2">
        <f t="shared" ca="1" si="118"/>
        <v>0.53259911621314748</v>
      </c>
      <c r="D753">
        <f t="shared" ca="1" si="119"/>
        <v>8.180501559919677E-2</v>
      </c>
      <c r="E753">
        <f t="shared" ca="1" si="120"/>
        <v>4.4739192199189086E-2</v>
      </c>
      <c r="F753" s="2">
        <f t="shared" ca="1" si="124"/>
        <v>0.38564493358310947</v>
      </c>
      <c r="G753">
        <f t="shared" ca="1" si="121"/>
        <v>-0.29068810842602916</v>
      </c>
      <c r="H753">
        <f t="shared" ca="1" si="122"/>
        <v>-0.379111236268799</v>
      </c>
      <c r="I753" s="2">
        <f t="shared" ca="1" si="125"/>
        <v>0.10678877438186851</v>
      </c>
      <c r="J753" s="2">
        <f t="shared" ca="1" si="117"/>
        <v>984.44628567439054</v>
      </c>
      <c r="K753">
        <f t="shared" ca="1" si="123"/>
        <v>979.8934481349861</v>
      </c>
      <c r="N753" s="1"/>
      <c r="O753" s="1"/>
      <c r="W753" s="1"/>
      <c r="Y753" s="1"/>
      <c r="Z753" s="1"/>
    </row>
    <row r="754" spans="2:26" x14ac:dyDescent="0.25">
      <c r="B754" s="2">
        <v>751</v>
      </c>
      <c r="C754" s="2">
        <f t="shared" ca="1" si="118"/>
        <v>0.64561424307229298</v>
      </c>
      <c r="D754">
        <f t="shared" ca="1" si="119"/>
        <v>0.37350649280893816</v>
      </c>
      <c r="E754">
        <f t="shared" ca="1" si="120"/>
        <v>0.20427083409282057</v>
      </c>
      <c r="F754" s="2">
        <f t="shared" ca="1" si="124"/>
        <v>0.63579431741632042</v>
      </c>
      <c r="G754">
        <f t="shared" ca="1" si="121"/>
        <v>0.3472395438487938</v>
      </c>
      <c r="H754">
        <f t="shared" ca="1" si="122"/>
        <v>0.45286480228835663</v>
      </c>
      <c r="I754" s="2">
        <f t="shared" ca="1" si="125"/>
        <v>0.48731037182740744</v>
      </c>
      <c r="J754" s="2">
        <f t="shared" ca="1" si="117"/>
        <v>1161.4669118505533</v>
      </c>
      <c r="K754">
        <f t="shared" ca="1" si="123"/>
        <v>996.01400080499593</v>
      </c>
      <c r="N754" s="1"/>
      <c r="O754" s="1"/>
      <c r="W754" s="1"/>
      <c r="Y754" s="1"/>
      <c r="Z754" s="1"/>
    </row>
    <row r="755" spans="2:26" x14ac:dyDescent="0.25">
      <c r="B755" s="2">
        <v>752</v>
      </c>
      <c r="C755" s="2">
        <f t="shared" ca="1" si="118"/>
        <v>0.48742323002424248</v>
      </c>
      <c r="D755">
        <f t="shared" ca="1" si="119"/>
        <v>-3.1530510910144881E-2</v>
      </c>
      <c r="E755">
        <f t="shared" ca="1" si="120"/>
        <v>-1.7244047659119952E-2</v>
      </c>
      <c r="F755" s="2">
        <f t="shared" ca="1" si="124"/>
        <v>0.48644543300469267</v>
      </c>
      <c r="G755">
        <f t="shared" ca="1" si="121"/>
        <v>-3.3982800478329092E-2</v>
      </c>
      <c r="H755">
        <f t="shared" ca="1" si="122"/>
        <v>-4.4319877999046721E-2</v>
      </c>
      <c r="I755" s="2">
        <f t="shared" ca="1" si="125"/>
        <v>0.74159954999933164</v>
      </c>
      <c r="J755" s="2">
        <f t="shared" ca="1" si="117"/>
        <v>1298.2874357583905</v>
      </c>
      <c r="K755">
        <f t="shared" ca="1" si="123"/>
        <v>732.73564454615325</v>
      </c>
      <c r="N755" s="1"/>
      <c r="O755" s="1"/>
      <c r="W755" s="1"/>
      <c r="Y755" s="1"/>
      <c r="Z755" s="1"/>
    </row>
    <row r="756" spans="2:26" x14ac:dyDescent="0.25">
      <c r="B756" s="2">
        <v>753</v>
      </c>
      <c r="C756" s="2">
        <f t="shared" ca="1" si="118"/>
        <v>0.48294740412631165</v>
      </c>
      <c r="D756">
        <f t="shared" ca="1" si="119"/>
        <v>-4.2757543678162001E-2</v>
      </c>
      <c r="E756">
        <f t="shared" ca="1" si="120"/>
        <v>-2.3384115883003327E-2</v>
      </c>
      <c r="F756" s="2">
        <f t="shared" ca="1" si="124"/>
        <v>0.40318083297380169</v>
      </c>
      <c r="G756">
        <f t="shared" ca="1" si="121"/>
        <v>-0.24512239130518962</v>
      </c>
      <c r="H756">
        <f t="shared" ca="1" si="122"/>
        <v>-0.31968508553050123</v>
      </c>
      <c r="I756" s="2">
        <f t="shared" ca="1" si="125"/>
        <v>0.38218890890662105</v>
      </c>
      <c r="J756" s="2">
        <f t="shared" ca="1" si="117"/>
        <v>1116.0589271460192</v>
      </c>
      <c r="K756">
        <f t="shared" ca="1" si="123"/>
        <v>856.06369694486875</v>
      </c>
      <c r="N756" s="1"/>
      <c r="O756" s="1"/>
      <c r="W756" s="1"/>
      <c r="Y756" s="1"/>
      <c r="Z756" s="1"/>
    </row>
    <row r="757" spans="2:26" x14ac:dyDescent="0.25">
      <c r="B757" s="2">
        <v>754</v>
      </c>
      <c r="C757" s="2">
        <f t="shared" ca="1" si="118"/>
        <v>0.66295940706748613</v>
      </c>
      <c r="D757">
        <f t="shared" ca="1" si="119"/>
        <v>0.42055345764940227</v>
      </c>
      <c r="E757">
        <f t="shared" ca="1" si="120"/>
        <v>0.23000083593890153</v>
      </c>
      <c r="F757" s="2">
        <f t="shared" ca="1" si="124"/>
        <v>0.28520349472785533</v>
      </c>
      <c r="G757">
        <f t="shared" ca="1" si="121"/>
        <v>-0.56745220588060408</v>
      </c>
      <c r="H757">
        <f t="shared" ca="1" si="122"/>
        <v>-0.74006297835742385</v>
      </c>
      <c r="I757" s="2">
        <f t="shared" ca="1" si="125"/>
        <v>0.62186800702928968</v>
      </c>
      <c r="J757" s="2">
        <f t="shared" ca="1" si="117"/>
        <v>1226.0703689502457</v>
      </c>
      <c r="K757">
        <f t="shared" ca="1" si="123"/>
        <v>676.03974425183242</v>
      </c>
      <c r="N757" s="1"/>
      <c r="O757" s="1"/>
      <c r="W757" s="1"/>
      <c r="Y757" s="1"/>
      <c r="Z757" s="1"/>
    </row>
    <row r="758" spans="2:26" x14ac:dyDescent="0.25">
      <c r="B758" s="2">
        <v>755</v>
      </c>
      <c r="C758" s="2">
        <f t="shared" ca="1" si="118"/>
        <v>0.23160725442234165</v>
      </c>
      <c r="D758">
        <f t="shared" ca="1" si="119"/>
        <v>-0.73356399944987205</v>
      </c>
      <c r="E758">
        <f t="shared" ca="1" si="120"/>
        <v>-0.40118641285505613</v>
      </c>
      <c r="F758" s="2">
        <f t="shared" ca="1" si="124"/>
        <v>0.88949710428479223</v>
      </c>
      <c r="G758">
        <f t="shared" ca="1" si="121"/>
        <v>1.2238580226147004</v>
      </c>
      <c r="H758">
        <f t="shared" ca="1" si="122"/>
        <v>1.5961379723553932</v>
      </c>
      <c r="I758" s="2">
        <f t="shared" ca="1" si="125"/>
        <v>0.30369265919285027</v>
      </c>
      <c r="J758" s="2">
        <f t="shared" ca="1" si="117"/>
        <v>1082.6379243258416</v>
      </c>
      <c r="K758">
        <f t="shared" ca="1" si="123"/>
        <v>1295.5991004854013</v>
      </c>
      <c r="N758" s="1"/>
      <c r="O758" s="1"/>
      <c r="W758" s="1"/>
      <c r="Y758" s="1"/>
      <c r="Z758" s="1"/>
    </row>
    <row r="759" spans="2:26" x14ac:dyDescent="0.25">
      <c r="B759" s="2">
        <v>756</v>
      </c>
      <c r="C759" s="2">
        <f t="shared" ca="1" si="118"/>
        <v>0.11702159619877917</v>
      </c>
      <c r="D759">
        <f t="shared" ca="1" si="119"/>
        <v>-1.1900081407898317</v>
      </c>
      <c r="E759">
        <f t="shared" ca="1" si="120"/>
        <v>-0.65081587650132666</v>
      </c>
      <c r="F759" s="2">
        <f t="shared" ca="1" si="124"/>
        <v>0.96434641607453808</v>
      </c>
      <c r="G759">
        <f t="shared" ca="1" si="121"/>
        <v>1.8035163002083854</v>
      </c>
      <c r="H759">
        <f t="shared" ca="1" si="122"/>
        <v>2.3521199333027405</v>
      </c>
      <c r="I759" s="2">
        <f t="shared" ca="1" si="125"/>
        <v>8.8045278441949315E-2</v>
      </c>
      <c r="J759" s="2">
        <f t="shared" ca="1" si="117"/>
        <v>971.54079313434556</v>
      </c>
      <c r="K759">
        <f t="shared" ca="1" si="123"/>
        <v>1575.0206949512681</v>
      </c>
      <c r="N759" s="1"/>
      <c r="O759" s="1"/>
      <c r="W759" s="1"/>
      <c r="Y759" s="1"/>
      <c r="Z759" s="1"/>
    </row>
    <row r="760" spans="2:26" x14ac:dyDescent="0.25">
      <c r="B760" s="2">
        <v>757</v>
      </c>
      <c r="C760" s="2">
        <f t="shared" ca="1" si="118"/>
        <v>0.32020695381852127</v>
      </c>
      <c r="D760">
        <f t="shared" ca="1" si="119"/>
        <v>-0.46712016518845284</v>
      </c>
      <c r="E760">
        <f t="shared" ca="1" si="120"/>
        <v>-0.2554681848956013</v>
      </c>
      <c r="F760" s="2">
        <f t="shared" ca="1" si="124"/>
        <v>0.3356046288970771</v>
      </c>
      <c r="G760">
        <f t="shared" ca="1" si="121"/>
        <v>-0.42448895621389138</v>
      </c>
      <c r="H760">
        <f t="shared" ca="1" si="122"/>
        <v>-0.55361237115639228</v>
      </c>
      <c r="I760" s="2">
        <f t="shared" ca="1" si="125"/>
        <v>0.43644519668015558</v>
      </c>
      <c r="J760" s="2">
        <f t="shared" ca="1" si="117"/>
        <v>1139.2185246782199</v>
      </c>
      <c r="K760">
        <f t="shared" ca="1" si="123"/>
        <v>769.00868533230278</v>
      </c>
      <c r="N760" s="1"/>
      <c r="O760" s="1"/>
      <c r="W760" s="1"/>
      <c r="Y760" s="1"/>
      <c r="Z760" s="1"/>
    </row>
    <row r="761" spans="2:26" x14ac:dyDescent="0.25">
      <c r="B761" s="2">
        <v>758</v>
      </c>
      <c r="C761" s="2">
        <f t="shared" ca="1" si="118"/>
        <v>0.2437011464725255</v>
      </c>
      <c r="D761">
        <f t="shared" ca="1" si="119"/>
        <v>-0.69444641711881006</v>
      </c>
      <c r="E761">
        <f t="shared" ca="1" si="120"/>
        <v>-0.37979299313062825</v>
      </c>
      <c r="F761" s="2">
        <f t="shared" ca="1" si="124"/>
        <v>0.29930118081626966</v>
      </c>
      <c r="G761">
        <f t="shared" ca="1" si="121"/>
        <v>-0.52641145040503745</v>
      </c>
      <c r="H761">
        <f t="shared" ca="1" si="122"/>
        <v>-0.68653821729996622</v>
      </c>
      <c r="I761" s="2">
        <f t="shared" ca="1" si="125"/>
        <v>0.11064789323754287</v>
      </c>
      <c r="J761" s="2">
        <f t="shared" ca="1" si="117"/>
        <v>986.94093098294888</v>
      </c>
      <c r="K761">
        <f t="shared" ca="1" si="123"/>
        <v>886.3976849327571</v>
      </c>
      <c r="N761" s="1"/>
      <c r="O761" s="1"/>
      <c r="W761" s="1"/>
      <c r="Y761" s="1"/>
      <c r="Z761" s="1"/>
    </row>
    <row r="762" spans="2:26" x14ac:dyDescent="0.25">
      <c r="B762" s="2">
        <v>759</v>
      </c>
      <c r="C762" s="2">
        <f t="shared" ca="1" si="118"/>
        <v>0.21462414414600484</v>
      </c>
      <c r="D762">
        <f t="shared" ca="1" si="119"/>
        <v>-0.79047864601215079</v>
      </c>
      <c r="E762">
        <f t="shared" ca="1" si="120"/>
        <v>-0.43231305335316894</v>
      </c>
      <c r="F762" s="2">
        <f t="shared" ca="1" si="124"/>
        <v>0.21354385213711624</v>
      </c>
      <c r="G762">
        <f t="shared" ca="1" si="121"/>
        <v>-0.79418506067929517</v>
      </c>
      <c r="H762">
        <f t="shared" ca="1" si="122"/>
        <v>-1.0357646957441851</v>
      </c>
      <c r="I762" s="2">
        <f t="shared" ca="1" si="125"/>
        <v>0.32164194584761208</v>
      </c>
      <c r="J762" s="2">
        <f t="shared" ca="1" si="117"/>
        <v>1090.3387611281448</v>
      </c>
      <c r="K762">
        <f t="shared" ca="1" si="123"/>
        <v>711.34807048413359</v>
      </c>
      <c r="N762" s="1"/>
      <c r="O762" s="1"/>
      <c r="W762" s="1"/>
      <c r="Y762" s="1"/>
      <c r="Z762" s="1"/>
    </row>
    <row r="763" spans="2:26" x14ac:dyDescent="0.25">
      <c r="B763" s="2">
        <v>760</v>
      </c>
      <c r="C763" s="2">
        <f t="shared" ca="1" si="118"/>
        <v>0.50508179045957446</v>
      </c>
      <c r="D763">
        <f t="shared" ca="1" si="119"/>
        <v>1.2738504155092109E-2</v>
      </c>
      <c r="E763">
        <f t="shared" ca="1" si="120"/>
        <v>6.9666924643973852E-3</v>
      </c>
      <c r="F763" s="2">
        <f t="shared" ca="1" si="124"/>
        <v>0.34189940145735287</v>
      </c>
      <c r="G763">
        <f t="shared" ca="1" si="121"/>
        <v>-0.40728483047950204</v>
      </c>
      <c r="H763">
        <f t="shared" ca="1" si="122"/>
        <v>-0.53117499863570694</v>
      </c>
      <c r="I763" s="2">
        <f t="shared" ca="1" si="125"/>
        <v>0.37941058013060414</v>
      </c>
      <c r="J763" s="2">
        <f t="shared" ca="1" si="117"/>
        <v>1114.880508360932</v>
      </c>
      <c r="K763">
        <f t="shared" ca="1" si="123"/>
        <v>815.38088573724144</v>
      </c>
      <c r="N763" s="1"/>
      <c r="O763" s="1"/>
      <c r="W763" s="1"/>
      <c r="Y763" s="1"/>
      <c r="Z763" s="1"/>
    </row>
    <row r="764" spans="2:26" x14ac:dyDescent="0.25">
      <c r="B764" s="2">
        <v>761</v>
      </c>
      <c r="C764" s="2">
        <f t="shared" ca="1" si="118"/>
        <v>0.53355193114317734</v>
      </c>
      <c r="D764">
        <f t="shared" ca="1" si="119"/>
        <v>8.4201610537995394E-2</v>
      </c>
      <c r="E764">
        <f t="shared" ca="1" si="120"/>
        <v>4.6049890825735997E-2</v>
      </c>
      <c r="F764" s="2">
        <f t="shared" ca="1" si="124"/>
        <v>0.56660878753599897</v>
      </c>
      <c r="G764">
        <f t="shared" ca="1" si="121"/>
        <v>0.1677468658547312</v>
      </c>
      <c r="H764">
        <f t="shared" ca="1" si="122"/>
        <v>0.21877304179639795</v>
      </c>
      <c r="I764" s="2">
        <f t="shared" ca="1" si="125"/>
        <v>5.2198572929277653E-2</v>
      </c>
      <c r="J764" s="2">
        <f t="shared" ca="1" si="117"/>
        <v>941.15316398556365</v>
      </c>
      <c r="K764">
        <f t="shared" ca="1" si="123"/>
        <v>1151.8648805267896</v>
      </c>
      <c r="N764" s="1"/>
      <c r="O764" s="1"/>
      <c r="W764" s="1"/>
      <c r="Y764" s="1"/>
      <c r="Z764" s="1"/>
    </row>
    <row r="765" spans="2:26" x14ac:dyDescent="0.25">
      <c r="B765" s="2">
        <v>762</v>
      </c>
      <c r="C765" s="2">
        <f t="shared" ca="1" si="118"/>
        <v>0.55607318764291069</v>
      </c>
      <c r="D765">
        <f t="shared" ca="1" si="119"/>
        <v>0.14102065545286802</v>
      </c>
      <c r="E765">
        <f t="shared" ca="1" si="120"/>
        <v>7.7124246748795117E-2</v>
      </c>
      <c r="F765" s="2">
        <f t="shared" ca="1" si="124"/>
        <v>0.79194405871100604</v>
      </c>
      <c r="G765">
        <f t="shared" ca="1" si="121"/>
        <v>0.81318520167354447</v>
      </c>
      <c r="H765">
        <f t="shared" ca="1" si="122"/>
        <v>1.0605444054495936</v>
      </c>
      <c r="I765" s="2">
        <f t="shared" ca="1" si="125"/>
        <v>0.75331572731148999</v>
      </c>
      <c r="J765" s="2">
        <f t="shared" ca="1" si="117"/>
        <v>1306.6861774301783</v>
      </c>
      <c r="K765">
        <f t="shared" ca="1" si="123"/>
        <v>982.65285094481351</v>
      </c>
      <c r="N765" s="1"/>
      <c r="O765" s="1"/>
      <c r="W765" s="1"/>
      <c r="Y765" s="1"/>
      <c r="Z765" s="1"/>
    </row>
    <row r="766" spans="2:26" x14ac:dyDescent="0.25">
      <c r="B766" s="2">
        <v>763</v>
      </c>
      <c r="C766" s="2">
        <f t="shared" ca="1" si="118"/>
        <v>0.39985294445343866</v>
      </c>
      <c r="D766">
        <f t="shared" ca="1" si="119"/>
        <v>-0.25372775664481839</v>
      </c>
      <c r="E766">
        <f t="shared" ca="1" si="120"/>
        <v>-0.13876380057695467</v>
      </c>
      <c r="F766" s="2">
        <f t="shared" ca="1" si="124"/>
        <v>0.48099140797748074</v>
      </c>
      <c r="G766">
        <f t="shared" ca="1" si="121"/>
        <v>-4.7665517429939616E-2</v>
      </c>
      <c r="H766">
        <f t="shared" ca="1" si="122"/>
        <v>-6.2164680000505658E-2</v>
      </c>
      <c r="I766" s="2">
        <f t="shared" ca="1" si="125"/>
        <v>9.2193608464912979E-2</v>
      </c>
      <c r="J766" s="2">
        <f t="shared" ca="1" si="117"/>
        <v>974.52373799831685</v>
      </c>
      <c r="K766">
        <f t="shared" ca="1" si="123"/>
        <v>1044.0110247010753</v>
      </c>
      <c r="N766" s="1"/>
      <c r="O766" s="1"/>
      <c r="W766" s="1"/>
      <c r="Y766" s="1"/>
      <c r="Z766" s="1"/>
    </row>
    <row r="767" spans="2:26" x14ac:dyDescent="0.25">
      <c r="B767" s="2">
        <v>764</v>
      </c>
      <c r="C767" s="2">
        <f t="shared" ca="1" si="118"/>
        <v>0.58764461005563473</v>
      </c>
      <c r="D767">
        <f t="shared" ca="1" si="119"/>
        <v>0.22149018266664333</v>
      </c>
      <c r="E767">
        <f t="shared" ca="1" si="120"/>
        <v>0.12113305987382213</v>
      </c>
      <c r="F767" s="2">
        <f t="shared" ca="1" si="124"/>
        <v>0.71523633290217903</v>
      </c>
      <c r="G767">
        <f t="shared" ca="1" si="121"/>
        <v>0.56874775546658762</v>
      </c>
      <c r="H767">
        <f t="shared" ca="1" si="122"/>
        <v>0.74175261543218818</v>
      </c>
      <c r="I767" s="2">
        <f t="shared" ca="1" si="125"/>
        <v>0.43553222056324203</v>
      </c>
      <c r="J767" s="2">
        <f t="shared" ca="1" si="117"/>
        <v>1138.8251655933893</v>
      </c>
      <c r="K767">
        <f t="shared" ca="1" si="123"/>
        <v>1078.7360040991036</v>
      </c>
      <c r="N767" s="1"/>
      <c r="O767" s="1"/>
      <c r="W767" s="1"/>
      <c r="Y767" s="1"/>
      <c r="Z767" s="1"/>
    </row>
    <row r="768" spans="2:26" x14ac:dyDescent="0.25">
      <c r="B768" s="2">
        <v>765</v>
      </c>
      <c r="C768" s="2">
        <f t="shared" ca="1" si="118"/>
        <v>0.14015427683416826</v>
      </c>
      <c r="D768">
        <f t="shared" ca="1" si="119"/>
        <v>-1.0796264600861862</v>
      </c>
      <c r="E768">
        <f t="shared" ca="1" si="120"/>
        <v>-0.59044809596736136</v>
      </c>
      <c r="F768" s="2">
        <f t="shared" ca="1" si="124"/>
        <v>0.86396303840446331</v>
      </c>
      <c r="G768">
        <f t="shared" ca="1" si="121"/>
        <v>1.0982990578434093</v>
      </c>
      <c r="H768">
        <f t="shared" ca="1" si="122"/>
        <v>1.4323857823644921</v>
      </c>
      <c r="I768" s="2">
        <f t="shared" ca="1" si="125"/>
        <v>0.42319645504831016</v>
      </c>
      <c r="J768" s="2">
        <f t="shared" ca="1" si="117"/>
        <v>1133.5257638071498</v>
      </c>
      <c r="K768">
        <f t="shared" ca="1" si="123"/>
        <v>1188.179229082014</v>
      </c>
      <c r="N768" s="1"/>
      <c r="O768" s="1"/>
      <c r="W768" s="1"/>
      <c r="Y768" s="1"/>
      <c r="Z768" s="1"/>
    </row>
    <row r="769" spans="2:26" x14ac:dyDescent="0.25">
      <c r="B769" s="2">
        <v>766</v>
      </c>
      <c r="C769" s="2">
        <f t="shared" ca="1" si="118"/>
        <v>2.2605766176780118E-2</v>
      </c>
      <c r="D769">
        <f t="shared" ca="1" si="119"/>
        <v>-2.0026810660004664</v>
      </c>
      <c r="E769">
        <f t="shared" ca="1" si="120"/>
        <v>-1.095266989061628</v>
      </c>
      <c r="F769" s="2">
        <f t="shared" ca="1" si="124"/>
        <v>0.86520241497839456</v>
      </c>
      <c r="G769">
        <f t="shared" ca="1" si="121"/>
        <v>1.1039953148812991</v>
      </c>
      <c r="H769">
        <f t="shared" ca="1" si="122"/>
        <v>1.4398147585941434</v>
      </c>
      <c r="I769" s="2">
        <f t="shared" ca="1" si="125"/>
        <v>0.9789061776305269</v>
      </c>
      <c r="J769" s="2">
        <f t="shared" ca="1" si="117"/>
        <v>1710.0673284248953</v>
      </c>
      <c r="K769">
        <f t="shared" ca="1" si="123"/>
        <v>569.48546944614986</v>
      </c>
      <c r="N769" s="1"/>
      <c r="O769" s="1"/>
      <c r="W769" s="1"/>
      <c r="Y769" s="1"/>
      <c r="Z769" s="1"/>
    </row>
    <row r="770" spans="2:26" x14ac:dyDescent="0.25">
      <c r="B770" s="2">
        <v>767</v>
      </c>
      <c r="C770" s="2">
        <f t="shared" ca="1" si="118"/>
        <v>0.65422205966223168</v>
      </c>
      <c r="D770">
        <f t="shared" ca="1" si="119"/>
        <v>0.39674450086469942</v>
      </c>
      <c r="E770">
        <f t="shared" ca="1" si="120"/>
        <v>0.21697970898414465</v>
      </c>
      <c r="F770" s="2">
        <f t="shared" ca="1" si="124"/>
        <v>0.83334408925245973</v>
      </c>
      <c r="G770">
        <f t="shared" ca="1" si="121"/>
        <v>0.96746461634231562</v>
      </c>
      <c r="H770">
        <f t="shared" ca="1" si="122"/>
        <v>1.2617533917497268</v>
      </c>
      <c r="I770" s="2">
        <f t="shared" ca="1" si="125"/>
        <v>0.12978723491610145</v>
      </c>
      <c r="J770" s="2">
        <f t="shared" ca="1" si="117"/>
        <v>998.67286560156595</v>
      </c>
      <c r="K770">
        <f t="shared" ca="1" si="123"/>
        <v>1351.3242099074707</v>
      </c>
      <c r="N770" s="1"/>
      <c r="O770" s="1"/>
      <c r="W770" s="1"/>
      <c r="Y770" s="1"/>
      <c r="Z770" s="1"/>
    </row>
    <row r="771" spans="2:26" x14ac:dyDescent="0.25">
      <c r="B771" s="2">
        <v>768</v>
      </c>
      <c r="C771" s="2">
        <f t="shared" ca="1" si="118"/>
        <v>0.38460318873740718</v>
      </c>
      <c r="D771">
        <f t="shared" ca="1" si="119"/>
        <v>-0.29341314716568062</v>
      </c>
      <c r="E771">
        <f t="shared" ca="1" si="120"/>
        <v>-0.16046775480283915</v>
      </c>
      <c r="F771" s="2">
        <f t="shared" ca="1" si="124"/>
        <v>0.97775667071264327</v>
      </c>
      <c r="G771">
        <f t="shared" ca="1" si="121"/>
        <v>2.0094761779002082</v>
      </c>
      <c r="H771">
        <f t="shared" ca="1" si="122"/>
        <v>2.6207298337087175</v>
      </c>
      <c r="I771" s="2">
        <f t="shared" ca="1" si="125"/>
        <v>0.5121534714646917</v>
      </c>
      <c r="J771" s="2">
        <f t="shared" ca="1" si="117"/>
        <v>1172.644419046708</v>
      </c>
      <c r="K771">
        <f t="shared" ca="1" si="123"/>
        <v>1494.9161276743719</v>
      </c>
      <c r="N771" s="1"/>
      <c r="O771" s="1"/>
      <c r="W771" s="1"/>
      <c r="Y771" s="1"/>
      <c r="Z771" s="1"/>
    </row>
    <row r="772" spans="2:26" x14ac:dyDescent="0.25">
      <c r="B772" s="2">
        <v>769</v>
      </c>
      <c r="C772" s="2">
        <f t="shared" ca="1" si="118"/>
        <v>0.57428227609070415</v>
      </c>
      <c r="D772">
        <f t="shared" ca="1" si="119"/>
        <v>0.18728721342194515</v>
      </c>
      <c r="E772">
        <f t="shared" ca="1" si="120"/>
        <v>0.10242744379865656</v>
      </c>
      <c r="F772" s="2">
        <f t="shared" ca="1" si="124"/>
        <v>0.55331883550324934</v>
      </c>
      <c r="G772">
        <f t="shared" ca="1" si="121"/>
        <v>0.13405089524537694</v>
      </c>
      <c r="H772">
        <f t="shared" ca="1" si="122"/>
        <v>0.17482724317340365</v>
      </c>
      <c r="I772" s="2">
        <f t="shared" ca="1" si="125"/>
        <v>0.83070748035068853</v>
      </c>
      <c r="J772" s="2">
        <f t="shared" ref="J772:J835" ca="1" si="126">-LN(-LN(I772))/(0.00641275) + (1200-0.5772/0.00641275)</f>
        <v>1372.7217496292376</v>
      </c>
      <c r="K772">
        <f t="shared" ca="1" si="123"/>
        <v>714.74712514430689</v>
      </c>
      <c r="N772" s="1"/>
      <c r="O772" s="1"/>
      <c r="W772" s="1"/>
      <c r="Y772" s="1"/>
      <c r="Z772" s="1"/>
    </row>
    <row r="773" spans="2:26" x14ac:dyDescent="0.25">
      <c r="B773" s="2">
        <v>770</v>
      </c>
      <c r="C773" s="2">
        <f t="shared" ref="C773:C836" ca="1" si="127">RAND()</f>
        <v>0.42795792342950301</v>
      </c>
      <c r="D773">
        <f t="shared" ref="D773:D836" ca="1" si="128">_xlfn.NORM.INV(C773,0,1)</f>
        <v>-0.18157553887725314</v>
      </c>
      <c r="E773">
        <f t="shared" ref="E773:E836" ca="1" si="129">D773*SQRT(1-0.7009)</f>
        <v>-9.9303726953638302E-2</v>
      </c>
      <c r="F773" s="2">
        <f t="shared" ca="1" si="124"/>
        <v>0.2809069325935436</v>
      </c>
      <c r="G773">
        <f t="shared" ref="G773:G836" ca="1" si="130">_xlfn.NORM.INV(F773,0,1)</f>
        <v>-0.58014941128300002</v>
      </c>
      <c r="H773">
        <f t="shared" ref="H773:H836" ca="1" si="131">G773*SQRT(1+0.7009)</f>
        <v>-0.75662249041770513</v>
      </c>
      <c r="I773" s="2">
        <f t="shared" ca="1" si="125"/>
        <v>2.2660430502317364E-2</v>
      </c>
      <c r="J773" s="2">
        <f t="shared" ca="1" si="126"/>
        <v>902.34145987048225</v>
      </c>
      <c r="K773">
        <f t="shared" ref="K773:K836" ca="1" si="132">EXP(3.632611+0.099751*(E773+H773)/SQRT(2))*(54+(2.7/SQRT(2))*(-E773+H773))-J773</f>
        <v>975.18147189150284</v>
      </c>
      <c r="N773" s="1"/>
      <c r="O773" s="1"/>
      <c r="W773" s="1"/>
      <c r="Y773" s="1"/>
      <c r="Z773" s="1"/>
    </row>
    <row r="774" spans="2:26" x14ac:dyDescent="0.25">
      <c r="B774" s="2">
        <v>771</v>
      </c>
      <c r="C774" s="2">
        <f t="shared" ca="1" si="127"/>
        <v>0.7783020318466044</v>
      </c>
      <c r="D774">
        <f t="shared" ca="1" si="128"/>
        <v>0.76647127667474035</v>
      </c>
      <c r="E774">
        <f t="shared" ca="1" si="129"/>
        <v>0.41918341450259128</v>
      </c>
      <c r="F774" s="2">
        <f t="shared" ca="1" si="124"/>
        <v>0.84328435342440811</v>
      </c>
      <c r="G774">
        <f t="shared" ca="1" si="130"/>
        <v>1.0080482630542849</v>
      </c>
      <c r="H774">
        <f t="shared" ca="1" si="131"/>
        <v>1.3146819981539548</v>
      </c>
      <c r="I774" s="2">
        <f t="shared" ca="1" si="125"/>
        <v>0.57055443716478449</v>
      </c>
      <c r="J774" s="2">
        <f t="shared" ca="1" si="126"/>
        <v>1200.0893408861102</v>
      </c>
      <c r="K774">
        <f t="shared" ca="1" si="132"/>
        <v>1180.4023925709816</v>
      </c>
      <c r="N774" s="1"/>
      <c r="O774" s="1"/>
      <c r="W774" s="1"/>
      <c r="Y774" s="1"/>
      <c r="Z774" s="1"/>
    </row>
    <row r="775" spans="2:26" x14ac:dyDescent="0.25">
      <c r="B775" s="2">
        <v>772</v>
      </c>
      <c r="C775" s="2">
        <f t="shared" ca="1" si="127"/>
        <v>0.35065638929890142</v>
      </c>
      <c r="D775">
        <f t="shared" ca="1" si="128"/>
        <v>-0.38354895613226664</v>
      </c>
      <c r="E775">
        <f t="shared" ca="1" si="129"/>
        <v>-0.20976306086503954</v>
      </c>
      <c r="F775" s="2">
        <f t="shared" ca="1" si="124"/>
        <v>0.83010610239335758</v>
      </c>
      <c r="G775">
        <f t="shared" ca="1" si="130"/>
        <v>0.95458462537472411</v>
      </c>
      <c r="H775">
        <f t="shared" ca="1" si="131"/>
        <v>1.2449554933929829</v>
      </c>
      <c r="I775" s="2">
        <f t="shared" ca="1" si="125"/>
        <v>0.1873724856571628</v>
      </c>
      <c r="J775" s="2">
        <f t="shared" ca="1" si="126"/>
        <v>1029.5882088366759</v>
      </c>
      <c r="K775">
        <f t="shared" ca="1" si="132"/>
        <v>1279.8626423716557</v>
      </c>
      <c r="N775" s="1"/>
      <c r="O775" s="1"/>
      <c r="W775" s="1"/>
      <c r="Y775" s="1"/>
      <c r="Z775" s="1"/>
    </row>
    <row r="776" spans="2:26" x14ac:dyDescent="0.25">
      <c r="B776" s="2">
        <v>773</v>
      </c>
      <c r="C776" s="2">
        <f t="shared" ca="1" si="127"/>
        <v>0.70507040214139349</v>
      </c>
      <c r="D776">
        <f t="shared" ca="1" si="128"/>
        <v>0.53904008523036606</v>
      </c>
      <c r="E776">
        <f t="shared" ca="1" si="129"/>
        <v>0.2948012148099316</v>
      </c>
      <c r="F776" s="2">
        <f t="shared" ca="1" si="124"/>
        <v>0.48861797160666087</v>
      </c>
      <c r="G776">
        <f t="shared" ca="1" si="130"/>
        <v>-2.8534385889853367E-2</v>
      </c>
      <c r="H776">
        <f t="shared" ca="1" si="131"/>
        <v>-3.7214134315460126E-2</v>
      </c>
      <c r="I776" s="2">
        <f t="shared" ca="1" si="125"/>
        <v>0.21261261359069739</v>
      </c>
      <c r="J776" s="2">
        <f t="shared" ca="1" si="126"/>
        <v>1041.8234161568926</v>
      </c>
      <c r="K776">
        <f t="shared" ca="1" si="132"/>
        <v>1013.0219878066564</v>
      </c>
      <c r="N776" s="1"/>
      <c r="O776" s="1"/>
      <c r="W776" s="1"/>
      <c r="Y776" s="1"/>
      <c r="Z776" s="1"/>
    </row>
    <row r="777" spans="2:26" x14ac:dyDescent="0.25">
      <c r="B777" s="2">
        <v>774</v>
      </c>
      <c r="C777" s="2">
        <f t="shared" ca="1" si="127"/>
        <v>0.50622510445267199</v>
      </c>
      <c r="D777">
        <f t="shared" ca="1" si="128"/>
        <v>1.560465611319271E-2</v>
      </c>
      <c r="E777">
        <f t="shared" ca="1" si="129"/>
        <v>8.534191992223451E-3</v>
      </c>
      <c r="F777" s="2">
        <f t="shared" ca="1" si="124"/>
        <v>0.48128327269860582</v>
      </c>
      <c r="G777">
        <f t="shared" ca="1" si="130"/>
        <v>-4.6933102220644958E-2</v>
      </c>
      <c r="H777">
        <f t="shared" ca="1" si="131"/>
        <v>-6.1209474653574771E-2</v>
      </c>
      <c r="I777" s="2">
        <f t="shared" ca="1" si="125"/>
        <v>0.43687066431027222</v>
      </c>
      <c r="J777" s="2">
        <f t="shared" ca="1" si="126"/>
        <v>1139.4018967756235</v>
      </c>
      <c r="K777">
        <f t="shared" ca="1" si="132"/>
        <v>889.82621662511906</v>
      </c>
      <c r="N777" s="1"/>
      <c r="O777" s="1"/>
      <c r="W777" s="1"/>
      <c r="Y777" s="1"/>
      <c r="Z777" s="1"/>
    </row>
    <row r="778" spans="2:26" x14ac:dyDescent="0.25">
      <c r="B778" s="2">
        <v>775</v>
      </c>
      <c r="C778" s="2">
        <f t="shared" ca="1" si="127"/>
        <v>0.45848301435831551</v>
      </c>
      <c r="D778">
        <f t="shared" ca="1" si="128"/>
        <v>-0.10425620888380796</v>
      </c>
      <c r="E778">
        <f t="shared" ca="1" si="129"/>
        <v>-5.7017757811628454E-2</v>
      </c>
      <c r="F778" s="2">
        <f t="shared" ca="1" si="124"/>
        <v>2.6955515779206074E-2</v>
      </c>
      <c r="G778">
        <f t="shared" ca="1" si="130"/>
        <v>-1.927550735890001</v>
      </c>
      <c r="H778">
        <f t="shared" ca="1" si="131"/>
        <v>-2.5138838544544235</v>
      </c>
      <c r="I778" s="2">
        <f t="shared" ca="1" si="125"/>
        <v>0.19572766653392859</v>
      </c>
      <c r="J778" s="2">
        <f t="shared" ca="1" si="126"/>
        <v>1033.7043614363654</v>
      </c>
      <c r="K778">
        <f t="shared" ca="1" si="132"/>
        <v>521.53973464173237</v>
      </c>
      <c r="N778" s="1"/>
      <c r="O778" s="1"/>
      <c r="W778" s="1"/>
      <c r="Y778" s="1"/>
      <c r="Z778" s="1"/>
    </row>
    <row r="779" spans="2:26" x14ac:dyDescent="0.25">
      <c r="B779" s="2">
        <v>776</v>
      </c>
      <c r="C779" s="2">
        <f t="shared" ca="1" si="127"/>
        <v>0.20672660981366964</v>
      </c>
      <c r="D779">
        <f t="shared" ca="1" si="128"/>
        <v>-0.81783183095183454</v>
      </c>
      <c r="E779">
        <f t="shared" ca="1" si="129"/>
        <v>-0.44727251994959716</v>
      </c>
      <c r="F779" s="2">
        <f t="shared" ca="1" si="124"/>
        <v>0.33717802697901367</v>
      </c>
      <c r="G779">
        <f t="shared" ca="1" si="130"/>
        <v>-0.42017713903236464</v>
      </c>
      <c r="H779">
        <f t="shared" ca="1" si="131"/>
        <v>-0.54798896140941389</v>
      </c>
      <c r="I779" s="2">
        <f t="shared" ca="1" si="125"/>
        <v>0.72585619657115952</v>
      </c>
      <c r="J779" s="2">
        <f t="shared" ca="1" si="126"/>
        <v>1287.4780049994795</v>
      </c>
      <c r="K779">
        <f t="shared" ca="1" si="132"/>
        <v>609.13974771216203</v>
      </c>
      <c r="N779" s="1"/>
      <c r="O779" s="1"/>
      <c r="W779" s="1"/>
      <c r="Y779" s="1"/>
      <c r="Z779" s="1"/>
    </row>
    <row r="780" spans="2:26" x14ac:dyDescent="0.25">
      <c r="B780" s="2">
        <v>777</v>
      </c>
      <c r="C780" s="2">
        <f t="shared" ca="1" si="127"/>
        <v>0.62544092878870261</v>
      </c>
      <c r="D780">
        <f t="shared" ca="1" si="128"/>
        <v>0.31980238117642251</v>
      </c>
      <c r="E780">
        <f t="shared" ca="1" si="129"/>
        <v>0.17490003629252754</v>
      </c>
      <c r="F780" s="2">
        <f t="shared" ca="1" si="124"/>
        <v>0.12284936818778469</v>
      </c>
      <c r="G780">
        <f t="shared" ca="1" si="130"/>
        <v>-1.1608602497329834</v>
      </c>
      <c r="H780">
        <f t="shared" ca="1" si="131"/>
        <v>-1.5139771860449815</v>
      </c>
      <c r="I780" s="2">
        <f t="shared" ca="1" si="125"/>
        <v>0.38979916278630455</v>
      </c>
      <c r="J780" s="2">
        <f t="shared" ca="1" si="126"/>
        <v>1119.2887233508363</v>
      </c>
      <c r="K780">
        <f t="shared" ca="1" si="132"/>
        <v>627.57262955850365</v>
      </c>
      <c r="N780" s="1"/>
      <c r="O780" s="1"/>
      <c r="W780" s="1"/>
      <c r="Y780" s="1"/>
      <c r="Z780" s="1"/>
    </row>
    <row r="781" spans="2:26" x14ac:dyDescent="0.25">
      <c r="B781" s="2">
        <v>778</v>
      </c>
      <c r="C781" s="2">
        <f t="shared" ca="1" si="127"/>
        <v>0.67403129673718665</v>
      </c>
      <c r="D781">
        <f t="shared" ca="1" si="128"/>
        <v>0.4510723479936824</v>
      </c>
      <c r="E781">
        <f t="shared" ca="1" si="129"/>
        <v>0.24669162794985167</v>
      </c>
      <c r="F781" s="2">
        <f t="shared" ca="1" si="124"/>
        <v>0.7154292604872603</v>
      </c>
      <c r="G781">
        <f t="shared" ca="1" si="130"/>
        <v>0.5693163412465283</v>
      </c>
      <c r="H781">
        <f t="shared" ca="1" si="131"/>
        <v>0.7424941568014769</v>
      </c>
      <c r="I781" s="2">
        <f t="shared" ca="1" si="125"/>
        <v>0.57621235667016513</v>
      </c>
      <c r="J781" s="2">
        <f t="shared" ca="1" si="126"/>
        <v>1202.8559081696947</v>
      </c>
      <c r="K781">
        <f t="shared" ca="1" si="132"/>
        <v>1024.8871707612855</v>
      </c>
      <c r="N781" s="1"/>
      <c r="O781" s="1"/>
      <c r="W781" s="1"/>
      <c r="Y781" s="1"/>
      <c r="Z781" s="1"/>
    </row>
    <row r="782" spans="2:26" x14ac:dyDescent="0.25">
      <c r="B782" s="2">
        <v>779</v>
      </c>
      <c r="C782" s="2">
        <f t="shared" ca="1" si="127"/>
        <v>0.44624134897073453</v>
      </c>
      <c r="D782">
        <f t="shared" ca="1" si="128"/>
        <v>-0.13516338244130535</v>
      </c>
      <c r="E782">
        <f t="shared" ca="1" si="129"/>
        <v>-7.392090205033143E-2</v>
      </c>
      <c r="F782" s="2">
        <f t="shared" ca="1" si="124"/>
        <v>0.95919687143110088</v>
      </c>
      <c r="G782">
        <f t="shared" ca="1" si="130"/>
        <v>1.7414412830722248</v>
      </c>
      <c r="H782">
        <f t="shared" ca="1" si="131"/>
        <v>2.2711625917199654</v>
      </c>
      <c r="I782" s="2">
        <f t="shared" ca="1" si="125"/>
        <v>0.5424172514194342</v>
      </c>
      <c r="J782" s="2">
        <f t="shared" ca="1" si="126"/>
        <v>1186.6330431088902</v>
      </c>
      <c r="K782">
        <f t="shared" ca="1" si="132"/>
        <v>1395.1347116310806</v>
      </c>
      <c r="N782" s="1"/>
      <c r="O782" s="1"/>
      <c r="W782" s="1"/>
      <c r="Y782" s="1"/>
      <c r="Z782" s="1"/>
    </row>
    <row r="783" spans="2:26" x14ac:dyDescent="0.25">
      <c r="B783" s="2">
        <v>780</v>
      </c>
      <c r="C783" s="2">
        <f t="shared" ca="1" si="127"/>
        <v>0.84447753934794934</v>
      </c>
      <c r="D783">
        <f t="shared" ca="1" si="128"/>
        <v>1.0130319059002548</v>
      </c>
      <c r="E783">
        <f t="shared" ca="1" si="129"/>
        <v>0.55402751053845345</v>
      </c>
      <c r="F783" s="2">
        <f t="shared" ca="1" si="124"/>
        <v>0.16994242673198867</v>
      </c>
      <c r="G783">
        <f t="shared" ca="1" si="130"/>
        <v>-0.95439279202572447</v>
      </c>
      <c r="H783">
        <f t="shared" ca="1" si="131"/>
        <v>-1.2447053071074461</v>
      </c>
      <c r="I783" s="2">
        <f t="shared" ca="1" si="125"/>
        <v>0.45695766614355982</v>
      </c>
      <c r="J783" s="2">
        <f t="shared" ca="1" si="126"/>
        <v>1148.1053341614895</v>
      </c>
      <c r="K783">
        <f t="shared" ca="1" si="132"/>
        <v>672.94980546924194</v>
      </c>
      <c r="N783" s="1"/>
      <c r="O783" s="1"/>
      <c r="W783" s="1"/>
      <c r="Y783" s="1"/>
      <c r="Z783" s="1"/>
    </row>
    <row r="784" spans="2:26" x14ac:dyDescent="0.25">
      <c r="B784" s="2">
        <v>781</v>
      </c>
      <c r="C784" s="2">
        <f t="shared" ca="1" si="127"/>
        <v>0.86488992223148697</v>
      </c>
      <c r="D784">
        <f t="shared" ca="1" si="128"/>
        <v>1.102555703908527</v>
      </c>
      <c r="E784">
        <f t="shared" ca="1" si="129"/>
        <v>0.60298810758933641</v>
      </c>
      <c r="F784" s="2">
        <f t="shared" ca="1" si="124"/>
        <v>0.45178673437915629</v>
      </c>
      <c r="G784">
        <f t="shared" ca="1" si="130"/>
        <v>-0.12114843162710701</v>
      </c>
      <c r="H784">
        <f t="shared" ca="1" si="131"/>
        <v>-0.15800003630993389</v>
      </c>
      <c r="I784" s="2">
        <f t="shared" ca="1" si="125"/>
        <v>0.10263458800402192</v>
      </c>
      <c r="J784" s="2">
        <f t="shared" ca="1" si="126"/>
        <v>981.7045037856285</v>
      </c>
      <c r="K784">
        <f t="shared" ca="1" si="132"/>
        <v>1068.5281327062655</v>
      </c>
      <c r="N784" s="1"/>
      <c r="O784" s="1"/>
      <c r="W784" s="1"/>
      <c r="Y784" s="1"/>
      <c r="Z784" s="1"/>
    </row>
    <row r="785" spans="2:26" x14ac:dyDescent="0.25">
      <c r="B785" s="2">
        <v>782</v>
      </c>
      <c r="C785" s="2">
        <f t="shared" ca="1" si="127"/>
        <v>0.76396633013131698</v>
      </c>
      <c r="D785">
        <f t="shared" ca="1" si="128"/>
        <v>0.71911942484927305</v>
      </c>
      <c r="E785">
        <f t="shared" ca="1" si="129"/>
        <v>0.3932866698557031</v>
      </c>
      <c r="F785" s="2">
        <f t="shared" ca="1" si="124"/>
        <v>0.80957195345291499</v>
      </c>
      <c r="G785">
        <f t="shared" ca="1" si="130"/>
        <v>0.87632000411961064</v>
      </c>
      <c r="H785">
        <f t="shared" ca="1" si="131"/>
        <v>1.1428839037404406</v>
      </c>
      <c r="I785" s="2">
        <f t="shared" ca="1" si="125"/>
        <v>0.91345461167312347</v>
      </c>
      <c r="J785" s="2">
        <f t="shared" ca="1" si="126"/>
        <v>1484.5841311113243</v>
      </c>
      <c r="K785">
        <f t="shared" ca="1" si="132"/>
        <v>851.20576924716556</v>
      </c>
      <c r="N785" s="1"/>
      <c r="O785" s="1"/>
      <c r="W785" s="1"/>
      <c r="Y785" s="1"/>
      <c r="Z785" s="1"/>
    </row>
    <row r="786" spans="2:26" x14ac:dyDescent="0.25">
      <c r="B786" s="2">
        <v>783</v>
      </c>
      <c r="C786" s="2">
        <f t="shared" ca="1" si="127"/>
        <v>0.44576144392555084</v>
      </c>
      <c r="D786">
        <f t="shared" ca="1" si="128"/>
        <v>-0.13637746461685801</v>
      </c>
      <c r="E786">
        <f t="shared" ca="1" si="129"/>
        <v>-7.4584884025028275E-2</v>
      </c>
      <c r="F786" s="2">
        <f t="shared" ca="1" si="124"/>
        <v>0.11220976808197858</v>
      </c>
      <c r="G786">
        <f t="shared" ca="1" si="130"/>
        <v>-1.2148598844071852</v>
      </c>
      <c r="H786">
        <f t="shared" ca="1" si="131"/>
        <v>-1.584402730351723</v>
      </c>
      <c r="I786" s="2">
        <f t="shared" ca="1" si="125"/>
        <v>0.99814947648722796</v>
      </c>
      <c r="J786" s="2">
        <f t="shared" ca="1" si="126"/>
        <v>2091.0624496623777</v>
      </c>
      <c r="K786">
        <f t="shared" ca="1" si="132"/>
        <v>-371.67849046238643</v>
      </c>
      <c r="N786" s="1"/>
      <c r="O786" s="1"/>
      <c r="W786" s="1"/>
      <c r="Y786" s="1"/>
      <c r="Z786" s="1"/>
    </row>
    <row r="787" spans="2:26" x14ac:dyDescent="0.25">
      <c r="B787" s="2">
        <v>784</v>
      </c>
      <c r="C787" s="2">
        <f t="shared" ca="1" si="127"/>
        <v>0.1740623316760006</v>
      </c>
      <c r="D787">
        <f t="shared" ca="1" si="128"/>
        <v>-0.93823303806051961</v>
      </c>
      <c r="E787">
        <f t="shared" ca="1" si="129"/>
        <v>-0.51311998304699091</v>
      </c>
      <c r="F787" s="2">
        <f t="shared" ca="1" si="124"/>
        <v>0.67853788805430348</v>
      </c>
      <c r="G787">
        <f t="shared" ca="1" si="130"/>
        <v>0.4636141371296596</v>
      </c>
      <c r="H787">
        <f t="shared" ca="1" si="131"/>
        <v>0.60463886751543339</v>
      </c>
      <c r="I787" s="2">
        <f t="shared" ca="1" si="125"/>
        <v>0.14222777480240334</v>
      </c>
      <c r="J787" s="2">
        <f t="shared" ca="1" si="126"/>
        <v>1005.8249174708535</v>
      </c>
      <c r="K787">
        <f t="shared" ca="1" si="132"/>
        <v>1130.4270476739953</v>
      </c>
      <c r="N787" s="1"/>
      <c r="O787" s="1"/>
      <c r="W787" s="1"/>
      <c r="Y787" s="1"/>
      <c r="Z787" s="1"/>
    </row>
    <row r="788" spans="2:26" x14ac:dyDescent="0.25">
      <c r="B788" s="2">
        <v>785</v>
      </c>
      <c r="C788" s="2">
        <f t="shared" ca="1" si="127"/>
        <v>0.57315086008685967</v>
      </c>
      <c r="D788">
        <f t="shared" ca="1" si="128"/>
        <v>0.18440177196904031</v>
      </c>
      <c r="E788">
        <f t="shared" ca="1" si="129"/>
        <v>0.10084939483924429</v>
      </c>
      <c r="F788" s="2">
        <f t="shared" ref="F788:F851" ca="1" si="133">RAND()</f>
        <v>0.18080952149045681</v>
      </c>
      <c r="G788">
        <f t="shared" ca="1" si="130"/>
        <v>-0.91228436439500427</v>
      </c>
      <c r="H788">
        <f t="shared" ca="1" si="131"/>
        <v>-1.189788103432154</v>
      </c>
      <c r="I788" s="2">
        <f t="shared" ref="I788:I851" ca="1" si="134">RAND()</f>
        <v>0.5608325079758254</v>
      </c>
      <c r="J788" s="2">
        <f t="shared" ca="1" si="126"/>
        <v>1195.3850516600335</v>
      </c>
      <c r="K788">
        <f t="shared" ca="1" si="132"/>
        <v>609.19352566561179</v>
      </c>
      <c r="N788" s="1"/>
      <c r="O788" s="1"/>
      <c r="W788" s="1"/>
      <c r="Y788" s="1"/>
      <c r="Z788" s="1"/>
    </row>
    <row r="789" spans="2:26" x14ac:dyDescent="0.25">
      <c r="B789" s="2">
        <v>786</v>
      </c>
      <c r="C789" s="2">
        <f t="shared" ca="1" si="127"/>
        <v>0.52418953308624916</v>
      </c>
      <c r="D789">
        <f t="shared" ca="1" si="128"/>
        <v>6.0671369077753987E-2</v>
      </c>
      <c r="E789">
        <f t="shared" ca="1" si="129"/>
        <v>3.3181193381304423E-2</v>
      </c>
      <c r="F789" s="2">
        <f t="shared" ca="1" si="133"/>
        <v>0.82459548456406939</v>
      </c>
      <c r="G789">
        <f t="shared" ca="1" si="130"/>
        <v>0.93302118389313415</v>
      </c>
      <c r="H789">
        <f t="shared" ca="1" si="131"/>
        <v>1.2168327641813896</v>
      </c>
      <c r="I789" s="2">
        <f t="shared" ca="1" si="134"/>
        <v>0.31985625190609512</v>
      </c>
      <c r="J789" s="2">
        <f t="shared" ca="1" si="126"/>
        <v>1089.5752759397001</v>
      </c>
      <c r="K789">
        <f t="shared" ca="1" si="132"/>
        <v>1233.7639178784275</v>
      </c>
      <c r="N789" s="1"/>
      <c r="O789" s="1"/>
      <c r="W789" s="1"/>
      <c r="Y789" s="1"/>
      <c r="Z789" s="1"/>
    </row>
    <row r="790" spans="2:26" x14ac:dyDescent="0.25">
      <c r="B790" s="2">
        <v>787</v>
      </c>
      <c r="C790" s="2">
        <f t="shared" ca="1" si="127"/>
        <v>0.79220045888603918</v>
      </c>
      <c r="D790">
        <f t="shared" ca="1" si="128"/>
        <v>0.81408007035723817</v>
      </c>
      <c r="E790">
        <f t="shared" ca="1" si="129"/>
        <v>0.44522068074270338</v>
      </c>
      <c r="F790" s="2">
        <f t="shared" ca="1" si="133"/>
        <v>0.59695269724094002</v>
      </c>
      <c r="G790">
        <f t="shared" ca="1" si="130"/>
        <v>0.24546732461774987</v>
      </c>
      <c r="H790">
        <f t="shared" ca="1" si="131"/>
        <v>0.32013494257922287</v>
      </c>
      <c r="I790" s="2">
        <f t="shared" ca="1" si="134"/>
        <v>0.3720733388767723</v>
      </c>
      <c r="J790" s="2">
        <f t="shared" ca="1" si="126"/>
        <v>1111.7695906075433</v>
      </c>
      <c r="K790">
        <f t="shared" ca="1" si="132"/>
        <v>1033.7710557861124</v>
      </c>
      <c r="N790" s="1"/>
      <c r="O790" s="1"/>
      <c r="W790" s="1"/>
      <c r="Y790" s="1"/>
      <c r="Z790" s="1"/>
    </row>
    <row r="791" spans="2:26" x14ac:dyDescent="0.25">
      <c r="B791" s="2">
        <v>788</v>
      </c>
      <c r="C791" s="2">
        <f t="shared" ca="1" si="127"/>
        <v>0.54488760815486603</v>
      </c>
      <c r="D791">
        <f t="shared" ca="1" si="128"/>
        <v>0.11275501494775422</v>
      </c>
      <c r="E791">
        <f t="shared" ca="1" si="129"/>
        <v>6.1665757878292572E-2</v>
      </c>
      <c r="F791" s="2">
        <f t="shared" ca="1" si="133"/>
        <v>0.46623444003275005</v>
      </c>
      <c r="G791">
        <f t="shared" ca="1" si="130"/>
        <v>-8.4739012423130006E-2</v>
      </c>
      <c r="H791">
        <f t="shared" ca="1" si="131"/>
        <v>-0.11051539718593219</v>
      </c>
      <c r="I791" s="2">
        <f t="shared" ca="1" si="134"/>
        <v>0.34867653278703314</v>
      </c>
      <c r="J791" s="2">
        <f t="shared" ca="1" si="126"/>
        <v>1101.8481996811695</v>
      </c>
      <c r="K791">
        <f t="shared" ca="1" si="132"/>
        <v>920.55811992127246</v>
      </c>
      <c r="N791" s="1"/>
      <c r="O791" s="1"/>
      <c r="W791" s="1"/>
      <c r="Y791" s="1"/>
      <c r="Z791" s="1"/>
    </row>
    <row r="792" spans="2:26" x14ac:dyDescent="0.25">
      <c r="B792" s="2">
        <v>789</v>
      </c>
      <c r="C792" s="2">
        <f t="shared" ca="1" si="127"/>
        <v>0.1732656567580394</v>
      </c>
      <c r="D792">
        <f t="shared" ca="1" si="128"/>
        <v>-0.94133870583714163</v>
      </c>
      <c r="E792">
        <f t="shared" ca="1" si="129"/>
        <v>-0.51481847386136692</v>
      </c>
      <c r="F792" s="2">
        <f t="shared" ca="1" si="133"/>
        <v>0.99045115275036977</v>
      </c>
      <c r="G792">
        <f t="shared" ca="1" si="130"/>
        <v>2.3436185000643674</v>
      </c>
      <c r="H792">
        <f t="shared" ca="1" si="131"/>
        <v>3.0565134284738851</v>
      </c>
      <c r="I792" s="2">
        <f t="shared" ca="1" si="134"/>
        <v>0.24960742404034908</v>
      </c>
      <c r="J792" s="2">
        <f t="shared" ca="1" si="126"/>
        <v>1058.8800057710148</v>
      </c>
      <c r="K792">
        <f t="shared" ca="1" si="132"/>
        <v>1692.2855270122461</v>
      </c>
      <c r="N792" s="1"/>
      <c r="O792" s="1"/>
      <c r="W792" s="1"/>
      <c r="Y792" s="1"/>
      <c r="Z792" s="1"/>
    </row>
    <row r="793" spans="2:26" x14ac:dyDescent="0.25">
      <c r="B793" s="2">
        <v>790</v>
      </c>
      <c r="C793" s="2">
        <f t="shared" ca="1" si="127"/>
        <v>0.33077363066782051</v>
      </c>
      <c r="D793">
        <f t="shared" ca="1" si="128"/>
        <v>-0.43777794349856924</v>
      </c>
      <c r="E793">
        <f t="shared" ca="1" si="129"/>
        <v>-0.23942091339128771</v>
      </c>
      <c r="F793" s="2">
        <f t="shared" ca="1" si="133"/>
        <v>0.94202948386051855</v>
      </c>
      <c r="G793">
        <f t="shared" ca="1" si="130"/>
        <v>1.5720410462242373</v>
      </c>
      <c r="H793">
        <f t="shared" ca="1" si="131"/>
        <v>2.0502332473329377</v>
      </c>
      <c r="I793" s="2">
        <f t="shared" ca="1" si="134"/>
        <v>0.17155234801454888</v>
      </c>
      <c r="J793" s="2">
        <f t="shared" ca="1" si="126"/>
        <v>1021.5833518518558</v>
      </c>
      <c r="K793">
        <f t="shared" ca="1" si="132"/>
        <v>1486.2179094011453</v>
      </c>
      <c r="N793" s="1"/>
      <c r="O793" s="1"/>
      <c r="W793" s="1"/>
      <c r="Y793" s="1"/>
      <c r="Z793" s="1"/>
    </row>
    <row r="794" spans="2:26" x14ac:dyDescent="0.25">
      <c r="B794" s="2">
        <v>791</v>
      </c>
      <c r="C794" s="2">
        <f t="shared" ca="1" si="127"/>
        <v>0.71325502916918981</v>
      </c>
      <c r="D794">
        <f t="shared" ca="1" si="128"/>
        <v>0.56291914679677102</v>
      </c>
      <c r="E794">
        <f t="shared" ca="1" si="129"/>
        <v>0.30786068209479761</v>
      </c>
      <c r="F794" s="2">
        <f t="shared" ca="1" si="133"/>
        <v>0.66519302800187063</v>
      </c>
      <c r="G794">
        <f t="shared" ca="1" si="130"/>
        <v>0.42667790757861912</v>
      </c>
      <c r="H794">
        <f t="shared" ca="1" si="131"/>
        <v>0.55646716993886602</v>
      </c>
      <c r="I794" s="2">
        <f t="shared" ca="1" si="134"/>
        <v>0.98803700381135173</v>
      </c>
      <c r="J794" s="2">
        <f t="shared" ca="1" si="126"/>
        <v>1799.2320790953308</v>
      </c>
      <c r="K794">
        <f t="shared" ca="1" si="132"/>
        <v>390.01121774754029</v>
      </c>
      <c r="N794" s="1"/>
      <c r="O794" s="1"/>
      <c r="W794" s="1"/>
      <c r="Y794" s="1"/>
      <c r="Z794" s="1"/>
    </row>
    <row r="795" spans="2:26" x14ac:dyDescent="0.25">
      <c r="B795" s="2">
        <v>792</v>
      </c>
      <c r="C795" s="2">
        <f t="shared" ca="1" si="127"/>
        <v>0.75958496073527948</v>
      </c>
      <c r="D795">
        <f t="shared" ca="1" si="128"/>
        <v>0.70496811575571872</v>
      </c>
      <c r="E795">
        <f t="shared" ca="1" si="129"/>
        <v>0.38554731386671803</v>
      </c>
      <c r="F795" s="2">
        <f t="shared" ca="1" si="133"/>
        <v>0.23526576744241057</v>
      </c>
      <c r="G795">
        <f t="shared" ca="1" si="130"/>
        <v>-0.72161447873779527</v>
      </c>
      <c r="H795">
        <f t="shared" ca="1" si="131"/>
        <v>-0.94111918999729549</v>
      </c>
      <c r="I795" s="2">
        <f t="shared" ca="1" si="134"/>
        <v>5.959829769727476E-2</v>
      </c>
      <c r="J795" s="2">
        <f t="shared" ca="1" si="126"/>
        <v>948.31665528436474</v>
      </c>
      <c r="K795">
        <f t="shared" ca="1" si="132"/>
        <v>922.94389761931347</v>
      </c>
      <c r="N795" s="1"/>
      <c r="O795" s="1"/>
      <c r="W795" s="1"/>
      <c r="Y795" s="1"/>
      <c r="Z795" s="1"/>
    </row>
    <row r="796" spans="2:26" x14ac:dyDescent="0.25">
      <c r="B796" s="2">
        <v>793</v>
      </c>
      <c r="C796" s="2">
        <f t="shared" ca="1" si="127"/>
        <v>4.4100495904601522E-2</v>
      </c>
      <c r="D796">
        <f t="shared" ca="1" si="128"/>
        <v>-1.7049647878947016</v>
      </c>
      <c r="E796">
        <f t="shared" ca="1" si="129"/>
        <v>-0.93244585041335393</v>
      </c>
      <c r="F796" s="2">
        <f t="shared" ca="1" si="133"/>
        <v>0.28271901488119144</v>
      </c>
      <c r="G796">
        <f t="shared" ca="1" si="130"/>
        <v>-0.57478305268956853</v>
      </c>
      <c r="H796">
        <f t="shared" ca="1" si="131"/>
        <v>-0.74962376297875588</v>
      </c>
      <c r="I796" s="2">
        <f t="shared" ca="1" si="134"/>
        <v>0.17813155984844342</v>
      </c>
      <c r="J796" s="2">
        <f t="shared" ca="1" si="126"/>
        <v>1024.9484142241072</v>
      </c>
      <c r="K796">
        <f t="shared" ca="1" si="132"/>
        <v>800.15852546296446</v>
      </c>
      <c r="N796" s="1"/>
      <c r="O796" s="1"/>
      <c r="W796" s="1"/>
      <c r="Y796" s="1"/>
      <c r="Z796" s="1"/>
    </row>
    <row r="797" spans="2:26" x14ac:dyDescent="0.25">
      <c r="B797" s="2">
        <v>794</v>
      </c>
      <c r="C797" s="2">
        <f t="shared" ca="1" si="127"/>
        <v>0.84589381376919526</v>
      </c>
      <c r="D797">
        <f t="shared" ca="1" si="128"/>
        <v>1.0189801877078066</v>
      </c>
      <c r="E797">
        <f t="shared" ca="1" si="129"/>
        <v>0.55728062797989319</v>
      </c>
      <c r="F797" s="2">
        <f t="shared" ca="1" si="133"/>
        <v>0.10150246913535943</v>
      </c>
      <c r="G797">
        <f t="shared" ca="1" si="130"/>
        <v>-1.2730369278257556</v>
      </c>
      <c r="H797">
        <f t="shared" ca="1" si="131"/>
        <v>-1.6602763908612661</v>
      </c>
      <c r="I797" s="2">
        <f t="shared" ca="1" si="134"/>
        <v>0.83252619185515409</v>
      </c>
      <c r="J797" s="2">
        <f t="shared" ca="1" si="126"/>
        <v>1374.5713507750888</v>
      </c>
      <c r="K797">
        <f t="shared" ca="1" si="132"/>
        <v>366.31383776169923</v>
      </c>
      <c r="N797" s="1"/>
      <c r="O797" s="1"/>
      <c r="W797" s="1"/>
      <c r="Y797" s="1"/>
      <c r="Z797" s="1"/>
    </row>
    <row r="798" spans="2:26" x14ac:dyDescent="0.25">
      <c r="B798" s="2">
        <v>795</v>
      </c>
      <c r="C798" s="2">
        <f t="shared" ca="1" si="127"/>
        <v>0.26807524552267747</v>
      </c>
      <c r="D798">
        <f t="shared" ca="1" si="128"/>
        <v>-0.61864463421986449</v>
      </c>
      <c r="E798">
        <f t="shared" ca="1" si="129"/>
        <v>-0.33833697103568927</v>
      </c>
      <c r="F798" s="2">
        <f t="shared" ca="1" si="133"/>
        <v>0.37288601579183045</v>
      </c>
      <c r="G798">
        <f t="shared" ca="1" si="130"/>
        <v>-0.32421927323886079</v>
      </c>
      <c r="H798">
        <f t="shared" ca="1" si="131"/>
        <v>-0.4228420975501791</v>
      </c>
      <c r="I798" s="2">
        <f t="shared" ca="1" si="134"/>
        <v>7.7981758026320902E-3</v>
      </c>
      <c r="J798" s="2">
        <f t="shared" ca="1" si="126"/>
        <v>863.64268273404741</v>
      </c>
      <c r="K798">
        <f t="shared" ca="1" si="132"/>
        <v>1065.6590104658953</v>
      </c>
      <c r="N798" s="1"/>
      <c r="O798" s="1"/>
      <c r="W798" s="1"/>
      <c r="Y798" s="1"/>
      <c r="Z798" s="1"/>
    </row>
    <row r="799" spans="2:26" x14ac:dyDescent="0.25">
      <c r="B799" s="2">
        <v>796</v>
      </c>
      <c r="C799" s="2">
        <f t="shared" ca="1" si="127"/>
        <v>0.41588305300945938</v>
      </c>
      <c r="D799">
        <f t="shared" ca="1" si="128"/>
        <v>-0.21243702128891062</v>
      </c>
      <c r="E799">
        <f t="shared" ca="1" si="129"/>
        <v>-0.11618188268839004</v>
      </c>
      <c r="F799" s="2">
        <f t="shared" ca="1" si="133"/>
        <v>0.32453993768077927</v>
      </c>
      <c r="G799">
        <f t="shared" ca="1" si="130"/>
        <v>-0.45504081561263016</v>
      </c>
      <c r="H799">
        <f t="shared" ca="1" si="131"/>
        <v>-0.5934576653092275</v>
      </c>
      <c r="I799" s="2">
        <f t="shared" ca="1" si="134"/>
        <v>0.42686411424419501</v>
      </c>
      <c r="J799" s="2">
        <f t="shared" ca="1" si="126"/>
        <v>1135.0985086720534</v>
      </c>
      <c r="K799">
        <f t="shared" ca="1" si="132"/>
        <v>774.26010346650742</v>
      </c>
      <c r="N799" s="1"/>
      <c r="O799" s="1"/>
      <c r="W799" s="1"/>
      <c r="Y799" s="1"/>
      <c r="Z799" s="1"/>
    </row>
    <row r="800" spans="2:26" x14ac:dyDescent="0.25">
      <c r="B800" s="2">
        <v>797</v>
      </c>
      <c r="C800" s="2">
        <f t="shared" ca="1" si="127"/>
        <v>0.26569486300855971</v>
      </c>
      <c r="D800">
        <f t="shared" ca="1" si="128"/>
        <v>-0.62588598764174375</v>
      </c>
      <c r="E800">
        <f t="shared" ca="1" si="129"/>
        <v>-0.34229726980405589</v>
      </c>
      <c r="F800" s="2">
        <f t="shared" ca="1" si="133"/>
        <v>0.4627710126491893</v>
      </c>
      <c r="G800">
        <f t="shared" ca="1" si="130"/>
        <v>-9.3455091484590275E-2</v>
      </c>
      <c r="H800">
        <f t="shared" ca="1" si="131"/>
        <v>-0.12188278172153885</v>
      </c>
      <c r="I800" s="2">
        <f t="shared" ca="1" si="134"/>
        <v>0.53926597845112778</v>
      </c>
      <c r="J800" s="2">
        <f t="shared" ca="1" si="126"/>
        <v>1185.1547512493335</v>
      </c>
      <c r="K800">
        <f t="shared" ca="1" si="132"/>
        <v>806.29248947788346</v>
      </c>
      <c r="N800" s="1"/>
      <c r="O800" s="1"/>
      <c r="W800" s="1"/>
      <c r="Y800" s="1"/>
      <c r="Z800" s="1"/>
    </row>
    <row r="801" spans="2:26" x14ac:dyDescent="0.25">
      <c r="B801" s="2">
        <v>798</v>
      </c>
      <c r="C801" s="2">
        <f t="shared" ca="1" si="127"/>
        <v>0.58569864549740391</v>
      </c>
      <c r="D801">
        <f t="shared" ca="1" si="128"/>
        <v>0.21649399047130133</v>
      </c>
      <c r="E801">
        <f t="shared" ca="1" si="129"/>
        <v>0.11840064058077221</v>
      </c>
      <c r="F801" s="2">
        <f t="shared" ca="1" si="133"/>
        <v>6.6353760839564457E-2</v>
      </c>
      <c r="G801">
        <f t="shared" ca="1" si="130"/>
        <v>-1.5035102270553411</v>
      </c>
      <c r="H801">
        <f t="shared" ca="1" si="131"/>
        <v>-1.9608563418987581</v>
      </c>
      <c r="I801" s="2">
        <f t="shared" ca="1" si="134"/>
        <v>0.41969324848352119</v>
      </c>
      <c r="J801" s="2">
        <f t="shared" ca="1" si="126"/>
        <v>1132.0256123743525</v>
      </c>
      <c r="K801">
        <f t="shared" ca="1" si="132"/>
        <v>529.15371571866899</v>
      </c>
      <c r="N801" s="1"/>
      <c r="O801" s="1"/>
      <c r="W801" s="1"/>
      <c r="Y801" s="1"/>
      <c r="Z801" s="1"/>
    </row>
    <row r="802" spans="2:26" x14ac:dyDescent="0.25">
      <c r="B802" s="2">
        <v>799</v>
      </c>
      <c r="C802" s="2">
        <f t="shared" ca="1" si="127"/>
        <v>0.68564257220121205</v>
      </c>
      <c r="D802">
        <f t="shared" ca="1" si="128"/>
        <v>0.4835364918994528</v>
      </c>
      <c r="E802">
        <f t="shared" ca="1" si="129"/>
        <v>0.26444627982717073</v>
      </c>
      <c r="F802" s="2">
        <f t="shared" ca="1" si="133"/>
        <v>0.21164956090049525</v>
      </c>
      <c r="G802">
        <f t="shared" ca="1" si="130"/>
        <v>-0.80071074293636957</v>
      </c>
      <c r="H802">
        <f t="shared" ca="1" si="131"/>
        <v>-1.044275396375774</v>
      </c>
      <c r="I802" s="2">
        <f t="shared" ca="1" si="134"/>
        <v>0.48284634961590112</v>
      </c>
      <c r="J802" s="2">
        <f t="shared" ca="1" si="126"/>
        <v>1159.4832516330264</v>
      </c>
      <c r="K802">
        <f t="shared" ca="1" si="132"/>
        <v>683.63685671338294</v>
      </c>
      <c r="N802" s="1"/>
      <c r="O802" s="1"/>
      <c r="W802" s="1"/>
      <c r="Y802" s="1"/>
      <c r="Z802" s="1"/>
    </row>
    <row r="803" spans="2:26" x14ac:dyDescent="0.25">
      <c r="B803" s="2">
        <v>800</v>
      </c>
      <c r="C803" s="2">
        <f t="shared" ca="1" si="127"/>
        <v>0.69510619544480745</v>
      </c>
      <c r="D803">
        <f t="shared" ca="1" si="128"/>
        <v>0.51037665451308656</v>
      </c>
      <c r="E803">
        <f t="shared" ca="1" si="129"/>
        <v>0.27912517433056155</v>
      </c>
      <c r="F803" s="2">
        <f t="shared" ca="1" si="133"/>
        <v>5.4720386971785162E-2</v>
      </c>
      <c r="G803">
        <f t="shared" ca="1" si="130"/>
        <v>-1.6007117659414596</v>
      </c>
      <c r="H803">
        <f t="shared" ca="1" si="131"/>
        <v>-2.0876251862587032</v>
      </c>
      <c r="I803" s="2">
        <f t="shared" ca="1" si="134"/>
        <v>0.10958532426308787</v>
      </c>
      <c r="J803" s="2">
        <f t="shared" ca="1" si="126"/>
        <v>986.25888468832864</v>
      </c>
      <c r="K803">
        <f t="shared" ca="1" si="132"/>
        <v>660.63543779062843</v>
      </c>
      <c r="N803" s="1"/>
      <c r="O803" s="1"/>
      <c r="W803" s="1"/>
      <c r="Y803" s="1"/>
      <c r="Z803" s="1"/>
    </row>
    <row r="804" spans="2:26" x14ac:dyDescent="0.25">
      <c r="B804" s="2">
        <v>801</v>
      </c>
      <c r="C804" s="2">
        <f t="shared" ca="1" si="127"/>
        <v>0.84426850306161594</v>
      </c>
      <c r="D804">
        <f t="shared" ca="1" si="128"/>
        <v>1.0121569966652992</v>
      </c>
      <c r="E804">
        <f t="shared" ca="1" si="129"/>
        <v>0.55354902236590298</v>
      </c>
      <c r="F804" s="2">
        <f t="shared" ca="1" si="133"/>
        <v>0.94227455675119809</v>
      </c>
      <c r="G804">
        <f t="shared" ca="1" si="130"/>
        <v>1.57415817294483</v>
      </c>
      <c r="H804">
        <f t="shared" ca="1" si="131"/>
        <v>2.0529943734509875</v>
      </c>
      <c r="I804" s="2">
        <f t="shared" ca="1" si="134"/>
        <v>0.60184704615168028</v>
      </c>
      <c r="J804" s="2">
        <f t="shared" ca="1" si="126"/>
        <v>1215.6816114121636</v>
      </c>
      <c r="K804">
        <f t="shared" ca="1" si="132"/>
        <v>1368.3407588093885</v>
      </c>
      <c r="N804" s="1"/>
      <c r="O804" s="1"/>
      <c r="W804" s="1"/>
      <c r="Y804" s="1"/>
      <c r="Z804" s="1"/>
    </row>
    <row r="805" spans="2:26" x14ac:dyDescent="0.25">
      <c r="B805" s="2">
        <v>802</v>
      </c>
      <c r="C805" s="2">
        <f t="shared" ca="1" si="127"/>
        <v>0.59070739713395737</v>
      </c>
      <c r="D805">
        <f t="shared" ca="1" si="128"/>
        <v>0.22936504025971746</v>
      </c>
      <c r="E805">
        <f t="shared" ca="1" si="129"/>
        <v>0.12543982229929432</v>
      </c>
      <c r="F805" s="2">
        <f t="shared" ca="1" si="133"/>
        <v>0.30304407450592352</v>
      </c>
      <c r="G805">
        <f t="shared" ca="1" si="130"/>
        <v>-0.51566536461550139</v>
      </c>
      <c r="H805">
        <f t="shared" ca="1" si="131"/>
        <v>-0.67252332728337549</v>
      </c>
      <c r="I805" s="2">
        <f t="shared" ca="1" si="134"/>
        <v>6.3578156527227758E-2</v>
      </c>
      <c r="J805" s="2">
        <f t="shared" ca="1" si="126"/>
        <v>951.93269872663245</v>
      </c>
      <c r="K805">
        <f t="shared" ca="1" si="132"/>
        <v>957.17045016071097</v>
      </c>
      <c r="N805" s="1"/>
      <c r="O805" s="1"/>
      <c r="W805" s="1"/>
      <c r="Y805" s="1"/>
      <c r="Z805" s="1"/>
    </row>
    <row r="806" spans="2:26" x14ac:dyDescent="0.25">
      <c r="B806" s="2">
        <v>803</v>
      </c>
      <c r="C806" s="2">
        <f t="shared" ca="1" si="127"/>
        <v>0.19522685765525527</v>
      </c>
      <c r="D806">
        <f t="shared" ca="1" si="128"/>
        <v>-0.85879483926054712</v>
      </c>
      <c r="E806">
        <f t="shared" ca="1" si="129"/>
        <v>-0.46967520379919803</v>
      </c>
      <c r="F806" s="2">
        <f t="shared" ca="1" si="133"/>
        <v>0.79652298517442954</v>
      </c>
      <c r="G806">
        <f t="shared" ca="1" si="130"/>
        <v>0.82926578064725998</v>
      </c>
      <c r="H806">
        <f t="shared" ca="1" si="131"/>
        <v>1.0815164644982171</v>
      </c>
      <c r="I806" s="2">
        <f t="shared" ca="1" si="134"/>
        <v>0.71593292690168431</v>
      </c>
      <c r="J806" s="2">
        <f t="shared" ca="1" si="126"/>
        <v>1280.918333420304</v>
      </c>
      <c r="K806">
        <f t="shared" ca="1" si="132"/>
        <v>967.86112087263473</v>
      </c>
      <c r="N806" s="1"/>
      <c r="O806" s="1"/>
      <c r="W806" s="1"/>
      <c r="Y806" s="1"/>
      <c r="Z806" s="1"/>
    </row>
    <row r="807" spans="2:26" x14ac:dyDescent="0.25">
      <c r="B807" s="2">
        <v>804</v>
      </c>
      <c r="C807" s="2">
        <f t="shared" ca="1" si="127"/>
        <v>3.0992867277840341E-2</v>
      </c>
      <c r="D807">
        <f t="shared" ca="1" si="128"/>
        <v>-1.8663977724078158</v>
      </c>
      <c r="E807">
        <f t="shared" ca="1" si="129"/>
        <v>-1.020733607203316</v>
      </c>
      <c r="F807" s="2">
        <f t="shared" ca="1" si="133"/>
        <v>0.66964530429065905</v>
      </c>
      <c r="G807">
        <f t="shared" ca="1" si="130"/>
        <v>0.438933956417982</v>
      </c>
      <c r="H807">
        <f t="shared" ca="1" si="131"/>
        <v>0.57245133197569731</v>
      </c>
      <c r="I807" s="2">
        <f t="shared" ca="1" si="134"/>
        <v>0.60234106887122629</v>
      </c>
      <c r="J807" s="2">
        <f t="shared" ca="1" si="126"/>
        <v>1215.9338072071805</v>
      </c>
      <c r="K807">
        <f t="shared" ca="1" si="132"/>
        <v>873.7624235513822</v>
      </c>
      <c r="N807" s="1"/>
      <c r="O807" s="1"/>
      <c r="W807" s="1"/>
      <c r="Y807" s="1"/>
      <c r="Z807" s="1"/>
    </row>
    <row r="808" spans="2:26" x14ac:dyDescent="0.25">
      <c r="B808" s="2">
        <v>805</v>
      </c>
      <c r="C808" s="2">
        <f t="shared" ca="1" si="127"/>
        <v>0.10016209809606313</v>
      </c>
      <c r="D808">
        <f t="shared" ca="1" si="128"/>
        <v>-1.2806284669868904</v>
      </c>
      <c r="E808">
        <f t="shared" ca="1" si="129"/>
        <v>-0.70037616520962964</v>
      </c>
      <c r="F808" s="2">
        <f t="shared" ca="1" si="133"/>
        <v>0.26313148887745097</v>
      </c>
      <c r="G808">
        <f t="shared" ca="1" si="130"/>
        <v>-0.6337209077455328</v>
      </c>
      <c r="H808">
        <f t="shared" ca="1" si="131"/>
        <v>-0.82648966304698568</v>
      </c>
      <c r="I808" s="2">
        <f t="shared" ca="1" si="134"/>
        <v>0.62465703731784727</v>
      </c>
      <c r="J808" s="2">
        <f t="shared" ca="1" si="126"/>
        <v>1227.54632566953</v>
      </c>
      <c r="K808">
        <f t="shared" ca="1" si="132"/>
        <v>597.62549077656809</v>
      </c>
      <c r="N808" s="1"/>
      <c r="O808" s="1"/>
      <c r="W808" s="1"/>
      <c r="Y808" s="1"/>
      <c r="Z808" s="1"/>
    </row>
    <row r="809" spans="2:26" x14ac:dyDescent="0.25">
      <c r="B809" s="2">
        <v>806</v>
      </c>
      <c r="C809" s="2">
        <f t="shared" ca="1" si="127"/>
        <v>0.48166731236636773</v>
      </c>
      <c r="D809">
        <f t="shared" ca="1" si="128"/>
        <v>-4.596941837456299E-2</v>
      </c>
      <c r="E809">
        <f t="shared" ca="1" si="129"/>
        <v>-2.5140691299675052E-2</v>
      </c>
      <c r="F809" s="2">
        <f t="shared" ca="1" si="133"/>
        <v>0.65071280023000866</v>
      </c>
      <c r="G809">
        <f t="shared" ca="1" si="130"/>
        <v>0.38724559328132802</v>
      </c>
      <c r="H809">
        <f t="shared" ca="1" si="131"/>
        <v>0.50504011465569476</v>
      </c>
      <c r="I809" s="2">
        <f t="shared" ca="1" si="134"/>
        <v>0.26413020695007017</v>
      </c>
      <c r="J809" s="2">
        <f t="shared" ca="1" si="126"/>
        <v>1065.3673166176429</v>
      </c>
      <c r="K809">
        <f t="shared" ca="1" si="132"/>
        <v>1086.3375527283226</v>
      </c>
      <c r="N809" s="1"/>
      <c r="O809" s="1"/>
      <c r="W809" s="1"/>
      <c r="Y809" s="1"/>
      <c r="Z809" s="1"/>
    </row>
    <row r="810" spans="2:26" x14ac:dyDescent="0.25">
      <c r="B810" s="2">
        <v>807</v>
      </c>
      <c r="C810" s="2">
        <f t="shared" ca="1" si="127"/>
        <v>0.43365291549586915</v>
      </c>
      <c r="D810">
        <f t="shared" ca="1" si="128"/>
        <v>-0.16708161598774662</v>
      </c>
      <c r="E810">
        <f t="shared" ca="1" si="129"/>
        <v>-9.1376995357486335E-2</v>
      </c>
      <c r="F810" s="2">
        <f t="shared" ca="1" si="133"/>
        <v>0.15057726259633286</v>
      </c>
      <c r="G810">
        <f t="shared" ca="1" si="130"/>
        <v>-1.0339607233521622</v>
      </c>
      <c r="H810">
        <f t="shared" ca="1" si="131"/>
        <v>-1.3484766549477474</v>
      </c>
      <c r="I810" s="2">
        <f t="shared" ca="1" si="134"/>
        <v>0.5583481746373018</v>
      </c>
      <c r="J810" s="2">
        <f t="shared" ca="1" si="126"/>
        <v>1194.1925568876634</v>
      </c>
      <c r="K810">
        <f t="shared" ca="1" si="132"/>
        <v>568.45523414688228</v>
      </c>
      <c r="N810" s="1"/>
      <c r="O810" s="1"/>
      <c r="W810" s="1"/>
      <c r="Y810" s="1"/>
      <c r="Z810" s="1"/>
    </row>
    <row r="811" spans="2:26" x14ac:dyDescent="0.25">
      <c r="B811" s="2">
        <v>808</v>
      </c>
      <c r="C811" s="2">
        <f t="shared" ca="1" si="127"/>
        <v>0.69435895260944047</v>
      </c>
      <c r="D811">
        <f t="shared" ca="1" si="128"/>
        <v>0.50824420321082342</v>
      </c>
      <c r="E811">
        <f t="shared" ca="1" si="129"/>
        <v>0.27795893595301763</v>
      </c>
      <c r="F811" s="2">
        <f t="shared" ca="1" si="133"/>
        <v>0.90085058489202685</v>
      </c>
      <c r="G811">
        <f t="shared" ca="1" si="130"/>
        <v>1.2864133830176836</v>
      </c>
      <c r="H811">
        <f t="shared" ca="1" si="131"/>
        <v>1.6777217706952212</v>
      </c>
      <c r="I811" s="2">
        <f t="shared" ca="1" si="134"/>
        <v>0.91837184588723053</v>
      </c>
      <c r="J811" s="2">
        <f t="shared" ca="1" si="126"/>
        <v>1494.1182337336263</v>
      </c>
      <c r="K811">
        <f t="shared" ca="1" si="132"/>
        <v>965.69740879952906</v>
      </c>
      <c r="N811" s="1"/>
      <c r="O811" s="1"/>
      <c r="W811" s="1"/>
      <c r="Y811" s="1"/>
      <c r="Z811" s="1"/>
    </row>
    <row r="812" spans="2:26" x14ac:dyDescent="0.25">
      <c r="B812" s="2">
        <v>809</v>
      </c>
      <c r="C812" s="2">
        <f t="shared" ca="1" si="127"/>
        <v>7.8096827695843474E-2</v>
      </c>
      <c r="D812">
        <f t="shared" ca="1" si="128"/>
        <v>-1.4179900991826184</v>
      </c>
      <c r="E812">
        <f t="shared" ca="1" si="129"/>
        <v>-0.77549929083445179</v>
      </c>
      <c r="F812" s="2">
        <f t="shared" ca="1" si="133"/>
        <v>0.83332128393011429</v>
      </c>
      <c r="G812">
        <f t="shared" ca="1" si="130"/>
        <v>0.9673733408594084</v>
      </c>
      <c r="H812">
        <f t="shared" ca="1" si="131"/>
        <v>1.2616343515820592</v>
      </c>
      <c r="I812" s="2">
        <f t="shared" ca="1" si="134"/>
        <v>0.7151899595898582</v>
      </c>
      <c r="J812" s="2">
        <f t="shared" ca="1" si="126"/>
        <v>1280.4345635853997</v>
      </c>
      <c r="K812">
        <f t="shared" ca="1" si="132"/>
        <v>984.79735288190977</v>
      </c>
      <c r="N812" s="1"/>
      <c r="O812" s="1"/>
      <c r="W812" s="1"/>
      <c r="Y812" s="1"/>
      <c r="Z812" s="1"/>
    </row>
    <row r="813" spans="2:26" x14ac:dyDescent="0.25">
      <c r="B813" s="2">
        <v>810</v>
      </c>
      <c r="C813" s="2">
        <f t="shared" ca="1" si="127"/>
        <v>0.94054348132674492</v>
      </c>
      <c r="D813">
        <f t="shared" ca="1" si="128"/>
        <v>1.5593522245234097</v>
      </c>
      <c r="E813">
        <f t="shared" ca="1" si="129"/>
        <v>0.85281028758670496</v>
      </c>
      <c r="F813" s="2">
        <f t="shared" ca="1" si="133"/>
        <v>0.24518670185862379</v>
      </c>
      <c r="G813">
        <f t="shared" ca="1" si="130"/>
        <v>-0.68971504339836676</v>
      </c>
      <c r="H813">
        <f t="shared" ca="1" si="131"/>
        <v>-0.89951640674864819</v>
      </c>
      <c r="I813" s="2">
        <f t="shared" ca="1" si="134"/>
        <v>0.59662197899433211</v>
      </c>
      <c r="J813" s="2">
        <f t="shared" ca="1" si="126"/>
        <v>1213.0263991263892</v>
      </c>
      <c r="K813">
        <f t="shared" ca="1" si="132"/>
        <v>695.99158950991568</v>
      </c>
      <c r="N813" s="1"/>
      <c r="O813" s="1"/>
      <c r="W813" s="1"/>
      <c r="Y813" s="1"/>
      <c r="Z813" s="1"/>
    </row>
    <row r="814" spans="2:26" x14ac:dyDescent="0.25">
      <c r="B814" s="2">
        <v>811</v>
      </c>
      <c r="C814" s="2">
        <f t="shared" ca="1" si="127"/>
        <v>0.93255664858514742</v>
      </c>
      <c r="D814">
        <f t="shared" ca="1" si="128"/>
        <v>1.4951062966685038</v>
      </c>
      <c r="E814">
        <f t="shared" ca="1" si="129"/>
        <v>0.8176741667356493</v>
      </c>
      <c r="F814" s="2">
        <f t="shared" ca="1" si="133"/>
        <v>0.89103189013581741</v>
      </c>
      <c r="G814">
        <f t="shared" ca="1" si="130"/>
        <v>1.2320344389349944</v>
      </c>
      <c r="H814">
        <f t="shared" ca="1" si="131"/>
        <v>1.6068015365315103</v>
      </c>
      <c r="I814" s="2">
        <f t="shared" ca="1" si="134"/>
        <v>0.51372205100333024</v>
      </c>
      <c r="J814" s="2">
        <f t="shared" ca="1" si="126"/>
        <v>1173.3587197478571</v>
      </c>
      <c r="K814">
        <f t="shared" ca="1" si="132"/>
        <v>1316.8510893394034</v>
      </c>
      <c r="N814" s="1"/>
      <c r="O814" s="1"/>
      <c r="W814" s="1"/>
      <c r="Y814" s="1"/>
      <c r="Z814" s="1"/>
    </row>
    <row r="815" spans="2:26" x14ac:dyDescent="0.25">
      <c r="B815" s="2">
        <v>812</v>
      </c>
      <c r="C815" s="2">
        <f t="shared" ca="1" si="127"/>
        <v>0.48400031408691946</v>
      </c>
      <c r="D815">
        <f t="shared" ca="1" si="128"/>
        <v>-4.0116022252049278E-2</v>
      </c>
      <c r="E815">
        <f t="shared" ca="1" si="129"/>
        <v>-2.1939466873214575E-2</v>
      </c>
      <c r="F815" s="2">
        <f t="shared" ca="1" si="133"/>
        <v>0.57940540738757995</v>
      </c>
      <c r="G815">
        <f t="shared" ca="1" si="130"/>
        <v>0.20037260223218215</v>
      </c>
      <c r="H815">
        <f t="shared" ca="1" si="131"/>
        <v>0.26132305637803266</v>
      </c>
      <c r="I815" s="2">
        <f t="shared" ca="1" si="134"/>
        <v>0.45543395507690521</v>
      </c>
      <c r="J815" s="2">
        <f t="shared" ca="1" si="126"/>
        <v>1147.4416981150227</v>
      </c>
      <c r="K815">
        <f t="shared" ca="1" si="132"/>
        <v>949.93971749277512</v>
      </c>
      <c r="N815" s="1"/>
      <c r="O815" s="1"/>
      <c r="W815" s="1"/>
      <c r="Y815" s="1"/>
      <c r="Z815" s="1"/>
    </row>
    <row r="816" spans="2:26" x14ac:dyDescent="0.25">
      <c r="B816" s="2">
        <v>813</v>
      </c>
      <c r="C816" s="2">
        <f t="shared" ca="1" si="127"/>
        <v>0.87056159013588152</v>
      </c>
      <c r="D816">
        <f t="shared" ca="1" si="128"/>
        <v>1.1290498155132247</v>
      </c>
      <c r="E816">
        <f t="shared" ca="1" si="129"/>
        <v>0.61747774667255384</v>
      </c>
      <c r="F816" s="2">
        <f t="shared" ca="1" si="133"/>
        <v>0.62722556244692484</v>
      </c>
      <c r="G816">
        <f t="shared" ca="1" si="130"/>
        <v>0.32451406565727875</v>
      </c>
      <c r="H816">
        <f t="shared" ca="1" si="131"/>
        <v>0.42322656156831262</v>
      </c>
      <c r="I816" s="2">
        <f t="shared" ca="1" si="134"/>
        <v>0.99711510909369572</v>
      </c>
      <c r="J816" s="2">
        <f t="shared" ca="1" si="126"/>
        <v>2021.7416882785883</v>
      </c>
      <c r="K816">
        <f t="shared" ca="1" si="132"/>
        <v>160.50280247505998</v>
      </c>
      <c r="N816" s="1"/>
      <c r="O816" s="1"/>
      <c r="W816" s="1"/>
      <c r="Y816" s="1"/>
      <c r="Z816" s="1"/>
    </row>
    <row r="817" spans="2:26" x14ac:dyDescent="0.25">
      <c r="B817" s="2">
        <v>814</v>
      </c>
      <c r="C817" s="2">
        <f t="shared" ca="1" si="127"/>
        <v>0.71105285526933504</v>
      </c>
      <c r="D817">
        <f t="shared" ca="1" si="128"/>
        <v>0.55646313459394514</v>
      </c>
      <c r="E817">
        <f t="shared" ca="1" si="129"/>
        <v>0.30432988671914862</v>
      </c>
      <c r="F817" s="2">
        <f t="shared" ca="1" si="133"/>
        <v>0.58404932357499717</v>
      </c>
      <c r="G817">
        <f t="shared" ca="1" si="130"/>
        <v>0.21226364935847528</v>
      </c>
      <c r="H817">
        <f t="shared" ca="1" si="131"/>
        <v>0.27683118844779253</v>
      </c>
      <c r="I817" s="2">
        <f t="shared" ca="1" si="134"/>
        <v>0.74111794246592155</v>
      </c>
      <c r="J817" s="2">
        <f t="shared" ca="1" si="126"/>
        <v>1297.9489374100556</v>
      </c>
      <c r="K817">
        <f t="shared" ca="1" si="132"/>
        <v>827.23644593585846</v>
      </c>
      <c r="N817" s="1"/>
      <c r="O817" s="1"/>
      <c r="W817" s="1"/>
      <c r="Y817" s="1"/>
      <c r="Z817" s="1"/>
    </row>
    <row r="818" spans="2:26" x14ac:dyDescent="0.25">
      <c r="B818" s="2">
        <v>815</v>
      </c>
      <c r="C818" s="2">
        <f t="shared" ca="1" si="127"/>
        <v>0.12972104520031447</v>
      </c>
      <c r="D818">
        <f t="shared" ca="1" si="128"/>
        <v>-1.1277107636820394</v>
      </c>
      <c r="E818">
        <f t="shared" ca="1" si="129"/>
        <v>-0.61674541874863298</v>
      </c>
      <c r="F818" s="2">
        <f t="shared" ca="1" si="133"/>
        <v>0.52335081857834631</v>
      </c>
      <c r="G818">
        <f t="shared" ca="1" si="130"/>
        <v>5.8565283637678038E-2</v>
      </c>
      <c r="H818">
        <f t="shared" ca="1" si="131"/>
        <v>7.637999780084874E-2</v>
      </c>
      <c r="I818" s="2">
        <f t="shared" ca="1" si="134"/>
        <v>0.22091021553145884</v>
      </c>
      <c r="J818" s="2">
        <f t="shared" ca="1" si="126"/>
        <v>1045.7278174534993</v>
      </c>
      <c r="K818">
        <f t="shared" ca="1" si="132"/>
        <v>967.89508974700107</v>
      </c>
      <c r="N818" s="1"/>
      <c r="O818" s="1"/>
      <c r="W818" s="1"/>
      <c r="Y818" s="1"/>
      <c r="Z818" s="1"/>
    </row>
    <row r="819" spans="2:26" x14ac:dyDescent="0.25">
      <c r="B819" s="2">
        <v>816</v>
      </c>
      <c r="C819" s="2">
        <f t="shared" ca="1" si="127"/>
        <v>0.31583340196223086</v>
      </c>
      <c r="D819">
        <f t="shared" ca="1" si="128"/>
        <v>-0.47938213000463475</v>
      </c>
      <c r="E819">
        <f t="shared" ca="1" si="129"/>
        <v>-0.26217425782563619</v>
      </c>
      <c r="F819" s="2">
        <f t="shared" ca="1" si="133"/>
        <v>0.30274858329916454</v>
      </c>
      <c r="G819">
        <f t="shared" ca="1" si="130"/>
        <v>-0.51651156084715455</v>
      </c>
      <c r="H819">
        <f t="shared" ca="1" si="131"/>
        <v>-0.67362692419776271</v>
      </c>
      <c r="I819" s="2">
        <f t="shared" ca="1" si="134"/>
        <v>0.347316433959585</v>
      </c>
      <c r="J819" s="2">
        <f t="shared" ca="1" si="126"/>
        <v>1101.2708120907448</v>
      </c>
      <c r="K819">
        <f t="shared" ca="1" si="132"/>
        <v>782.31913678699334</v>
      </c>
      <c r="N819" s="1"/>
      <c r="O819" s="1"/>
      <c r="W819" s="1"/>
      <c r="Y819" s="1"/>
      <c r="Z819" s="1"/>
    </row>
    <row r="820" spans="2:26" x14ac:dyDescent="0.25">
      <c r="B820" s="2">
        <v>817</v>
      </c>
      <c r="C820" s="2">
        <f t="shared" ca="1" si="127"/>
        <v>8.2741491105907228E-2</v>
      </c>
      <c r="D820">
        <f t="shared" ca="1" si="128"/>
        <v>-1.3868648357624922</v>
      </c>
      <c r="E820">
        <f t="shared" ca="1" si="129"/>
        <v>-0.7584768731721161</v>
      </c>
      <c r="F820" s="2">
        <f t="shared" ca="1" si="133"/>
        <v>0.27300054790448258</v>
      </c>
      <c r="G820">
        <f t="shared" ca="1" si="130"/>
        <v>-0.60376318981958432</v>
      </c>
      <c r="H820">
        <f t="shared" ca="1" si="131"/>
        <v>-0.78741923962927518</v>
      </c>
      <c r="I820" s="2">
        <f t="shared" ca="1" si="134"/>
        <v>5.4068989847616544E-3</v>
      </c>
      <c r="J820" s="2">
        <f t="shared" ca="1" si="126"/>
        <v>852.30008320206275</v>
      </c>
      <c r="K820">
        <f t="shared" ca="1" si="132"/>
        <v>976.71350623455442</v>
      </c>
      <c r="N820" s="1"/>
      <c r="O820" s="1"/>
      <c r="W820" s="1"/>
      <c r="Y820" s="1"/>
      <c r="Z820" s="1"/>
    </row>
    <row r="821" spans="2:26" x14ac:dyDescent="0.25">
      <c r="B821" s="2">
        <v>818</v>
      </c>
      <c r="C821" s="2">
        <f t="shared" ca="1" si="127"/>
        <v>8.8832211965356622E-2</v>
      </c>
      <c r="D821">
        <f t="shared" ca="1" si="128"/>
        <v>-1.3479812169648859</v>
      </c>
      <c r="E821">
        <f t="shared" ca="1" si="129"/>
        <v>-0.73721140818755604</v>
      </c>
      <c r="F821" s="2">
        <f t="shared" ca="1" si="133"/>
        <v>0.44222459163780758</v>
      </c>
      <c r="G821">
        <f t="shared" ca="1" si="130"/>
        <v>-0.14533145194002042</v>
      </c>
      <c r="H821">
        <f t="shared" ca="1" si="131"/>
        <v>-0.18953918243181614</v>
      </c>
      <c r="I821" s="2">
        <f t="shared" ca="1" si="134"/>
        <v>0.55174439028106836</v>
      </c>
      <c r="J821" s="2">
        <f t="shared" ca="1" si="126"/>
        <v>1191.04096912573</v>
      </c>
      <c r="K821">
        <f t="shared" ca="1" si="132"/>
        <v>758.60896305422875</v>
      </c>
      <c r="N821" s="1"/>
      <c r="O821" s="1"/>
      <c r="W821" s="1"/>
      <c r="Y821" s="1"/>
      <c r="Z821" s="1"/>
    </row>
    <row r="822" spans="2:26" x14ac:dyDescent="0.25">
      <c r="B822" s="2">
        <v>819</v>
      </c>
      <c r="C822" s="2">
        <f t="shared" ca="1" si="127"/>
        <v>0.23337454849806738</v>
      </c>
      <c r="D822">
        <f t="shared" ca="1" si="128"/>
        <v>-0.72777864817184468</v>
      </c>
      <c r="E822">
        <f t="shared" ca="1" si="129"/>
        <v>-0.39802240217830698</v>
      </c>
      <c r="F822" s="2">
        <f t="shared" ca="1" si="133"/>
        <v>0.40286585147662346</v>
      </c>
      <c r="G822">
        <f t="shared" ca="1" si="130"/>
        <v>-0.24593609375758718</v>
      </c>
      <c r="H822">
        <f t="shared" ca="1" si="131"/>
        <v>-0.32074630452688097</v>
      </c>
      <c r="I822" s="2">
        <f t="shared" ca="1" si="134"/>
        <v>0.50656966950107318</v>
      </c>
      <c r="J822" s="2">
        <f t="shared" ca="1" si="126"/>
        <v>1170.1103453039136</v>
      </c>
      <c r="K822">
        <f t="shared" ca="1" si="132"/>
        <v>776.07280456144667</v>
      </c>
      <c r="N822" s="1"/>
      <c r="O822" s="1"/>
      <c r="W822" s="1"/>
      <c r="Y822" s="1"/>
      <c r="Z822" s="1"/>
    </row>
    <row r="823" spans="2:26" x14ac:dyDescent="0.25">
      <c r="B823" s="2">
        <v>820</v>
      </c>
      <c r="C823" s="2">
        <f t="shared" ca="1" si="127"/>
        <v>0.65744207065110605</v>
      </c>
      <c r="D823">
        <f t="shared" ca="1" si="128"/>
        <v>0.40549205310128378</v>
      </c>
      <c r="E823">
        <f t="shared" ca="1" si="129"/>
        <v>0.22176374842131624</v>
      </c>
      <c r="F823" s="2">
        <f t="shared" ca="1" si="133"/>
        <v>0.70157294106469426</v>
      </c>
      <c r="G823">
        <f t="shared" ca="1" si="130"/>
        <v>0.52892984446056768</v>
      </c>
      <c r="H823">
        <f t="shared" ca="1" si="131"/>
        <v>0.68982267048580059</v>
      </c>
      <c r="I823" s="2">
        <f t="shared" ca="1" si="134"/>
        <v>0.82891539938660297</v>
      </c>
      <c r="J823" s="2">
        <f t="shared" ca="1" si="126"/>
        <v>1370.9165446919701</v>
      </c>
      <c r="K823">
        <f t="shared" ca="1" si="132"/>
        <v>842.53063096225651</v>
      </c>
      <c r="N823" s="1"/>
      <c r="O823" s="1"/>
      <c r="W823" s="1"/>
      <c r="Y823" s="1"/>
      <c r="Z823" s="1"/>
    </row>
    <row r="824" spans="2:26" x14ac:dyDescent="0.25">
      <c r="B824" s="2">
        <v>821</v>
      </c>
      <c r="C824" s="2">
        <f t="shared" ca="1" si="127"/>
        <v>0.66958197856753598</v>
      </c>
      <c r="D824">
        <f t="shared" ca="1" si="128"/>
        <v>0.43875917724579039</v>
      </c>
      <c r="E824">
        <f t="shared" ca="1" si="129"/>
        <v>0.23995755047750678</v>
      </c>
      <c r="F824" s="2">
        <f t="shared" ca="1" si="133"/>
        <v>0.44848003686577387</v>
      </c>
      <c r="G824">
        <f t="shared" ca="1" si="130"/>
        <v>-0.12950246608458799</v>
      </c>
      <c r="H824">
        <f t="shared" ca="1" si="131"/>
        <v>-0.16889524749747267</v>
      </c>
      <c r="I824" s="2">
        <f t="shared" ca="1" si="134"/>
        <v>0.49088841377268855</v>
      </c>
      <c r="J824" s="2">
        <f t="shared" ca="1" si="126"/>
        <v>1163.0619992850657</v>
      </c>
      <c r="K824">
        <f t="shared" ca="1" si="132"/>
        <v>859.35129158333802</v>
      </c>
      <c r="N824" s="1"/>
      <c r="O824" s="1"/>
      <c r="W824" s="1"/>
      <c r="Y824" s="1"/>
      <c r="Z824" s="1"/>
    </row>
    <row r="825" spans="2:26" x14ac:dyDescent="0.25">
      <c r="B825" s="2">
        <v>822</v>
      </c>
      <c r="C825" s="2">
        <f t="shared" ca="1" si="127"/>
        <v>0.58207597338648642</v>
      </c>
      <c r="D825">
        <f t="shared" ca="1" si="128"/>
        <v>0.20720718889008666</v>
      </c>
      <c r="E825">
        <f t="shared" ca="1" si="129"/>
        <v>0.11332168548475026</v>
      </c>
      <c r="F825" s="2">
        <f t="shared" ca="1" si="133"/>
        <v>0.98702160620495705</v>
      </c>
      <c r="G825">
        <f t="shared" ca="1" si="130"/>
        <v>2.2268576710878962</v>
      </c>
      <c r="H825">
        <f t="shared" ca="1" si="131"/>
        <v>2.9042356402261285</v>
      </c>
      <c r="I825" s="2">
        <f t="shared" ca="1" si="134"/>
        <v>0.47152035035854123</v>
      </c>
      <c r="J825" s="2">
        <f t="shared" ca="1" si="126"/>
        <v>1154.4804079892633</v>
      </c>
      <c r="K825">
        <f t="shared" ca="1" si="132"/>
        <v>1620.8941825194411</v>
      </c>
      <c r="N825" s="1"/>
      <c r="O825" s="1"/>
      <c r="W825" s="1"/>
      <c r="Y825" s="1"/>
      <c r="Z825" s="1"/>
    </row>
    <row r="826" spans="2:26" x14ac:dyDescent="0.25">
      <c r="B826" s="2">
        <v>823</v>
      </c>
      <c r="C826" s="2">
        <f t="shared" ca="1" si="127"/>
        <v>0.73858113382940083</v>
      </c>
      <c r="D826">
        <f t="shared" ca="1" si="128"/>
        <v>0.63897724915541776</v>
      </c>
      <c r="E826">
        <f t="shared" ca="1" si="129"/>
        <v>0.34945688539363917</v>
      </c>
      <c r="F826" s="2">
        <f t="shared" ca="1" si="133"/>
        <v>0.95338826173951574</v>
      </c>
      <c r="G826">
        <f t="shared" ca="1" si="130"/>
        <v>1.6786335870906575</v>
      </c>
      <c r="H826">
        <f t="shared" ca="1" si="131"/>
        <v>2.1892497009598468</v>
      </c>
      <c r="I826" s="2">
        <f t="shared" ca="1" si="134"/>
        <v>0.70414384015121323</v>
      </c>
      <c r="J826" s="2">
        <f t="shared" ca="1" si="126"/>
        <v>1273.3565251410751</v>
      </c>
      <c r="K826">
        <f t="shared" ca="1" si="132"/>
        <v>1327.7186849120189</v>
      </c>
      <c r="N826" s="1"/>
      <c r="O826" s="1"/>
      <c r="W826" s="1"/>
      <c r="Y826" s="1"/>
      <c r="Z826" s="1"/>
    </row>
    <row r="827" spans="2:26" x14ac:dyDescent="0.25">
      <c r="B827" s="2">
        <v>824</v>
      </c>
      <c r="C827" s="2">
        <f t="shared" ca="1" si="127"/>
        <v>0.50942997528257783</v>
      </c>
      <c r="D827">
        <f t="shared" ca="1" si="128"/>
        <v>2.3639644255852063E-2</v>
      </c>
      <c r="E827">
        <f t="shared" ca="1" si="129"/>
        <v>1.2928529872359151E-2</v>
      </c>
      <c r="F827" s="2">
        <f t="shared" ca="1" si="133"/>
        <v>0.57743635717296138</v>
      </c>
      <c r="G827">
        <f t="shared" ca="1" si="130"/>
        <v>0.19533936005741923</v>
      </c>
      <c r="H827">
        <f t="shared" ca="1" si="131"/>
        <v>0.25475877456531382</v>
      </c>
      <c r="I827" s="2">
        <f t="shared" ca="1" si="134"/>
        <v>0.48701335814737934</v>
      </c>
      <c r="J827" s="2">
        <f t="shared" ca="1" si="126"/>
        <v>1161.3347110614343</v>
      </c>
      <c r="K827">
        <f t="shared" ca="1" si="132"/>
        <v>937.19011257978514</v>
      </c>
      <c r="N827" s="1"/>
      <c r="O827" s="1"/>
      <c r="W827" s="1"/>
      <c r="Y827" s="1"/>
      <c r="Z827" s="1"/>
    </row>
    <row r="828" spans="2:26" x14ac:dyDescent="0.25">
      <c r="B828" s="2">
        <v>825</v>
      </c>
      <c r="C828" s="2">
        <f t="shared" ca="1" si="127"/>
        <v>0.39594287448515342</v>
      </c>
      <c r="D828">
        <f t="shared" ca="1" si="128"/>
        <v>-0.26386266031211758</v>
      </c>
      <c r="E828">
        <f t="shared" ca="1" si="129"/>
        <v>-0.14430658300625129</v>
      </c>
      <c r="F828" s="2">
        <f t="shared" ca="1" si="133"/>
        <v>0.1938114052468648</v>
      </c>
      <c r="G828">
        <f t="shared" ca="1" si="130"/>
        <v>-0.86393643456027946</v>
      </c>
      <c r="H828">
        <f t="shared" ca="1" si="131"/>
        <v>-1.1267334310207993</v>
      </c>
      <c r="I828" s="2">
        <f t="shared" ca="1" si="134"/>
        <v>0.42696260149328269</v>
      </c>
      <c r="J828" s="2">
        <f t="shared" ca="1" si="126"/>
        <v>1135.1407733443743</v>
      </c>
      <c r="K828">
        <f t="shared" ca="1" si="132"/>
        <v>666.74875856623567</v>
      </c>
      <c r="N828" s="1"/>
      <c r="O828" s="1"/>
      <c r="W828" s="1"/>
      <c r="Y828" s="1"/>
      <c r="Z828" s="1"/>
    </row>
    <row r="829" spans="2:26" x14ac:dyDescent="0.25">
      <c r="B829" s="2">
        <v>826</v>
      </c>
      <c r="C829" s="2">
        <f t="shared" ca="1" si="127"/>
        <v>0.95734625847550592</v>
      </c>
      <c r="D829">
        <f t="shared" ca="1" si="128"/>
        <v>1.7206878459288839</v>
      </c>
      <c r="E829">
        <f t="shared" ca="1" si="129"/>
        <v>0.94104479645838335</v>
      </c>
      <c r="F829" s="2">
        <f t="shared" ca="1" si="133"/>
        <v>0.3356251693329857</v>
      </c>
      <c r="G829">
        <f t="shared" ca="1" si="130"/>
        <v>-0.42443261549966865</v>
      </c>
      <c r="H829">
        <f t="shared" ca="1" si="131"/>
        <v>-0.55353889240992105</v>
      </c>
      <c r="I829" s="2">
        <f t="shared" ca="1" si="134"/>
        <v>0.93597173705686598</v>
      </c>
      <c r="J829" s="2">
        <f t="shared" ca="1" si="126"/>
        <v>1533.4494740866799</v>
      </c>
      <c r="K829">
        <f t="shared" ca="1" si="132"/>
        <v>454.06232041399471</v>
      </c>
      <c r="N829" s="1"/>
      <c r="O829" s="1"/>
      <c r="W829" s="1"/>
      <c r="Y829" s="1"/>
      <c r="Z829" s="1"/>
    </row>
    <row r="830" spans="2:26" x14ac:dyDescent="0.25">
      <c r="B830" s="2">
        <v>827</v>
      </c>
      <c r="C830" s="2">
        <f t="shared" ca="1" si="127"/>
        <v>5.7872924131625703E-2</v>
      </c>
      <c r="D830">
        <f t="shared" ca="1" si="128"/>
        <v>-1.5728832758712576</v>
      </c>
      <c r="E830">
        <f t="shared" ca="1" si="129"/>
        <v>-0.86021042439340722</v>
      </c>
      <c r="F830" s="2">
        <f t="shared" ca="1" si="133"/>
        <v>0.8764638543040123</v>
      </c>
      <c r="G830">
        <f t="shared" ca="1" si="130"/>
        <v>1.1574898314416793</v>
      </c>
      <c r="H830">
        <f t="shared" ca="1" si="131"/>
        <v>1.5095815351458859</v>
      </c>
      <c r="I830" s="2">
        <f t="shared" ca="1" si="134"/>
        <v>0.67504875430230471</v>
      </c>
      <c r="J830" s="2">
        <f t="shared" ca="1" si="126"/>
        <v>1255.6424442563064</v>
      </c>
      <c r="K830">
        <f t="shared" ca="1" si="132"/>
        <v>1060.9614217907044</v>
      </c>
      <c r="N830" s="1"/>
      <c r="O830" s="1"/>
      <c r="W830" s="1"/>
      <c r="Y830" s="1"/>
      <c r="Z830" s="1"/>
    </row>
    <row r="831" spans="2:26" x14ac:dyDescent="0.25">
      <c r="B831" s="2">
        <v>828</v>
      </c>
      <c r="C831" s="2">
        <f t="shared" ca="1" si="127"/>
        <v>0.93313405246653169</v>
      </c>
      <c r="D831">
        <f t="shared" ca="1" si="128"/>
        <v>1.4995465767342797</v>
      </c>
      <c r="E831">
        <f t="shared" ca="1" si="129"/>
        <v>0.82010255748682626</v>
      </c>
      <c r="F831" s="2">
        <f t="shared" ca="1" si="133"/>
        <v>0.98391711894835687</v>
      </c>
      <c r="G831">
        <f t="shared" ca="1" si="130"/>
        <v>2.1423446033392541</v>
      </c>
      <c r="H831">
        <f t="shared" ca="1" si="131"/>
        <v>2.7940149168241954</v>
      </c>
      <c r="I831" s="2">
        <f t="shared" ca="1" si="134"/>
        <v>0.8218819828658579</v>
      </c>
      <c r="J831" s="2">
        <f t="shared" ca="1" si="126"/>
        <v>1363.9908680875337</v>
      </c>
      <c r="K831">
        <f t="shared" ca="1" si="132"/>
        <v>1454.5545574422949</v>
      </c>
      <c r="N831" s="1"/>
      <c r="O831" s="1"/>
      <c r="W831" s="1"/>
      <c r="Y831" s="1"/>
      <c r="Z831" s="1"/>
    </row>
    <row r="832" spans="2:26" x14ac:dyDescent="0.25">
      <c r="B832" s="2">
        <v>829</v>
      </c>
      <c r="C832" s="2">
        <f t="shared" ca="1" si="127"/>
        <v>0.14751672487038847</v>
      </c>
      <c r="D832">
        <f t="shared" ca="1" si="128"/>
        <v>-1.047143390257645</v>
      </c>
      <c r="E832">
        <f t="shared" ca="1" si="129"/>
        <v>-0.57268309349613089</v>
      </c>
      <c r="F832" s="2">
        <f t="shared" ca="1" si="133"/>
        <v>0.13175529798136298</v>
      </c>
      <c r="G832">
        <f t="shared" ca="1" si="130"/>
        <v>-1.1181320591988031</v>
      </c>
      <c r="H832">
        <f t="shared" ca="1" si="131"/>
        <v>-1.4582516965344123</v>
      </c>
      <c r="I832" s="2">
        <f t="shared" ca="1" si="134"/>
        <v>0.83359450135140123</v>
      </c>
      <c r="J832" s="2">
        <f t="shared" ca="1" si="126"/>
        <v>1375.6662141050401</v>
      </c>
      <c r="K832">
        <f t="shared" ca="1" si="132"/>
        <v>338.24561440996513</v>
      </c>
      <c r="N832" s="1"/>
      <c r="O832" s="1"/>
      <c r="W832" s="1"/>
      <c r="Y832" s="1"/>
      <c r="Z832" s="1"/>
    </row>
    <row r="833" spans="2:26" x14ac:dyDescent="0.25">
      <c r="B833" s="2">
        <v>830</v>
      </c>
      <c r="C833" s="2">
        <f t="shared" ca="1" si="127"/>
        <v>0.93764600899696304</v>
      </c>
      <c r="D833">
        <f t="shared" ca="1" si="128"/>
        <v>1.5353088470875875</v>
      </c>
      <c r="E833">
        <f t="shared" ca="1" si="129"/>
        <v>0.83966095589426704</v>
      </c>
      <c r="F833" s="2">
        <f t="shared" ca="1" si="133"/>
        <v>0.92023425906159906</v>
      </c>
      <c r="G833">
        <f t="shared" ca="1" si="130"/>
        <v>1.4066490461713264</v>
      </c>
      <c r="H833">
        <f t="shared" ca="1" si="131"/>
        <v>1.8345313875336609</v>
      </c>
      <c r="I833" s="2">
        <f t="shared" ca="1" si="134"/>
        <v>0.47765953058978083</v>
      </c>
      <c r="J833" s="2">
        <f t="shared" ca="1" si="126"/>
        <v>1157.1869750192152</v>
      </c>
      <c r="K833">
        <f t="shared" ca="1" si="132"/>
        <v>1395.2086737530274</v>
      </c>
      <c r="N833" s="1"/>
      <c r="O833" s="1"/>
      <c r="W833" s="1"/>
      <c r="Y833" s="1"/>
      <c r="Z833" s="1"/>
    </row>
    <row r="834" spans="2:26" x14ac:dyDescent="0.25">
      <c r="B834" s="2">
        <v>831</v>
      </c>
      <c r="C834" s="2">
        <f t="shared" ca="1" si="127"/>
        <v>0.60221392639797122</v>
      </c>
      <c r="D834">
        <f t="shared" ca="1" si="128"/>
        <v>0.25908177379565639</v>
      </c>
      <c r="E834">
        <f t="shared" ca="1" si="129"/>
        <v>0.14169191446574961</v>
      </c>
      <c r="F834" s="2">
        <f t="shared" ca="1" si="133"/>
        <v>0.29521128367310701</v>
      </c>
      <c r="G834">
        <f t="shared" ca="1" si="130"/>
        <v>-0.53822377615820849</v>
      </c>
      <c r="H834">
        <f t="shared" ca="1" si="131"/>
        <v>-0.70194368209087965</v>
      </c>
      <c r="I834" s="2">
        <f t="shared" ca="1" si="134"/>
        <v>0.77356631799466014</v>
      </c>
      <c r="J834" s="2">
        <f t="shared" ca="1" si="126"/>
        <v>1322.0188352860257</v>
      </c>
      <c r="K834">
        <f t="shared" ca="1" si="132"/>
        <v>582.14262310735467</v>
      </c>
      <c r="N834" s="1"/>
      <c r="O834" s="1"/>
      <c r="W834" s="1"/>
      <c r="Y834" s="1"/>
      <c r="Z834" s="1"/>
    </row>
    <row r="835" spans="2:26" x14ac:dyDescent="0.25">
      <c r="B835" s="2">
        <v>832</v>
      </c>
      <c r="C835" s="2">
        <f t="shared" ca="1" si="127"/>
        <v>0.99638875467034282</v>
      </c>
      <c r="D835">
        <f t="shared" ca="1" si="128"/>
        <v>2.6864076696265515</v>
      </c>
      <c r="E835">
        <f t="shared" ca="1" si="129"/>
        <v>1.4691973123708817</v>
      </c>
      <c r="F835" s="2">
        <f t="shared" ca="1" si="133"/>
        <v>0.96987992521153421</v>
      </c>
      <c r="G835">
        <f t="shared" ca="1" si="130"/>
        <v>1.8790318123834862</v>
      </c>
      <c r="H835">
        <f t="shared" ca="1" si="131"/>
        <v>2.4506061745638243</v>
      </c>
      <c r="I835" s="2">
        <f t="shared" ca="1" si="134"/>
        <v>3.7652760131201668E-2</v>
      </c>
      <c r="J835" s="2">
        <f t="shared" ca="1" si="126"/>
        <v>924.79124676279821</v>
      </c>
      <c r="K835">
        <f t="shared" ca="1" si="132"/>
        <v>1860.719393597167</v>
      </c>
      <c r="N835" s="1"/>
      <c r="O835" s="1"/>
      <c r="W835" s="1"/>
      <c r="Y835" s="1"/>
      <c r="Z835" s="1"/>
    </row>
    <row r="836" spans="2:26" x14ac:dyDescent="0.25">
      <c r="B836" s="2">
        <v>833</v>
      </c>
      <c r="C836" s="2">
        <f t="shared" ca="1" si="127"/>
        <v>0.50706638427633932</v>
      </c>
      <c r="D836">
        <f t="shared" ca="1" si="128"/>
        <v>1.7713724939992161E-2</v>
      </c>
      <c r="E836">
        <f t="shared" ca="1" si="129"/>
        <v>9.6876424855991336E-3</v>
      </c>
      <c r="F836" s="2">
        <f t="shared" ca="1" si="133"/>
        <v>0.74013235618768158</v>
      </c>
      <c r="G836">
        <f t="shared" ca="1" si="130"/>
        <v>0.64375350577071144</v>
      </c>
      <c r="H836">
        <f t="shared" ca="1" si="131"/>
        <v>0.83957403261720231</v>
      </c>
      <c r="I836" s="2">
        <f t="shared" ca="1" si="134"/>
        <v>0.62703276578454714</v>
      </c>
      <c r="J836" s="2">
        <f t="shared" ref="J836:J899" ca="1" si="135">-LN(-LN(I836))/(0.00641275) + (1200-0.5772/0.00641275)</f>
        <v>1228.8094202661007</v>
      </c>
      <c r="K836">
        <f t="shared" ca="1" si="132"/>
        <v>1002.6611488448436</v>
      </c>
      <c r="N836" s="1"/>
      <c r="O836" s="1"/>
      <c r="W836" s="1"/>
      <c r="Y836" s="1"/>
      <c r="Z836" s="1"/>
    </row>
    <row r="837" spans="2:26" x14ac:dyDescent="0.25">
      <c r="B837" s="2">
        <v>834</v>
      </c>
      <c r="C837" s="2">
        <f t="shared" ref="C837:C900" ca="1" si="136">RAND()</f>
        <v>0.80454784196758111</v>
      </c>
      <c r="D837">
        <f t="shared" ref="D837:D900" ca="1" si="137">_xlfn.NORM.INV(C837,0,1)</f>
        <v>0.85797853519540623</v>
      </c>
      <c r="E837">
        <f t="shared" ref="E837:E900" ca="1" si="138">D837*SQRT(1-0.7009)</f>
        <v>0.46922876681491515</v>
      </c>
      <c r="F837" s="2">
        <f t="shared" ca="1" si="133"/>
        <v>0.36453260066978399</v>
      </c>
      <c r="G837">
        <f t="shared" ref="G837:G900" ca="1" si="139">_xlfn.NORM.INV(F837,0,1)</f>
        <v>-0.34636929008548134</v>
      </c>
      <c r="H837">
        <f t="shared" ref="H837:H900" ca="1" si="140">G837*SQRT(1+0.7009)</f>
        <v>-0.45172982988833871</v>
      </c>
      <c r="I837" s="2">
        <f t="shared" ca="1" si="134"/>
        <v>0.65400175116204717</v>
      </c>
      <c r="J837" s="2">
        <f t="shared" ca="1" si="135"/>
        <v>1243.5540391737188</v>
      </c>
      <c r="K837">
        <f t="shared" ref="K837:K900" ca="1" si="141">EXP(3.632611+0.099751*(E837+H837)/SQRT(2))*(54+(2.7/SQRT(2))*(-E837+H837))-J837</f>
        <v>734.21872750293073</v>
      </c>
      <c r="N837" s="1"/>
      <c r="O837" s="1"/>
      <c r="W837" s="1"/>
      <c r="Y837" s="1"/>
      <c r="Z837" s="1"/>
    </row>
    <row r="838" spans="2:26" x14ac:dyDescent="0.25">
      <c r="B838" s="2">
        <v>835</v>
      </c>
      <c r="C838" s="2">
        <f t="shared" ca="1" si="136"/>
        <v>0.67887319138285984</v>
      </c>
      <c r="D838">
        <f t="shared" ca="1" si="137"/>
        <v>0.46455017905462204</v>
      </c>
      <c r="E838">
        <f t="shared" ca="1" si="138"/>
        <v>0.2540626585626678</v>
      </c>
      <c r="F838" s="2">
        <f t="shared" ca="1" si="133"/>
        <v>0.72227991614646969</v>
      </c>
      <c r="G838">
        <f t="shared" ca="1" si="139"/>
        <v>0.58962786248419774</v>
      </c>
      <c r="H838">
        <f t="shared" ca="1" si="140"/>
        <v>0.7689841496966362</v>
      </c>
      <c r="I838" s="2">
        <f t="shared" ca="1" si="134"/>
        <v>0.35853825352586932</v>
      </c>
      <c r="J838" s="2">
        <f t="shared" ca="1" si="135"/>
        <v>1106.0317761866304</v>
      </c>
      <c r="K838">
        <f t="shared" ca="1" si="141"/>
        <v>1128.5218017874517</v>
      </c>
      <c r="N838" s="1"/>
      <c r="O838" s="1"/>
      <c r="W838" s="1"/>
      <c r="Y838" s="1"/>
      <c r="Z838" s="1"/>
    </row>
    <row r="839" spans="2:26" x14ac:dyDescent="0.25">
      <c r="B839" s="2">
        <v>836</v>
      </c>
      <c r="C839" s="2">
        <f t="shared" ca="1" si="136"/>
        <v>0.25301293792449131</v>
      </c>
      <c r="D839">
        <f t="shared" ca="1" si="137"/>
        <v>-0.66503848863857939</v>
      </c>
      <c r="E839">
        <f t="shared" ca="1" si="138"/>
        <v>-0.3637097865592458</v>
      </c>
      <c r="F839" s="2">
        <f t="shared" ca="1" si="133"/>
        <v>0.99417874488292601</v>
      </c>
      <c r="G839">
        <f t="shared" ca="1" si="139"/>
        <v>2.5227984693806431</v>
      </c>
      <c r="H839">
        <f t="shared" ca="1" si="140"/>
        <v>3.2901973588207798</v>
      </c>
      <c r="I839" s="2">
        <f t="shared" ca="1" si="134"/>
        <v>0.68884488565058621</v>
      </c>
      <c r="J839" s="2">
        <f t="shared" ca="1" si="135"/>
        <v>1263.8846670900648</v>
      </c>
      <c r="K839">
        <f t="shared" ca="1" si="141"/>
        <v>1570.3010418291933</v>
      </c>
      <c r="N839" s="1"/>
      <c r="O839" s="1"/>
      <c r="W839" s="1"/>
      <c r="Y839" s="1"/>
      <c r="Z839" s="1"/>
    </row>
    <row r="840" spans="2:26" x14ac:dyDescent="0.25">
      <c r="B840" s="2">
        <v>837</v>
      </c>
      <c r="C840" s="2">
        <f t="shared" ca="1" si="136"/>
        <v>0.78856686476086135</v>
      </c>
      <c r="D840">
        <f t="shared" ca="1" si="137"/>
        <v>0.80145848190346691</v>
      </c>
      <c r="E840">
        <f t="shared" ca="1" si="138"/>
        <v>0.43831792951704523</v>
      </c>
      <c r="F840" s="2">
        <f t="shared" ca="1" si="133"/>
        <v>0.98790016112787449</v>
      </c>
      <c r="G840">
        <f t="shared" ca="1" si="139"/>
        <v>2.2539442132321308</v>
      </c>
      <c r="H840">
        <f t="shared" ca="1" si="140"/>
        <v>2.9395615176214904</v>
      </c>
      <c r="I840" s="2">
        <f t="shared" ca="1" si="134"/>
        <v>0.53558195097357075</v>
      </c>
      <c r="J840" s="2">
        <f t="shared" ca="1" si="135"/>
        <v>1183.4333016482274</v>
      </c>
      <c r="K840">
        <f t="shared" ca="1" si="141"/>
        <v>1636.8450603938013</v>
      </c>
      <c r="N840" s="1"/>
      <c r="O840" s="1"/>
      <c r="W840" s="1"/>
      <c r="Y840" s="1"/>
      <c r="Z840" s="1"/>
    </row>
    <row r="841" spans="2:26" x14ac:dyDescent="0.25">
      <c r="B841" s="2">
        <v>838</v>
      </c>
      <c r="C841" s="2">
        <f t="shared" ca="1" si="136"/>
        <v>0.99214262557117672</v>
      </c>
      <c r="D841">
        <f t="shared" ca="1" si="137"/>
        <v>2.4154738962777951</v>
      </c>
      <c r="E841">
        <f t="shared" ca="1" si="138"/>
        <v>1.3210235351236519</v>
      </c>
      <c r="F841" s="2">
        <f t="shared" ca="1" si="133"/>
        <v>0.91134485375192786</v>
      </c>
      <c r="G841">
        <f t="shared" ca="1" si="139"/>
        <v>1.3490830482684255</v>
      </c>
      <c r="H841">
        <f t="shared" ca="1" si="140"/>
        <v>1.7594546437680336</v>
      </c>
      <c r="I841" s="2">
        <f t="shared" ca="1" si="134"/>
        <v>0.31482273098448854</v>
      </c>
      <c r="J841" s="2">
        <f t="shared" ca="1" si="135"/>
        <v>1087.4202736860898</v>
      </c>
      <c r="K841">
        <f t="shared" ca="1" si="141"/>
        <v>1489.26052650867</v>
      </c>
      <c r="N841" s="1"/>
      <c r="O841" s="1"/>
      <c r="W841" s="1"/>
      <c r="Y841" s="1"/>
      <c r="Z841" s="1"/>
    </row>
    <row r="842" spans="2:26" x14ac:dyDescent="0.25">
      <c r="B842" s="2">
        <v>839</v>
      </c>
      <c r="C842" s="2">
        <f t="shared" ca="1" si="136"/>
        <v>0.36170030068694425</v>
      </c>
      <c r="D842">
        <f t="shared" ca="1" si="137"/>
        <v>-0.35391764718516522</v>
      </c>
      <c r="E842">
        <f t="shared" ca="1" si="138"/>
        <v>-0.19355768743667803</v>
      </c>
      <c r="F842" s="2">
        <f t="shared" ca="1" si="133"/>
        <v>0.93063511918719244</v>
      </c>
      <c r="G842">
        <f t="shared" ca="1" si="139"/>
        <v>1.4805378717698556</v>
      </c>
      <c r="H842">
        <f t="shared" ca="1" si="140"/>
        <v>1.9308961276352885</v>
      </c>
      <c r="I842" s="2">
        <f t="shared" ca="1" si="134"/>
        <v>0.26023366350515709</v>
      </c>
      <c r="J842" s="2">
        <f t="shared" ca="1" si="135"/>
        <v>1063.636116411031</v>
      </c>
      <c r="K842">
        <f t="shared" ca="1" si="141"/>
        <v>1417.7218226133839</v>
      </c>
      <c r="N842" s="1"/>
      <c r="O842" s="1"/>
      <c r="W842" s="1"/>
      <c r="Y842" s="1"/>
      <c r="Z842" s="1"/>
    </row>
    <row r="843" spans="2:26" x14ac:dyDescent="0.25">
      <c r="B843" s="2">
        <v>840</v>
      </c>
      <c r="C843" s="2">
        <f t="shared" ca="1" si="136"/>
        <v>0.82196808337792937</v>
      </c>
      <c r="D843">
        <f t="shared" ca="1" si="137"/>
        <v>0.92289134154429175</v>
      </c>
      <c r="E843">
        <f t="shared" ca="1" si="138"/>
        <v>0.50472960375210718</v>
      </c>
      <c r="F843" s="2">
        <f t="shared" ca="1" si="133"/>
        <v>0.50557392667843681</v>
      </c>
      <c r="G843">
        <f t="shared" ca="1" si="139"/>
        <v>1.3972216815558391E-2</v>
      </c>
      <c r="H843">
        <f t="shared" ca="1" si="140"/>
        <v>1.8222363546426142E-2</v>
      </c>
      <c r="I843" s="2">
        <f t="shared" ca="1" si="134"/>
        <v>0.25435701624362073</v>
      </c>
      <c r="J843" s="2">
        <f t="shared" ca="1" si="135"/>
        <v>1061.0124295109226</v>
      </c>
      <c r="K843">
        <f t="shared" ca="1" si="141"/>
        <v>1021.0848686137524</v>
      </c>
      <c r="N843" s="1"/>
      <c r="O843" s="1"/>
      <c r="W843" s="1"/>
      <c r="Y843" s="1"/>
      <c r="Z843" s="1"/>
    </row>
    <row r="844" spans="2:26" x14ac:dyDescent="0.25">
      <c r="B844" s="2">
        <v>841</v>
      </c>
      <c r="C844" s="2">
        <f t="shared" ca="1" si="136"/>
        <v>0.6238842692705201</v>
      </c>
      <c r="D844">
        <f t="shared" ca="1" si="137"/>
        <v>0.31569837338609563</v>
      </c>
      <c r="E844">
        <f t="shared" ca="1" si="138"/>
        <v>0.17265555296869323</v>
      </c>
      <c r="F844" s="2">
        <f t="shared" ca="1" si="133"/>
        <v>9.9696943951926853E-2</v>
      </c>
      <c r="G844">
        <f t="shared" ca="1" si="139"/>
        <v>-1.2832803114910047</v>
      </c>
      <c r="H844">
        <f t="shared" ca="1" si="140"/>
        <v>-1.6736356640215455</v>
      </c>
      <c r="I844" s="2">
        <f t="shared" ca="1" si="134"/>
        <v>6.7165362870576284E-2</v>
      </c>
      <c r="J844" s="2">
        <f t="shared" ca="1" si="135"/>
        <v>955.07027701978541</v>
      </c>
      <c r="K844">
        <f t="shared" ca="1" si="141"/>
        <v>761.73380919544957</v>
      </c>
      <c r="N844" s="1"/>
      <c r="O844" s="1"/>
      <c r="W844" s="1"/>
      <c r="Y844" s="1"/>
      <c r="Z844" s="1"/>
    </row>
    <row r="845" spans="2:26" x14ac:dyDescent="0.25">
      <c r="B845" s="2">
        <v>842</v>
      </c>
      <c r="C845" s="2">
        <f t="shared" ca="1" si="136"/>
        <v>0.16181473824317771</v>
      </c>
      <c r="D845">
        <f t="shared" ca="1" si="137"/>
        <v>-0.98702684907794935</v>
      </c>
      <c r="E845">
        <f t="shared" ca="1" si="138"/>
        <v>-0.53980533569010114</v>
      </c>
      <c r="F845" s="2">
        <f t="shared" ca="1" si="133"/>
        <v>0.56181739964751287</v>
      </c>
      <c r="G845">
        <f t="shared" ca="1" si="139"/>
        <v>0.15557859180486897</v>
      </c>
      <c r="H845">
        <f t="shared" ca="1" si="140"/>
        <v>0.20290335437340964</v>
      </c>
      <c r="I845" s="2">
        <f t="shared" ca="1" si="134"/>
        <v>0.21955297577872335</v>
      </c>
      <c r="J845" s="2">
        <f t="shared" ca="1" si="135"/>
        <v>1045.0926728285642</v>
      </c>
      <c r="K845">
        <f t="shared" ca="1" si="141"/>
        <v>1001.1318409569826</v>
      </c>
      <c r="N845" s="1"/>
      <c r="O845" s="1"/>
      <c r="W845" s="1"/>
      <c r="Y845" s="1"/>
      <c r="Z845" s="1"/>
    </row>
    <row r="846" spans="2:26" x14ac:dyDescent="0.25">
      <c r="B846" s="2">
        <v>843</v>
      </c>
      <c r="C846" s="2">
        <f t="shared" ca="1" si="136"/>
        <v>1.9430856985156897E-2</v>
      </c>
      <c r="D846">
        <f t="shared" ca="1" si="137"/>
        <v>-2.0656481549489736</v>
      </c>
      <c r="E846">
        <f t="shared" ca="1" si="138"/>
        <v>-1.1297037124587976</v>
      </c>
      <c r="F846" s="2">
        <f t="shared" ca="1" si="133"/>
        <v>0.86007764190403579</v>
      </c>
      <c r="G846">
        <f t="shared" ca="1" si="139"/>
        <v>1.0806682386800111</v>
      </c>
      <c r="H846">
        <f t="shared" ca="1" si="140"/>
        <v>1.4093919224310425</v>
      </c>
      <c r="I846" s="2">
        <f t="shared" ca="1" si="134"/>
        <v>0.38113560918701939</v>
      </c>
      <c r="J846" s="2">
        <f t="shared" ca="1" si="135"/>
        <v>1115.6121371346553</v>
      </c>
      <c r="K846">
        <f t="shared" ca="1" si="141"/>
        <v>1153.8314133515973</v>
      </c>
      <c r="N846" s="1"/>
      <c r="O846" s="1"/>
      <c r="W846" s="1"/>
      <c r="Y846" s="1"/>
      <c r="Z846" s="1"/>
    </row>
    <row r="847" spans="2:26" x14ac:dyDescent="0.25">
      <c r="B847" s="2">
        <v>844</v>
      </c>
      <c r="C847" s="2">
        <f t="shared" ca="1" si="136"/>
        <v>0.54327122043946741</v>
      </c>
      <c r="D847">
        <f t="shared" ca="1" si="137"/>
        <v>0.10867841959731445</v>
      </c>
      <c r="E847">
        <f t="shared" ca="1" si="138"/>
        <v>5.9436266427606549E-2</v>
      </c>
      <c r="F847" s="2">
        <f t="shared" ca="1" si="133"/>
        <v>0.3335291614568846</v>
      </c>
      <c r="G847">
        <f t="shared" ca="1" si="139"/>
        <v>-0.43018878019867141</v>
      </c>
      <c r="H847">
        <f t="shared" ca="1" si="140"/>
        <v>-0.56104599934670529</v>
      </c>
      <c r="I847" s="2">
        <f t="shared" ca="1" si="134"/>
        <v>0.2613282317169634</v>
      </c>
      <c r="J847" s="2">
        <f t="shared" ca="1" si="135"/>
        <v>1064.1230834859587</v>
      </c>
      <c r="K847">
        <f t="shared" ca="1" si="141"/>
        <v>863.48010250499806</v>
      </c>
      <c r="N847" s="1"/>
      <c r="O847" s="1"/>
      <c r="W847" s="1"/>
      <c r="Y847" s="1"/>
      <c r="Z847" s="1"/>
    </row>
    <row r="848" spans="2:26" x14ac:dyDescent="0.25">
      <c r="B848" s="2">
        <v>845</v>
      </c>
      <c r="C848" s="2">
        <f t="shared" ca="1" si="136"/>
        <v>0.1569880456433248</v>
      </c>
      <c r="D848">
        <f t="shared" ca="1" si="137"/>
        <v>-1.0069140256514006</v>
      </c>
      <c r="E848">
        <f t="shared" ca="1" si="138"/>
        <v>-0.55068163964899419</v>
      </c>
      <c r="F848" s="2">
        <f t="shared" ca="1" si="133"/>
        <v>4.8106794147979137E-2</v>
      </c>
      <c r="G848">
        <f t="shared" ca="1" si="139"/>
        <v>-1.6634940130021958</v>
      </c>
      <c r="H848">
        <f t="shared" ca="1" si="140"/>
        <v>-2.1695048869035114</v>
      </c>
      <c r="I848" s="2">
        <f t="shared" ca="1" si="134"/>
        <v>0.75339670456089269</v>
      </c>
      <c r="J848" s="2">
        <f t="shared" ca="1" si="135"/>
        <v>1306.7453606877889</v>
      </c>
      <c r="K848">
        <f t="shared" ca="1" si="141"/>
        <v>282.14400011461703</v>
      </c>
      <c r="N848" s="1"/>
      <c r="O848" s="1"/>
      <c r="W848" s="1"/>
      <c r="Y848" s="1"/>
      <c r="Z848" s="1"/>
    </row>
    <row r="849" spans="2:26" x14ac:dyDescent="0.25">
      <c r="B849" s="2">
        <v>846</v>
      </c>
      <c r="C849" s="2">
        <f t="shared" ca="1" si="136"/>
        <v>6.0726659373302461E-2</v>
      </c>
      <c r="D849">
        <f t="shared" ca="1" si="137"/>
        <v>-1.5487022251259137</v>
      </c>
      <c r="E849">
        <f t="shared" ca="1" si="138"/>
        <v>-0.8469857991189037</v>
      </c>
      <c r="F849" s="2">
        <f t="shared" ca="1" si="133"/>
        <v>0.68300937892422597</v>
      </c>
      <c r="G849">
        <f t="shared" ca="1" si="139"/>
        <v>0.47613073450569598</v>
      </c>
      <c r="H849">
        <f t="shared" ca="1" si="140"/>
        <v>0.62096283319397938</v>
      </c>
      <c r="I849" s="2">
        <f t="shared" ca="1" si="134"/>
        <v>7.0869041570638336E-2</v>
      </c>
      <c r="J849" s="2">
        <f t="shared" ca="1" si="135"/>
        <v>958.20088096381119</v>
      </c>
      <c r="K849">
        <f t="shared" ca="1" si="141"/>
        <v>1155.6158894637867</v>
      </c>
      <c r="N849" s="1"/>
      <c r="O849" s="1"/>
      <c r="W849" s="1"/>
      <c r="Y849" s="1"/>
      <c r="Z849" s="1"/>
    </row>
    <row r="850" spans="2:26" x14ac:dyDescent="0.25">
      <c r="B850" s="2">
        <v>847</v>
      </c>
      <c r="C850" s="2">
        <f t="shared" ca="1" si="136"/>
        <v>0.72481153356015615</v>
      </c>
      <c r="D850">
        <f t="shared" ca="1" si="137"/>
        <v>0.59719539570851277</v>
      </c>
      <c r="E850">
        <f t="shared" ca="1" si="138"/>
        <v>0.32660637484599753</v>
      </c>
      <c r="F850" s="2">
        <f t="shared" ca="1" si="133"/>
        <v>0.98453229417299482</v>
      </c>
      <c r="G850">
        <f t="shared" ca="1" si="139"/>
        <v>2.157902518526527</v>
      </c>
      <c r="H850">
        <f t="shared" ca="1" si="140"/>
        <v>2.8143053253047783</v>
      </c>
      <c r="I850" s="2">
        <f t="shared" ca="1" si="134"/>
        <v>3.9381644121120218E-2</v>
      </c>
      <c r="J850" s="2">
        <f t="shared" ca="1" si="135"/>
        <v>926.94076877595694</v>
      </c>
      <c r="K850">
        <f t="shared" ca="1" si="141"/>
        <v>1845.3697590030486</v>
      </c>
      <c r="N850" s="1"/>
      <c r="O850" s="1"/>
      <c r="W850" s="1"/>
      <c r="Y850" s="1"/>
      <c r="Z850" s="1"/>
    </row>
    <row r="851" spans="2:26" x14ac:dyDescent="0.25">
      <c r="B851" s="2">
        <v>848</v>
      </c>
      <c r="C851" s="2">
        <f t="shared" ca="1" si="136"/>
        <v>0.22338154828727286</v>
      </c>
      <c r="D851">
        <f t="shared" ca="1" si="137"/>
        <v>-0.76082249477749087</v>
      </c>
      <c r="E851">
        <f t="shared" ca="1" si="138"/>
        <v>-0.416094093668884</v>
      </c>
      <c r="F851" s="2">
        <f t="shared" ca="1" si="133"/>
        <v>0.51434592039643257</v>
      </c>
      <c r="G851">
        <f t="shared" ca="1" si="139"/>
        <v>3.5967643238320017E-2</v>
      </c>
      <c r="H851">
        <f t="shared" ca="1" si="140"/>
        <v>4.6908481284587779E-2</v>
      </c>
      <c r="I851" s="2">
        <f t="shared" ca="1" si="134"/>
        <v>0.45887899530077736</v>
      </c>
      <c r="J851" s="2">
        <f t="shared" ca="1" si="135"/>
        <v>1148.9430235884156</v>
      </c>
      <c r="K851">
        <f t="shared" ca="1" si="141"/>
        <v>872.95458428638676</v>
      </c>
      <c r="N851" s="1"/>
      <c r="O851" s="1"/>
      <c r="W851" s="1"/>
      <c r="Y851" s="1"/>
      <c r="Z851" s="1"/>
    </row>
    <row r="852" spans="2:26" x14ac:dyDescent="0.25">
      <c r="B852" s="2">
        <v>849</v>
      </c>
      <c r="C852" s="2">
        <f t="shared" ca="1" si="136"/>
        <v>0.65032982119875871</v>
      </c>
      <c r="D852">
        <f t="shared" ca="1" si="137"/>
        <v>0.38621106771465286</v>
      </c>
      <c r="E852">
        <f t="shared" ca="1" si="138"/>
        <v>0.21121897063863579</v>
      </c>
      <c r="F852" s="2">
        <f t="shared" ref="F852:F915" ca="1" si="142">RAND()</f>
        <v>0.13287459315554684</v>
      </c>
      <c r="G852">
        <f t="shared" ca="1" si="139"/>
        <v>-1.1129051073469081</v>
      </c>
      <c r="H852">
        <f t="shared" ca="1" si="140"/>
        <v>-1.4514347813560824</v>
      </c>
      <c r="I852" s="2">
        <f t="shared" ref="I852:I915" ca="1" si="143">RAND()</f>
        <v>0.29557604130345883</v>
      </c>
      <c r="J852" s="2">
        <f t="shared" ca="1" si="135"/>
        <v>1079.1328712167856</v>
      </c>
      <c r="K852">
        <f t="shared" ca="1" si="141"/>
        <v>681.68665502153749</v>
      </c>
      <c r="N852" s="1"/>
      <c r="O852" s="1"/>
      <c r="W852" s="1"/>
      <c r="Y852" s="1"/>
      <c r="Z852" s="1"/>
    </row>
    <row r="853" spans="2:26" x14ac:dyDescent="0.25">
      <c r="B853" s="2">
        <v>850</v>
      </c>
      <c r="C853" s="2">
        <f t="shared" ca="1" si="136"/>
        <v>0.50091518458404571</v>
      </c>
      <c r="D853">
        <f t="shared" ca="1" si="137"/>
        <v>2.2940295669563056E-3</v>
      </c>
      <c r="E853">
        <f t="shared" ca="1" si="138"/>
        <v>1.254605588116145E-3</v>
      </c>
      <c r="F853" s="2">
        <f t="shared" ca="1" si="142"/>
        <v>0.71664236741014131</v>
      </c>
      <c r="G853">
        <f t="shared" ca="1" si="139"/>
        <v>0.572895775404209</v>
      </c>
      <c r="H853">
        <f t="shared" ca="1" si="140"/>
        <v>0.74716240317732208</v>
      </c>
      <c r="I853" s="2">
        <f t="shared" ca="1" si="143"/>
        <v>0.31501186702301998</v>
      </c>
      <c r="J853" s="2">
        <f t="shared" ca="1" si="135"/>
        <v>1087.5013294881894</v>
      </c>
      <c r="K853">
        <f t="shared" ca="1" si="141"/>
        <v>1121.7620556630934</v>
      </c>
      <c r="N853" s="1"/>
      <c r="O853" s="1"/>
      <c r="W853" s="1"/>
      <c r="Y853" s="1"/>
      <c r="Z853" s="1"/>
    </row>
    <row r="854" spans="2:26" x14ac:dyDescent="0.25">
      <c r="B854" s="2">
        <v>851</v>
      </c>
      <c r="C854" s="2">
        <f t="shared" ca="1" si="136"/>
        <v>0.26540880637514297</v>
      </c>
      <c r="D854">
        <f t="shared" ca="1" si="137"/>
        <v>-0.62675840515548642</v>
      </c>
      <c r="E854">
        <f t="shared" ca="1" si="138"/>
        <v>-0.3427743952533866</v>
      </c>
      <c r="F854" s="2">
        <f t="shared" ca="1" si="142"/>
        <v>0.31240217517148605</v>
      </c>
      <c r="G854">
        <f t="shared" ca="1" si="139"/>
        <v>-0.4890527521352413</v>
      </c>
      <c r="H854">
        <f t="shared" ca="1" si="140"/>
        <v>-0.6378155421167826</v>
      </c>
      <c r="I854" s="2">
        <f t="shared" ca="1" si="143"/>
        <v>0.5996638744484315</v>
      </c>
      <c r="J854" s="2">
        <f t="shared" ca="1" si="135"/>
        <v>1214.5695079172597</v>
      </c>
      <c r="K854">
        <f t="shared" ca="1" si="141"/>
        <v>670.92132025831256</v>
      </c>
      <c r="N854" s="1"/>
      <c r="O854" s="1"/>
      <c r="W854" s="1"/>
      <c r="Y854" s="1"/>
      <c r="Z854" s="1"/>
    </row>
    <row r="855" spans="2:26" x14ac:dyDescent="0.25">
      <c r="B855" s="2">
        <v>852</v>
      </c>
      <c r="C855" s="2">
        <f t="shared" ca="1" si="136"/>
        <v>0.27051239134382477</v>
      </c>
      <c r="D855">
        <f t="shared" ca="1" si="137"/>
        <v>-0.61126405605941236</v>
      </c>
      <c r="E855">
        <f t="shared" ca="1" si="138"/>
        <v>-0.33430053020815587</v>
      </c>
      <c r="F855" s="2">
        <f t="shared" ca="1" si="142"/>
        <v>0.90727047534796723</v>
      </c>
      <c r="G855">
        <f t="shared" ca="1" si="139"/>
        <v>1.3241324827377008</v>
      </c>
      <c r="H855">
        <f t="shared" ca="1" si="140"/>
        <v>1.7269144762490525</v>
      </c>
      <c r="I855" s="2">
        <f t="shared" ca="1" si="143"/>
        <v>0.74566859266829288</v>
      </c>
      <c r="J855" s="2">
        <f t="shared" ca="1" si="135"/>
        <v>1301.1681650597825</v>
      </c>
      <c r="K855">
        <f t="shared" ca="1" si="141"/>
        <v>1115.5468025866148</v>
      </c>
      <c r="N855" s="1"/>
      <c r="O855" s="1"/>
      <c r="W855" s="1"/>
      <c r="Y855" s="1"/>
      <c r="Z855" s="1"/>
    </row>
    <row r="856" spans="2:26" x14ac:dyDescent="0.25">
      <c r="B856" s="2">
        <v>853</v>
      </c>
      <c r="C856" s="2">
        <f t="shared" ca="1" si="136"/>
        <v>0.64849193412182149</v>
      </c>
      <c r="D856">
        <f t="shared" ca="1" si="137"/>
        <v>0.38125218244718106</v>
      </c>
      <c r="E856">
        <f t="shared" ca="1" si="138"/>
        <v>0.20850695451774007</v>
      </c>
      <c r="F856" s="2">
        <f t="shared" ca="1" si="142"/>
        <v>0.22666637015025948</v>
      </c>
      <c r="G856">
        <f t="shared" ca="1" si="139"/>
        <v>-0.7498704382993886</v>
      </c>
      <c r="H856">
        <f t="shared" ca="1" si="140"/>
        <v>-0.97797020471323703</v>
      </c>
      <c r="I856" s="2">
        <f t="shared" ca="1" si="143"/>
        <v>0.48713545507513667</v>
      </c>
      <c r="J856" s="2">
        <f t="shared" ca="1" si="135"/>
        <v>1161.3890525943225</v>
      </c>
      <c r="K856">
        <f t="shared" ca="1" si="141"/>
        <v>691.43768690265961</v>
      </c>
      <c r="N856" s="1"/>
      <c r="O856" s="1"/>
      <c r="W856" s="1"/>
      <c r="Y856" s="1"/>
      <c r="Z856" s="1"/>
    </row>
    <row r="857" spans="2:26" x14ac:dyDescent="0.25">
      <c r="B857" s="2">
        <v>854</v>
      </c>
      <c r="C857" s="2">
        <f t="shared" ca="1" si="136"/>
        <v>0.5266692844545191</v>
      </c>
      <c r="D857">
        <f t="shared" ca="1" si="137"/>
        <v>6.6899851713763669E-2</v>
      </c>
      <c r="E857">
        <f t="shared" ca="1" si="138"/>
        <v>3.6587552755734824E-2</v>
      </c>
      <c r="F857" s="2">
        <f t="shared" ca="1" si="142"/>
        <v>0.81147776785231596</v>
      </c>
      <c r="G857">
        <f t="shared" ca="1" si="139"/>
        <v>0.88335505880153053</v>
      </c>
      <c r="H857">
        <f t="shared" ca="1" si="140"/>
        <v>1.1520589205380745</v>
      </c>
      <c r="I857" s="2">
        <f t="shared" ca="1" si="143"/>
        <v>0.66722482549551831</v>
      </c>
      <c r="J857" s="2">
        <f t="shared" ca="1" si="135"/>
        <v>1251.0836393751017</v>
      </c>
      <c r="K857">
        <f t="shared" ca="1" si="141"/>
        <v>1056.8683281818251</v>
      </c>
      <c r="N857" s="1"/>
      <c r="O857" s="1"/>
      <c r="W857" s="1"/>
      <c r="Y857" s="1"/>
      <c r="Z857" s="1"/>
    </row>
    <row r="858" spans="2:26" x14ac:dyDescent="0.25">
      <c r="B858" s="2">
        <v>855</v>
      </c>
      <c r="C858" s="2">
        <f t="shared" ca="1" si="136"/>
        <v>4.4592475590634728E-2</v>
      </c>
      <c r="D858">
        <f t="shared" ca="1" si="137"/>
        <v>-1.6997128494981926</v>
      </c>
      <c r="E858">
        <f t="shared" ca="1" si="138"/>
        <v>-0.92957356343169817</v>
      </c>
      <c r="F858" s="2">
        <f t="shared" ca="1" si="142"/>
        <v>0.24964977885443995</v>
      </c>
      <c r="G858">
        <f t="shared" ca="1" si="139"/>
        <v>-0.67559225894091202</v>
      </c>
      <c r="H858">
        <f t="shared" ca="1" si="140"/>
        <v>-0.88109767505640946</v>
      </c>
      <c r="I858" s="2">
        <f t="shared" ca="1" si="143"/>
        <v>0.8618215928020333</v>
      </c>
      <c r="J858" s="2">
        <f t="shared" ca="1" si="135"/>
        <v>1407.1774762899008</v>
      </c>
      <c r="K858">
        <f t="shared" ca="1" si="141"/>
        <v>392.91348027324352</v>
      </c>
      <c r="N858" s="1"/>
      <c r="O858" s="1"/>
      <c r="W858" s="1"/>
      <c r="Y858" s="1"/>
      <c r="Z858" s="1"/>
    </row>
    <row r="859" spans="2:26" x14ac:dyDescent="0.25">
      <c r="B859" s="2">
        <v>856</v>
      </c>
      <c r="C859" s="2">
        <f t="shared" ca="1" si="136"/>
        <v>0.64181031162405944</v>
      </c>
      <c r="D859">
        <f t="shared" ca="1" si="137"/>
        <v>0.36330189655317952</v>
      </c>
      <c r="E859">
        <f t="shared" ca="1" si="138"/>
        <v>0.19868993676204622</v>
      </c>
      <c r="F859" s="2">
        <f t="shared" ca="1" si="142"/>
        <v>0.48624120356644729</v>
      </c>
      <c r="G859">
        <f t="shared" ca="1" si="139"/>
        <v>-3.4495027923308372E-2</v>
      </c>
      <c r="H859">
        <f t="shared" ca="1" si="140"/>
        <v>-4.498791764115103E-2</v>
      </c>
      <c r="I859" s="2">
        <f t="shared" ca="1" si="143"/>
        <v>4.8268680013232701E-2</v>
      </c>
      <c r="J859" s="2">
        <f t="shared" ca="1" si="135"/>
        <v>937.07325498824412</v>
      </c>
      <c r="K859">
        <f t="shared" ca="1" si="141"/>
        <v>1109.2168316745476</v>
      </c>
      <c r="N859" s="1"/>
      <c r="O859" s="1"/>
      <c r="W859" s="1"/>
      <c r="Y859" s="1"/>
      <c r="Z859" s="1"/>
    </row>
    <row r="860" spans="2:26" x14ac:dyDescent="0.25">
      <c r="B860" s="2">
        <v>857</v>
      </c>
      <c r="C860" s="2">
        <f t="shared" ca="1" si="136"/>
        <v>0.87683943194431391</v>
      </c>
      <c r="D860">
        <f t="shared" ca="1" si="137"/>
        <v>1.1593313784535311</v>
      </c>
      <c r="E860">
        <f t="shared" ca="1" si="138"/>
        <v>0.63403874424165052</v>
      </c>
      <c r="F860" s="2">
        <f t="shared" ca="1" si="142"/>
        <v>0.27597481777033583</v>
      </c>
      <c r="G860">
        <f t="shared" ca="1" si="139"/>
        <v>-0.59484118390232976</v>
      </c>
      <c r="H860">
        <f t="shared" ca="1" si="140"/>
        <v>-0.7757832882599448</v>
      </c>
      <c r="I860" s="2">
        <f t="shared" ca="1" si="143"/>
        <v>5.3197138619212492E-2</v>
      </c>
      <c r="J860" s="2">
        <f t="shared" ca="1" si="135"/>
        <v>942.15715623299639</v>
      </c>
      <c r="K860">
        <f t="shared" ca="1" si="141"/>
        <v>978.58566972097151</v>
      </c>
      <c r="N860" s="1"/>
      <c r="O860" s="1"/>
      <c r="W860" s="1"/>
      <c r="Y860" s="1"/>
      <c r="Z860" s="1"/>
    </row>
    <row r="861" spans="2:26" x14ac:dyDescent="0.25">
      <c r="B861" s="2">
        <v>858</v>
      </c>
      <c r="C861" s="2">
        <f t="shared" ca="1" si="136"/>
        <v>0.68095337938161282</v>
      </c>
      <c r="D861">
        <f t="shared" ca="1" si="137"/>
        <v>0.47036643381421306</v>
      </c>
      <c r="E861">
        <f t="shared" ca="1" si="138"/>
        <v>0.2572435703645029</v>
      </c>
      <c r="F861" s="2">
        <f t="shared" ca="1" si="142"/>
        <v>0.92773619665040974</v>
      </c>
      <c r="G861">
        <f t="shared" ca="1" si="139"/>
        <v>1.4591362646052228</v>
      </c>
      <c r="H861">
        <f t="shared" ca="1" si="140"/>
        <v>1.9029844604045398</v>
      </c>
      <c r="I861" s="2">
        <f t="shared" ca="1" si="143"/>
        <v>0.78023774401539359</v>
      </c>
      <c r="J861" s="2">
        <f t="shared" ca="1" si="135"/>
        <v>1327.3237312280276</v>
      </c>
      <c r="K861">
        <f t="shared" ca="1" si="141"/>
        <v>1188.9181454659956</v>
      </c>
      <c r="N861" s="1"/>
      <c r="O861" s="1"/>
      <c r="W861" s="1"/>
      <c r="Y861" s="1"/>
      <c r="Z861" s="1"/>
    </row>
    <row r="862" spans="2:26" x14ac:dyDescent="0.25">
      <c r="B862" s="2">
        <v>859</v>
      </c>
      <c r="C862" s="2">
        <f t="shared" ca="1" si="136"/>
        <v>0.44723695932588425</v>
      </c>
      <c r="D862">
        <f t="shared" ca="1" si="137"/>
        <v>-0.13264528238775322</v>
      </c>
      <c r="E862">
        <f t="shared" ca="1" si="138"/>
        <v>-7.2543752233202585E-2</v>
      </c>
      <c r="F862" s="2">
        <f t="shared" ca="1" si="142"/>
        <v>0.73022774339189667</v>
      </c>
      <c r="G862">
        <f t="shared" ca="1" si="139"/>
        <v>0.61350192062395048</v>
      </c>
      <c r="H862">
        <f t="shared" ca="1" si="140"/>
        <v>0.80012035181072449</v>
      </c>
      <c r="I862" s="2">
        <f t="shared" ca="1" si="143"/>
        <v>0.3511385934837068</v>
      </c>
      <c r="J862" s="2">
        <f t="shared" ca="1" si="135"/>
        <v>1102.8931051341663</v>
      </c>
      <c r="K862">
        <f t="shared" ca="1" si="141"/>
        <v>1112.7573914701718</v>
      </c>
      <c r="N862" s="1"/>
      <c r="O862" s="1"/>
      <c r="W862" s="1"/>
      <c r="Y862" s="1"/>
      <c r="Z862" s="1"/>
    </row>
    <row r="863" spans="2:26" x14ac:dyDescent="0.25">
      <c r="B863" s="2">
        <v>860</v>
      </c>
      <c r="C863" s="2">
        <f t="shared" ca="1" si="136"/>
        <v>9.8397081548344256E-2</v>
      </c>
      <c r="D863">
        <f t="shared" ca="1" si="137"/>
        <v>-1.2907390956207432</v>
      </c>
      <c r="E863">
        <f t="shared" ca="1" si="138"/>
        <v>-0.70590567161447904</v>
      </c>
      <c r="F863" s="2">
        <f t="shared" ca="1" si="142"/>
        <v>0.88368360643266164</v>
      </c>
      <c r="G863">
        <f t="shared" ca="1" si="139"/>
        <v>1.193604310282983</v>
      </c>
      <c r="H863">
        <f t="shared" ca="1" si="140"/>
        <v>1.5566815173049913</v>
      </c>
      <c r="I863" s="2">
        <f t="shared" ca="1" si="143"/>
        <v>4.0108855943997601E-2</v>
      </c>
      <c r="J863" s="2">
        <f t="shared" ca="1" si="135"/>
        <v>927.82542316892341</v>
      </c>
      <c r="K863">
        <f t="shared" ca="1" si="141"/>
        <v>1413.7053493843732</v>
      </c>
      <c r="N863" s="1"/>
      <c r="O863" s="1"/>
      <c r="W863" s="1"/>
      <c r="Y863" s="1"/>
      <c r="Z863" s="1"/>
    </row>
    <row r="864" spans="2:26" x14ac:dyDescent="0.25">
      <c r="B864" s="2">
        <v>861</v>
      </c>
      <c r="C864" s="2">
        <f t="shared" ca="1" si="136"/>
        <v>0.8683508932182048</v>
      </c>
      <c r="D864">
        <f t="shared" ca="1" si="137"/>
        <v>1.1186295452800472</v>
      </c>
      <c r="E864">
        <f t="shared" ca="1" si="138"/>
        <v>0.61177889716662948</v>
      </c>
      <c r="F864" s="2">
        <f t="shared" ca="1" si="142"/>
        <v>0.66370797795077119</v>
      </c>
      <c r="G864">
        <f t="shared" ca="1" si="139"/>
        <v>0.42260422421501143</v>
      </c>
      <c r="H864">
        <f t="shared" ca="1" si="140"/>
        <v>0.55115433088085564</v>
      </c>
      <c r="I864" s="2">
        <f t="shared" ca="1" si="143"/>
        <v>0.98300976241082549</v>
      </c>
      <c r="J864" s="2">
        <f t="shared" ca="1" si="135"/>
        <v>1744.1285690092895</v>
      </c>
      <c r="K864">
        <f t="shared" ca="1" si="141"/>
        <v>467.48220066236081</v>
      </c>
      <c r="N864" s="1"/>
      <c r="O864" s="1"/>
      <c r="W864" s="1"/>
      <c r="Y864" s="1"/>
      <c r="Z864" s="1"/>
    </row>
    <row r="865" spans="2:26" x14ac:dyDescent="0.25">
      <c r="B865" s="2">
        <v>862</v>
      </c>
      <c r="C865" s="2">
        <f t="shared" ca="1" si="136"/>
        <v>0.75031584173814314</v>
      </c>
      <c r="D865">
        <f t="shared" ca="1" si="137"/>
        <v>0.67548399499626477</v>
      </c>
      <c r="E865">
        <f t="shared" ca="1" si="138"/>
        <v>0.36942243771066158</v>
      </c>
      <c r="F865" s="2">
        <f t="shared" ca="1" si="142"/>
        <v>0.86676385324932925</v>
      </c>
      <c r="G865">
        <f t="shared" ca="1" si="139"/>
        <v>1.1112231859178527</v>
      </c>
      <c r="H865">
        <f t="shared" ca="1" si="140"/>
        <v>1.4492412436990771</v>
      </c>
      <c r="I865" s="2">
        <f t="shared" ca="1" si="143"/>
        <v>0.59136090900239413</v>
      </c>
      <c r="J865" s="2">
        <f t="shared" ca="1" si="135"/>
        <v>1210.3747968389323</v>
      </c>
      <c r="K865">
        <f t="shared" ca="1" si="141"/>
        <v>1199.5249205768725</v>
      </c>
      <c r="N865" s="1"/>
      <c r="O865" s="1"/>
      <c r="W865" s="1"/>
      <c r="Y865" s="1"/>
      <c r="Z865" s="1"/>
    </row>
    <row r="866" spans="2:26" x14ac:dyDescent="0.25">
      <c r="B866" s="2">
        <v>863</v>
      </c>
      <c r="C866" s="2">
        <f t="shared" ca="1" si="136"/>
        <v>0.79697496452140126</v>
      </c>
      <c r="D866">
        <f t="shared" ca="1" si="137"/>
        <v>0.8308646934859687</v>
      </c>
      <c r="E866">
        <f t="shared" ca="1" si="138"/>
        <v>0.45440019711644758</v>
      </c>
      <c r="F866" s="2">
        <f t="shared" ca="1" si="142"/>
        <v>0.53414203540764094</v>
      </c>
      <c r="G866">
        <f t="shared" ca="1" si="139"/>
        <v>8.5686128799501535E-2</v>
      </c>
      <c r="H866">
        <f t="shared" ca="1" si="140"/>
        <v>0.1117506126967449</v>
      </c>
      <c r="I866" s="2">
        <f t="shared" ca="1" si="143"/>
        <v>0.40552178618199608</v>
      </c>
      <c r="J866" s="2">
        <f t="shared" ca="1" si="135"/>
        <v>1125.9751583134596</v>
      </c>
      <c r="K866">
        <f t="shared" ca="1" si="141"/>
        <v>973.28404578634922</v>
      </c>
      <c r="N866" s="1"/>
      <c r="O866" s="1"/>
      <c r="W866" s="1"/>
      <c r="Y866" s="1"/>
      <c r="Z866" s="1"/>
    </row>
    <row r="867" spans="2:26" x14ac:dyDescent="0.25">
      <c r="B867" s="2">
        <v>864</v>
      </c>
      <c r="C867" s="2">
        <f t="shared" ca="1" si="136"/>
        <v>0.69667068293271295</v>
      </c>
      <c r="D867">
        <f t="shared" ca="1" si="137"/>
        <v>0.5148488674733992</v>
      </c>
      <c r="E867">
        <f t="shared" ca="1" si="138"/>
        <v>0.28157102919314647</v>
      </c>
      <c r="F867" s="2">
        <f t="shared" ca="1" si="142"/>
        <v>0.2409511709073574</v>
      </c>
      <c r="G867">
        <f t="shared" ca="1" si="139"/>
        <v>-0.70324618449178355</v>
      </c>
      <c r="H867">
        <f t="shared" ca="1" si="140"/>
        <v>-0.91716352570314841</v>
      </c>
      <c r="I867" s="2">
        <f t="shared" ca="1" si="143"/>
        <v>0.21250922555471818</v>
      </c>
      <c r="J867" s="2">
        <f t="shared" ca="1" si="135"/>
        <v>1041.774435582334</v>
      </c>
      <c r="K867">
        <f t="shared" ca="1" si="141"/>
        <v>827.78446286265535</v>
      </c>
      <c r="N867" s="1"/>
      <c r="O867" s="1"/>
      <c r="W867" s="1"/>
      <c r="Y867" s="1"/>
      <c r="Z867" s="1"/>
    </row>
    <row r="868" spans="2:26" x14ac:dyDescent="0.25">
      <c r="B868" s="2">
        <v>865</v>
      </c>
      <c r="C868" s="2">
        <f t="shared" ca="1" si="136"/>
        <v>0.73190032382081072</v>
      </c>
      <c r="D868">
        <f t="shared" ca="1" si="137"/>
        <v>0.61857048237510481</v>
      </c>
      <c r="E868">
        <f t="shared" ca="1" si="138"/>
        <v>0.33829641736535099</v>
      </c>
      <c r="F868" s="2">
        <f t="shared" ca="1" si="142"/>
        <v>0.67285818541073994</v>
      </c>
      <c r="G868">
        <f t="shared" ca="1" si="139"/>
        <v>0.44781927811965866</v>
      </c>
      <c r="H868">
        <f t="shared" ca="1" si="140"/>
        <v>0.5840394403204382</v>
      </c>
      <c r="I868" s="2">
        <f t="shared" ca="1" si="143"/>
        <v>0.41167878345099473</v>
      </c>
      <c r="J868" s="2">
        <f t="shared" ca="1" si="135"/>
        <v>1128.600579403178</v>
      </c>
      <c r="K868">
        <f t="shared" ca="1" si="141"/>
        <v>1069.3979080152321</v>
      </c>
      <c r="N868" s="1"/>
      <c r="O868" s="1"/>
      <c r="W868" s="1"/>
      <c r="Y868" s="1"/>
      <c r="Z868" s="1"/>
    </row>
    <row r="869" spans="2:26" x14ac:dyDescent="0.25">
      <c r="B869" s="2">
        <v>866</v>
      </c>
      <c r="C869" s="2">
        <f t="shared" ca="1" si="136"/>
        <v>0.30563886173701804</v>
      </c>
      <c r="D869">
        <f t="shared" ca="1" si="137"/>
        <v>-0.50825043716661567</v>
      </c>
      <c r="E869">
        <f t="shared" ca="1" si="138"/>
        <v>-0.27796234530566316</v>
      </c>
      <c r="F869" s="2">
        <f t="shared" ca="1" si="142"/>
        <v>0.34999007593785925</v>
      </c>
      <c r="G869">
        <f t="shared" ca="1" si="139"/>
        <v>-0.38534725944224568</v>
      </c>
      <c r="H869">
        <f t="shared" ca="1" si="140"/>
        <v>-0.50256433505644593</v>
      </c>
      <c r="I869" s="2">
        <f t="shared" ca="1" si="143"/>
        <v>7.0599648282624106E-2</v>
      </c>
      <c r="J869" s="2">
        <f t="shared" ca="1" si="135"/>
        <v>957.97666872307491</v>
      </c>
      <c r="K869">
        <f t="shared" ca="1" si="141"/>
        <v>959.12221935094135</v>
      </c>
      <c r="N869" s="1"/>
      <c r="O869" s="1"/>
      <c r="W869" s="1"/>
      <c r="Y869" s="1"/>
      <c r="Z869" s="1"/>
    </row>
    <row r="870" spans="2:26" x14ac:dyDescent="0.25">
      <c r="B870" s="2">
        <v>867</v>
      </c>
      <c r="C870" s="2">
        <f t="shared" ca="1" si="136"/>
        <v>0.79958097999299049</v>
      </c>
      <c r="D870">
        <f t="shared" ca="1" si="137"/>
        <v>0.84012547131687398</v>
      </c>
      <c r="E870">
        <f t="shared" ca="1" si="138"/>
        <v>0.45946491981414644</v>
      </c>
      <c r="F870" s="2">
        <f t="shared" ca="1" si="142"/>
        <v>5.3104283636784322E-2</v>
      </c>
      <c r="G870">
        <f t="shared" ca="1" si="139"/>
        <v>-1.6154717776626928</v>
      </c>
      <c r="H870">
        <f t="shared" ca="1" si="140"/>
        <v>-2.106874980552929</v>
      </c>
      <c r="I870" s="2">
        <f t="shared" ca="1" si="143"/>
        <v>0.18798195719249089</v>
      </c>
      <c r="J870" s="2">
        <f t="shared" ca="1" si="135"/>
        <v>1029.8908956903047</v>
      </c>
      <c r="K870">
        <f t="shared" ca="1" si="141"/>
        <v>622.99526212230853</v>
      </c>
      <c r="N870" s="1"/>
      <c r="O870" s="1"/>
      <c r="W870" s="1"/>
      <c r="Y870" s="1"/>
      <c r="Z870" s="1"/>
    </row>
    <row r="871" spans="2:26" x14ac:dyDescent="0.25">
      <c r="B871" s="2">
        <v>868</v>
      </c>
      <c r="C871" s="2">
        <f t="shared" ca="1" si="136"/>
        <v>0.92293911233221582</v>
      </c>
      <c r="D871">
        <f t="shared" ca="1" si="137"/>
        <v>1.4251225636714244</v>
      </c>
      <c r="E871">
        <f t="shared" ca="1" si="138"/>
        <v>0.77940003820649573</v>
      </c>
      <c r="F871" s="2">
        <f t="shared" ca="1" si="142"/>
        <v>0.34745760076790699</v>
      </c>
      <c r="G871">
        <f t="shared" ca="1" si="139"/>
        <v>-0.39219356080524997</v>
      </c>
      <c r="H871">
        <f t="shared" ca="1" si="140"/>
        <v>-0.51149318249933262</v>
      </c>
      <c r="I871" s="2">
        <f t="shared" ca="1" si="143"/>
        <v>0.48503151603869188</v>
      </c>
      <c r="J871" s="2">
        <f t="shared" ca="1" si="135"/>
        <v>1160.4533937512183</v>
      </c>
      <c r="K871">
        <f t="shared" ca="1" si="141"/>
        <v>825.34726350097185</v>
      </c>
      <c r="N871" s="1"/>
      <c r="O871" s="1"/>
      <c r="W871" s="1"/>
      <c r="Y871" s="1"/>
      <c r="Z871" s="1"/>
    </row>
    <row r="872" spans="2:26" x14ac:dyDescent="0.25">
      <c r="B872" s="2">
        <v>869</v>
      </c>
      <c r="C872" s="2">
        <f t="shared" ca="1" si="136"/>
        <v>0.70994593500817182</v>
      </c>
      <c r="D872">
        <f t="shared" ca="1" si="137"/>
        <v>0.55322678211079623</v>
      </c>
      <c r="E872">
        <f t="shared" ca="1" si="138"/>
        <v>0.30255992439217677</v>
      </c>
      <c r="F872" s="2">
        <f t="shared" ca="1" si="142"/>
        <v>0.18293836987909062</v>
      </c>
      <c r="G872">
        <f t="shared" ca="1" si="139"/>
        <v>-0.90422380531086088</v>
      </c>
      <c r="H872">
        <f t="shared" ca="1" si="140"/>
        <v>-1.1792756385915606</v>
      </c>
      <c r="I872" s="2">
        <f t="shared" ca="1" si="143"/>
        <v>0.29502155799240715</v>
      </c>
      <c r="J872" s="2">
        <f t="shared" ca="1" si="135"/>
        <v>1078.892819140088</v>
      </c>
      <c r="K872">
        <f t="shared" ca="1" si="141"/>
        <v>739.92705721959851</v>
      </c>
      <c r="N872" s="1"/>
      <c r="O872" s="1"/>
      <c r="W872" s="1"/>
      <c r="Y872" s="1"/>
      <c r="Z872" s="1"/>
    </row>
    <row r="873" spans="2:26" x14ac:dyDescent="0.25">
      <c r="B873" s="2">
        <v>870</v>
      </c>
      <c r="C873" s="2">
        <f t="shared" ca="1" si="136"/>
        <v>0.48807708835372343</v>
      </c>
      <c r="D873">
        <f t="shared" ca="1" si="137"/>
        <v>-2.9890757871860744E-2</v>
      </c>
      <c r="E873">
        <f t="shared" ca="1" si="138"/>
        <v>-1.6347266137820192E-2</v>
      </c>
      <c r="F873" s="2">
        <f t="shared" ca="1" si="142"/>
        <v>4.6683306155003157E-3</v>
      </c>
      <c r="G873">
        <f t="shared" ca="1" si="139"/>
        <v>-2.5994745100478251</v>
      </c>
      <c r="H873">
        <f t="shared" ca="1" si="140"/>
        <v>-3.3901971445943664</v>
      </c>
      <c r="I873" s="2">
        <f t="shared" ca="1" si="143"/>
        <v>4.2103974964391333E-2</v>
      </c>
      <c r="J873" s="2">
        <f t="shared" ca="1" si="135"/>
        <v>930.19713117882509</v>
      </c>
      <c r="K873">
        <f t="shared" ca="1" si="141"/>
        <v>483.97016143506892</v>
      </c>
      <c r="N873" s="1"/>
      <c r="O873" s="1"/>
      <c r="W873" s="1"/>
      <c r="Y873" s="1"/>
      <c r="Z873" s="1"/>
    </row>
    <row r="874" spans="2:26" x14ac:dyDescent="0.25">
      <c r="B874" s="2">
        <v>871</v>
      </c>
      <c r="C874" s="2">
        <f t="shared" ca="1" si="136"/>
        <v>0.34760819347499605</v>
      </c>
      <c r="D874">
        <f t="shared" ca="1" si="137"/>
        <v>-0.3917859367122104</v>
      </c>
      <c r="E874">
        <f t="shared" ca="1" si="138"/>
        <v>-0.21426786848114751</v>
      </c>
      <c r="F874" s="2">
        <f t="shared" ca="1" si="142"/>
        <v>0.63381041531652071</v>
      </c>
      <c r="G874">
        <f t="shared" ca="1" si="139"/>
        <v>0.34196242572990682</v>
      </c>
      <c r="H874">
        <f t="shared" ca="1" si="140"/>
        <v>0.44598246098853417</v>
      </c>
      <c r="I874" s="2">
        <f t="shared" ca="1" si="143"/>
        <v>2.2733731831277026E-2</v>
      </c>
      <c r="J874" s="2">
        <f t="shared" ca="1" si="135"/>
        <v>902.47449684464766</v>
      </c>
      <c r="K874">
        <f t="shared" ca="1" si="141"/>
        <v>1221.4355475885664</v>
      </c>
      <c r="N874" s="1"/>
      <c r="O874" s="1"/>
      <c r="W874" s="1"/>
      <c r="Y874" s="1"/>
      <c r="Z874" s="1"/>
    </row>
    <row r="875" spans="2:26" x14ac:dyDescent="0.25">
      <c r="B875" s="2">
        <v>872</v>
      </c>
      <c r="C875" s="2">
        <f t="shared" ca="1" si="136"/>
        <v>0.22138403820843044</v>
      </c>
      <c r="D875">
        <f t="shared" ca="1" si="137"/>
        <v>-0.76752728606546228</v>
      </c>
      <c r="E875">
        <f t="shared" ca="1" si="138"/>
        <v>-0.41976094641490252</v>
      </c>
      <c r="F875" s="2">
        <f t="shared" ca="1" si="142"/>
        <v>0.78486512061755365</v>
      </c>
      <c r="G875">
        <f t="shared" ca="1" si="139"/>
        <v>0.78873012171865398</v>
      </c>
      <c r="H875">
        <f t="shared" ca="1" si="140"/>
        <v>1.0286504430685695</v>
      </c>
      <c r="I875" s="2">
        <f t="shared" ca="1" si="143"/>
        <v>0.88774482358729045</v>
      </c>
      <c r="J875" s="2">
        <f t="shared" ca="1" si="135"/>
        <v>1441.8363174765641</v>
      </c>
      <c r="K875">
        <f t="shared" ca="1" si="141"/>
        <v>798.72977165976317</v>
      </c>
      <c r="N875" s="1"/>
      <c r="O875" s="1"/>
      <c r="W875" s="1"/>
      <c r="Y875" s="1"/>
      <c r="Z875" s="1"/>
    </row>
    <row r="876" spans="2:26" x14ac:dyDescent="0.25">
      <c r="B876" s="2">
        <v>873</v>
      </c>
      <c r="C876" s="2">
        <f t="shared" ca="1" si="136"/>
        <v>8.5158058191659114E-2</v>
      </c>
      <c r="D876">
        <f t="shared" ca="1" si="137"/>
        <v>-1.3711887752700476</v>
      </c>
      <c r="E876">
        <f t="shared" ca="1" si="138"/>
        <v>-0.74990363009942018</v>
      </c>
      <c r="F876" s="2">
        <f t="shared" ca="1" si="142"/>
        <v>0.95940769228519418</v>
      </c>
      <c r="G876">
        <f t="shared" ca="1" si="139"/>
        <v>1.7438536335699328</v>
      </c>
      <c r="H876">
        <f t="shared" ca="1" si="140"/>
        <v>2.2743087444279375</v>
      </c>
      <c r="I876" s="2">
        <f t="shared" ca="1" si="143"/>
        <v>0.88588878723648068</v>
      </c>
      <c r="J876" s="2">
        <f t="shared" ca="1" si="135"/>
        <v>1439.1191682973415</v>
      </c>
      <c r="K876">
        <f t="shared" ca="1" si="141"/>
        <v>1077.5753081746782</v>
      </c>
      <c r="N876" s="1"/>
      <c r="O876" s="1"/>
      <c r="W876" s="1"/>
      <c r="Y876" s="1"/>
      <c r="Z876" s="1"/>
    </row>
    <row r="877" spans="2:26" x14ac:dyDescent="0.25">
      <c r="B877" s="2">
        <v>874</v>
      </c>
      <c r="C877" s="2">
        <f t="shared" ca="1" si="136"/>
        <v>0.48518100144109422</v>
      </c>
      <c r="D877">
        <f t="shared" ca="1" si="137"/>
        <v>-3.7154267223181166E-2</v>
      </c>
      <c r="E877">
        <f t="shared" ca="1" si="138"/>
        <v>-2.0319681991898E-2</v>
      </c>
      <c r="F877" s="2">
        <f t="shared" ca="1" si="142"/>
        <v>0.3814541668434801</v>
      </c>
      <c r="G877">
        <f t="shared" ca="1" si="139"/>
        <v>-0.30166384342090602</v>
      </c>
      <c r="H877">
        <f t="shared" ca="1" si="140"/>
        <v>-0.39342563146506943</v>
      </c>
      <c r="I877" s="2">
        <f t="shared" ca="1" si="143"/>
        <v>0.44028697724990284</v>
      </c>
      <c r="J877" s="2">
        <f t="shared" ca="1" si="135"/>
        <v>1140.8756549029317</v>
      </c>
      <c r="K877">
        <f t="shared" ca="1" si="141"/>
        <v>816.05516692389278</v>
      </c>
      <c r="N877" s="1"/>
      <c r="O877" s="1"/>
      <c r="W877" s="1"/>
      <c r="Y877" s="1"/>
      <c r="Z877" s="1"/>
    </row>
    <row r="878" spans="2:26" x14ac:dyDescent="0.25">
      <c r="B878" s="2">
        <v>875</v>
      </c>
      <c r="C878" s="2">
        <f t="shared" ca="1" si="136"/>
        <v>0.24409143284881418</v>
      </c>
      <c r="D878">
        <f t="shared" ca="1" si="137"/>
        <v>-0.69320188452638054</v>
      </c>
      <c r="E878">
        <f t="shared" ca="1" si="138"/>
        <v>-0.37911235781208424</v>
      </c>
      <c r="F878" s="2">
        <f t="shared" ca="1" si="142"/>
        <v>0.92792506074675563</v>
      </c>
      <c r="G878">
        <f t="shared" ca="1" si="139"/>
        <v>1.4605103012497249</v>
      </c>
      <c r="H878">
        <f t="shared" ca="1" si="140"/>
        <v>1.904776459168426</v>
      </c>
      <c r="I878" s="2">
        <f t="shared" ca="1" si="143"/>
        <v>0.16628155770098507</v>
      </c>
      <c r="J878" s="2">
        <f t="shared" ca="1" si="135"/>
        <v>1018.8470873361402</v>
      </c>
      <c r="K878">
        <f t="shared" ca="1" si="141"/>
        <v>1438.5555909989166</v>
      </c>
      <c r="N878" s="1"/>
      <c r="O878" s="1"/>
      <c r="W878" s="1"/>
      <c r="Y878" s="1"/>
      <c r="Z878" s="1"/>
    </row>
    <row r="879" spans="2:26" x14ac:dyDescent="0.25">
      <c r="B879" s="2">
        <v>876</v>
      </c>
      <c r="C879" s="2">
        <f t="shared" ca="1" si="136"/>
        <v>0.38538143949914194</v>
      </c>
      <c r="D879">
        <f t="shared" ca="1" si="137"/>
        <v>-0.29137716230360555</v>
      </c>
      <c r="E879">
        <f t="shared" ca="1" si="138"/>
        <v>-0.15935427395582968</v>
      </c>
      <c r="F879" s="2">
        <f t="shared" ca="1" si="142"/>
        <v>0.34683582392573797</v>
      </c>
      <c r="G879">
        <f t="shared" ca="1" si="139"/>
        <v>-0.39387727642210035</v>
      </c>
      <c r="H879">
        <f t="shared" ca="1" si="140"/>
        <v>-0.51368906011016946</v>
      </c>
      <c r="I879" s="2">
        <f t="shared" ca="1" si="143"/>
        <v>0.84852886891896462</v>
      </c>
      <c r="J879" s="2">
        <f t="shared" ca="1" si="135"/>
        <v>1391.674163153682</v>
      </c>
      <c r="K879">
        <f t="shared" ca="1" si="141"/>
        <v>531.08296589575525</v>
      </c>
      <c r="N879" s="1"/>
      <c r="O879" s="1"/>
      <c r="W879" s="1"/>
      <c r="Y879" s="1"/>
      <c r="Z879" s="1"/>
    </row>
    <row r="880" spans="2:26" x14ac:dyDescent="0.25">
      <c r="B880" s="2">
        <v>877</v>
      </c>
      <c r="C880" s="2">
        <f t="shared" ca="1" si="136"/>
        <v>0.17700787646074001</v>
      </c>
      <c r="D880">
        <f t="shared" ca="1" si="137"/>
        <v>-0.92682817677483609</v>
      </c>
      <c r="E880">
        <f t="shared" ca="1" si="138"/>
        <v>-0.50688266034339013</v>
      </c>
      <c r="F880" s="2">
        <f t="shared" ca="1" si="142"/>
        <v>0.13998338310299929</v>
      </c>
      <c r="G880">
        <f t="shared" ca="1" si="139"/>
        <v>-1.0803940007699377</v>
      </c>
      <c r="H880">
        <f t="shared" ca="1" si="140"/>
        <v>-1.4090342653060828</v>
      </c>
      <c r="I880" s="2">
        <f t="shared" ca="1" si="143"/>
        <v>0.99025675099759825</v>
      </c>
      <c r="J880" s="2">
        <f t="shared" ca="1" si="135"/>
        <v>1831.4122842194906</v>
      </c>
      <c r="K880">
        <f t="shared" ca="1" si="141"/>
        <v>-104.58517098621587</v>
      </c>
      <c r="N880" s="1"/>
      <c r="O880" s="1"/>
      <c r="W880" s="1"/>
      <c r="Y880" s="1"/>
      <c r="Z880" s="1"/>
    </row>
    <row r="881" spans="2:26" x14ac:dyDescent="0.25">
      <c r="B881" s="2">
        <v>878</v>
      </c>
      <c r="C881" s="2">
        <f t="shared" ca="1" si="136"/>
        <v>4.6637538514443855E-2</v>
      </c>
      <c r="D881">
        <f t="shared" ca="1" si="137"/>
        <v>-1.6783690434592204</v>
      </c>
      <c r="E881">
        <f t="shared" ca="1" si="138"/>
        <v>-0.91790062829874319</v>
      </c>
      <c r="F881" s="2">
        <f t="shared" ca="1" si="142"/>
        <v>0.76035603213512426</v>
      </c>
      <c r="G881">
        <f t="shared" ca="1" si="139"/>
        <v>0.70744829137567822</v>
      </c>
      <c r="H881">
        <f t="shared" ca="1" si="140"/>
        <v>0.92264385286311656</v>
      </c>
      <c r="I881" s="2">
        <f t="shared" ca="1" si="143"/>
        <v>0.465350388864606</v>
      </c>
      <c r="J881" s="2">
        <f t="shared" ca="1" si="135"/>
        <v>1151.7719664689312</v>
      </c>
      <c r="K881">
        <f t="shared" ca="1" si="141"/>
        <v>1023.6393118309616</v>
      </c>
      <c r="N881" s="1"/>
      <c r="O881" s="1"/>
      <c r="W881" s="1"/>
      <c r="Y881" s="1"/>
      <c r="Z881" s="1"/>
    </row>
    <row r="882" spans="2:26" x14ac:dyDescent="0.25">
      <c r="B882" s="2">
        <v>879</v>
      </c>
      <c r="C882" s="2">
        <f t="shared" ca="1" si="136"/>
        <v>0.42264096471924462</v>
      </c>
      <c r="D882">
        <f t="shared" ca="1" si="137"/>
        <v>-0.1951418133391519</v>
      </c>
      <c r="E882">
        <f t="shared" ca="1" si="138"/>
        <v>-0.1067231272939739</v>
      </c>
      <c r="F882" s="2">
        <f t="shared" ca="1" si="142"/>
        <v>0.3142256442663296</v>
      </c>
      <c r="G882">
        <f t="shared" ca="1" si="139"/>
        <v>-0.48390782249953046</v>
      </c>
      <c r="H882">
        <f t="shared" ca="1" si="140"/>
        <v>-0.63110559912918818</v>
      </c>
      <c r="I882" s="2">
        <f t="shared" ca="1" si="143"/>
        <v>0.53532323034169915</v>
      </c>
      <c r="J882" s="2">
        <f t="shared" ca="1" si="135"/>
        <v>1183.3126775960993</v>
      </c>
      <c r="K882">
        <f t="shared" ca="1" si="141"/>
        <v>719.02516326443356</v>
      </c>
      <c r="N882" s="1"/>
      <c r="O882" s="1"/>
      <c r="W882" s="1"/>
      <c r="Y882" s="1"/>
      <c r="Z882" s="1"/>
    </row>
    <row r="883" spans="2:26" x14ac:dyDescent="0.25">
      <c r="B883" s="2">
        <v>880</v>
      </c>
      <c r="C883" s="2">
        <f t="shared" ca="1" si="136"/>
        <v>0.16557019777061055</v>
      </c>
      <c r="D883">
        <f t="shared" ca="1" si="137"/>
        <v>-0.97181941463220589</v>
      </c>
      <c r="E883">
        <f t="shared" ca="1" si="138"/>
        <v>-0.53148838436943713</v>
      </c>
      <c r="F883" s="2">
        <f t="shared" ca="1" si="142"/>
        <v>2.9673877000224724E-2</v>
      </c>
      <c r="G883">
        <f t="shared" ca="1" si="139"/>
        <v>-1.8856083303568822</v>
      </c>
      <c r="H883">
        <f t="shared" ca="1" si="140"/>
        <v>-2.4591831744030612</v>
      </c>
      <c r="I883" s="2">
        <f t="shared" ca="1" si="143"/>
        <v>0.44495734492175087</v>
      </c>
      <c r="J883" s="2">
        <f t="shared" ca="1" si="135"/>
        <v>1142.8944768286958</v>
      </c>
      <c r="K883">
        <f t="shared" ca="1" si="141"/>
        <v>397.911869463019</v>
      </c>
      <c r="N883" s="1"/>
      <c r="O883" s="1"/>
      <c r="W883" s="1"/>
      <c r="Y883" s="1"/>
      <c r="Z883" s="1"/>
    </row>
    <row r="884" spans="2:26" x14ac:dyDescent="0.25">
      <c r="B884" s="2">
        <v>881</v>
      </c>
      <c r="C884" s="2">
        <f t="shared" ca="1" si="136"/>
        <v>0.77078864599018071</v>
      </c>
      <c r="D884">
        <f t="shared" ca="1" si="137"/>
        <v>0.74144658414468856</v>
      </c>
      <c r="E884">
        <f t="shared" ca="1" si="138"/>
        <v>0.40549740123522637</v>
      </c>
      <c r="F884" s="2">
        <f t="shared" ca="1" si="142"/>
        <v>0.51716259503928785</v>
      </c>
      <c r="G884">
        <f t="shared" ca="1" si="139"/>
        <v>4.303352448699866E-2</v>
      </c>
      <c r="H884">
        <f t="shared" ca="1" si="140"/>
        <v>5.6123701645749348E-2</v>
      </c>
      <c r="I884" s="2">
        <f t="shared" ca="1" si="143"/>
        <v>0.64388897585511062</v>
      </c>
      <c r="J884" s="2">
        <f t="shared" ca="1" si="135"/>
        <v>1237.9338522983876</v>
      </c>
      <c r="K884">
        <f t="shared" ca="1" si="141"/>
        <v>845.40303902732148</v>
      </c>
      <c r="N884" s="1"/>
      <c r="O884" s="1"/>
      <c r="W884" s="1"/>
      <c r="Y884" s="1"/>
      <c r="Z884" s="1"/>
    </row>
    <row r="885" spans="2:26" x14ac:dyDescent="0.25">
      <c r="B885" s="2">
        <v>882</v>
      </c>
      <c r="C885" s="2">
        <f t="shared" ca="1" si="136"/>
        <v>0.21031976024163379</v>
      </c>
      <c r="D885">
        <f t="shared" ca="1" si="137"/>
        <v>-0.80531223965678012</v>
      </c>
      <c r="E885">
        <f t="shared" ca="1" si="138"/>
        <v>-0.44042555100640884</v>
      </c>
      <c r="F885" s="2">
        <f t="shared" ca="1" si="142"/>
        <v>0.49506169860437577</v>
      </c>
      <c r="G885">
        <f t="shared" ca="1" si="139"/>
        <v>-1.2378802043407106E-2</v>
      </c>
      <c r="H885">
        <f t="shared" ca="1" si="140"/>
        <v>-1.6144254994170177E-2</v>
      </c>
      <c r="I885" s="2">
        <f t="shared" ca="1" si="143"/>
        <v>0.36524640142073905</v>
      </c>
      <c r="J885" s="2">
        <f t="shared" ca="1" si="135"/>
        <v>1108.875692124682</v>
      </c>
      <c r="K885">
        <f t="shared" ca="1" si="141"/>
        <v>897.8913845659647</v>
      </c>
      <c r="N885" s="1"/>
      <c r="O885" s="1"/>
      <c r="W885" s="1"/>
      <c r="Y885" s="1"/>
      <c r="Z885" s="1"/>
    </row>
    <row r="886" spans="2:26" x14ac:dyDescent="0.25">
      <c r="B886" s="2">
        <v>883</v>
      </c>
      <c r="C886" s="2">
        <f t="shared" ca="1" si="136"/>
        <v>0.37784075369224779</v>
      </c>
      <c r="D886">
        <f t="shared" ca="1" si="137"/>
        <v>-0.31115668842984073</v>
      </c>
      <c r="E886">
        <f t="shared" ca="1" si="138"/>
        <v>-0.17017170384675689</v>
      </c>
      <c r="F886" s="2">
        <f t="shared" ca="1" si="142"/>
        <v>0.45298536013794433</v>
      </c>
      <c r="G886">
        <f t="shared" ca="1" si="139"/>
        <v>-0.1181223429445995</v>
      </c>
      <c r="H886">
        <f t="shared" ca="1" si="140"/>
        <v>-0.15405345511782306</v>
      </c>
      <c r="I886" s="2">
        <f t="shared" ca="1" si="143"/>
        <v>0.65374593476319565</v>
      </c>
      <c r="J886" s="2">
        <f t="shared" ca="1" si="135"/>
        <v>1243.4104360595784</v>
      </c>
      <c r="K886">
        <f t="shared" ca="1" si="141"/>
        <v>753.37853676822556</v>
      </c>
      <c r="N886" s="1"/>
      <c r="O886" s="1"/>
      <c r="W886" s="1"/>
      <c r="Y886" s="1"/>
      <c r="Z886" s="1"/>
    </row>
    <row r="887" spans="2:26" x14ac:dyDescent="0.25">
      <c r="B887" s="2">
        <v>884</v>
      </c>
      <c r="C887" s="2">
        <f t="shared" ca="1" si="136"/>
        <v>0.47128867957170884</v>
      </c>
      <c r="D887">
        <f t="shared" ca="1" si="137"/>
        <v>-7.2030847130844233E-2</v>
      </c>
      <c r="E887">
        <f t="shared" ca="1" si="138"/>
        <v>-3.9393695978818324E-2</v>
      </c>
      <c r="F887" s="2">
        <f t="shared" ca="1" si="142"/>
        <v>0.61068289641156437</v>
      </c>
      <c r="G887">
        <f t="shared" ca="1" si="139"/>
        <v>0.28109934025493849</v>
      </c>
      <c r="H887">
        <f t="shared" ca="1" si="140"/>
        <v>0.36660570318964958</v>
      </c>
      <c r="I887" s="2">
        <f t="shared" ca="1" si="143"/>
        <v>8.4231624271674077E-2</v>
      </c>
      <c r="J887" s="2">
        <f t="shared" ca="1" si="135"/>
        <v>968.72465238201687</v>
      </c>
      <c r="K887">
        <f t="shared" ca="1" si="141"/>
        <v>1150.7573874844788</v>
      </c>
      <c r="N887" s="1"/>
      <c r="O887" s="1"/>
      <c r="W887" s="1"/>
      <c r="Y887" s="1"/>
      <c r="Z887" s="1"/>
    </row>
    <row r="888" spans="2:26" x14ac:dyDescent="0.25">
      <c r="B888" s="2">
        <v>885</v>
      </c>
      <c r="C888" s="2">
        <f t="shared" ca="1" si="136"/>
        <v>0.68814113612895855</v>
      </c>
      <c r="D888">
        <f t="shared" ca="1" si="137"/>
        <v>0.49058820879254494</v>
      </c>
      <c r="E888">
        <f t="shared" ca="1" si="138"/>
        <v>0.26830286631032785</v>
      </c>
      <c r="F888" s="2">
        <f t="shared" ca="1" si="142"/>
        <v>4.1992643059225454E-2</v>
      </c>
      <c r="G888">
        <f t="shared" ca="1" si="139"/>
        <v>-1.7280163890725875</v>
      </c>
      <c r="H888">
        <f t="shared" ca="1" si="140"/>
        <v>-2.2536540386919865</v>
      </c>
      <c r="I888" s="2">
        <f t="shared" ca="1" si="143"/>
        <v>0.98173937323627847</v>
      </c>
      <c r="J888" s="2">
        <f t="shared" ca="1" si="135"/>
        <v>1732.7835213921503</v>
      </c>
      <c r="K888">
        <f t="shared" ca="1" si="141"/>
        <v>-116.04530042038868</v>
      </c>
      <c r="N888" s="1"/>
      <c r="O888" s="1"/>
      <c r="W888" s="1"/>
      <c r="Y888" s="1"/>
      <c r="Z888" s="1"/>
    </row>
    <row r="889" spans="2:26" x14ac:dyDescent="0.25">
      <c r="B889" s="2">
        <v>886</v>
      </c>
      <c r="C889" s="2">
        <f t="shared" ca="1" si="136"/>
        <v>0.51658279054777589</v>
      </c>
      <c r="D889">
        <f t="shared" ca="1" si="137"/>
        <v>4.1578868827487701E-2</v>
      </c>
      <c r="E889">
        <f t="shared" ca="1" si="138"/>
        <v>2.2739498186907126E-2</v>
      </c>
      <c r="F889" s="2">
        <f t="shared" ca="1" si="142"/>
        <v>0.39943431524849293</v>
      </c>
      <c r="G889">
        <f t="shared" ca="1" si="139"/>
        <v>-0.25481158051442854</v>
      </c>
      <c r="H889">
        <f t="shared" ca="1" si="140"/>
        <v>-0.33232158627848973</v>
      </c>
      <c r="I889" s="2">
        <f t="shared" ca="1" si="143"/>
        <v>0.19103276999565333</v>
      </c>
      <c r="J889" s="2">
        <f t="shared" ca="1" si="135"/>
        <v>1031.4001823433696</v>
      </c>
      <c r="K889">
        <f t="shared" ca="1" si="141"/>
        <v>941.23588345395069</v>
      </c>
      <c r="N889" s="1"/>
      <c r="O889" s="1"/>
      <c r="W889" s="1"/>
      <c r="Y889" s="1"/>
      <c r="Z889" s="1"/>
    </row>
    <row r="890" spans="2:26" x14ac:dyDescent="0.25">
      <c r="B890" s="2">
        <v>887</v>
      </c>
      <c r="C890" s="2">
        <f t="shared" ca="1" si="136"/>
        <v>0.62825191321261908</v>
      </c>
      <c r="D890">
        <f t="shared" ca="1" si="137"/>
        <v>0.3272270362128078</v>
      </c>
      <c r="E890">
        <f t="shared" ca="1" si="138"/>
        <v>0.17896058277922464</v>
      </c>
      <c r="F890" s="2">
        <f t="shared" ca="1" si="142"/>
        <v>9.0132236408220434E-2</v>
      </c>
      <c r="G890">
        <f t="shared" ca="1" si="139"/>
        <v>-1.3399411672139392</v>
      </c>
      <c r="H890">
        <f t="shared" ca="1" si="140"/>
        <v>-1.7475319344176077</v>
      </c>
      <c r="I890" s="2">
        <f t="shared" ca="1" si="143"/>
        <v>0.79150024697204324</v>
      </c>
      <c r="J890" s="2">
        <f t="shared" ca="1" si="135"/>
        <v>1336.6000439578909</v>
      </c>
      <c r="K890">
        <f t="shared" ca="1" si="141"/>
        <v>366.85535693752149</v>
      </c>
      <c r="N890" s="1"/>
      <c r="O890" s="1"/>
      <c r="W890" s="1"/>
      <c r="Y890" s="1"/>
      <c r="Z890" s="1"/>
    </row>
    <row r="891" spans="2:26" x14ac:dyDescent="0.25">
      <c r="B891" s="2">
        <v>888</v>
      </c>
      <c r="C891" s="2">
        <f t="shared" ca="1" si="136"/>
        <v>4.6625359951246281E-2</v>
      </c>
      <c r="D891">
        <f t="shared" ca="1" si="137"/>
        <v>-1.6784939020630458</v>
      </c>
      <c r="E891">
        <f t="shared" ca="1" si="138"/>
        <v>-0.91796891351369425</v>
      </c>
      <c r="F891" s="2">
        <f t="shared" ca="1" si="142"/>
        <v>5.2239711499609931E-2</v>
      </c>
      <c r="G891">
        <f t="shared" ca="1" si="139"/>
        <v>-1.623514702502775</v>
      </c>
      <c r="H891">
        <f t="shared" ca="1" si="140"/>
        <v>-2.1173644470668869</v>
      </c>
      <c r="I891" s="2">
        <f t="shared" ca="1" si="143"/>
        <v>8.4746069367635068E-2</v>
      </c>
      <c r="J891" s="2">
        <f t="shared" ca="1" si="135"/>
        <v>969.10888964866194</v>
      </c>
      <c r="K891">
        <f t="shared" ca="1" si="141"/>
        <v>609.29372739072733</v>
      </c>
      <c r="N891" s="1"/>
      <c r="O891" s="1"/>
      <c r="W891" s="1"/>
      <c r="Y891" s="1"/>
      <c r="Z891" s="1"/>
    </row>
    <row r="892" spans="2:26" x14ac:dyDescent="0.25">
      <c r="B892" s="2">
        <v>889</v>
      </c>
      <c r="C892" s="2">
        <f t="shared" ca="1" si="136"/>
        <v>0.5612380078476813</v>
      </c>
      <c r="D892">
        <f t="shared" ca="1" si="137"/>
        <v>0.15410875620730524</v>
      </c>
      <c r="E892">
        <f t="shared" ca="1" si="138"/>
        <v>8.428213371802476E-2</v>
      </c>
      <c r="F892" s="2">
        <f t="shared" ca="1" si="142"/>
        <v>0.52876985337637528</v>
      </c>
      <c r="G892">
        <f t="shared" ca="1" si="139"/>
        <v>7.2177949372580374E-2</v>
      </c>
      <c r="H892">
        <f t="shared" ca="1" si="140"/>
        <v>9.4133440016342676E-2</v>
      </c>
      <c r="I892" s="2">
        <f t="shared" ca="1" si="143"/>
        <v>0.70388162211231475</v>
      </c>
      <c r="J892" s="2">
        <f t="shared" ca="1" si="135"/>
        <v>1273.1910313966064</v>
      </c>
      <c r="K892">
        <f t="shared" ca="1" si="141"/>
        <v>795.20299988086072</v>
      </c>
      <c r="N892" s="1"/>
      <c r="O892" s="1"/>
      <c r="W892" s="1"/>
      <c r="Y892" s="1"/>
      <c r="Z892" s="1"/>
    </row>
    <row r="893" spans="2:26" x14ac:dyDescent="0.25">
      <c r="B893" s="2">
        <v>890</v>
      </c>
      <c r="C893" s="2">
        <f t="shared" ca="1" si="136"/>
        <v>0.85230484148834873</v>
      </c>
      <c r="D893">
        <f t="shared" ca="1" si="137"/>
        <v>1.0463698288894954</v>
      </c>
      <c r="E893">
        <f t="shared" ca="1" si="138"/>
        <v>0.57226003250807267</v>
      </c>
      <c r="F893" s="2">
        <f t="shared" ca="1" si="142"/>
        <v>0.66731275946274404</v>
      </c>
      <c r="G893">
        <f t="shared" ca="1" si="139"/>
        <v>0.43250491457218548</v>
      </c>
      <c r="H893">
        <f t="shared" ca="1" si="140"/>
        <v>0.56406666837393882</v>
      </c>
      <c r="I893" s="2">
        <f t="shared" ca="1" si="143"/>
        <v>0.45039194869125154</v>
      </c>
      <c r="J893" s="2">
        <f t="shared" ca="1" si="135"/>
        <v>1145.2499433430801</v>
      </c>
      <c r="K893">
        <f t="shared" ca="1" si="141"/>
        <v>1066.3150472561276</v>
      </c>
      <c r="N893" s="1"/>
      <c r="O893" s="1"/>
      <c r="W893" s="1"/>
      <c r="Y893" s="1"/>
      <c r="Z893" s="1"/>
    </row>
    <row r="894" spans="2:26" x14ac:dyDescent="0.25">
      <c r="B894" s="2">
        <v>891</v>
      </c>
      <c r="C894" s="2">
        <f t="shared" ca="1" si="136"/>
        <v>6.2428393069078991E-2</v>
      </c>
      <c r="D894">
        <f t="shared" ca="1" si="137"/>
        <v>-1.5347030507488399</v>
      </c>
      <c r="E894">
        <f t="shared" ca="1" si="138"/>
        <v>-0.8393296456606063</v>
      </c>
      <c r="F894" s="2">
        <f t="shared" ca="1" si="142"/>
        <v>0.93951302842762774</v>
      </c>
      <c r="G894">
        <f t="shared" ca="1" si="139"/>
        <v>1.5506985459750779</v>
      </c>
      <c r="H894">
        <f t="shared" ca="1" si="140"/>
        <v>2.0223986664884142</v>
      </c>
      <c r="I894" s="2">
        <f t="shared" ca="1" si="143"/>
        <v>0.56977189578279575</v>
      </c>
      <c r="J894" s="2">
        <f t="shared" ca="1" si="135"/>
        <v>1199.7084005735153</v>
      </c>
      <c r="K894">
        <f t="shared" ca="1" si="141"/>
        <v>1244.367327012638</v>
      </c>
      <c r="N894" s="1"/>
      <c r="O894" s="1"/>
      <c r="W894" s="1"/>
      <c r="Y894" s="1"/>
      <c r="Z894" s="1"/>
    </row>
    <row r="895" spans="2:26" x14ac:dyDescent="0.25">
      <c r="B895" s="2">
        <v>892</v>
      </c>
      <c r="C895" s="2">
        <f t="shared" ca="1" si="136"/>
        <v>0.48526398032127493</v>
      </c>
      <c r="D895">
        <f t="shared" ca="1" si="137"/>
        <v>-3.6946127205881051E-2</v>
      </c>
      <c r="E895">
        <f t="shared" ca="1" si="138"/>
        <v>-2.0205850142223199E-2</v>
      </c>
      <c r="F895" s="2">
        <f t="shared" ca="1" si="142"/>
        <v>0.27179446576486899</v>
      </c>
      <c r="G895">
        <f t="shared" ca="1" si="139"/>
        <v>-0.60739481061622413</v>
      </c>
      <c r="H895">
        <f t="shared" ca="1" si="140"/>
        <v>-0.79215554706657776</v>
      </c>
      <c r="I895" s="2">
        <f t="shared" ca="1" si="143"/>
        <v>0.84314789137081736</v>
      </c>
      <c r="J895" s="2">
        <f t="shared" ca="1" si="135"/>
        <v>1385.7483951459039</v>
      </c>
      <c r="K895">
        <f t="shared" ca="1" si="141"/>
        <v>489.73844035256889</v>
      </c>
      <c r="N895" s="1"/>
      <c r="O895" s="1"/>
      <c r="W895" s="1"/>
      <c r="Y895" s="1"/>
      <c r="Z895" s="1"/>
    </row>
    <row r="896" spans="2:26" x14ac:dyDescent="0.25">
      <c r="B896" s="2">
        <v>893</v>
      </c>
      <c r="C896" s="2">
        <f t="shared" ca="1" si="136"/>
        <v>0.93929994130526306</v>
      </c>
      <c r="D896">
        <f t="shared" ca="1" si="137"/>
        <v>1.5489234734871205</v>
      </c>
      <c r="E896">
        <f t="shared" ca="1" si="138"/>
        <v>0.84710679992653493</v>
      </c>
      <c r="F896" s="2">
        <f t="shared" ca="1" si="142"/>
        <v>0.8737199642750616</v>
      </c>
      <c r="G896">
        <f t="shared" ca="1" si="139"/>
        <v>1.1441532880274667</v>
      </c>
      <c r="H896">
        <f t="shared" ca="1" si="140"/>
        <v>1.492188207676485</v>
      </c>
      <c r="I896" s="2">
        <f t="shared" ca="1" si="143"/>
        <v>0.24748312200583988</v>
      </c>
      <c r="J896" s="2">
        <f t="shared" ca="1" si="135"/>
        <v>1057.9226183170224</v>
      </c>
      <c r="K896">
        <f t="shared" ca="1" si="141"/>
        <v>1405.1064075690017</v>
      </c>
      <c r="N896" s="1"/>
      <c r="O896" s="1"/>
      <c r="W896" s="1"/>
      <c r="Y896" s="1"/>
      <c r="Z896" s="1"/>
    </row>
    <row r="897" spans="2:26" x14ac:dyDescent="0.25">
      <c r="B897" s="2">
        <v>894</v>
      </c>
      <c r="C897" s="2">
        <f t="shared" ca="1" si="136"/>
        <v>0.18333177614419927</v>
      </c>
      <c r="D897">
        <f t="shared" ca="1" si="137"/>
        <v>-0.90274065832213912</v>
      </c>
      <c r="E897">
        <f t="shared" ca="1" si="138"/>
        <v>-0.49370918791308477</v>
      </c>
      <c r="F897" s="2">
        <f t="shared" ca="1" si="142"/>
        <v>0.47801038436672594</v>
      </c>
      <c r="G897">
        <f t="shared" ca="1" si="139"/>
        <v>-5.5147732760438578E-2</v>
      </c>
      <c r="H897">
        <f t="shared" ca="1" si="140"/>
        <v>-7.1922877263317475E-2</v>
      </c>
      <c r="I897" s="2">
        <f t="shared" ca="1" si="143"/>
        <v>0.41275569180141125</v>
      </c>
      <c r="J897" s="2">
        <f t="shared" ca="1" si="135"/>
        <v>1129.0602792250752</v>
      </c>
      <c r="K897">
        <f t="shared" ca="1" si="141"/>
        <v>862.15557203397975</v>
      </c>
      <c r="N897" s="1"/>
      <c r="O897" s="1"/>
      <c r="W897" s="1"/>
      <c r="Y897" s="1"/>
      <c r="Z897" s="1"/>
    </row>
    <row r="898" spans="2:26" x14ac:dyDescent="0.25">
      <c r="B898" s="2">
        <v>895</v>
      </c>
      <c r="C898" s="2">
        <f t="shared" ca="1" si="136"/>
        <v>0.15457140066044706</v>
      </c>
      <c r="D898">
        <f t="shared" ca="1" si="137"/>
        <v>-1.0170223415417983</v>
      </c>
      <c r="E898">
        <f t="shared" ca="1" si="138"/>
        <v>-0.55620988121362336</v>
      </c>
      <c r="F898" s="2">
        <f t="shared" ca="1" si="142"/>
        <v>0.46834328189158903</v>
      </c>
      <c r="G898">
        <f t="shared" ca="1" si="139"/>
        <v>-7.9435084021089397E-2</v>
      </c>
      <c r="H898">
        <f t="shared" ca="1" si="140"/>
        <v>-0.10359809030170343</v>
      </c>
      <c r="I898" s="2">
        <f t="shared" ca="1" si="143"/>
        <v>0.56869945918400722</v>
      </c>
      <c r="J898" s="2">
        <f t="shared" ca="1" si="135"/>
        <v>1199.1869997184854</v>
      </c>
      <c r="K898">
        <f t="shared" ca="1" si="141"/>
        <v>780.96978893893674</v>
      </c>
      <c r="N898" s="1"/>
      <c r="O898" s="1"/>
      <c r="W898" s="1"/>
      <c r="Y898" s="1"/>
      <c r="Z898" s="1"/>
    </row>
    <row r="899" spans="2:26" x14ac:dyDescent="0.25">
      <c r="B899" s="2">
        <v>896</v>
      </c>
      <c r="C899" s="2">
        <f t="shared" ca="1" si="136"/>
        <v>0.78702868897243794</v>
      </c>
      <c r="D899">
        <f t="shared" ca="1" si="137"/>
        <v>0.7961538426882685</v>
      </c>
      <c r="E899">
        <f t="shared" ca="1" si="138"/>
        <v>0.43541682043885749</v>
      </c>
      <c r="F899" s="2">
        <f t="shared" ca="1" si="142"/>
        <v>0.44905866362151303</v>
      </c>
      <c r="G899">
        <f t="shared" ca="1" si="139"/>
        <v>-0.12803998847543252</v>
      </c>
      <c r="H899">
        <f t="shared" ca="1" si="140"/>
        <v>-0.16698790530372259</v>
      </c>
      <c r="I899" s="2">
        <f t="shared" ca="1" si="143"/>
        <v>0.18571468071939157</v>
      </c>
      <c r="J899" s="2">
        <f t="shared" ca="1" si="135"/>
        <v>1028.762862836526</v>
      </c>
      <c r="K899">
        <f t="shared" ca="1" si="141"/>
        <v>1007.7622773167604</v>
      </c>
      <c r="N899" s="1"/>
      <c r="O899" s="1"/>
      <c r="W899" s="1"/>
      <c r="Y899" s="1"/>
      <c r="Z899" s="1"/>
    </row>
    <row r="900" spans="2:26" x14ac:dyDescent="0.25">
      <c r="B900" s="2">
        <v>897</v>
      </c>
      <c r="C900" s="2">
        <f t="shared" ca="1" si="136"/>
        <v>5.9998556417497739E-2</v>
      </c>
      <c r="D900">
        <f t="shared" ca="1" si="137"/>
        <v>-1.5547857131341958</v>
      </c>
      <c r="E900">
        <f t="shared" ca="1" si="138"/>
        <v>-0.85031286087973135</v>
      </c>
      <c r="F900" s="2">
        <f t="shared" ca="1" si="142"/>
        <v>0.27339313304294555</v>
      </c>
      <c r="G900">
        <f t="shared" ca="1" si="139"/>
        <v>-0.60258279904477885</v>
      </c>
      <c r="H900">
        <f t="shared" ca="1" si="140"/>
        <v>-0.78587979101426364</v>
      </c>
      <c r="I900" s="2">
        <f t="shared" ca="1" si="143"/>
        <v>0.4703013311675992</v>
      </c>
      <c r="J900" s="2">
        <f t="shared" ref="J900:J963" ca="1" si="144">-LN(-LN(I900))/(0.00641275) + (1200-0.5772/0.00641275)</f>
        <v>1153.9443856751723</v>
      </c>
      <c r="K900">
        <f t="shared" ca="1" si="141"/>
        <v>669.46314759916595</v>
      </c>
      <c r="N900" s="1"/>
      <c r="O900" s="1"/>
      <c r="W900" s="1"/>
      <c r="Y900" s="1"/>
      <c r="Z900" s="1"/>
    </row>
    <row r="901" spans="2:26" x14ac:dyDescent="0.25">
      <c r="B901" s="2">
        <v>898</v>
      </c>
      <c r="C901" s="2">
        <f t="shared" ref="C901:C964" ca="1" si="145">RAND()</f>
        <v>0.87813845106696653</v>
      </c>
      <c r="D901">
        <f t="shared" ref="D901:D964" ca="1" si="146">_xlfn.NORM.INV(C901,0,1)</f>
        <v>1.1657313078204639</v>
      </c>
      <c r="E901">
        <f t="shared" ref="E901:E964" ca="1" si="147">D901*SQRT(1-0.7009)</f>
        <v>0.63753886789435288</v>
      </c>
      <c r="F901" s="2">
        <f t="shared" ca="1" si="142"/>
        <v>0.81672745487189347</v>
      </c>
      <c r="G901">
        <f t="shared" ref="G901:G964" ca="1" si="148">_xlfn.NORM.INV(F901,0,1)</f>
        <v>0.90296383303881078</v>
      </c>
      <c r="H901">
        <f t="shared" ref="H901:H964" ca="1" si="149">G901*SQRT(1+0.7009)</f>
        <v>1.1776324009362338</v>
      </c>
      <c r="I901" s="2">
        <f t="shared" ca="1" si="143"/>
        <v>0.5913302511852867</v>
      </c>
      <c r="J901" s="2">
        <f t="shared" ca="1" si="144"/>
        <v>1210.3594081030001</v>
      </c>
      <c r="K901">
        <f t="shared" ref="K901:K964" ca="1" si="150">EXP(3.632611+0.099751*(E901+H901)/SQRT(2))*(54+(2.7/SQRT(2))*(-E901+H901))-J901</f>
        <v>1154.6625994492447</v>
      </c>
      <c r="N901" s="1"/>
      <c r="O901" s="1"/>
      <c r="W901" s="1"/>
      <c r="Y901" s="1"/>
      <c r="Z901" s="1"/>
    </row>
    <row r="902" spans="2:26" x14ac:dyDescent="0.25">
      <c r="B902" s="2">
        <v>899</v>
      </c>
      <c r="C902" s="2">
        <f t="shared" ca="1" si="145"/>
        <v>0.79951279594362501</v>
      </c>
      <c r="D902">
        <f t="shared" ca="1" si="146"/>
        <v>0.83988225470915123</v>
      </c>
      <c r="E902">
        <f t="shared" ca="1" si="147"/>
        <v>0.45933190456466277</v>
      </c>
      <c r="F902" s="2">
        <f t="shared" ca="1" si="142"/>
        <v>0.90573570716662077</v>
      </c>
      <c r="G902">
        <f t="shared" ca="1" si="148"/>
        <v>1.3149444106563066</v>
      </c>
      <c r="H902">
        <f t="shared" ca="1" si="149"/>
        <v>1.7149315252278876</v>
      </c>
      <c r="I902" s="2">
        <f t="shared" ca="1" si="143"/>
        <v>0.6250120244740236</v>
      </c>
      <c r="J902" s="2">
        <f t="shared" ca="1" si="144"/>
        <v>1227.7347155301579</v>
      </c>
      <c r="K902">
        <f t="shared" ca="1" si="150"/>
        <v>1258.1674279662182</v>
      </c>
      <c r="N902" s="1"/>
      <c r="O902" s="1"/>
      <c r="W902" s="1"/>
      <c r="Y902" s="1"/>
      <c r="Z902" s="1"/>
    </row>
    <row r="903" spans="2:26" x14ac:dyDescent="0.25">
      <c r="B903" s="2">
        <v>900</v>
      </c>
      <c r="C903" s="2">
        <f t="shared" ca="1" si="145"/>
        <v>0.37416733690169945</v>
      </c>
      <c r="D903">
        <f t="shared" ca="1" si="146"/>
        <v>-0.32083600335869489</v>
      </c>
      <c r="E903">
        <f t="shared" ca="1" si="147"/>
        <v>-0.17546532463255549</v>
      </c>
      <c r="F903" s="2">
        <f t="shared" ca="1" si="142"/>
        <v>0.9902742456943403</v>
      </c>
      <c r="G903">
        <f t="shared" ca="1" si="148"/>
        <v>2.3367630401945823</v>
      </c>
      <c r="H903">
        <f t="shared" ca="1" si="149"/>
        <v>3.0475726366386153</v>
      </c>
      <c r="I903" s="2">
        <f t="shared" ca="1" si="143"/>
        <v>7.8179300735343071E-2</v>
      </c>
      <c r="J903" s="2">
        <f t="shared" ca="1" si="144"/>
        <v>964.09447034284312</v>
      </c>
      <c r="K903">
        <f t="shared" ca="1" si="150"/>
        <v>1821.1521594707915</v>
      </c>
      <c r="N903" s="1"/>
      <c r="O903" s="1"/>
      <c r="W903" s="1"/>
      <c r="Y903" s="1"/>
      <c r="Z903" s="1"/>
    </row>
    <row r="904" spans="2:26" x14ac:dyDescent="0.25">
      <c r="B904" s="2">
        <v>901</v>
      </c>
      <c r="C904" s="2">
        <f t="shared" ca="1" si="145"/>
        <v>0.30743782030287925</v>
      </c>
      <c r="D904">
        <f t="shared" ca="1" si="146"/>
        <v>-0.5031260672483121</v>
      </c>
      <c r="E904">
        <f t="shared" ca="1" si="147"/>
        <v>-0.27515982557022317</v>
      </c>
      <c r="F904" s="2">
        <f t="shared" ca="1" si="142"/>
        <v>0.41828632018256873</v>
      </c>
      <c r="G904">
        <f t="shared" ca="1" si="148"/>
        <v>-0.20627943655801215</v>
      </c>
      <c r="H904">
        <f t="shared" ca="1" si="149"/>
        <v>-0.2690266644679048</v>
      </c>
      <c r="I904" s="2">
        <f t="shared" ca="1" si="143"/>
        <v>0.19338570175597081</v>
      </c>
      <c r="J904" s="2">
        <f t="shared" ca="1" si="144"/>
        <v>1032.5577000331755</v>
      </c>
      <c r="K904">
        <f t="shared" ca="1" si="150"/>
        <v>932.79673481393729</v>
      </c>
      <c r="N904" s="1"/>
      <c r="O904" s="1"/>
      <c r="W904" s="1"/>
      <c r="Y904" s="1"/>
      <c r="Z904" s="1"/>
    </row>
    <row r="905" spans="2:26" x14ac:dyDescent="0.25">
      <c r="B905" s="2">
        <v>902</v>
      </c>
      <c r="C905" s="2">
        <f t="shared" ca="1" si="145"/>
        <v>0.35792551772300718</v>
      </c>
      <c r="D905">
        <f t="shared" ca="1" si="146"/>
        <v>-0.36400933920055045</v>
      </c>
      <c r="E905">
        <f t="shared" ca="1" si="147"/>
        <v>-0.19907683739813559</v>
      </c>
      <c r="F905" s="2">
        <f t="shared" ca="1" si="142"/>
        <v>0.27077528710481413</v>
      </c>
      <c r="G905">
        <f t="shared" ca="1" si="148"/>
        <v>-0.61046990365273812</v>
      </c>
      <c r="H905">
        <f t="shared" ca="1" si="149"/>
        <v>-0.79616603903003225</v>
      </c>
      <c r="I905" s="2">
        <f t="shared" ca="1" si="143"/>
        <v>0.70305038328748382</v>
      </c>
      <c r="J905" s="2">
        <f t="shared" ca="1" si="144"/>
        <v>1272.6671630552166</v>
      </c>
      <c r="K905">
        <f t="shared" ca="1" si="150"/>
        <v>590.54953417261254</v>
      </c>
      <c r="N905" s="1"/>
      <c r="O905" s="1"/>
      <c r="W905" s="1"/>
      <c r="Y905" s="1"/>
      <c r="Z905" s="1"/>
    </row>
    <row r="906" spans="2:26" x14ac:dyDescent="0.25">
      <c r="B906" s="2">
        <v>903</v>
      </c>
      <c r="C906" s="2">
        <f t="shared" ca="1" si="145"/>
        <v>0.26574568395775977</v>
      </c>
      <c r="D906">
        <f t="shared" ca="1" si="146"/>
        <v>-0.62573104339740437</v>
      </c>
      <c r="E906">
        <f t="shared" ca="1" si="147"/>
        <v>-0.34221253074158059</v>
      </c>
      <c r="F906" s="2">
        <f t="shared" ca="1" si="142"/>
        <v>0.71231912372781347</v>
      </c>
      <c r="G906">
        <f t="shared" ca="1" si="148"/>
        <v>0.56017254404529293</v>
      </c>
      <c r="H906">
        <f t="shared" ca="1" si="149"/>
        <v>0.73056894844011167</v>
      </c>
      <c r="I906" s="2">
        <f t="shared" ca="1" si="143"/>
        <v>0.37409307425140537</v>
      </c>
      <c r="J906" s="2">
        <f t="shared" ca="1" si="144"/>
        <v>1112.6258166447294</v>
      </c>
      <c r="K906">
        <f t="shared" ca="1" si="150"/>
        <v>1065.4880126772134</v>
      </c>
      <c r="N906" s="1"/>
      <c r="O906" s="1"/>
      <c r="W906" s="1"/>
      <c r="Y906" s="1"/>
      <c r="Z906" s="1"/>
    </row>
    <row r="907" spans="2:26" x14ac:dyDescent="0.25">
      <c r="B907" s="2">
        <v>904</v>
      </c>
      <c r="C907" s="2">
        <f t="shared" ca="1" si="145"/>
        <v>0.20915291414131476</v>
      </c>
      <c r="D907">
        <f t="shared" ca="1" si="146"/>
        <v>-0.80936395625147806</v>
      </c>
      <c r="E907">
        <f t="shared" ca="1" si="147"/>
        <v>-0.44264143625670904</v>
      </c>
      <c r="F907" s="2">
        <f t="shared" ca="1" si="142"/>
        <v>0.54779280306332301</v>
      </c>
      <c r="G907">
        <f t="shared" ca="1" si="148"/>
        <v>0.1200867935856966</v>
      </c>
      <c r="H907">
        <f t="shared" ca="1" si="149"/>
        <v>0.15661546329616885</v>
      </c>
      <c r="I907" s="2">
        <f t="shared" ca="1" si="143"/>
        <v>0.93018864893605824</v>
      </c>
      <c r="J907" s="2">
        <f t="shared" ca="1" si="144"/>
        <v>1519.4874165538395</v>
      </c>
      <c r="K907">
        <f t="shared" ca="1" si="150"/>
        <v>523.94437666621911</v>
      </c>
      <c r="N907" s="1"/>
      <c r="O907" s="1"/>
      <c r="W907" s="1"/>
      <c r="Y907" s="1"/>
      <c r="Z907" s="1"/>
    </row>
    <row r="908" spans="2:26" x14ac:dyDescent="0.25">
      <c r="B908" s="2">
        <v>905</v>
      </c>
      <c r="C908" s="2">
        <f t="shared" ca="1" si="145"/>
        <v>0.89041424474696862</v>
      </c>
      <c r="D908">
        <f t="shared" ca="1" si="146"/>
        <v>1.2287341162579484</v>
      </c>
      <c r="E908">
        <f t="shared" ca="1" si="147"/>
        <v>0.67199512629278035</v>
      </c>
      <c r="F908" s="2">
        <f t="shared" ca="1" si="142"/>
        <v>0.43725951673495445</v>
      </c>
      <c r="G908">
        <f t="shared" ca="1" si="148"/>
        <v>-0.1579210211013673</v>
      </c>
      <c r="H908">
        <f t="shared" ca="1" si="149"/>
        <v>-0.20595831685975335</v>
      </c>
      <c r="I908" s="2">
        <f t="shared" ca="1" si="143"/>
        <v>0.5216715333716242</v>
      </c>
      <c r="J908" s="2">
        <f t="shared" ca="1" si="144"/>
        <v>1176.9958658560315</v>
      </c>
      <c r="K908">
        <f t="shared" ca="1" si="150"/>
        <v>867.55714964554704</v>
      </c>
      <c r="N908" s="1"/>
      <c r="O908" s="1"/>
      <c r="W908" s="1"/>
      <c r="Y908" s="1"/>
      <c r="Z908" s="1"/>
    </row>
    <row r="909" spans="2:26" x14ac:dyDescent="0.25">
      <c r="B909" s="2">
        <v>906</v>
      </c>
      <c r="C909" s="2">
        <f t="shared" ca="1" si="145"/>
        <v>0.99431438680714446</v>
      </c>
      <c r="D909">
        <f t="shared" ca="1" si="146"/>
        <v>2.5310789079994684</v>
      </c>
      <c r="E909">
        <f t="shared" ca="1" si="147"/>
        <v>1.3842479572537814</v>
      </c>
      <c r="F909" s="2">
        <f t="shared" ca="1" si="142"/>
        <v>0.20625694543182538</v>
      </c>
      <c r="G909">
        <f t="shared" ca="1" si="148"/>
        <v>-0.81947775092691011</v>
      </c>
      <c r="H909">
        <f t="shared" ca="1" si="149"/>
        <v>-1.0687510573819441</v>
      </c>
      <c r="I909" s="2">
        <f t="shared" ca="1" si="143"/>
        <v>0.72584692719369548</v>
      </c>
      <c r="J909" s="2">
        <f t="shared" ca="1" si="144"/>
        <v>1287.4717898335746</v>
      </c>
      <c r="K909">
        <f t="shared" ca="1" si="150"/>
        <v>619.22671332613413</v>
      </c>
      <c r="N909" s="1"/>
      <c r="O909" s="1"/>
      <c r="W909" s="1"/>
      <c r="Y909" s="1"/>
      <c r="Z909" s="1"/>
    </row>
    <row r="910" spans="2:26" x14ac:dyDescent="0.25">
      <c r="B910" s="2">
        <v>907</v>
      </c>
      <c r="C910" s="2">
        <f t="shared" ca="1" si="145"/>
        <v>0.29083667963097415</v>
      </c>
      <c r="D910">
        <f t="shared" ca="1" si="146"/>
        <v>-0.5509421101805726</v>
      </c>
      <c r="E910">
        <f t="shared" ca="1" si="147"/>
        <v>-0.30131043649892625</v>
      </c>
      <c r="F910" s="2">
        <f t="shared" ca="1" si="142"/>
        <v>0.80755105686806883</v>
      </c>
      <c r="G910">
        <f t="shared" ca="1" si="148"/>
        <v>0.86890720883696626</v>
      </c>
      <c r="H910">
        <f t="shared" ca="1" si="149"/>
        <v>1.1332162431022827</v>
      </c>
      <c r="I910" s="2">
        <f t="shared" ca="1" si="143"/>
        <v>0.11710546422604184</v>
      </c>
      <c r="J910" s="2">
        <f t="shared" ca="1" si="144"/>
        <v>991.0115755808672</v>
      </c>
      <c r="K910">
        <f t="shared" ca="1" si="150"/>
        <v>1284.0152108364589</v>
      </c>
      <c r="N910" s="1"/>
      <c r="O910" s="1"/>
      <c r="W910" s="1"/>
      <c r="Y910" s="1"/>
      <c r="Z910" s="1"/>
    </row>
    <row r="911" spans="2:26" x14ac:dyDescent="0.25">
      <c r="B911" s="2">
        <v>908</v>
      </c>
      <c r="C911" s="2">
        <f t="shared" ca="1" si="145"/>
        <v>0.80342418028146989</v>
      </c>
      <c r="D911">
        <f t="shared" ca="1" si="146"/>
        <v>0.8539158090487845</v>
      </c>
      <c r="E911">
        <f t="shared" ca="1" si="147"/>
        <v>0.46700686043674239</v>
      </c>
      <c r="F911" s="2">
        <f t="shared" ca="1" si="142"/>
        <v>0.86597166067773845</v>
      </c>
      <c r="G911">
        <f t="shared" ca="1" si="148"/>
        <v>1.1075489090824049</v>
      </c>
      <c r="H911">
        <f t="shared" ca="1" si="149"/>
        <v>1.4444493048715041</v>
      </c>
      <c r="I911" s="2">
        <f t="shared" ca="1" si="143"/>
        <v>0.75507232496509635</v>
      </c>
      <c r="J911" s="2">
        <f t="shared" ca="1" si="144"/>
        <v>1307.9736405280696</v>
      </c>
      <c r="K911">
        <f t="shared" ca="1" si="150"/>
        <v>1109.2936363932845</v>
      </c>
      <c r="N911" s="1"/>
      <c r="O911" s="1"/>
      <c r="W911" s="1"/>
      <c r="Y911" s="1"/>
      <c r="Z911" s="1"/>
    </row>
    <row r="912" spans="2:26" x14ac:dyDescent="0.25">
      <c r="B912" s="2">
        <v>909</v>
      </c>
      <c r="C912" s="2">
        <f t="shared" ca="1" si="145"/>
        <v>0.11748270715302511</v>
      </c>
      <c r="D912">
        <f t="shared" ca="1" si="146"/>
        <v>-1.1876650098189561</v>
      </c>
      <c r="E912">
        <f t="shared" ca="1" si="147"/>
        <v>-0.64953441733789974</v>
      </c>
      <c r="F912" s="2">
        <f t="shared" ca="1" si="142"/>
        <v>0.2519492515043853</v>
      </c>
      <c r="G912">
        <f t="shared" ca="1" si="148"/>
        <v>-0.66836833491276537</v>
      </c>
      <c r="H912">
        <f t="shared" ca="1" si="149"/>
        <v>-0.87167633758288332</v>
      </c>
      <c r="I912" s="2">
        <f t="shared" ca="1" si="143"/>
        <v>0.72768629873818802</v>
      </c>
      <c r="J912" s="2">
        <f t="shared" ca="1" si="144"/>
        <v>1288.7084116904668</v>
      </c>
      <c r="K912">
        <f t="shared" ca="1" si="150"/>
        <v>530.96466223768289</v>
      </c>
      <c r="N912" s="1"/>
      <c r="O912" s="1"/>
      <c r="W912" s="1"/>
      <c r="Y912" s="1"/>
      <c r="Z912" s="1"/>
    </row>
    <row r="913" spans="2:26" x14ac:dyDescent="0.25">
      <c r="B913" s="2">
        <v>910</v>
      </c>
      <c r="C913" s="2">
        <f t="shared" ca="1" si="145"/>
        <v>0.87122128663960219</v>
      </c>
      <c r="D913">
        <f t="shared" ca="1" si="146"/>
        <v>1.1321831878979944</v>
      </c>
      <c r="E913">
        <f t="shared" ca="1" si="147"/>
        <v>0.61919138914700411</v>
      </c>
      <c r="F913" s="2">
        <f t="shared" ca="1" si="142"/>
        <v>0.45813749254027747</v>
      </c>
      <c r="G913">
        <f t="shared" ca="1" si="148"/>
        <v>-0.10512706304472505</v>
      </c>
      <c r="H913">
        <f t="shared" ca="1" si="149"/>
        <v>-0.1371051985992591</v>
      </c>
      <c r="I913" s="2">
        <f t="shared" ca="1" si="143"/>
        <v>2.8280532307376927E-2</v>
      </c>
      <c r="J913" s="2">
        <f t="shared" ca="1" si="144"/>
        <v>911.74189130579953</v>
      </c>
      <c r="K913">
        <f t="shared" ca="1" si="150"/>
        <v>1144.2130105213664</v>
      </c>
      <c r="N913" s="1"/>
      <c r="O913" s="1"/>
      <c r="W913" s="1"/>
      <c r="Y913" s="1"/>
      <c r="Z913" s="1"/>
    </row>
    <row r="914" spans="2:26" x14ac:dyDescent="0.25">
      <c r="B914" s="2">
        <v>911</v>
      </c>
      <c r="C914" s="2">
        <f t="shared" ca="1" si="145"/>
        <v>3.684346303235142E-2</v>
      </c>
      <c r="D914">
        <f t="shared" ca="1" si="146"/>
        <v>-1.7885524217871882</v>
      </c>
      <c r="E914">
        <f t="shared" ca="1" si="147"/>
        <v>-0.97815995719274462</v>
      </c>
      <c r="F914" s="2">
        <f t="shared" ca="1" si="142"/>
        <v>0.10887965984529968</v>
      </c>
      <c r="G914">
        <f t="shared" ca="1" si="148"/>
        <v>-1.2325081617827416</v>
      </c>
      <c r="H914">
        <f t="shared" ca="1" si="149"/>
        <v>-1.6074193590335406</v>
      </c>
      <c r="I914" s="2">
        <f t="shared" ca="1" si="143"/>
        <v>0.18762967165738831</v>
      </c>
      <c r="J914" s="2">
        <f t="shared" ca="1" si="144"/>
        <v>1029.7159854663582</v>
      </c>
      <c r="K914">
        <f t="shared" ca="1" si="150"/>
        <v>633.8575996867537</v>
      </c>
      <c r="N914" s="1"/>
      <c r="O914" s="1"/>
      <c r="W914" s="1"/>
      <c r="Y914" s="1"/>
      <c r="Z914" s="1"/>
    </row>
    <row r="915" spans="2:26" x14ac:dyDescent="0.25">
      <c r="B915" s="2">
        <v>912</v>
      </c>
      <c r="C915" s="2">
        <f t="shared" ca="1" si="145"/>
        <v>0.71519104530370381</v>
      </c>
      <c r="D915">
        <f t="shared" ca="1" si="146"/>
        <v>0.56861431294653686</v>
      </c>
      <c r="E915">
        <f t="shared" ca="1" si="147"/>
        <v>0.3109753704927446</v>
      </c>
      <c r="F915" s="2">
        <f t="shared" ca="1" si="142"/>
        <v>0.67963491631025652</v>
      </c>
      <c r="G915">
        <f t="shared" ca="1" si="148"/>
        <v>0.46667814629985727</v>
      </c>
      <c r="H915">
        <f t="shared" ca="1" si="149"/>
        <v>0.60863490406038256</v>
      </c>
      <c r="I915" s="2">
        <f t="shared" ca="1" si="143"/>
        <v>0.18461769584204912</v>
      </c>
      <c r="J915" s="2">
        <f t="shared" ca="1" si="144"/>
        <v>1028.2150799135125</v>
      </c>
      <c r="K915">
        <f t="shared" ca="1" si="150"/>
        <v>1173.3598506010894</v>
      </c>
      <c r="N915" s="1"/>
      <c r="O915" s="1"/>
      <c r="W915" s="1"/>
      <c r="Y915" s="1"/>
      <c r="Z915" s="1"/>
    </row>
    <row r="916" spans="2:26" x14ac:dyDescent="0.25">
      <c r="B916" s="2">
        <v>913</v>
      </c>
      <c r="C916" s="2">
        <f t="shared" ca="1" si="145"/>
        <v>0.92902534386071134</v>
      </c>
      <c r="D916">
        <f t="shared" ca="1" si="146"/>
        <v>1.4685705327124359</v>
      </c>
      <c r="E916">
        <f t="shared" ca="1" si="147"/>
        <v>0.8031617479666161</v>
      </c>
      <c r="F916" s="2">
        <f t="shared" ref="F916:F979" ca="1" si="151">RAND()</f>
        <v>0.6512214228727633</v>
      </c>
      <c r="G916">
        <f t="shared" ca="1" si="148"/>
        <v>0.38862015598999877</v>
      </c>
      <c r="H916">
        <f t="shared" ca="1" si="149"/>
        <v>0.50683279950487825</v>
      </c>
      <c r="I916" s="2">
        <f t="shared" ref="I916:I979" ca="1" si="152">RAND()</f>
        <v>6.3893442429790226E-2</v>
      </c>
      <c r="J916" s="2">
        <f t="shared" ca="1" si="144"/>
        <v>952.21289974807394</v>
      </c>
      <c r="K916">
        <f t="shared" ca="1" si="150"/>
        <v>1263.7956821576249</v>
      </c>
      <c r="N916" s="1"/>
      <c r="O916" s="1"/>
      <c r="W916" s="1"/>
      <c r="Y916" s="1"/>
      <c r="Z916" s="1"/>
    </row>
    <row r="917" spans="2:26" x14ac:dyDescent="0.25">
      <c r="B917" s="2">
        <v>914</v>
      </c>
      <c r="C917" s="2">
        <f t="shared" ca="1" si="145"/>
        <v>6.760143264734908E-2</v>
      </c>
      <c r="D917">
        <f t="shared" ca="1" si="146"/>
        <v>-1.4938957659475212</v>
      </c>
      <c r="E917">
        <f t="shared" ca="1" si="147"/>
        <v>-0.81701212705272308</v>
      </c>
      <c r="F917" s="2">
        <f t="shared" ca="1" si="151"/>
        <v>9.4817737101121846E-2</v>
      </c>
      <c r="G917">
        <f t="shared" ca="1" si="148"/>
        <v>-1.3116582360076963</v>
      </c>
      <c r="H917">
        <f t="shared" ca="1" si="149"/>
        <v>-1.7106457436719253</v>
      </c>
      <c r="I917" s="2">
        <f t="shared" ca="1" si="152"/>
        <v>0.71405720172438392</v>
      </c>
      <c r="J917" s="2">
        <f t="shared" ca="1" si="144"/>
        <v>1279.6989029695969</v>
      </c>
      <c r="K917">
        <f t="shared" ca="1" si="150"/>
        <v>374.71665293936439</v>
      </c>
      <c r="N917" s="1"/>
      <c r="O917" s="1"/>
      <c r="W917" s="1"/>
      <c r="Y917" s="1"/>
      <c r="Z917" s="1"/>
    </row>
    <row r="918" spans="2:26" x14ac:dyDescent="0.25">
      <c r="B918" s="2">
        <v>915</v>
      </c>
      <c r="C918" s="2">
        <f t="shared" ca="1" si="145"/>
        <v>0.75414507634665717</v>
      </c>
      <c r="D918">
        <f t="shared" ca="1" si="146"/>
        <v>0.6875918414944332</v>
      </c>
      <c r="E918">
        <f t="shared" ca="1" si="147"/>
        <v>0.37604422327762327</v>
      </c>
      <c r="F918" s="2">
        <f t="shared" ca="1" si="151"/>
        <v>0.84414433122214882</v>
      </c>
      <c r="G918">
        <f t="shared" ca="1" si="148"/>
        <v>1.0116376492579962</v>
      </c>
      <c r="H918">
        <f t="shared" ca="1" si="149"/>
        <v>1.3193632238446211</v>
      </c>
      <c r="I918" s="2">
        <f t="shared" ca="1" si="152"/>
        <v>0.62052314522900054</v>
      </c>
      <c r="J918" s="2">
        <f t="shared" ca="1" si="144"/>
        <v>1225.3612832867871</v>
      </c>
      <c r="K918">
        <f t="shared" ca="1" si="150"/>
        <v>1152.572468300094</v>
      </c>
      <c r="N918" s="1"/>
      <c r="O918" s="1"/>
      <c r="W918" s="1"/>
      <c r="Y918" s="1"/>
      <c r="Z918" s="1"/>
    </row>
    <row r="919" spans="2:26" x14ac:dyDescent="0.25">
      <c r="B919" s="2">
        <v>916</v>
      </c>
      <c r="C919" s="2">
        <f t="shared" ca="1" si="145"/>
        <v>0.53461750604135205</v>
      </c>
      <c r="D919">
        <f t="shared" ca="1" si="146"/>
        <v>8.6882401837301657E-2</v>
      </c>
      <c r="E919">
        <f t="shared" ca="1" si="147"/>
        <v>4.7516016543176165E-2</v>
      </c>
      <c r="F919" s="2">
        <f t="shared" ca="1" si="151"/>
        <v>0.16057088639305694</v>
      </c>
      <c r="G919">
        <f t="shared" ca="1" si="148"/>
        <v>-0.99211429749224544</v>
      </c>
      <c r="H919">
        <f t="shared" ca="1" si="149"/>
        <v>-1.2939011502011517</v>
      </c>
      <c r="I919" s="2">
        <f t="shared" ca="1" si="152"/>
        <v>0.86723820899487059</v>
      </c>
      <c r="J919" s="2">
        <f t="shared" ca="1" si="144"/>
        <v>1413.8900260421703</v>
      </c>
      <c r="K919">
        <f t="shared" ca="1" si="150"/>
        <v>367.40158217077533</v>
      </c>
      <c r="N919" s="1"/>
      <c r="O919" s="1"/>
      <c r="W919" s="1"/>
      <c r="Y919" s="1"/>
      <c r="Z919" s="1"/>
    </row>
    <row r="920" spans="2:26" x14ac:dyDescent="0.25">
      <c r="B920" s="2">
        <v>917</v>
      </c>
      <c r="C920" s="2">
        <f t="shared" ca="1" si="145"/>
        <v>0.22276313650300616</v>
      </c>
      <c r="D920">
        <f t="shared" ca="1" si="146"/>
        <v>-0.76289457304023267</v>
      </c>
      <c r="E920">
        <f t="shared" ca="1" si="147"/>
        <v>-0.4172273140095874</v>
      </c>
      <c r="F920" s="2">
        <f t="shared" ca="1" si="151"/>
        <v>0.70171591658843502</v>
      </c>
      <c r="G920">
        <f t="shared" ca="1" si="148"/>
        <v>0.52934208393353743</v>
      </c>
      <c r="H920">
        <f t="shared" ca="1" si="149"/>
        <v>0.69036030725767472</v>
      </c>
      <c r="I920" s="2">
        <f t="shared" ca="1" si="152"/>
        <v>5.3514797480480936E-2</v>
      </c>
      <c r="J920" s="2">
        <f t="shared" ca="1" si="144"/>
        <v>942.47393260643821</v>
      </c>
      <c r="K920">
        <f t="shared" ca="1" si="150"/>
        <v>1220.5710848755029</v>
      </c>
      <c r="N920" s="1"/>
      <c r="O920" s="1"/>
      <c r="W920" s="1"/>
      <c r="Y920" s="1"/>
      <c r="Z920" s="1"/>
    </row>
    <row r="921" spans="2:26" x14ac:dyDescent="0.25">
      <c r="B921" s="2">
        <v>918</v>
      </c>
      <c r="C921" s="2">
        <f t="shared" ca="1" si="145"/>
        <v>0.5590349106517688</v>
      </c>
      <c r="D921">
        <f t="shared" ca="1" si="146"/>
        <v>0.14852281901337097</v>
      </c>
      <c r="E921">
        <f t="shared" ca="1" si="147"/>
        <v>8.1227182674968201E-2</v>
      </c>
      <c r="F921" s="2">
        <f t="shared" ca="1" si="151"/>
        <v>0.59987071235836509</v>
      </c>
      <c r="G921">
        <f t="shared" ca="1" si="148"/>
        <v>0.25301247219937273</v>
      </c>
      <c r="H921">
        <f t="shared" ca="1" si="149"/>
        <v>0.32997521517581407</v>
      </c>
      <c r="I921" s="2">
        <f t="shared" ca="1" si="152"/>
        <v>0.50132035775469319</v>
      </c>
      <c r="J921" s="2">
        <f t="shared" ca="1" si="144"/>
        <v>1167.7400339543881</v>
      </c>
      <c r="K921">
        <f t="shared" ca="1" si="150"/>
        <v>952.64966442820491</v>
      </c>
      <c r="N921" s="1"/>
      <c r="O921" s="1"/>
      <c r="W921" s="1"/>
      <c r="Y921" s="1"/>
      <c r="Z921" s="1"/>
    </row>
    <row r="922" spans="2:26" x14ac:dyDescent="0.25">
      <c r="B922" s="2">
        <v>919</v>
      </c>
      <c r="C922" s="2">
        <f t="shared" ca="1" si="145"/>
        <v>0.62711850888349396</v>
      </c>
      <c r="D922">
        <f t="shared" ca="1" si="146"/>
        <v>0.32423122699275769</v>
      </c>
      <c r="E922">
        <f t="shared" ca="1" si="147"/>
        <v>0.17732217364860844</v>
      </c>
      <c r="F922" s="2">
        <f t="shared" ca="1" si="151"/>
        <v>0.21349478711420722</v>
      </c>
      <c r="G922">
        <f t="shared" ca="1" si="148"/>
        <v>-0.79435365862449248</v>
      </c>
      <c r="H922">
        <f t="shared" ca="1" si="149"/>
        <v>-1.0359845787513786</v>
      </c>
      <c r="I922" s="2">
        <f t="shared" ca="1" si="152"/>
        <v>0.59075639752744202</v>
      </c>
      <c r="J922" s="2">
        <f t="shared" ca="1" si="144"/>
        <v>1210.0714942698994</v>
      </c>
      <c r="K922">
        <f t="shared" ca="1" si="150"/>
        <v>629.31156183631924</v>
      </c>
      <c r="N922" s="1"/>
      <c r="O922" s="1"/>
      <c r="W922" s="1"/>
      <c r="Y922" s="1"/>
      <c r="Z922" s="1"/>
    </row>
    <row r="923" spans="2:26" x14ac:dyDescent="0.25">
      <c r="B923" s="2">
        <v>920</v>
      </c>
      <c r="C923" s="2">
        <f t="shared" ca="1" si="145"/>
        <v>0.82308333454827587</v>
      </c>
      <c r="D923">
        <f t="shared" ca="1" si="146"/>
        <v>0.92717952653924707</v>
      </c>
      <c r="E923">
        <f t="shared" ca="1" si="147"/>
        <v>0.5070748136548221</v>
      </c>
      <c r="F923" s="2">
        <f t="shared" ca="1" si="151"/>
        <v>0.4761577711781193</v>
      </c>
      <c r="G923">
        <f t="shared" ca="1" si="148"/>
        <v>-5.9799225600411399E-2</v>
      </c>
      <c r="H923">
        <f t="shared" ca="1" si="149"/>
        <v>-7.798928710239178E-2</v>
      </c>
      <c r="I923" s="2">
        <f t="shared" ca="1" si="152"/>
        <v>0.10850094406729405</v>
      </c>
      <c r="J923" s="2">
        <f t="shared" ca="1" si="144"/>
        <v>985.55909301750273</v>
      </c>
      <c r="K923">
        <f t="shared" ca="1" si="150"/>
        <v>1075.4651679851836</v>
      </c>
      <c r="N923" s="1"/>
      <c r="O923" s="1"/>
      <c r="W923" s="1"/>
      <c r="Y923" s="1"/>
      <c r="Z923" s="1"/>
    </row>
    <row r="924" spans="2:26" x14ac:dyDescent="0.25">
      <c r="B924" s="2">
        <v>921</v>
      </c>
      <c r="C924" s="2">
        <f t="shared" ca="1" si="145"/>
        <v>0.76498846384985986</v>
      </c>
      <c r="D924">
        <f t="shared" ca="1" si="146"/>
        <v>0.72244151224613573</v>
      </c>
      <c r="E924">
        <f t="shared" ca="1" si="147"/>
        <v>0.39510352063755422</v>
      </c>
      <c r="F924" s="2">
        <f t="shared" ca="1" si="151"/>
        <v>0.26483298810495426</v>
      </c>
      <c r="G924">
        <f t="shared" ca="1" si="148"/>
        <v>-0.62851598832352107</v>
      </c>
      <c r="H924">
        <f t="shared" ca="1" si="149"/>
        <v>-0.81970148224577322</v>
      </c>
      <c r="I924" s="2">
        <f t="shared" ca="1" si="152"/>
        <v>0.90497636833391504</v>
      </c>
      <c r="J924" s="2">
        <f t="shared" ca="1" si="144"/>
        <v>1469.2950440138943</v>
      </c>
      <c r="K924">
        <f t="shared" ca="1" si="150"/>
        <v>427.16959878297894</v>
      </c>
      <c r="N924" s="1"/>
      <c r="O924" s="1"/>
      <c r="W924" s="1"/>
      <c r="Y924" s="1"/>
      <c r="Z924" s="1"/>
    </row>
    <row r="925" spans="2:26" x14ac:dyDescent="0.25">
      <c r="B925" s="2">
        <v>922</v>
      </c>
      <c r="C925" s="2">
        <f t="shared" ca="1" si="145"/>
        <v>0.1505436023961243</v>
      </c>
      <c r="D925">
        <f t="shared" ca="1" si="146"/>
        <v>-1.0341047310147069</v>
      </c>
      <c r="E925">
        <f t="shared" ca="1" si="147"/>
        <v>-0.5655522461071687</v>
      </c>
      <c r="F925" s="2">
        <f t="shared" ca="1" si="151"/>
        <v>0.19057477256463451</v>
      </c>
      <c r="G925">
        <f t="shared" ca="1" si="148"/>
        <v>-0.87578018320722129</v>
      </c>
      <c r="H925">
        <f t="shared" ca="1" si="149"/>
        <v>-1.1421798770963243</v>
      </c>
      <c r="I925" s="2">
        <f t="shared" ca="1" si="152"/>
        <v>0.92665770071897491</v>
      </c>
      <c r="J925" s="2">
        <f t="shared" ca="1" si="144"/>
        <v>1511.5003683333402</v>
      </c>
      <c r="K925">
        <f t="shared" ca="1" si="150"/>
        <v>261.70349908379353</v>
      </c>
      <c r="N925" s="1"/>
      <c r="O925" s="1"/>
      <c r="W925" s="1"/>
      <c r="Y925" s="1"/>
      <c r="Z925" s="1"/>
    </row>
    <row r="926" spans="2:26" x14ac:dyDescent="0.25">
      <c r="B926" s="2">
        <v>923</v>
      </c>
      <c r="C926" s="2">
        <f t="shared" ca="1" si="145"/>
        <v>0.20147421493021944</v>
      </c>
      <c r="D926">
        <f t="shared" ca="1" si="146"/>
        <v>-0.83636707398048571</v>
      </c>
      <c r="E926">
        <f t="shared" ca="1" si="147"/>
        <v>-0.45740945097080032</v>
      </c>
      <c r="F926" s="2">
        <f t="shared" ca="1" si="151"/>
        <v>9.4096571160843023E-2</v>
      </c>
      <c r="G926">
        <f t="shared" ca="1" si="148"/>
        <v>-1.3159430967731169</v>
      </c>
      <c r="H926">
        <f t="shared" ca="1" si="149"/>
        <v>-1.7162339972500096</v>
      </c>
      <c r="I926" s="2">
        <f t="shared" ca="1" si="152"/>
        <v>0.80017389052736065</v>
      </c>
      <c r="J926" s="2">
        <f t="shared" ca="1" si="144"/>
        <v>1344.0434214930201</v>
      </c>
      <c r="K926">
        <f t="shared" ca="1" si="150"/>
        <v>329.58789474705486</v>
      </c>
      <c r="N926" s="1"/>
      <c r="O926" s="1"/>
      <c r="W926" s="1"/>
      <c r="Y926" s="1"/>
      <c r="Z926" s="1"/>
    </row>
    <row r="927" spans="2:26" x14ac:dyDescent="0.25">
      <c r="B927" s="2">
        <v>924</v>
      </c>
      <c r="C927" s="2">
        <f t="shared" ca="1" si="145"/>
        <v>0.9540262196918069</v>
      </c>
      <c r="D927">
        <f t="shared" ca="1" si="146"/>
        <v>1.6852126017040896</v>
      </c>
      <c r="E927">
        <f t="shared" ca="1" si="147"/>
        <v>0.92164337274296715</v>
      </c>
      <c r="F927" s="2">
        <f t="shared" ca="1" si="151"/>
        <v>0.12569192750320768</v>
      </c>
      <c r="G927">
        <f t="shared" ca="1" si="148"/>
        <v>-1.1469945944607336</v>
      </c>
      <c r="H927">
        <f t="shared" ca="1" si="149"/>
        <v>-1.4958937985256147</v>
      </c>
      <c r="I927" s="2">
        <f t="shared" ca="1" si="152"/>
        <v>0.65359962213915068</v>
      </c>
      <c r="J927" s="2">
        <f t="shared" ca="1" si="144"/>
        <v>1243.328337307564</v>
      </c>
      <c r="K927">
        <f t="shared" ca="1" si="150"/>
        <v>549.84545710260659</v>
      </c>
      <c r="N927" s="1"/>
      <c r="O927" s="1"/>
      <c r="W927" s="1"/>
      <c r="Y927" s="1"/>
      <c r="Z927" s="1"/>
    </row>
    <row r="928" spans="2:26" x14ac:dyDescent="0.25">
      <c r="B928" s="2">
        <v>925</v>
      </c>
      <c r="C928" s="2">
        <f t="shared" ca="1" si="145"/>
        <v>0.73689775182730421</v>
      </c>
      <c r="D928">
        <f t="shared" ca="1" si="146"/>
        <v>0.63381050545501738</v>
      </c>
      <c r="E928">
        <f t="shared" ca="1" si="147"/>
        <v>0.34663119142166182</v>
      </c>
      <c r="F928" s="2">
        <f t="shared" ca="1" si="151"/>
        <v>0.52846111577537946</v>
      </c>
      <c r="G928">
        <f t="shared" ca="1" si="148"/>
        <v>7.1402062141353015E-2</v>
      </c>
      <c r="H928">
        <f t="shared" ca="1" si="149"/>
        <v>9.3121539085725041E-2</v>
      </c>
      <c r="I928" s="2">
        <f t="shared" ca="1" si="152"/>
        <v>0.2635006387080927</v>
      </c>
      <c r="J928" s="2">
        <f t="shared" ca="1" si="144"/>
        <v>1065.0880433433515</v>
      </c>
      <c r="K928">
        <f t="shared" ca="1" si="150"/>
        <v>1022.1761831394458</v>
      </c>
      <c r="N928" s="1"/>
      <c r="O928" s="1"/>
      <c r="W928" s="1"/>
      <c r="Y928" s="1"/>
      <c r="Z928" s="1"/>
    </row>
    <row r="929" spans="2:26" x14ac:dyDescent="0.25">
      <c r="B929" s="2">
        <v>926</v>
      </c>
      <c r="C929" s="2">
        <f t="shared" ca="1" si="145"/>
        <v>0.22377408225101225</v>
      </c>
      <c r="D929">
        <f t="shared" ca="1" si="146"/>
        <v>-0.75950894620200904</v>
      </c>
      <c r="E929">
        <f t="shared" ca="1" si="147"/>
        <v>-0.41537571348460067</v>
      </c>
      <c r="F929" s="2">
        <f t="shared" ca="1" si="151"/>
        <v>0.65183972301898452</v>
      </c>
      <c r="G929">
        <f t="shared" ca="1" si="148"/>
        <v>0.39029211400989672</v>
      </c>
      <c r="H929">
        <f t="shared" ca="1" si="149"/>
        <v>0.50901334302743639</v>
      </c>
      <c r="I929" s="2">
        <f t="shared" ca="1" si="152"/>
        <v>0.54323694216136387</v>
      </c>
      <c r="J929" s="2">
        <f t="shared" ca="1" si="144"/>
        <v>1187.0184578977294</v>
      </c>
      <c r="K929">
        <f t="shared" ca="1" si="150"/>
        <v>935.50108859661509</v>
      </c>
      <c r="N929" s="1"/>
      <c r="O929" s="1"/>
      <c r="W929" s="1"/>
      <c r="Y929" s="1"/>
      <c r="Z929" s="1"/>
    </row>
    <row r="930" spans="2:26" x14ac:dyDescent="0.25">
      <c r="B930" s="2">
        <v>927</v>
      </c>
      <c r="C930" s="2">
        <f t="shared" ca="1" si="145"/>
        <v>0.74055047194923118</v>
      </c>
      <c r="D930">
        <f t="shared" ca="1" si="146"/>
        <v>0.64504340786039693</v>
      </c>
      <c r="E930">
        <f t="shared" ca="1" si="147"/>
        <v>0.35277446975231153</v>
      </c>
      <c r="F930" s="2">
        <f t="shared" ca="1" si="151"/>
        <v>0.38902642173650037</v>
      </c>
      <c r="G930">
        <f t="shared" ca="1" si="148"/>
        <v>-0.28185741574414508</v>
      </c>
      <c r="H930">
        <f t="shared" ca="1" si="149"/>
        <v>-0.36759437430335395</v>
      </c>
      <c r="I930" s="2">
        <f t="shared" ca="1" si="152"/>
        <v>0.69184329169127701</v>
      </c>
      <c r="J930" s="2">
        <f t="shared" ca="1" si="144"/>
        <v>1265.7124258313929</v>
      </c>
      <c r="K930">
        <f t="shared" ca="1" si="150"/>
        <v>722.02221795403216</v>
      </c>
      <c r="N930" s="1"/>
      <c r="O930" s="1"/>
      <c r="W930" s="1"/>
      <c r="Y930" s="1"/>
      <c r="Z930" s="1"/>
    </row>
    <row r="931" spans="2:26" x14ac:dyDescent="0.25">
      <c r="B931" s="2">
        <v>928</v>
      </c>
      <c r="C931" s="2">
        <f t="shared" ca="1" si="145"/>
        <v>7.7877630981636692E-2</v>
      </c>
      <c r="D931">
        <f t="shared" ca="1" si="146"/>
        <v>-1.4194932548807435</v>
      </c>
      <c r="E931">
        <f t="shared" ca="1" si="147"/>
        <v>-0.77632136722171408</v>
      </c>
      <c r="F931" s="2">
        <f t="shared" ca="1" si="151"/>
        <v>0.68020024073820207</v>
      </c>
      <c r="G931">
        <f t="shared" ca="1" si="148"/>
        <v>0.46825881265253871</v>
      </c>
      <c r="H931">
        <f t="shared" ca="1" si="149"/>
        <v>0.61069638630793055</v>
      </c>
      <c r="I931" s="2">
        <f t="shared" ca="1" si="152"/>
        <v>0.5128070797946217</v>
      </c>
      <c r="J931" s="2">
        <f t="shared" ca="1" si="144"/>
        <v>1172.9419274744312</v>
      </c>
      <c r="K931">
        <f t="shared" ca="1" si="150"/>
        <v>944.12475135521322</v>
      </c>
      <c r="N931" s="1"/>
      <c r="O931" s="1"/>
      <c r="W931" s="1"/>
      <c r="Y931" s="1"/>
      <c r="Z931" s="1"/>
    </row>
    <row r="932" spans="2:26" x14ac:dyDescent="0.25">
      <c r="B932" s="2">
        <v>929</v>
      </c>
      <c r="C932" s="2">
        <f t="shared" ca="1" si="145"/>
        <v>0.20472721210315481</v>
      </c>
      <c r="D932">
        <f t="shared" ca="1" si="146"/>
        <v>-0.82485410657549629</v>
      </c>
      <c r="E932">
        <f t="shared" ca="1" si="147"/>
        <v>-0.45111300499200535</v>
      </c>
      <c r="F932" s="2">
        <f t="shared" ca="1" si="151"/>
        <v>0.28824211187905946</v>
      </c>
      <c r="G932">
        <f t="shared" ca="1" si="148"/>
        <v>-0.55852751119737409</v>
      </c>
      <c r="H932">
        <f t="shared" ca="1" si="149"/>
        <v>-0.72842352033830815</v>
      </c>
      <c r="I932" s="2">
        <f t="shared" ca="1" si="152"/>
        <v>0.33180780290751921</v>
      </c>
      <c r="J932" s="2">
        <f t="shared" ca="1" si="144"/>
        <v>1094.6763105271746</v>
      </c>
      <c r="K932">
        <f t="shared" ca="1" si="150"/>
        <v>765.7186946305394</v>
      </c>
      <c r="N932" s="1"/>
      <c r="O932" s="1"/>
      <c r="W932" s="1"/>
      <c r="Y932" s="1"/>
      <c r="Z932" s="1"/>
    </row>
    <row r="933" spans="2:26" x14ac:dyDescent="0.25">
      <c r="B933" s="2">
        <v>930</v>
      </c>
      <c r="C933" s="2">
        <f t="shared" ca="1" si="145"/>
        <v>0.33558356751164842</v>
      </c>
      <c r="D933">
        <f t="shared" ca="1" si="146"/>
        <v>-0.42454672724866993</v>
      </c>
      <c r="E933">
        <f t="shared" ca="1" si="147"/>
        <v>-0.23218475650656131</v>
      </c>
      <c r="F933" s="2">
        <f t="shared" ca="1" si="151"/>
        <v>0.90438192427733211</v>
      </c>
      <c r="G933">
        <f t="shared" ca="1" si="148"/>
        <v>1.3069309857468949</v>
      </c>
      <c r="H933">
        <f t="shared" ca="1" si="149"/>
        <v>1.7044805320978149</v>
      </c>
      <c r="I933" s="2">
        <f t="shared" ca="1" si="152"/>
        <v>7.8736111075239257E-2</v>
      </c>
      <c r="J933" s="2">
        <f t="shared" ca="1" si="144"/>
        <v>964.52928807524972</v>
      </c>
      <c r="K933">
        <f t="shared" ca="1" si="150"/>
        <v>1455.8316012945841</v>
      </c>
      <c r="N933" s="1"/>
      <c r="O933" s="1"/>
      <c r="W933" s="1"/>
      <c r="Y933" s="1"/>
      <c r="Z933" s="1"/>
    </row>
    <row r="934" spans="2:26" x14ac:dyDescent="0.25">
      <c r="B934" s="2">
        <v>931</v>
      </c>
      <c r="C934" s="2">
        <f t="shared" ca="1" si="145"/>
        <v>0.47581412560039671</v>
      </c>
      <c r="D934">
        <f t="shared" ca="1" si="146"/>
        <v>-6.0662181218143034E-2</v>
      </c>
      <c r="E934">
        <f t="shared" ca="1" si="147"/>
        <v>-3.3176168537607222E-2</v>
      </c>
      <c r="F934" s="2">
        <f t="shared" ca="1" si="151"/>
        <v>0.29545334818650781</v>
      </c>
      <c r="G934">
        <f t="shared" ca="1" si="148"/>
        <v>-0.5375225737420003</v>
      </c>
      <c r="H934">
        <f t="shared" ca="1" si="149"/>
        <v>-0.70102918401827963</v>
      </c>
      <c r="I934" s="2">
        <f t="shared" ca="1" si="152"/>
        <v>0.65420413478800654</v>
      </c>
      <c r="J934" s="2">
        <f t="shared" ca="1" si="144"/>
        <v>1243.6677016097592</v>
      </c>
      <c r="K934">
        <f t="shared" ca="1" si="150"/>
        <v>649.32208329244963</v>
      </c>
      <c r="N934" s="1"/>
      <c r="O934" s="1"/>
      <c r="W934" s="1"/>
      <c r="Y934" s="1"/>
      <c r="Z934" s="1"/>
    </row>
    <row r="935" spans="2:26" x14ac:dyDescent="0.25">
      <c r="B935" s="2">
        <v>932</v>
      </c>
      <c r="C935" s="2">
        <f t="shared" ca="1" si="145"/>
        <v>0.26968790569207668</v>
      </c>
      <c r="D935">
        <f t="shared" ca="1" si="146"/>
        <v>-0.61375715820696219</v>
      </c>
      <c r="E935">
        <f t="shared" ca="1" si="147"/>
        <v>-0.33566400866157897</v>
      </c>
      <c r="F935" s="2">
        <f t="shared" ca="1" si="151"/>
        <v>0.50900128756713403</v>
      </c>
      <c r="G935">
        <f t="shared" ca="1" si="148"/>
        <v>2.256479666405636E-2</v>
      </c>
      <c r="H935">
        <f t="shared" ca="1" si="149"/>
        <v>2.9428682190628185E-2</v>
      </c>
      <c r="I935" s="2">
        <f t="shared" ca="1" si="152"/>
        <v>0.83300616171343855</v>
      </c>
      <c r="J935" s="2">
        <f t="shared" ca="1" si="144"/>
        <v>1375.0624736029001</v>
      </c>
      <c r="K935">
        <f t="shared" ca="1" si="150"/>
        <v>648.91567796240201</v>
      </c>
      <c r="N935" s="1"/>
      <c r="O935" s="1"/>
      <c r="W935" s="1"/>
      <c r="Y935" s="1"/>
      <c r="Z935" s="1"/>
    </row>
    <row r="936" spans="2:26" x14ac:dyDescent="0.25">
      <c r="B936" s="2">
        <v>933</v>
      </c>
      <c r="C936" s="2">
        <f t="shared" ca="1" si="145"/>
        <v>0.52205255748150858</v>
      </c>
      <c r="D936">
        <f t="shared" ca="1" si="146"/>
        <v>5.5305745362040894E-2</v>
      </c>
      <c r="E936">
        <f t="shared" ca="1" si="147"/>
        <v>3.0246731858040905E-2</v>
      </c>
      <c r="F936" s="2">
        <f t="shared" ca="1" si="151"/>
        <v>0.59403365434629685</v>
      </c>
      <c r="G936">
        <f t="shared" ca="1" si="148"/>
        <v>0.23793347545325308</v>
      </c>
      <c r="H936">
        <f t="shared" ca="1" si="149"/>
        <v>0.31030940521520706</v>
      </c>
      <c r="I936" s="2">
        <f t="shared" ca="1" si="152"/>
        <v>0.89732501325804537</v>
      </c>
      <c r="J936" s="2">
        <f t="shared" ca="1" si="144"/>
        <v>1456.5681127526955</v>
      </c>
      <c r="K936">
        <f t="shared" ca="1" si="150"/>
        <v>655.59748637022676</v>
      </c>
      <c r="N936" s="1"/>
      <c r="O936" s="1"/>
      <c r="W936" s="1"/>
      <c r="Y936" s="1"/>
      <c r="Z936" s="1"/>
    </row>
    <row r="937" spans="2:26" x14ac:dyDescent="0.25">
      <c r="B937" s="2">
        <v>934</v>
      </c>
      <c r="C937" s="2">
        <f t="shared" ca="1" si="145"/>
        <v>0.3146798892732573</v>
      </c>
      <c r="D937">
        <f t="shared" ca="1" si="146"/>
        <v>-0.48262816303621991</v>
      </c>
      <c r="E937">
        <f t="shared" ca="1" si="147"/>
        <v>-0.26394951444799947</v>
      </c>
      <c r="F937" s="2">
        <f t="shared" ca="1" si="151"/>
        <v>0.23807012472366273</v>
      </c>
      <c r="G937">
        <f t="shared" ca="1" si="148"/>
        <v>-0.71252417071422292</v>
      </c>
      <c r="H937">
        <f t="shared" ca="1" si="149"/>
        <v>-0.92926374144956903</v>
      </c>
      <c r="I937" s="2">
        <f t="shared" ca="1" si="152"/>
        <v>0.94456999471222736</v>
      </c>
      <c r="J937" s="2">
        <f t="shared" ca="1" si="144"/>
        <v>1556.642153370291</v>
      </c>
      <c r="K937">
        <f t="shared" ca="1" si="150"/>
        <v>276.21027867654539</v>
      </c>
      <c r="N937" s="1"/>
      <c r="O937" s="1"/>
      <c r="W937" s="1"/>
      <c r="Y937" s="1"/>
      <c r="Z937" s="1"/>
    </row>
    <row r="938" spans="2:26" x14ac:dyDescent="0.25">
      <c r="B938" s="2">
        <v>935</v>
      </c>
      <c r="C938" s="2">
        <f t="shared" ca="1" si="145"/>
        <v>0.62651819235282824</v>
      </c>
      <c r="D938">
        <f t="shared" ca="1" si="146"/>
        <v>0.32264565276990353</v>
      </c>
      <c r="E938">
        <f t="shared" ca="1" si="147"/>
        <v>0.17645502254078504</v>
      </c>
      <c r="F938" s="2">
        <f t="shared" ca="1" si="151"/>
        <v>0.77538785678020172</v>
      </c>
      <c r="G938">
        <f t="shared" ca="1" si="148"/>
        <v>0.75670889189411328</v>
      </c>
      <c r="H938">
        <f t="shared" ca="1" si="149"/>
        <v>0.98688881720997979</v>
      </c>
      <c r="I938" s="2">
        <f t="shared" ca="1" si="152"/>
        <v>0.13458796572692688</v>
      </c>
      <c r="J938" s="2">
        <f t="shared" ca="1" si="144"/>
        <v>1001.4717567866044</v>
      </c>
      <c r="K938">
        <f t="shared" ca="1" si="150"/>
        <v>1278.461356770945</v>
      </c>
      <c r="N938" s="1"/>
      <c r="O938" s="1"/>
      <c r="W938" s="1"/>
      <c r="Y938" s="1"/>
      <c r="Z938" s="1"/>
    </row>
    <row r="939" spans="2:26" x14ac:dyDescent="0.25">
      <c r="B939" s="2">
        <v>936</v>
      </c>
      <c r="C939" s="2">
        <f t="shared" ca="1" si="145"/>
        <v>0.39931043985975223</v>
      </c>
      <c r="D939">
        <f t="shared" ca="1" si="146"/>
        <v>-0.25513234912358546</v>
      </c>
      <c r="E939">
        <f t="shared" ca="1" si="147"/>
        <v>-0.13953197270440687</v>
      </c>
      <c r="F939" s="2">
        <f t="shared" ca="1" si="151"/>
        <v>0.25587759240228691</v>
      </c>
      <c r="G939">
        <f t="shared" ca="1" si="148"/>
        <v>-0.65610714923430746</v>
      </c>
      <c r="H939">
        <f t="shared" ca="1" si="149"/>
        <v>-0.85568547615463086</v>
      </c>
      <c r="I939" s="2">
        <f t="shared" ca="1" si="152"/>
        <v>2.0190475504657579E-2</v>
      </c>
      <c r="J939" s="2">
        <f t="shared" ca="1" si="144"/>
        <v>897.66032920783653</v>
      </c>
      <c r="K939">
        <f t="shared" ca="1" si="150"/>
        <v>957.54722972184948</v>
      </c>
      <c r="N939" s="1"/>
      <c r="O939" s="1"/>
      <c r="W939" s="1"/>
      <c r="Y939" s="1"/>
      <c r="Z939" s="1"/>
    </row>
    <row r="940" spans="2:26" x14ac:dyDescent="0.25">
      <c r="B940" s="2">
        <v>937</v>
      </c>
      <c r="C940" s="2">
        <f t="shared" ca="1" si="145"/>
        <v>8.5039193225798781E-2</v>
      </c>
      <c r="D940">
        <f t="shared" ca="1" si="146"/>
        <v>-1.3719519822547104</v>
      </c>
      <c r="E940">
        <f t="shared" ca="1" si="147"/>
        <v>-0.75032102827145752</v>
      </c>
      <c r="F940" s="2">
        <f t="shared" ca="1" si="151"/>
        <v>0.86310374121697964</v>
      </c>
      <c r="G940">
        <f t="shared" ca="1" si="148"/>
        <v>1.0943704979152651</v>
      </c>
      <c r="H940">
        <f t="shared" ca="1" si="149"/>
        <v>1.4272622111968267</v>
      </c>
      <c r="I940" s="2">
        <f t="shared" ca="1" si="152"/>
        <v>0.73257439210998077</v>
      </c>
      <c r="J940" s="2">
        <f t="shared" ca="1" si="144"/>
        <v>1292.0276615691118</v>
      </c>
      <c r="K940">
        <f t="shared" ca="1" si="150"/>
        <v>1014.5315917425037</v>
      </c>
      <c r="N940" s="1"/>
      <c r="O940" s="1"/>
      <c r="W940" s="1"/>
      <c r="Y940" s="1"/>
      <c r="Z940" s="1"/>
    </row>
    <row r="941" spans="2:26" x14ac:dyDescent="0.25">
      <c r="B941" s="2">
        <v>938</v>
      </c>
      <c r="C941" s="2">
        <f t="shared" ca="1" si="145"/>
        <v>0.40714757155280334</v>
      </c>
      <c r="D941">
        <f t="shared" ca="1" si="146"/>
        <v>-0.2348886706582636</v>
      </c>
      <c r="E941">
        <f t="shared" ca="1" si="147"/>
        <v>-0.12846069773373731</v>
      </c>
      <c r="F941" s="2">
        <f t="shared" ca="1" si="151"/>
        <v>7.4447655811525681E-2</v>
      </c>
      <c r="G941">
        <f t="shared" ca="1" si="148"/>
        <v>-1.4434444450017128</v>
      </c>
      <c r="H941">
        <f t="shared" ca="1" si="149"/>
        <v>-1.8825194157165921</v>
      </c>
      <c r="I941" s="2">
        <f t="shared" ca="1" si="152"/>
        <v>0.15490823648049501</v>
      </c>
      <c r="J941" s="2">
        <f t="shared" ca="1" si="144"/>
        <v>1012.8073880554418</v>
      </c>
      <c r="K941">
        <f t="shared" ca="1" si="150"/>
        <v>649.11398671134566</v>
      </c>
      <c r="N941" s="1"/>
      <c r="O941" s="1"/>
      <c r="W941" s="1"/>
      <c r="Y941" s="1"/>
      <c r="Z941" s="1"/>
    </row>
    <row r="942" spans="2:26" x14ac:dyDescent="0.25">
      <c r="B942" s="2">
        <v>939</v>
      </c>
      <c r="C942" s="2">
        <f t="shared" ca="1" si="145"/>
        <v>0.79168767732111112</v>
      </c>
      <c r="D942">
        <f t="shared" ca="1" si="146"/>
        <v>0.81229104919804507</v>
      </c>
      <c r="E942">
        <f t="shared" ca="1" si="147"/>
        <v>0.44424226443285619</v>
      </c>
      <c r="F942" s="2">
        <f t="shared" ca="1" si="151"/>
        <v>6.4585991405073373E-2</v>
      </c>
      <c r="G942">
        <f t="shared" ca="1" si="148"/>
        <v>-1.5173751955477506</v>
      </c>
      <c r="H942">
        <f t="shared" ca="1" si="149"/>
        <v>-1.9789388337297678</v>
      </c>
      <c r="I942" s="2">
        <f t="shared" ca="1" si="152"/>
        <v>0.59910778160042943</v>
      </c>
      <c r="J942" s="2">
        <f t="shared" ca="1" si="144"/>
        <v>1214.2868546056825</v>
      </c>
      <c r="K942">
        <f t="shared" ca="1" si="150"/>
        <v>461.06668309170118</v>
      </c>
      <c r="N942" s="1"/>
      <c r="O942" s="1"/>
      <c r="W942" s="1"/>
      <c r="Y942" s="1"/>
      <c r="Z942" s="1"/>
    </row>
    <row r="943" spans="2:26" x14ac:dyDescent="0.25">
      <c r="B943" s="2">
        <v>940</v>
      </c>
      <c r="C943" s="2">
        <f t="shared" ca="1" si="145"/>
        <v>0.77786024067421966</v>
      </c>
      <c r="D943">
        <f t="shared" ca="1" si="146"/>
        <v>0.76498660892614745</v>
      </c>
      <c r="E943">
        <f t="shared" ca="1" si="147"/>
        <v>0.41837144918152008</v>
      </c>
      <c r="F943" s="2">
        <f t="shared" ca="1" si="151"/>
        <v>0.69946818900641716</v>
      </c>
      <c r="G943">
        <f t="shared" ca="1" si="148"/>
        <v>0.52287158165839087</v>
      </c>
      <c r="H943">
        <f t="shared" ca="1" si="149"/>
        <v>0.68192157156224775</v>
      </c>
      <c r="I943" s="2">
        <f t="shared" ca="1" si="152"/>
        <v>2.0295582280835722E-2</v>
      </c>
      <c r="J943" s="2">
        <f t="shared" ca="1" si="144"/>
        <v>897.86794152527523</v>
      </c>
      <c r="K943">
        <f t="shared" ca="1" si="150"/>
        <v>1329.283225377583</v>
      </c>
      <c r="N943" s="1"/>
      <c r="O943" s="1"/>
      <c r="W943" s="1"/>
      <c r="Y943" s="1"/>
      <c r="Z943" s="1"/>
    </row>
    <row r="944" spans="2:26" x14ac:dyDescent="0.25">
      <c r="B944" s="2">
        <v>941</v>
      </c>
      <c r="C944" s="2">
        <f t="shared" ca="1" si="145"/>
        <v>0.93906444804396649</v>
      </c>
      <c r="D944">
        <f t="shared" ca="1" si="146"/>
        <v>1.5469674122522552</v>
      </c>
      <c r="E944">
        <f t="shared" ca="1" si="147"/>
        <v>0.84603702933974367</v>
      </c>
      <c r="F944" s="2">
        <f t="shared" ca="1" si="151"/>
        <v>0.90127904204709319</v>
      </c>
      <c r="G944">
        <f t="shared" ca="1" si="148"/>
        <v>1.2888739380104635</v>
      </c>
      <c r="H944">
        <f t="shared" ca="1" si="149"/>
        <v>1.6809307910100564</v>
      </c>
      <c r="I944" s="2">
        <f t="shared" ca="1" si="152"/>
        <v>0.22581149050423044</v>
      </c>
      <c r="J944" s="2">
        <f t="shared" ca="1" si="144"/>
        <v>1048.0106469511143</v>
      </c>
      <c r="K944">
        <f t="shared" ca="1" si="150"/>
        <v>1464.2151666249179</v>
      </c>
      <c r="N944" s="1"/>
      <c r="O944" s="1"/>
      <c r="W944" s="1"/>
      <c r="Y944" s="1"/>
      <c r="Z944" s="1"/>
    </row>
    <row r="945" spans="2:26" x14ac:dyDescent="0.25">
      <c r="B945" s="2">
        <v>942</v>
      </c>
      <c r="C945" s="2">
        <f t="shared" ca="1" si="145"/>
        <v>0.21584872421611978</v>
      </c>
      <c r="D945">
        <f t="shared" ca="1" si="146"/>
        <v>-0.78629027522785266</v>
      </c>
      <c r="E945">
        <f t="shared" ca="1" si="147"/>
        <v>-0.43002243187785166</v>
      </c>
      <c r="F945" s="2">
        <f t="shared" ca="1" si="151"/>
        <v>0.39674358496517448</v>
      </c>
      <c r="G945">
        <f t="shared" ca="1" si="148"/>
        <v>-0.26178504439237271</v>
      </c>
      <c r="H945">
        <f t="shared" ca="1" si="149"/>
        <v>-0.34141627723835738</v>
      </c>
      <c r="I945" s="2">
        <f t="shared" ca="1" si="152"/>
        <v>0.63285305062354924</v>
      </c>
      <c r="J945" s="2">
        <f t="shared" ca="1" si="144"/>
        <v>1231.9272025369366</v>
      </c>
      <c r="K945">
        <f t="shared" ca="1" si="150"/>
        <v>707.81376871397993</v>
      </c>
      <c r="N945" s="1"/>
      <c r="O945" s="1"/>
      <c r="W945" s="1"/>
      <c r="Y945" s="1"/>
      <c r="Z945" s="1"/>
    </row>
    <row r="946" spans="2:26" x14ac:dyDescent="0.25">
      <c r="B946" s="2">
        <v>943</v>
      </c>
      <c r="C946" s="2">
        <f t="shared" ca="1" si="145"/>
        <v>0.85910609934710869</v>
      </c>
      <c r="D946">
        <f t="shared" ca="1" si="146"/>
        <v>1.0763118710502932</v>
      </c>
      <c r="E946">
        <f t="shared" ca="1" si="147"/>
        <v>0.58863534604179824</v>
      </c>
      <c r="F946" s="2">
        <f t="shared" ca="1" si="151"/>
        <v>0.91168304049927973</v>
      </c>
      <c r="G946">
        <f t="shared" ca="1" si="148"/>
        <v>1.3511920549206482</v>
      </c>
      <c r="H946">
        <f t="shared" ca="1" si="149"/>
        <v>1.7622051798100911</v>
      </c>
      <c r="I946" s="2">
        <f t="shared" ca="1" si="152"/>
        <v>0.35249743559599755</v>
      </c>
      <c r="J946" s="2">
        <f t="shared" ca="1" si="144"/>
        <v>1103.4696587593096</v>
      </c>
      <c r="K946">
        <f t="shared" ca="1" si="150"/>
        <v>1406.5978413379105</v>
      </c>
      <c r="N946" s="1"/>
      <c r="O946" s="1"/>
      <c r="W946" s="1"/>
      <c r="Y946" s="1"/>
      <c r="Z946" s="1"/>
    </row>
    <row r="947" spans="2:26" x14ac:dyDescent="0.25">
      <c r="B947" s="2">
        <v>944</v>
      </c>
      <c r="C947" s="2">
        <f t="shared" ca="1" si="145"/>
        <v>0.28456604593370616</v>
      </c>
      <c r="D947">
        <f t="shared" ca="1" si="146"/>
        <v>-0.56933017620250559</v>
      </c>
      <c r="E947">
        <f t="shared" ca="1" si="147"/>
        <v>-0.31136687636267851</v>
      </c>
      <c r="F947" s="2">
        <f t="shared" ca="1" si="151"/>
        <v>0.90611508853081801</v>
      </c>
      <c r="G947">
        <f t="shared" ca="1" si="148"/>
        <v>1.3172052848229288</v>
      </c>
      <c r="H947">
        <f t="shared" ca="1" si="149"/>
        <v>1.7178801246907185</v>
      </c>
      <c r="I947" s="2">
        <f t="shared" ca="1" si="152"/>
        <v>0.88879222878680997</v>
      </c>
      <c r="J947" s="2">
        <f t="shared" ca="1" si="144"/>
        <v>1443.3882746840095</v>
      </c>
      <c r="K947">
        <f t="shared" ca="1" si="150"/>
        <v>973.14872860728383</v>
      </c>
      <c r="N947" s="1"/>
      <c r="O947" s="1"/>
      <c r="W947" s="1"/>
      <c r="Y947" s="1"/>
      <c r="Z947" s="1"/>
    </row>
    <row r="948" spans="2:26" x14ac:dyDescent="0.25">
      <c r="B948" s="2">
        <v>945</v>
      </c>
      <c r="C948" s="2">
        <f t="shared" ca="1" si="145"/>
        <v>0.9512962143029533</v>
      </c>
      <c r="D948">
        <f t="shared" ca="1" si="146"/>
        <v>1.6575537500015705</v>
      </c>
      <c r="E948">
        <f t="shared" ca="1" si="147"/>
        <v>0.90651673688495726</v>
      </c>
      <c r="F948" s="2">
        <f t="shared" ca="1" si="151"/>
        <v>0.28530563072571102</v>
      </c>
      <c r="G948">
        <f t="shared" ca="1" si="148"/>
        <v>-0.56715149193466385</v>
      </c>
      <c r="H948">
        <f t="shared" ca="1" si="149"/>
        <v>-0.73967079156854565</v>
      </c>
      <c r="I948" s="2">
        <f t="shared" ca="1" si="152"/>
        <v>0.54616701418499813</v>
      </c>
      <c r="J948" s="2">
        <f t="shared" ca="1" si="144"/>
        <v>1188.3992181662729</v>
      </c>
      <c r="K948">
        <f t="shared" ca="1" si="150"/>
        <v>757.34440162061924</v>
      </c>
      <c r="N948" s="1"/>
      <c r="O948" s="1"/>
      <c r="W948" s="1"/>
      <c r="Y948" s="1"/>
      <c r="Z948" s="1"/>
    </row>
    <row r="949" spans="2:26" x14ac:dyDescent="0.25">
      <c r="B949" s="2">
        <v>946</v>
      </c>
      <c r="C949" s="2">
        <f t="shared" ca="1" si="145"/>
        <v>0.30468356677682684</v>
      </c>
      <c r="D949">
        <f t="shared" ca="1" si="146"/>
        <v>-0.51097704072445915</v>
      </c>
      <c r="E949">
        <f t="shared" ca="1" si="147"/>
        <v>-0.27945352576363197</v>
      </c>
      <c r="F949" s="2">
        <f t="shared" ca="1" si="151"/>
        <v>0.38277432919589294</v>
      </c>
      <c r="G949">
        <f t="shared" ca="1" si="148"/>
        <v>-0.29820244160615178</v>
      </c>
      <c r="H949">
        <f t="shared" ca="1" si="149"/>
        <v>-0.38891132116761717</v>
      </c>
      <c r="I949" s="2">
        <f t="shared" ca="1" si="152"/>
        <v>0.30079686437957343</v>
      </c>
      <c r="J949" s="2">
        <f t="shared" ca="1" si="144"/>
        <v>1081.3892565860588</v>
      </c>
      <c r="K949">
        <f t="shared" ca="1" si="150"/>
        <v>858.86590258708952</v>
      </c>
      <c r="N949" s="1"/>
      <c r="O949" s="1"/>
      <c r="W949" s="1"/>
      <c r="Y949" s="1"/>
      <c r="Z949" s="1"/>
    </row>
    <row r="950" spans="2:26" x14ac:dyDescent="0.25">
      <c r="B950" s="2">
        <v>947</v>
      </c>
      <c r="C950" s="2">
        <f t="shared" ca="1" si="145"/>
        <v>0.26485939824470683</v>
      </c>
      <c r="D950">
        <f t="shared" ca="1" si="146"/>
        <v>-0.62843533359931258</v>
      </c>
      <c r="E950">
        <f t="shared" ca="1" si="147"/>
        <v>-0.34369150801723242</v>
      </c>
      <c r="F950" s="2">
        <f t="shared" ca="1" si="151"/>
        <v>0.64959175394956892</v>
      </c>
      <c r="G950">
        <f t="shared" ca="1" si="148"/>
        <v>0.38421852103713416</v>
      </c>
      <c r="H950">
        <f t="shared" ca="1" si="149"/>
        <v>0.50109225071662578</v>
      </c>
      <c r="I950" s="2">
        <f t="shared" ca="1" si="152"/>
        <v>0.69635708570323518</v>
      </c>
      <c r="J950" s="2">
        <f t="shared" ca="1" si="144"/>
        <v>1268.4897323092569</v>
      </c>
      <c r="K950">
        <f t="shared" ca="1" si="150"/>
        <v>857.78656672526904</v>
      </c>
      <c r="N950" s="1"/>
      <c r="O950" s="1"/>
      <c r="W950" s="1"/>
      <c r="Y950" s="1"/>
      <c r="Z950" s="1"/>
    </row>
    <row r="951" spans="2:26" x14ac:dyDescent="0.25">
      <c r="B951" s="2">
        <v>948</v>
      </c>
      <c r="C951" s="2">
        <f t="shared" ca="1" si="145"/>
        <v>0.4041363004410311</v>
      </c>
      <c r="D951">
        <f t="shared" ca="1" si="146"/>
        <v>-0.24265508974704514</v>
      </c>
      <c r="E951">
        <f t="shared" ca="1" si="147"/>
        <v>-0.13270815510254758</v>
      </c>
      <c r="F951" s="2">
        <f t="shared" ca="1" si="151"/>
        <v>0.32652096517677442</v>
      </c>
      <c r="G951">
        <f t="shared" ca="1" si="148"/>
        <v>-0.44954031800724692</v>
      </c>
      <c r="H951">
        <f t="shared" ca="1" si="149"/>
        <v>-0.58628399570656797</v>
      </c>
      <c r="I951" s="2">
        <f t="shared" ca="1" si="152"/>
        <v>0.18439898269193944</v>
      </c>
      <c r="J951" s="2">
        <f t="shared" ca="1" si="144"/>
        <v>1028.105706358504</v>
      </c>
      <c r="K951">
        <f t="shared" ca="1" si="150"/>
        <v>881.6200271962648</v>
      </c>
      <c r="N951" s="1"/>
      <c r="O951" s="1"/>
      <c r="W951" s="1"/>
      <c r="Y951" s="1"/>
      <c r="Z951" s="1"/>
    </row>
    <row r="952" spans="2:26" x14ac:dyDescent="0.25">
      <c r="B952" s="2">
        <v>949</v>
      </c>
      <c r="C952" s="2">
        <f t="shared" ca="1" si="145"/>
        <v>0.51243399295795977</v>
      </c>
      <c r="D952">
        <f t="shared" ca="1" si="146"/>
        <v>3.1172446068001701E-2</v>
      </c>
      <c r="E952">
        <f t="shared" ca="1" si="147"/>
        <v>1.7048221869282034E-2</v>
      </c>
      <c r="F952" s="2">
        <f t="shared" ca="1" si="151"/>
        <v>0.80662704540511831</v>
      </c>
      <c r="G952">
        <f t="shared" ca="1" si="148"/>
        <v>0.86553373332583228</v>
      </c>
      <c r="H952">
        <f t="shared" ca="1" si="149"/>
        <v>1.1288166050212021</v>
      </c>
      <c r="I952" s="2">
        <f t="shared" ca="1" si="152"/>
        <v>0.94130146877101728</v>
      </c>
      <c r="J952" s="2">
        <f t="shared" ca="1" si="144"/>
        <v>1547.4401978263404</v>
      </c>
      <c r="K952">
        <f t="shared" ca="1" si="150"/>
        <v>753.26800444551964</v>
      </c>
      <c r="N952" s="1"/>
      <c r="O952" s="1"/>
      <c r="W952" s="1"/>
      <c r="Y952" s="1"/>
      <c r="Z952" s="1"/>
    </row>
    <row r="953" spans="2:26" x14ac:dyDescent="0.25">
      <c r="B953" s="2">
        <v>950</v>
      </c>
      <c r="C953" s="2">
        <f t="shared" ca="1" si="145"/>
        <v>0.61313887376535214</v>
      </c>
      <c r="D953">
        <f t="shared" ca="1" si="146"/>
        <v>0.2875094692428124</v>
      </c>
      <c r="E953">
        <f t="shared" ca="1" si="147"/>
        <v>0.15723903124183655</v>
      </c>
      <c r="F953" s="2">
        <f t="shared" ca="1" si="151"/>
        <v>0.60633242908772655</v>
      </c>
      <c r="G953">
        <f t="shared" ca="1" si="148"/>
        <v>0.26977268023026035</v>
      </c>
      <c r="H953">
        <f t="shared" ca="1" si="149"/>
        <v>0.35183363663349454</v>
      </c>
      <c r="I953" s="2">
        <f t="shared" ca="1" si="152"/>
        <v>0.55077200441838536</v>
      </c>
      <c r="J953" s="2">
        <f t="shared" ca="1" si="144"/>
        <v>1190.5790991426004</v>
      </c>
      <c r="K953">
        <f t="shared" ca="1" si="150"/>
        <v>940.44659052010161</v>
      </c>
      <c r="N953" s="1"/>
      <c r="O953" s="1"/>
      <c r="W953" s="1"/>
      <c r="Y953" s="1"/>
      <c r="Z953" s="1"/>
    </row>
    <row r="954" spans="2:26" x14ac:dyDescent="0.25">
      <c r="B954" s="2">
        <v>951</v>
      </c>
      <c r="C954" s="2">
        <f t="shared" ca="1" si="145"/>
        <v>0.79217360260787395</v>
      </c>
      <c r="D954">
        <f t="shared" ca="1" si="146"/>
        <v>0.81398630802808525</v>
      </c>
      <c r="E954">
        <f t="shared" ca="1" si="147"/>
        <v>0.44516940209145822</v>
      </c>
      <c r="F954" s="2">
        <f t="shared" ca="1" si="151"/>
        <v>0.94498639009795793</v>
      </c>
      <c r="G954">
        <f t="shared" ca="1" si="148"/>
        <v>1.5980708066513836</v>
      </c>
      <c r="H954">
        <f t="shared" ca="1" si="149"/>
        <v>2.0841808852626373</v>
      </c>
      <c r="I954" s="2">
        <f t="shared" ca="1" si="152"/>
        <v>0.65177781992626727</v>
      </c>
      <c r="J954" s="2">
        <f t="shared" ca="1" si="144"/>
        <v>1242.3081618885674</v>
      </c>
      <c r="K954">
        <f t="shared" ca="1" si="150"/>
        <v>1339.7259406143655</v>
      </c>
      <c r="N954" s="1"/>
      <c r="O954" s="1"/>
      <c r="W954" s="1"/>
      <c r="Y954" s="1"/>
      <c r="Z954" s="1"/>
    </row>
    <row r="955" spans="2:26" x14ac:dyDescent="0.25">
      <c r="B955" s="2">
        <v>952</v>
      </c>
      <c r="C955" s="2">
        <f t="shared" ca="1" si="145"/>
        <v>0.11217855717363745</v>
      </c>
      <c r="D955">
        <f t="shared" ca="1" si="146"/>
        <v>-1.21502353733199</v>
      </c>
      <c r="E955">
        <f t="shared" ca="1" si="147"/>
        <v>-0.66449680578959813</v>
      </c>
      <c r="F955" s="2">
        <f t="shared" ca="1" si="151"/>
        <v>0.27607272036025654</v>
      </c>
      <c r="G955">
        <f t="shared" ca="1" si="148"/>
        <v>-0.59454830990875529</v>
      </c>
      <c r="H955">
        <f t="shared" ca="1" si="149"/>
        <v>-0.77540132622380853</v>
      </c>
      <c r="I955" s="2">
        <f t="shared" ca="1" si="152"/>
        <v>0.59545540637610617</v>
      </c>
      <c r="J955" s="2">
        <f t="shared" ca="1" si="144"/>
        <v>1212.4365714647167</v>
      </c>
      <c r="K955">
        <f t="shared" ca="1" si="150"/>
        <v>624.95757312113801</v>
      </c>
      <c r="N955" s="1"/>
      <c r="O955" s="1"/>
      <c r="W955" s="1"/>
      <c r="Y955" s="1"/>
      <c r="Z955" s="1"/>
    </row>
    <row r="956" spans="2:26" x14ac:dyDescent="0.25">
      <c r="B956" s="2">
        <v>953</v>
      </c>
      <c r="C956" s="2">
        <f t="shared" ca="1" si="145"/>
        <v>0.10862485409708023</v>
      </c>
      <c r="D956">
        <f t="shared" ca="1" si="146"/>
        <v>-1.2338744053713984</v>
      </c>
      <c r="E956">
        <f t="shared" ca="1" si="147"/>
        <v>-0.67480635224172203</v>
      </c>
      <c r="F956" s="2">
        <f t="shared" ca="1" si="151"/>
        <v>0.72430375353460086</v>
      </c>
      <c r="G956">
        <f t="shared" ca="1" si="148"/>
        <v>0.59567480472548773</v>
      </c>
      <c r="H956">
        <f t="shared" ca="1" si="149"/>
        <v>0.77687048450804053</v>
      </c>
      <c r="I956" s="2">
        <f t="shared" ca="1" si="152"/>
        <v>0.16852515360577225</v>
      </c>
      <c r="J956" s="2">
        <f t="shared" ca="1" si="144"/>
        <v>1020.0163978914527</v>
      </c>
      <c r="K956">
        <f t="shared" ca="1" si="150"/>
        <v>1142.104515877588</v>
      </c>
      <c r="N956" s="1"/>
      <c r="O956" s="1"/>
      <c r="W956" s="1"/>
      <c r="Y956" s="1"/>
      <c r="Z956" s="1"/>
    </row>
    <row r="957" spans="2:26" x14ac:dyDescent="0.25">
      <c r="B957" s="2">
        <v>954</v>
      </c>
      <c r="C957" s="2">
        <f t="shared" ca="1" si="145"/>
        <v>0.36838936157001545</v>
      </c>
      <c r="D957">
        <f t="shared" ca="1" si="146"/>
        <v>-0.33612219342158384</v>
      </c>
      <c r="E957">
        <f t="shared" ca="1" si="147"/>
        <v>-0.18382534742831713</v>
      </c>
      <c r="F957" s="2">
        <f t="shared" ca="1" si="151"/>
        <v>0.14482671541925585</v>
      </c>
      <c r="G957">
        <f t="shared" ca="1" si="148"/>
        <v>-1.0588822019403326</v>
      </c>
      <c r="H957">
        <f t="shared" ca="1" si="149"/>
        <v>-1.3809788876959848</v>
      </c>
      <c r="I957" s="2">
        <f t="shared" ca="1" si="152"/>
        <v>0.57743983606159421</v>
      </c>
      <c r="J957" s="2">
        <f t="shared" ca="1" si="144"/>
        <v>1203.4590136374966</v>
      </c>
      <c r="K957">
        <f t="shared" ca="1" si="150"/>
        <v>547.59745667487664</v>
      </c>
      <c r="N957" s="1"/>
      <c r="O957" s="1"/>
      <c r="W957" s="1"/>
      <c r="Y957" s="1"/>
      <c r="Z957" s="1"/>
    </row>
    <row r="958" spans="2:26" x14ac:dyDescent="0.25">
      <c r="B958" s="2">
        <v>955</v>
      </c>
      <c r="C958" s="2">
        <f t="shared" ca="1" si="145"/>
        <v>0.8145447987302491</v>
      </c>
      <c r="D958">
        <f t="shared" ca="1" si="146"/>
        <v>0.89476934129484498</v>
      </c>
      <c r="E958">
        <f t="shared" ca="1" si="147"/>
        <v>0.48934967178864452</v>
      </c>
      <c r="F958" s="2">
        <f t="shared" ca="1" si="151"/>
        <v>0.96569322954119274</v>
      </c>
      <c r="G958">
        <f t="shared" ca="1" si="148"/>
        <v>1.8209560305056718</v>
      </c>
      <c r="H958">
        <f t="shared" ca="1" si="149"/>
        <v>2.3748645778944923</v>
      </c>
      <c r="I958" s="2">
        <f t="shared" ca="1" si="152"/>
        <v>0.710864797196886</v>
      </c>
      <c r="J958" s="2">
        <f t="shared" ca="1" si="144"/>
        <v>1277.6379025455567</v>
      </c>
      <c r="K958">
        <f t="shared" ca="1" si="150"/>
        <v>1387.8872663235024</v>
      </c>
      <c r="N958" s="1"/>
      <c r="O958" s="1"/>
      <c r="W958" s="1"/>
      <c r="Y958" s="1"/>
      <c r="Z958" s="1"/>
    </row>
    <row r="959" spans="2:26" x14ac:dyDescent="0.25">
      <c r="B959" s="2">
        <v>956</v>
      </c>
      <c r="C959" s="2">
        <f t="shared" ca="1" si="145"/>
        <v>0.58015919604591937</v>
      </c>
      <c r="D959">
        <f t="shared" ca="1" si="146"/>
        <v>0.20230075738597161</v>
      </c>
      <c r="E959">
        <f t="shared" ca="1" si="147"/>
        <v>0.11063835634573699</v>
      </c>
      <c r="F959" s="2">
        <f t="shared" ca="1" si="151"/>
        <v>0.93174792723176203</v>
      </c>
      <c r="G959">
        <f t="shared" ca="1" si="148"/>
        <v>1.4889362925497891</v>
      </c>
      <c r="H959">
        <f t="shared" ca="1" si="149"/>
        <v>1.9418492268240584</v>
      </c>
      <c r="I959" s="2">
        <f t="shared" ca="1" si="152"/>
        <v>0.28181776462834018</v>
      </c>
      <c r="J959" s="2">
        <f t="shared" ca="1" si="144"/>
        <v>1073.1506826829248</v>
      </c>
      <c r="K959">
        <f t="shared" ca="1" si="150"/>
        <v>1439.5162386677132</v>
      </c>
      <c r="N959" s="1"/>
      <c r="O959" s="1"/>
      <c r="W959" s="1"/>
      <c r="Y959" s="1"/>
      <c r="Z959" s="1"/>
    </row>
    <row r="960" spans="2:26" x14ac:dyDescent="0.25">
      <c r="B960" s="2">
        <v>957</v>
      </c>
      <c r="C960" s="2">
        <f t="shared" ca="1" si="145"/>
        <v>0.98738021567680223</v>
      </c>
      <c r="D960">
        <f t="shared" ca="1" si="146"/>
        <v>2.2377161922581488</v>
      </c>
      <c r="E960">
        <f t="shared" ca="1" si="147"/>
        <v>1.2238077834149068</v>
      </c>
      <c r="F960" s="2">
        <f t="shared" ca="1" si="151"/>
        <v>0.39088618310171852</v>
      </c>
      <c r="G960">
        <f t="shared" ca="1" si="148"/>
        <v>-0.27701007998145694</v>
      </c>
      <c r="H960">
        <f t="shared" ca="1" si="149"/>
        <v>-0.36127254895056249</v>
      </c>
      <c r="I960" s="2">
        <f t="shared" ca="1" si="152"/>
        <v>0.90866387534147486</v>
      </c>
      <c r="J960" s="2">
        <f t="shared" ca="1" si="144"/>
        <v>1475.7788934773021</v>
      </c>
      <c r="K960">
        <f t="shared" ca="1" si="150"/>
        <v>572.51203292565697</v>
      </c>
      <c r="N960" s="1"/>
      <c r="O960" s="1"/>
      <c r="W960" s="1"/>
      <c r="Y960" s="1"/>
      <c r="Z960" s="1"/>
    </row>
    <row r="961" spans="2:26" x14ac:dyDescent="0.25">
      <c r="B961" s="2">
        <v>958</v>
      </c>
      <c r="C961" s="2">
        <f t="shared" ca="1" si="145"/>
        <v>0.14130149287994376</v>
      </c>
      <c r="D961">
        <f t="shared" ca="1" si="146"/>
        <v>-1.0744903093392946</v>
      </c>
      <c r="E961">
        <f t="shared" ca="1" si="147"/>
        <v>-0.58763913329256612</v>
      </c>
      <c r="F961" s="2">
        <f t="shared" ca="1" si="151"/>
        <v>0.80902356851711044</v>
      </c>
      <c r="G961">
        <f t="shared" ca="1" si="148"/>
        <v>0.87430374029184021</v>
      </c>
      <c r="H961">
        <f t="shared" ca="1" si="149"/>
        <v>1.1402543215517194</v>
      </c>
      <c r="I961" s="2">
        <f t="shared" ca="1" si="152"/>
        <v>0.58907208133906397</v>
      </c>
      <c r="J961" s="2">
        <f t="shared" ca="1" si="144"/>
        <v>1209.2278884317752</v>
      </c>
      <c r="K961">
        <f t="shared" ca="1" si="150"/>
        <v>1043.4398812443796</v>
      </c>
      <c r="N961" s="1"/>
      <c r="O961" s="1"/>
      <c r="W961" s="1"/>
      <c r="Y961" s="1"/>
      <c r="Z961" s="1"/>
    </row>
    <row r="962" spans="2:26" x14ac:dyDescent="0.25">
      <c r="B962" s="2">
        <v>959</v>
      </c>
      <c r="C962" s="2">
        <f t="shared" ca="1" si="145"/>
        <v>0.27546326468007698</v>
      </c>
      <c r="D962">
        <f t="shared" ca="1" si="146"/>
        <v>-0.5963723175255774</v>
      </c>
      <c r="E962">
        <f t="shared" ca="1" si="147"/>
        <v>-0.32615623309427749</v>
      </c>
      <c r="F962" s="2">
        <f t="shared" ca="1" si="151"/>
        <v>0.27567321492197683</v>
      </c>
      <c r="G962">
        <f t="shared" ca="1" si="148"/>
        <v>-0.59574374482695069</v>
      </c>
      <c r="H962">
        <f t="shared" ca="1" si="149"/>
        <v>-0.77696039519353655</v>
      </c>
      <c r="I962" s="2">
        <f t="shared" ca="1" si="152"/>
        <v>0.87618680841737051</v>
      </c>
      <c r="J962" s="2">
        <f t="shared" ca="1" si="144"/>
        <v>1425.5539698450818</v>
      </c>
      <c r="K962">
        <f t="shared" ca="1" si="150"/>
        <v>433.30929478205348</v>
      </c>
      <c r="N962" s="1"/>
      <c r="O962" s="1"/>
      <c r="W962" s="1"/>
      <c r="Y962" s="1"/>
      <c r="Z962" s="1"/>
    </row>
    <row r="963" spans="2:26" x14ac:dyDescent="0.25">
      <c r="B963" s="2">
        <v>960</v>
      </c>
      <c r="C963" s="2">
        <f t="shared" ca="1" si="145"/>
        <v>0.44402434981325356</v>
      </c>
      <c r="D963">
        <f t="shared" ca="1" si="146"/>
        <v>-0.14077372641113564</v>
      </c>
      <c r="E963">
        <f t="shared" ca="1" si="147"/>
        <v>-7.6989201167827884E-2</v>
      </c>
      <c r="F963" s="2">
        <f t="shared" ca="1" si="151"/>
        <v>0.23638597112245752</v>
      </c>
      <c r="G963">
        <f t="shared" ca="1" si="148"/>
        <v>-0.71797623163091018</v>
      </c>
      <c r="H963">
        <f t="shared" ca="1" si="149"/>
        <v>-0.9363742406217912</v>
      </c>
      <c r="I963" s="2">
        <f t="shared" ca="1" si="152"/>
        <v>0.43103575147666351</v>
      </c>
      <c r="J963" s="2">
        <f t="shared" ca="1" si="144"/>
        <v>1136.8902461056787</v>
      </c>
      <c r="K963">
        <f t="shared" ca="1" si="150"/>
        <v>706.31781885089231</v>
      </c>
      <c r="N963" s="1"/>
      <c r="O963" s="1"/>
      <c r="W963" s="1"/>
      <c r="Y963" s="1"/>
      <c r="Z963" s="1"/>
    </row>
    <row r="964" spans="2:26" x14ac:dyDescent="0.25">
      <c r="B964" s="2">
        <v>961</v>
      </c>
      <c r="C964" s="2">
        <f t="shared" ca="1" si="145"/>
        <v>0.40736362112074365</v>
      </c>
      <c r="D964">
        <f t="shared" ca="1" si="146"/>
        <v>-0.23433200354828781</v>
      </c>
      <c r="E964">
        <f t="shared" ca="1" si="147"/>
        <v>-0.12815625629280911</v>
      </c>
      <c r="F964" s="2">
        <f t="shared" ca="1" si="151"/>
        <v>0.87764517600986425</v>
      </c>
      <c r="G964">
        <f t="shared" ca="1" si="148"/>
        <v>1.1632954577046999</v>
      </c>
      <c r="H964">
        <f t="shared" ca="1" si="149"/>
        <v>1.5171531491407131</v>
      </c>
      <c r="I964" s="2">
        <f t="shared" ca="1" si="152"/>
        <v>0.96793290335816795</v>
      </c>
      <c r="J964" s="2">
        <f t="shared" ref="J964:J1003" ca="1" si="153">-LN(-LN(I964))/(0.00641275) + (1200-0.5772/0.00641275)</f>
        <v>1643.8770898281418</v>
      </c>
      <c r="K964">
        <f t="shared" ca="1" si="150"/>
        <v>739.10710749235068</v>
      </c>
      <c r="N964" s="1"/>
      <c r="O964" s="1"/>
      <c r="W964" s="1"/>
      <c r="Y964" s="1"/>
      <c r="Z964" s="1"/>
    </row>
    <row r="965" spans="2:26" x14ac:dyDescent="0.25">
      <c r="B965" s="2">
        <v>962</v>
      </c>
      <c r="C965" s="2">
        <f t="shared" ref="C965:C1003" ca="1" si="154">RAND()</f>
        <v>2.4115427197280437E-2</v>
      </c>
      <c r="D965">
        <f t="shared" ref="D965:D1003" ca="1" si="155">_xlfn.NORM.INV(C965,0,1)</f>
        <v>-1.9753287345571204</v>
      </c>
      <c r="E965">
        <f t="shared" ref="E965:E1003" ca="1" si="156">D965*SQRT(1-0.7009)</f>
        <v>-1.0803079892426513</v>
      </c>
      <c r="F965" s="2">
        <f t="shared" ca="1" si="151"/>
        <v>0.10505855955899313</v>
      </c>
      <c r="G965">
        <f t="shared" ref="G965:G1003" ca="1" si="157">_xlfn.NORM.INV(F965,0,1)</f>
        <v>-1.253243456927374</v>
      </c>
      <c r="H965">
        <f t="shared" ref="H965:H1003" ca="1" si="158">G965*SQRT(1+0.7009)</f>
        <v>-1.6344620317429417</v>
      </c>
      <c r="I965" s="2">
        <f t="shared" ca="1" si="152"/>
        <v>3.4012271964954488E-2</v>
      </c>
      <c r="J965" s="2">
        <f t="shared" ca="1" si="153"/>
        <v>920.02938767528781</v>
      </c>
      <c r="K965">
        <f t="shared" ref="K965:K1003" ca="1" si="159">EXP(3.632611+0.099751*(E965+H965)/SQRT(2))*(54+(2.7/SQRT(2))*(-E965+H965))-J965</f>
        <v>732.93082591493794</v>
      </c>
      <c r="N965" s="1"/>
      <c r="O965" s="1"/>
      <c r="W965" s="1"/>
      <c r="Y965" s="1"/>
      <c r="Z965" s="1"/>
    </row>
    <row r="966" spans="2:26" x14ac:dyDescent="0.25">
      <c r="B966" s="2">
        <v>963</v>
      </c>
      <c r="C966" s="2">
        <f t="shared" ca="1" si="154"/>
        <v>0.13368601380536416</v>
      </c>
      <c r="D966">
        <f t="shared" ca="1" si="155"/>
        <v>-1.1091348155700702</v>
      </c>
      <c r="E966">
        <f t="shared" ca="1" si="156"/>
        <v>-0.60658622610284962</v>
      </c>
      <c r="F966" s="2">
        <f t="shared" ca="1" si="151"/>
        <v>0.38500025261697013</v>
      </c>
      <c r="G966">
        <f t="shared" ca="1" si="157"/>
        <v>-0.29237423535864326</v>
      </c>
      <c r="H966">
        <f t="shared" ca="1" si="158"/>
        <v>-0.38131025868285873</v>
      </c>
      <c r="I966" s="2">
        <f t="shared" ca="1" si="152"/>
        <v>0.63384030382091572</v>
      </c>
      <c r="J966" s="2">
        <f t="shared" ca="1" si="153"/>
        <v>1232.45940447512</v>
      </c>
      <c r="K966">
        <f t="shared" ca="1" si="159"/>
        <v>687.09299406125797</v>
      </c>
      <c r="N966" s="1"/>
      <c r="O966" s="1"/>
      <c r="W966" s="1"/>
      <c r="Y966" s="1"/>
      <c r="Z966" s="1"/>
    </row>
    <row r="967" spans="2:26" x14ac:dyDescent="0.25">
      <c r="B967" s="2">
        <v>964</v>
      </c>
      <c r="C967" s="2">
        <f t="shared" ca="1" si="154"/>
        <v>0.79420844446321293</v>
      </c>
      <c r="D967">
        <f t="shared" ca="1" si="155"/>
        <v>0.82111088385585684</v>
      </c>
      <c r="E967">
        <f t="shared" ca="1" si="156"/>
        <v>0.44906583515196974</v>
      </c>
      <c r="F967" s="2">
        <f t="shared" ca="1" si="151"/>
        <v>0.76984009551461385</v>
      </c>
      <c r="G967">
        <f t="shared" ca="1" si="157"/>
        <v>0.73832034037112981</v>
      </c>
      <c r="H967">
        <f t="shared" ca="1" si="158"/>
        <v>0.96290673366752644</v>
      </c>
      <c r="I967" s="2">
        <f t="shared" ca="1" si="152"/>
        <v>0.83664105780560738</v>
      </c>
      <c r="J967" s="2">
        <f t="shared" ca="1" si="153"/>
        <v>1378.8235142151752</v>
      </c>
      <c r="K967">
        <f t="shared" ca="1" si="159"/>
        <v>917.79233764260243</v>
      </c>
      <c r="N967" s="1"/>
      <c r="O967" s="1"/>
      <c r="W967" s="1"/>
      <c r="Y967" s="1"/>
      <c r="Z967" s="1"/>
    </row>
    <row r="968" spans="2:26" x14ac:dyDescent="0.25">
      <c r="B968" s="2">
        <v>965</v>
      </c>
      <c r="C968" s="2">
        <f t="shared" ca="1" si="154"/>
        <v>0.92129761121384957</v>
      </c>
      <c r="D968">
        <f t="shared" ca="1" si="155"/>
        <v>1.4138539897055113</v>
      </c>
      <c r="E968">
        <f t="shared" ca="1" si="156"/>
        <v>0.77323725108667141</v>
      </c>
      <c r="F968" s="2">
        <f t="shared" ca="1" si="151"/>
        <v>0.99832699694740012</v>
      </c>
      <c r="G968">
        <f t="shared" ca="1" si="157"/>
        <v>2.9340218890884699</v>
      </c>
      <c r="H968">
        <f t="shared" ca="1" si="158"/>
        <v>3.8265090086927209</v>
      </c>
      <c r="I968" s="2">
        <f t="shared" ca="1" si="152"/>
        <v>0.91475702568303119</v>
      </c>
      <c r="J968" s="2">
        <f t="shared" ca="1" si="153"/>
        <v>1487.0581138600653</v>
      </c>
      <c r="K968">
        <f t="shared" ca="1" si="159"/>
        <v>1642.1877620941857</v>
      </c>
      <c r="N968" s="1"/>
      <c r="O968" s="1"/>
      <c r="W968" s="1"/>
      <c r="Y968" s="1"/>
      <c r="Z968" s="1"/>
    </row>
    <row r="969" spans="2:26" x14ac:dyDescent="0.25">
      <c r="B969" s="2">
        <v>966</v>
      </c>
      <c r="C969" s="2">
        <f t="shared" ca="1" si="154"/>
        <v>0.5248020927984044</v>
      </c>
      <c r="D969">
        <f t="shared" ca="1" si="155"/>
        <v>6.2209729594633556E-2</v>
      </c>
      <c r="E969">
        <f t="shared" ca="1" si="156"/>
        <v>3.4022523296496014E-2</v>
      </c>
      <c r="F969" s="2">
        <f t="shared" ca="1" si="151"/>
        <v>0.52299374994833059</v>
      </c>
      <c r="G969">
        <f t="shared" ca="1" si="157"/>
        <v>5.7668732471981413E-2</v>
      </c>
      <c r="H969">
        <f t="shared" ca="1" si="158"/>
        <v>7.5210728708122954E-2</v>
      </c>
      <c r="I969" s="2">
        <f t="shared" ca="1" si="152"/>
        <v>0.41998673351683158</v>
      </c>
      <c r="J969" s="2">
        <f t="shared" ca="1" si="153"/>
        <v>1132.1512146094776</v>
      </c>
      <c r="K969">
        <f t="shared" ca="1" si="159"/>
        <v>928.45384092440167</v>
      </c>
      <c r="N969" s="1"/>
      <c r="O969" s="1"/>
      <c r="W969" s="1"/>
      <c r="Y969" s="1"/>
      <c r="Z969" s="1"/>
    </row>
    <row r="970" spans="2:26" x14ac:dyDescent="0.25">
      <c r="B970" s="2">
        <v>967</v>
      </c>
      <c r="C970" s="2">
        <f t="shared" ca="1" si="154"/>
        <v>0.20977724605262804</v>
      </c>
      <c r="D970">
        <f t="shared" ca="1" si="155"/>
        <v>-0.80719439909177626</v>
      </c>
      <c r="E970">
        <f t="shared" ca="1" si="156"/>
        <v>-0.44145490467250165</v>
      </c>
      <c r="F970" s="2">
        <f t="shared" ca="1" si="151"/>
        <v>0.57487439744949986</v>
      </c>
      <c r="G970">
        <f t="shared" ca="1" si="157"/>
        <v>0.18879791620362432</v>
      </c>
      <c r="H970">
        <f t="shared" ca="1" si="158"/>
        <v>0.24622751788672773</v>
      </c>
      <c r="I970" s="2">
        <f t="shared" ca="1" si="152"/>
        <v>0.84529960261146675</v>
      </c>
      <c r="J970" s="2">
        <f t="shared" ca="1" si="153"/>
        <v>1388.0955123006834</v>
      </c>
      <c r="K970">
        <f t="shared" ca="1" si="159"/>
        <v>674.7613814455276</v>
      </c>
      <c r="N970" s="1"/>
      <c r="O970" s="1"/>
      <c r="W970" s="1"/>
      <c r="Y970" s="1"/>
      <c r="Z970" s="1"/>
    </row>
    <row r="971" spans="2:26" x14ac:dyDescent="0.25">
      <c r="B971" s="2">
        <v>968</v>
      </c>
      <c r="C971" s="2">
        <f t="shared" ca="1" si="154"/>
        <v>0.27718566411909429</v>
      </c>
      <c r="D971">
        <f t="shared" ca="1" si="155"/>
        <v>-0.59122253090732846</v>
      </c>
      <c r="E971">
        <f t="shared" ca="1" si="156"/>
        <v>-0.32333981295657493</v>
      </c>
      <c r="F971" s="2">
        <f t="shared" ca="1" si="151"/>
        <v>0.132163207415115</v>
      </c>
      <c r="G971">
        <f t="shared" ca="1" si="157"/>
        <v>-1.116223647035903</v>
      </c>
      <c r="H971">
        <f t="shared" ca="1" si="158"/>
        <v>-1.4557627729306746</v>
      </c>
      <c r="I971" s="2">
        <f t="shared" ca="1" si="152"/>
        <v>0.9346272674707613</v>
      </c>
      <c r="J971" s="2">
        <f t="shared" ca="1" si="153"/>
        <v>1530.0981242034313</v>
      </c>
      <c r="K971">
        <f t="shared" ca="1" si="159"/>
        <v>198.81112913461197</v>
      </c>
      <c r="N971" s="1"/>
      <c r="O971" s="1"/>
      <c r="W971" s="1"/>
      <c r="Y971" s="1"/>
      <c r="Z971" s="1"/>
    </row>
    <row r="972" spans="2:26" x14ac:dyDescent="0.25">
      <c r="B972" s="2">
        <v>969</v>
      </c>
      <c r="C972" s="2">
        <f t="shared" ca="1" si="154"/>
        <v>0.66678063090531792</v>
      </c>
      <c r="D972">
        <f t="shared" ca="1" si="155"/>
        <v>0.43104075365372618</v>
      </c>
      <c r="E972">
        <f t="shared" ca="1" si="156"/>
        <v>0.23573634186296424</v>
      </c>
      <c r="F972" s="2">
        <f t="shared" ca="1" si="151"/>
        <v>0.88130002955701325</v>
      </c>
      <c r="G972">
        <f t="shared" ca="1" si="157"/>
        <v>1.1815106104489033</v>
      </c>
      <c r="H972">
        <f t="shared" ca="1" si="158"/>
        <v>1.540909088498092</v>
      </c>
      <c r="I972" s="2">
        <f t="shared" ca="1" si="152"/>
        <v>0.29818165087836079</v>
      </c>
      <c r="J972" s="2">
        <f t="shared" ca="1" si="153"/>
        <v>1080.259845784688</v>
      </c>
      <c r="K972">
        <f t="shared" ca="1" si="159"/>
        <v>1340.9481067673719</v>
      </c>
      <c r="N972" s="1"/>
      <c r="O972" s="1"/>
      <c r="W972" s="1"/>
      <c r="Y972" s="1"/>
      <c r="Z972" s="1"/>
    </row>
    <row r="973" spans="2:26" x14ac:dyDescent="0.25">
      <c r="B973" s="2">
        <v>970</v>
      </c>
      <c r="C973" s="2">
        <f t="shared" ca="1" si="154"/>
        <v>0.62639850197131042</v>
      </c>
      <c r="D973">
        <f t="shared" ca="1" si="155"/>
        <v>0.32232961999407872</v>
      </c>
      <c r="E973">
        <f t="shared" ca="1" si="156"/>
        <v>0.17628218410300339</v>
      </c>
      <c r="F973" s="2">
        <f t="shared" ca="1" si="151"/>
        <v>0.39775990874716505</v>
      </c>
      <c r="G973">
        <f t="shared" ca="1" si="157"/>
        <v>-0.25914959847261249</v>
      </c>
      <c r="H973">
        <f t="shared" ca="1" si="158"/>
        <v>-0.33797916670029726</v>
      </c>
      <c r="I973" s="2">
        <f t="shared" ca="1" si="152"/>
        <v>0.16070539358672709</v>
      </c>
      <c r="J973" s="2">
        <f t="shared" ca="1" si="153"/>
        <v>1015.9101363452426</v>
      </c>
      <c r="K973">
        <f t="shared" ca="1" si="159"/>
        <v>966.04802837824172</v>
      </c>
      <c r="N973" s="1"/>
      <c r="O973" s="1"/>
      <c r="W973" s="1"/>
      <c r="Y973" s="1"/>
      <c r="Z973" s="1"/>
    </row>
    <row r="974" spans="2:26" x14ac:dyDescent="0.25">
      <c r="B974" s="2">
        <v>971</v>
      </c>
      <c r="C974" s="2">
        <f t="shared" ca="1" si="154"/>
        <v>0.10799938877695425</v>
      </c>
      <c r="D974">
        <f t="shared" ca="1" si="155"/>
        <v>-1.2372378928971095</v>
      </c>
      <c r="E974">
        <f t="shared" ca="1" si="156"/>
        <v>-0.67664584476880174</v>
      </c>
      <c r="F974" s="2">
        <f t="shared" ca="1" si="151"/>
        <v>4.8897765673994176E-2</v>
      </c>
      <c r="G974">
        <f t="shared" ca="1" si="157"/>
        <v>-1.6556361175703316</v>
      </c>
      <c r="H974">
        <f t="shared" ca="1" si="158"/>
        <v>-2.1592567330737067</v>
      </c>
      <c r="I974" s="2">
        <f t="shared" ca="1" si="152"/>
        <v>0.69141331500131242</v>
      </c>
      <c r="J974" s="2">
        <f t="shared" ca="1" si="153"/>
        <v>1265.4494916840936</v>
      </c>
      <c r="K974">
        <f t="shared" ca="1" si="159"/>
        <v>318.57454014763607</v>
      </c>
      <c r="N974" s="1"/>
      <c r="O974" s="1"/>
      <c r="W974" s="1"/>
      <c r="Y974" s="1"/>
      <c r="Z974" s="1"/>
    </row>
    <row r="975" spans="2:26" x14ac:dyDescent="0.25">
      <c r="B975" s="2">
        <v>972</v>
      </c>
      <c r="C975" s="2">
        <f t="shared" ca="1" si="154"/>
        <v>0.38798051723582927</v>
      </c>
      <c r="D975">
        <f t="shared" ca="1" si="155"/>
        <v>-0.28458639653990525</v>
      </c>
      <c r="E975">
        <f t="shared" ca="1" si="156"/>
        <v>-0.1556404017383804</v>
      </c>
      <c r="F975" s="2">
        <f t="shared" ca="1" si="151"/>
        <v>0.58037151988667035</v>
      </c>
      <c r="G975">
        <f t="shared" ca="1" si="157"/>
        <v>0.20284400704412828</v>
      </c>
      <c r="H975">
        <f t="shared" ca="1" si="158"/>
        <v>0.26454622687045748</v>
      </c>
      <c r="I975" s="2">
        <f t="shared" ca="1" si="152"/>
        <v>0.93397371732909651</v>
      </c>
      <c r="J975" s="2">
        <f t="shared" ca="1" si="153"/>
        <v>1528.4929719708166</v>
      </c>
      <c r="K975">
        <f t="shared" ca="1" si="159"/>
        <v>559.63502816085747</v>
      </c>
      <c r="N975" s="1"/>
      <c r="O975" s="1"/>
      <c r="W975" s="1"/>
      <c r="Y975" s="1"/>
      <c r="Z975" s="1"/>
    </row>
    <row r="976" spans="2:26" x14ac:dyDescent="0.25">
      <c r="B976" s="2">
        <v>973</v>
      </c>
      <c r="C976" s="2">
        <f t="shared" ca="1" si="154"/>
        <v>0.89067768641881118</v>
      </c>
      <c r="D976">
        <f t="shared" ca="1" si="155"/>
        <v>1.2301401503332048</v>
      </c>
      <c r="E976">
        <f t="shared" ca="1" si="156"/>
        <v>0.67276408682986655</v>
      </c>
      <c r="F976" s="2">
        <f t="shared" ca="1" si="151"/>
        <v>0.43534124533862684</v>
      </c>
      <c r="G976">
        <f t="shared" ca="1" si="157"/>
        <v>-0.16279164012565561</v>
      </c>
      <c r="H976">
        <f t="shared" ca="1" si="158"/>
        <v>-0.2123105079063374</v>
      </c>
      <c r="I976" s="2">
        <f t="shared" ca="1" si="152"/>
        <v>5.4689262466411592E-2</v>
      </c>
      <c r="J976" s="2">
        <f t="shared" ca="1" si="153"/>
        <v>943.63450810849724</v>
      </c>
      <c r="K976">
        <f t="shared" ca="1" si="159"/>
        <v>1099.5824589160866</v>
      </c>
      <c r="N976" s="1"/>
      <c r="O976" s="1"/>
      <c r="W976" s="1"/>
      <c r="Y976" s="1"/>
      <c r="Z976" s="1"/>
    </row>
    <row r="977" spans="2:26" x14ac:dyDescent="0.25">
      <c r="B977" s="2">
        <v>974</v>
      </c>
      <c r="C977" s="2">
        <f t="shared" ca="1" si="154"/>
        <v>0.66071628815636552</v>
      </c>
      <c r="D977">
        <f t="shared" ca="1" si="155"/>
        <v>0.41441879904068574</v>
      </c>
      <c r="E977">
        <f t="shared" ca="1" si="156"/>
        <v>0.22664578895845117</v>
      </c>
      <c r="F977" s="2">
        <f t="shared" ca="1" si="151"/>
        <v>0.38478228542142956</v>
      </c>
      <c r="G977">
        <f t="shared" ca="1" si="157"/>
        <v>-0.29294450418295293</v>
      </c>
      <c r="H977">
        <f t="shared" ca="1" si="158"/>
        <v>-0.38205399505432641</v>
      </c>
      <c r="I977" s="2">
        <f t="shared" ca="1" si="152"/>
        <v>0.59599480102850488</v>
      </c>
      <c r="J977" s="2">
        <f t="shared" ca="1" si="153"/>
        <v>1212.7091595576305</v>
      </c>
      <c r="K977">
        <f t="shared" ca="1" si="159"/>
        <v>763.38524592050862</v>
      </c>
      <c r="N977" s="1"/>
      <c r="O977" s="1"/>
      <c r="W977" s="1"/>
      <c r="Y977" s="1"/>
      <c r="Z977" s="1"/>
    </row>
    <row r="978" spans="2:26" x14ac:dyDescent="0.25">
      <c r="B978" s="2">
        <v>975</v>
      </c>
      <c r="C978" s="2">
        <f t="shared" ca="1" si="154"/>
        <v>0.57176930840139295</v>
      </c>
      <c r="D978">
        <f t="shared" ca="1" si="155"/>
        <v>0.18088048971074039</v>
      </c>
      <c r="E978">
        <f t="shared" ca="1" si="156"/>
        <v>9.8923604316649219E-2</v>
      </c>
      <c r="F978" s="2">
        <f t="shared" ca="1" si="151"/>
        <v>0.14787698335125343</v>
      </c>
      <c r="G978">
        <f t="shared" ca="1" si="157"/>
        <v>-1.0455822092747511</v>
      </c>
      <c r="H978">
        <f t="shared" ca="1" si="158"/>
        <v>-1.3636332291855073</v>
      </c>
      <c r="I978" s="2">
        <f t="shared" ca="1" si="152"/>
        <v>0.98332214697172171</v>
      </c>
      <c r="J978" s="2">
        <f t="shared" ca="1" si="153"/>
        <v>1747.0470772094077</v>
      </c>
      <c r="K978">
        <f t="shared" ca="1" si="159"/>
        <v>23.945033764751997</v>
      </c>
      <c r="N978" s="1"/>
      <c r="O978" s="1"/>
      <c r="W978" s="1"/>
      <c r="Y978" s="1"/>
      <c r="Z978" s="1"/>
    </row>
    <row r="979" spans="2:26" x14ac:dyDescent="0.25">
      <c r="B979" s="2">
        <v>976</v>
      </c>
      <c r="C979" s="2">
        <f t="shared" ca="1" si="154"/>
        <v>0.26636012558861766</v>
      </c>
      <c r="D979">
        <f t="shared" ca="1" si="155"/>
        <v>-0.6238589043345083</v>
      </c>
      <c r="E979">
        <f t="shared" ca="1" si="156"/>
        <v>-0.34118865722056213</v>
      </c>
      <c r="F979" s="2">
        <f t="shared" ca="1" si="151"/>
        <v>0.70186282244840625</v>
      </c>
      <c r="G979">
        <f t="shared" ca="1" si="157"/>
        <v>0.52976574941591714</v>
      </c>
      <c r="H979">
        <f t="shared" ca="1" si="158"/>
        <v>0.69091284566613964</v>
      </c>
      <c r="I979" s="2">
        <f t="shared" ca="1" si="152"/>
        <v>0.10976874273788206</v>
      </c>
      <c r="J979" s="2">
        <f t="shared" ca="1" si="153"/>
        <v>986.37687559739402</v>
      </c>
      <c r="K979">
        <f t="shared" ca="1" si="159"/>
        <v>1182.799878042242</v>
      </c>
      <c r="N979" s="1"/>
      <c r="O979" s="1"/>
      <c r="W979" s="1"/>
      <c r="Y979" s="1"/>
      <c r="Z979" s="1"/>
    </row>
    <row r="980" spans="2:26" x14ac:dyDescent="0.25">
      <c r="B980" s="2">
        <v>977</v>
      </c>
      <c r="C980" s="2">
        <f t="shared" ca="1" si="154"/>
        <v>0.52606991421859484</v>
      </c>
      <c r="D980">
        <f t="shared" ca="1" si="155"/>
        <v>6.5394162776990949E-2</v>
      </c>
      <c r="E980">
        <f t="shared" ca="1" si="156"/>
        <v>3.5764090939352886E-2</v>
      </c>
      <c r="F980" s="2">
        <f t="shared" ref="F980:F1003" ca="1" si="160">RAND()</f>
        <v>0.63564159585444147</v>
      </c>
      <c r="G980">
        <f t="shared" ca="1" si="157"/>
        <v>0.3468329673797364</v>
      </c>
      <c r="H980">
        <f t="shared" ca="1" si="158"/>
        <v>0.45233455112446569</v>
      </c>
      <c r="I980" s="2">
        <f t="shared" ref="I980:I1003" ca="1" si="161">RAND()</f>
        <v>0.26520846824345501</v>
      </c>
      <c r="J980" s="2">
        <f t="shared" ca="1" si="153"/>
        <v>1065.8452439007083</v>
      </c>
      <c r="K980">
        <f t="shared" ca="1" si="159"/>
        <v>1078.6156741085438</v>
      </c>
      <c r="N980" s="1"/>
      <c r="O980" s="1"/>
      <c r="W980" s="1"/>
      <c r="Y980" s="1"/>
      <c r="Z980" s="1"/>
    </row>
    <row r="981" spans="2:26" x14ac:dyDescent="0.25">
      <c r="B981" s="2">
        <v>978</v>
      </c>
      <c r="C981" s="2">
        <f t="shared" ca="1" si="154"/>
        <v>4.2780609578641271E-2</v>
      </c>
      <c r="D981">
        <f t="shared" ca="1" si="155"/>
        <v>-1.719291982247442</v>
      </c>
      <c r="E981">
        <f t="shared" ca="1" si="156"/>
        <v>-0.94028139811330058</v>
      </c>
      <c r="F981" s="2">
        <f t="shared" ca="1" si="160"/>
        <v>0.22522841739643606</v>
      </c>
      <c r="G981">
        <f t="shared" ca="1" si="157"/>
        <v>-0.75465363187288836</v>
      </c>
      <c r="H981">
        <f t="shared" ca="1" si="158"/>
        <v>-0.98420837674848538</v>
      </c>
      <c r="I981" s="2">
        <f t="shared" ca="1" si="161"/>
        <v>0.54946212892675717</v>
      </c>
      <c r="J981" s="2">
        <f t="shared" ca="1" si="153"/>
        <v>1189.9577972221687</v>
      </c>
      <c r="K981">
        <f t="shared" ca="1" si="159"/>
        <v>589.91584493347864</v>
      </c>
      <c r="N981" s="1"/>
      <c r="O981" s="1"/>
      <c r="W981" s="1"/>
      <c r="Y981" s="1"/>
      <c r="Z981" s="1"/>
    </row>
    <row r="982" spans="2:26" x14ac:dyDescent="0.25">
      <c r="B982" s="2">
        <v>979</v>
      </c>
      <c r="C982" s="2">
        <f t="shared" ca="1" si="154"/>
        <v>0.64704103254114564</v>
      </c>
      <c r="D982">
        <f t="shared" ca="1" si="155"/>
        <v>0.37734405731602705</v>
      </c>
      <c r="E982">
        <f t="shared" ca="1" si="156"/>
        <v>0.20636959949005032</v>
      </c>
      <c r="F982" s="2">
        <f t="shared" ca="1" si="160"/>
        <v>0.442840479736202</v>
      </c>
      <c r="G982">
        <f t="shared" ca="1" si="157"/>
        <v>-0.14377143574591347</v>
      </c>
      <c r="H982">
        <f t="shared" ca="1" si="158"/>
        <v>-0.18750463182309138</v>
      </c>
      <c r="I982" s="2">
        <f t="shared" ca="1" si="161"/>
        <v>0.6967833032744789</v>
      </c>
      <c r="J982" s="2">
        <f t="shared" ca="1" si="153"/>
        <v>1268.753614302226</v>
      </c>
      <c r="K982">
        <f t="shared" ca="1" si="159"/>
        <v>747.31013919418433</v>
      </c>
      <c r="N982" s="1"/>
      <c r="O982" s="1"/>
      <c r="W982" s="1"/>
      <c r="Y982" s="1"/>
      <c r="Z982" s="1"/>
    </row>
    <row r="983" spans="2:26" x14ac:dyDescent="0.25">
      <c r="B983" s="2">
        <v>980</v>
      </c>
      <c r="C983" s="2">
        <f t="shared" ca="1" si="154"/>
        <v>0.32485747258327946</v>
      </c>
      <c r="D983">
        <f t="shared" ca="1" si="155"/>
        <v>-0.45415822923418736</v>
      </c>
      <c r="E983">
        <f t="shared" ca="1" si="156"/>
        <v>-0.24837929750057025</v>
      </c>
      <c r="F983" s="2">
        <f t="shared" ca="1" si="160"/>
        <v>2.8571247165080083E-3</v>
      </c>
      <c r="G983">
        <f t="shared" ca="1" si="157"/>
        <v>-2.7637431834680322</v>
      </c>
      <c r="H983">
        <f t="shared" ca="1" si="158"/>
        <v>-3.6044339780093031</v>
      </c>
      <c r="I983" s="2">
        <f t="shared" ca="1" si="161"/>
        <v>0.47294090924741794</v>
      </c>
      <c r="J983" s="2">
        <f t="shared" ca="1" si="153"/>
        <v>1155.1056284113015</v>
      </c>
      <c r="K983">
        <f t="shared" ca="1" si="159"/>
        <v>216.21958995351383</v>
      </c>
      <c r="N983" s="1"/>
      <c r="O983" s="1"/>
      <c r="W983" s="1"/>
      <c r="Y983" s="1"/>
      <c r="Z983" s="1"/>
    </row>
    <row r="984" spans="2:26" x14ac:dyDescent="0.25">
      <c r="B984" s="2">
        <v>981</v>
      </c>
      <c r="C984" s="2">
        <f t="shared" ca="1" si="154"/>
        <v>0.80047820965376448</v>
      </c>
      <c r="D984">
        <f t="shared" ca="1" si="155"/>
        <v>0.84333058730037991</v>
      </c>
      <c r="E984">
        <f t="shared" ca="1" si="156"/>
        <v>0.46121779888832604</v>
      </c>
      <c r="F984" s="2">
        <f t="shared" ca="1" si="160"/>
        <v>0.38341037448650972</v>
      </c>
      <c r="G984">
        <f t="shared" ca="1" si="157"/>
        <v>-0.29653603868380185</v>
      </c>
      <c r="H984">
        <f t="shared" ca="1" si="158"/>
        <v>-0.38673802252311901</v>
      </c>
      <c r="I984" s="2">
        <f t="shared" ca="1" si="161"/>
        <v>4.9732810093519708E-2</v>
      </c>
      <c r="J984" s="2">
        <f t="shared" ca="1" si="153"/>
        <v>938.61826991884857</v>
      </c>
      <c r="K984">
        <f t="shared" ca="1" si="159"/>
        <v>1052.4171640259665</v>
      </c>
      <c r="N984" s="1"/>
      <c r="O984" s="1"/>
      <c r="W984" s="1"/>
      <c r="Y984" s="1"/>
      <c r="Z984" s="1"/>
    </row>
    <row r="985" spans="2:26" x14ac:dyDescent="0.25">
      <c r="B985" s="2">
        <v>982</v>
      </c>
      <c r="C985" s="2">
        <f t="shared" ca="1" si="154"/>
        <v>0.48479475842776798</v>
      </c>
      <c r="D985">
        <f t="shared" ca="1" si="155"/>
        <v>-3.8123120949708156E-2</v>
      </c>
      <c r="E985">
        <f t="shared" ca="1" si="156"/>
        <v>-2.0849548440385265E-2</v>
      </c>
      <c r="F985" s="2">
        <f t="shared" ca="1" si="160"/>
        <v>0.87799507015354294</v>
      </c>
      <c r="G985">
        <f t="shared" ca="1" si="157"/>
        <v>1.1650225633552689</v>
      </c>
      <c r="H985">
        <f t="shared" ca="1" si="158"/>
        <v>1.5194056154073909</v>
      </c>
      <c r="I985" s="2">
        <f t="shared" ca="1" si="161"/>
        <v>0.46934131176346905</v>
      </c>
      <c r="J985" s="2">
        <f t="shared" ca="1" si="153"/>
        <v>1153.5225682738976</v>
      </c>
      <c r="K985">
        <f t="shared" ca="1" si="159"/>
        <v>1239.5187096740885</v>
      </c>
      <c r="N985" s="1"/>
      <c r="O985" s="1"/>
      <c r="W985" s="1"/>
      <c r="Y985" s="1"/>
      <c r="Z985" s="1"/>
    </row>
    <row r="986" spans="2:26" x14ac:dyDescent="0.25">
      <c r="B986" s="2">
        <v>983</v>
      </c>
      <c r="C986" s="2">
        <f t="shared" ca="1" si="154"/>
        <v>0.17777036166777194</v>
      </c>
      <c r="D986">
        <f t="shared" ca="1" si="155"/>
        <v>-0.92389550556930711</v>
      </c>
      <c r="E986">
        <f t="shared" ca="1" si="156"/>
        <v>-0.50527878141542781</v>
      </c>
      <c r="F986" s="2">
        <f t="shared" ca="1" si="160"/>
        <v>0.14403398335585105</v>
      </c>
      <c r="G986">
        <f t="shared" ca="1" si="157"/>
        <v>-1.0623695168914291</v>
      </c>
      <c r="H986">
        <f t="shared" ca="1" si="158"/>
        <v>-1.3855269935319183</v>
      </c>
      <c r="I986" s="2">
        <f t="shared" ca="1" si="161"/>
        <v>0.10246161215098926</v>
      </c>
      <c r="J986" s="2">
        <f t="shared" ca="1" si="153"/>
        <v>981.58900701412961</v>
      </c>
      <c r="K986">
        <f t="shared" ca="1" si="159"/>
        <v>749.68314685330085</v>
      </c>
      <c r="N986" s="1"/>
      <c r="O986" s="1"/>
      <c r="W986" s="1"/>
      <c r="Y986" s="1"/>
      <c r="Z986" s="1"/>
    </row>
    <row r="987" spans="2:26" x14ac:dyDescent="0.25">
      <c r="B987" s="2">
        <v>984</v>
      </c>
      <c r="C987" s="2">
        <f t="shared" ca="1" si="154"/>
        <v>0.24293273866013743</v>
      </c>
      <c r="D987">
        <f t="shared" ca="1" si="155"/>
        <v>-0.69689984095417246</v>
      </c>
      <c r="E987">
        <f t="shared" ca="1" si="156"/>
        <v>-0.38113477150096853</v>
      </c>
      <c r="F987" s="2">
        <f t="shared" ca="1" si="160"/>
        <v>0.53400494434995005</v>
      </c>
      <c r="G987">
        <f t="shared" ca="1" si="157"/>
        <v>8.5341233740936315E-2</v>
      </c>
      <c r="H987">
        <f t="shared" ca="1" si="158"/>
        <v>0.11130080553833156</v>
      </c>
      <c r="I987" s="2">
        <f t="shared" ca="1" si="161"/>
        <v>0.35523431684339168</v>
      </c>
      <c r="J987" s="2">
        <f t="shared" ca="1" si="153"/>
        <v>1104.6306433673119</v>
      </c>
      <c r="K987">
        <f t="shared" ca="1" si="159"/>
        <v>933.57032326276794</v>
      </c>
      <c r="N987" s="1"/>
      <c r="O987" s="1"/>
      <c r="W987" s="1"/>
      <c r="Y987" s="1"/>
      <c r="Z987" s="1"/>
    </row>
    <row r="988" spans="2:26" x14ac:dyDescent="0.25">
      <c r="B988" s="2">
        <v>985</v>
      </c>
      <c r="C988" s="2">
        <f t="shared" ca="1" si="154"/>
        <v>0.67354515045484076</v>
      </c>
      <c r="D988">
        <f t="shared" ca="1" si="155"/>
        <v>0.4497236737478249</v>
      </c>
      <c r="E988">
        <f t="shared" ca="1" si="156"/>
        <v>0.24595403752391565</v>
      </c>
      <c r="F988" s="2">
        <f t="shared" ca="1" si="160"/>
        <v>3.7514362096159326E-3</v>
      </c>
      <c r="G988">
        <f t="shared" ca="1" si="157"/>
        <v>-2.673658890665469</v>
      </c>
      <c r="H988">
        <f t="shared" ca="1" si="158"/>
        <v>-3.4869473432869516</v>
      </c>
      <c r="I988" s="2">
        <f t="shared" ca="1" si="161"/>
        <v>0.81678621458687417</v>
      </c>
      <c r="J988" s="2">
        <f t="shared" ca="1" si="153"/>
        <v>1359.1234008127747</v>
      </c>
      <c r="K988">
        <f t="shared" ca="1" si="159"/>
        <v>51.031224063180616</v>
      </c>
      <c r="N988" s="1"/>
      <c r="O988" s="1"/>
      <c r="W988" s="1"/>
      <c r="Y988" s="1"/>
      <c r="Z988" s="1"/>
    </row>
    <row r="989" spans="2:26" x14ac:dyDescent="0.25">
      <c r="B989" s="2">
        <v>986</v>
      </c>
      <c r="C989" s="2">
        <f t="shared" ca="1" si="154"/>
        <v>0.96760463380479422</v>
      </c>
      <c r="D989">
        <f t="shared" ca="1" si="155"/>
        <v>1.8466993056988403</v>
      </c>
      <c r="E989">
        <f t="shared" ca="1" si="156"/>
        <v>1.0099605087365902</v>
      </c>
      <c r="F989" s="2">
        <f t="shared" ca="1" si="160"/>
        <v>0.10580138538468542</v>
      </c>
      <c r="G989">
        <f t="shared" ca="1" si="157"/>
        <v>-1.2491703591948409</v>
      </c>
      <c r="H989">
        <f t="shared" ca="1" si="158"/>
        <v>-1.6291499564565279</v>
      </c>
      <c r="I989" s="2">
        <f t="shared" ca="1" si="161"/>
        <v>6.8579808695081956E-2</v>
      </c>
      <c r="J989" s="2">
        <f t="shared" ca="1" si="153"/>
        <v>956.27832613195937</v>
      </c>
      <c r="K989">
        <f t="shared" ca="1" si="159"/>
        <v>815.9089072944239</v>
      </c>
      <c r="N989" s="1"/>
      <c r="O989" s="1"/>
      <c r="W989" s="1"/>
      <c r="Y989" s="1"/>
      <c r="Z989" s="1"/>
    </row>
    <row r="990" spans="2:26" x14ac:dyDescent="0.25">
      <c r="B990" s="2">
        <v>987</v>
      </c>
      <c r="C990" s="2">
        <f t="shared" ca="1" si="154"/>
        <v>0.71040171560837539</v>
      </c>
      <c r="D990">
        <f t="shared" ca="1" si="155"/>
        <v>0.55455866471574233</v>
      </c>
      <c r="E990">
        <f t="shared" ca="1" si="156"/>
        <v>0.3032883314637112</v>
      </c>
      <c r="F990" s="2">
        <f t="shared" ca="1" si="160"/>
        <v>0.38704523978752148</v>
      </c>
      <c r="G990">
        <f t="shared" ca="1" si="157"/>
        <v>-0.28702852421189912</v>
      </c>
      <c r="H990">
        <f t="shared" ca="1" si="158"/>
        <v>-0.37433845934592858</v>
      </c>
      <c r="I990" s="2">
        <f t="shared" ca="1" si="161"/>
        <v>9.3832266461932878E-2</v>
      </c>
      <c r="J990" s="2">
        <f t="shared" ca="1" si="153"/>
        <v>975.68048962201715</v>
      </c>
      <c r="K990">
        <f t="shared" ca="1" si="159"/>
        <v>1007.2561469791103</v>
      </c>
      <c r="N990" s="1"/>
      <c r="O990" s="1"/>
      <c r="W990" s="1"/>
      <c r="Y990" s="1"/>
      <c r="Z990" s="1"/>
    </row>
    <row r="991" spans="2:26" x14ac:dyDescent="0.25">
      <c r="B991" s="2">
        <v>988</v>
      </c>
      <c r="C991" s="2">
        <f t="shared" ca="1" si="154"/>
        <v>0.3810906427102464</v>
      </c>
      <c r="D991">
        <f t="shared" ca="1" si="155"/>
        <v>-0.30261761934598519</v>
      </c>
      <c r="E991">
        <f t="shared" ca="1" si="156"/>
        <v>-0.16550168392014841</v>
      </c>
      <c r="F991" s="2">
        <f t="shared" ca="1" si="160"/>
        <v>0.62918199310463463</v>
      </c>
      <c r="G991">
        <f t="shared" ca="1" si="157"/>
        <v>0.3296876137024588</v>
      </c>
      <c r="H991">
        <f t="shared" ca="1" si="158"/>
        <v>0.4299738282725622</v>
      </c>
      <c r="I991" s="2">
        <f t="shared" ca="1" si="161"/>
        <v>0.40185933584186162</v>
      </c>
      <c r="J991" s="2">
        <f t="shared" ca="1" si="153"/>
        <v>1124.4155261918625</v>
      </c>
      <c r="K991">
        <f t="shared" ca="1" si="159"/>
        <v>999.64348957222887</v>
      </c>
      <c r="N991" s="1"/>
      <c r="O991" s="1"/>
      <c r="W991" s="1"/>
      <c r="Y991" s="1"/>
      <c r="Z991" s="1"/>
    </row>
    <row r="992" spans="2:26" x14ac:dyDescent="0.25">
      <c r="B992" s="2">
        <v>989</v>
      </c>
      <c r="C992" s="2">
        <f t="shared" ca="1" si="154"/>
        <v>0.40672683821146982</v>
      </c>
      <c r="D992">
        <f t="shared" ca="1" si="155"/>
        <v>-0.23597292918812582</v>
      </c>
      <c r="E992">
        <f t="shared" ca="1" si="156"/>
        <v>-0.12905367911031676</v>
      </c>
      <c r="F992" s="2">
        <f t="shared" ca="1" si="160"/>
        <v>0.45958682352291225</v>
      </c>
      <c r="G992">
        <f t="shared" ca="1" si="157"/>
        <v>-0.10147469156387764</v>
      </c>
      <c r="H992">
        <f t="shared" ca="1" si="158"/>
        <v>-0.13234182841905334</v>
      </c>
      <c r="I992" s="2">
        <f t="shared" ca="1" si="161"/>
        <v>0.79494114326272369</v>
      </c>
      <c r="J992" s="2">
        <f t="shared" ca="1" si="153"/>
        <v>1339.5201779901224</v>
      </c>
      <c r="K992">
        <f t="shared" ca="1" si="159"/>
        <v>664.76219382383692</v>
      </c>
      <c r="N992" s="1"/>
      <c r="O992" s="1"/>
      <c r="W992" s="1"/>
      <c r="Y992" s="1"/>
      <c r="Z992" s="1"/>
    </row>
    <row r="993" spans="2:26" x14ac:dyDescent="0.25">
      <c r="B993" s="2">
        <v>990</v>
      </c>
      <c r="C993" s="2">
        <f t="shared" ca="1" si="154"/>
        <v>0.66150660760455748</v>
      </c>
      <c r="D993">
        <f t="shared" ca="1" si="155"/>
        <v>0.41657843613166157</v>
      </c>
      <c r="E993">
        <f t="shared" ca="1" si="156"/>
        <v>0.22782689525353528</v>
      </c>
      <c r="F993" s="2">
        <f t="shared" ca="1" si="160"/>
        <v>0.86326792472756031</v>
      </c>
      <c r="G993">
        <f t="shared" ca="1" si="157"/>
        <v>1.0951198109059517</v>
      </c>
      <c r="H993">
        <f t="shared" ca="1" si="158"/>
        <v>1.4282394543864074</v>
      </c>
      <c r="I993" s="2">
        <f t="shared" ca="1" si="161"/>
        <v>0.85258705619769715</v>
      </c>
      <c r="J993" s="2">
        <f t="shared" ca="1" si="153"/>
        <v>1396.2710272954077</v>
      </c>
      <c r="K993">
        <f t="shared" ca="1" si="159"/>
        <v>995.93228903377212</v>
      </c>
      <c r="N993" s="1"/>
      <c r="O993" s="1"/>
      <c r="W993" s="1"/>
      <c r="Y993" s="1"/>
      <c r="Z993" s="1"/>
    </row>
    <row r="994" spans="2:26" x14ac:dyDescent="0.25">
      <c r="B994" s="2">
        <v>991</v>
      </c>
      <c r="C994" s="2">
        <f t="shared" ca="1" si="154"/>
        <v>0.39188354479015153</v>
      </c>
      <c r="D994">
        <f t="shared" ca="1" si="155"/>
        <v>-0.27441321367623378</v>
      </c>
      <c r="E994">
        <f t="shared" ca="1" si="156"/>
        <v>-0.15007668440293914</v>
      </c>
      <c r="F994" s="2">
        <f t="shared" ca="1" si="160"/>
        <v>0.18609330357738907</v>
      </c>
      <c r="G994">
        <f t="shared" ca="1" si="157"/>
        <v>-0.89238500212063276</v>
      </c>
      <c r="H994">
        <f t="shared" ca="1" si="158"/>
        <v>-1.1638356423093166</v>
      </c>
      <c r="I994" s="2">
        <f t="shared" ca="1" si="161"/>
        <v>0.24763793940395984</v>
      </c>
      <c r="J994" s="2">
        <f t="shared" ca="1" si="153"/>
        <v>1057.992470097397</v>
      </c>
      <c r="K994">
        <f t="shared" ca="1" si="159"/>
        <v>736.394772529688</v>
      </c>
      <c r="N994" s="1"/>
      <c r="O994" s="1"/>
      <c r="W994" s="1"/>
      <c r="Y994" s="1"/>
      <c r="Z994" s="1"/>
    </row>
    <row r="995" spans="2:26" x14ac:dyDescent="0.25">
      <c r="B995" s="2">
        <v>992</v>
      </c>
      <c r="C995" s="2">
        <f t="shared" ca="1" si="154"/>
        <v>0.2866255155923968</v>
      </c>
      <c r="D995">
        <f t="shared" ca="1" si="155"/>
        <v>-0.56327001758051587</v>
      </c>
      <c r="E995">
        <f t="shared" ca="1" si="156"/>
        <v>-0.30805257345153236</v>
      </c>
      <c r="F995" s="2">
        <f t="shared" ca="1" si="160"/>
        <v>0.56806541720112114</v>
      </c>
      <c r="G995">
        <f t="shared" ca="1" si="157"/>
        <v>0.17145098804531783</v>
      </c>
      <c r="H995">
        <f t="shared" ca="1" si="158"/>
        <v>0.22360390450546308</v>
      </c>
      <c r="I995" s="2">
        <f t="shared" ca="1" si="161"/>
        <v>0.91414942710079095</v>
      </c>
      <c r="J995" s="2">
        <f t="shared" ca="1" si="153"/>
        <v>1485.8995112144175</v>
      </c>
      <c r="K995">
        <f t="shared" ca="1" si="159"/>
        <v>581.94265178670412</v>
      </c>
      <c r="N995" s="1"/>
      <c r="O995" s="1"/>
      <c r="W995" s="1"/>
      <c r="Y995" s="1"/>
      <c r="Z995" s="1"/>
    </row>
    <row r="996" spans="2:26" x14ac:dyDescent="0.25">
      <c r="B996" s="2">
        <v>993</v>
      </c>
      <c r="C996" s="2">
        <f t="shared" ca="1" si="154"/>
        <v>0.30036257800564869</v>
      </c>
      <c r="D996">
        <f t="shared" ca="1" si="155"/>
        <v>-0.5233579856179279</v>
      </c>
      <c r="E996">
        <f t="shared" ca="1" si="156"/>
        <v>-0.28622466894035797</v>
      </c>
      <c r="F996" s="2">
        <f t="shared" ca="1" si="160"/>
        <v>0.45973064833037325</v>
      </c>
      <c r="G996">
        <f t="shared" ca="1" si="157"/>
        <v>-0.10111232196950122</v>
      </c>
      <c r="H996">
        <f t="shared" ca="1" si="158"/>
        <v>-0.13186923122319927</v>
      </c>
      <c r="I996" s="2">
        <f t="shared" ca="1" si="161"/>
        <v>0.44977247808384757</v>
      </c>
      <c r="J996" s="2">
        <f t="shared" ca="1" si="153"/>
        <v>1144.9810965542126</v>
      </c>
      <c r="K996">
        <f t="shared" ca="1" si="159"/>
        <v>848.32004570597974</v>
      </c>
      <c r="N996" s="1"/>
      <c r="O996" s="1"/>
      <c r="W996" s="1"/>
      <c r="Y996" s="1"/>
      <c r="Z996" s="1"/>
    </row>
    <row r="997" spans="2:26" x14ac:dyDescent="0.25">
      <c r="B997" s="2">
        <v>994</v>
      </c>
      <c r="C997" s="2">
        <f t="shared" ca="1" si="154"/>
        <v>0.20745885984401724</v>
      </c>
      <c r="D997">
        <f t="shared" ca="1" si="155"/>
        <v>-0.81527010018158408</v>
      </c>
      <c r="E997">
        <f t="shared" ca="1" si="156"/>
        <v>-0.44587150847794926</v>
      </c>
      <c r="F997" s="2">
        <f t="shared" ca="1" si="160"/>
        <v>0.92528260636111881</v>
      </c>
      <c r="G997">
        <f t="shared" ca="1" si="157"/>
        <v>1.4415307827319943</v>
      </c>
      <c r="H997">
        <f t="shared" ca="1" si="158"/>
        <v>1.8800236449993029</v>
      </c>
      <c r="I997" s="2">
        <f t="shared" ca="1" si="161"/>
        <v>0.82983908826573349</v>
      </c>
      <c r="J997" s="2">
        <f t="shared" ca="1" si="153"/>
        <v>1371.8448749491045</v>
      </c>
      <c r="K997">
        <f t="shared" ca="1" si="159"/>
        <v>1073.1021411271731</v>
      </c>
      <c r="N997" s="1"/>
      <c r="O997" s="1"/>
      <c r="W997" s="1"/>
      <c r="Y997" s="1"/>
      <c r="Z997" s="1"/>
    </row>
    <row r="998" spans="2:26" x14ac:dyDescent="0.25">
      <c r="B998" s="2">
        <v>995</v>
      </c>
      <c r="C998" s="2">
        <f t="shared" ca="1" si="154"/>
        <v>0.77537037560046185</v>
      </c>
      <c r="D998">
        <f t="shared" ca="1" si="155"/>
        <v>0.75665054853788538</v>
      </c>
      <c r="E998">
        <f t="shared" ca="1" si="156"/>
        <v>0.41381245478291545</v>
      </c>
      <c r="F998" s="2">
        <f t="shared" ca="1" si="160"/>
        <v>3.388089276990125E-2</v>
      </c>
      <c r="G998">
        <f t="shared" ca="1" si="157"/>
        <v>-1.8265876906298748</v>
      </c>
      <c r="H998">
        <f t="shared" ca="1" si="158"/>
        <v>-2.3822093077614714</v>
      </c>
      <c r="I998" s="2">
        <f t="shared" ca="1" si="161"/>
        <v>3.8536048564903447E-2</v>
      </c>
      <c r="J998" s="2">
        <f t="shared" ca="1" si="153"/>
        <v>925.89779112287533</v>
      </c>
      <c r="K998">
        <f t="shared" ca="1" si="159"/>
        <v>675.5552114234174</v>
      </c>
      <c r="N998" s="1"/>
      <c r="O998" s="1"/>
      <c r="W998" s="1"/>
      <c r="Y998" s="1"/>
      <c r="Z998" s="1"/>
    </row>
    <row r="999" spans="2:26" x14ac:dyDescent="0.25">
      <c r="B999" s="2">
        <v>996</v>
      </c>
      <c r="C999" s="2">
        <f t="shared" ca="1" si="154"/>
        <v>0.16155351705628784</v>
      </c>
      <c r="D999">
        <f t="shared" ca="1" si="155"/>
        <v>-0.98809314206551424</v>
      </c>
      <c r="E999">
        <f t="shared" ca="1" si="156"/>
        <v>-0.54038849170519254</v>
      </c>
      <c r="F999" s="2">
        <f t="shared" ca="1" si="160"/>
        <v>0.76903855205000615</v>
      </c>
      <c r="G999">
        <f t="shared" ca="1" si="157"/>
        <v>0.73568421871813061</v>
      </c>
      <c r="H999">
        <f t="shared" ca="1" si="158"/>
        <v>0.95946874184792719</v>
      </c>
      <c r="I999" s="2">
        <f t="shared" ca="1" si="161"/>
        <v>0.21171344666384984</v>
      </c>
      <c r="J999" s="2">
        <f t="shared" ca="1" si="153"/>
        <v>1041.3971481324397</v>
      </c>
      <c r="K999">
        <f t="shared" ca="1" si="159"/>
        <v>1173.1971275182236</v>
      </c>
      <c r="N999" s="1"/>
      <c r="O999" s="1"/>
      <c r="W999" s="1"/>
      <c r="Y999" s="1"/>
      <c r="Z999" s="1"/>
    </row>
    <row r="1000" spans="2:26" x14ac:dyDescent="0.25">
      <c r="B1000" s="2">
        <v>997</v>
      </c>
      <c r="C1000" s="2">
        <f t="shared" ca="1" si="154"/>
        <v>0.5968467971549315</v>
      </c>
      <c r="D1000">
        <f t="shared" ca="1" si="155"/>
        <v>0.24519376265836923</v>
      </c>
      <c r="E1000">
        <f t="shared" ca="1" si="156"/>
        <v>0.13409655622292729</v>
      </c>
      <c r="F1000" s="2">
        <f t="shared" ca="1" si="160"/>
        <v>0.8211151964703518</v>
      </c>
      <c r="G1000">
        <f t="shared" ca="1" si="157"/>
        <v>0.91962337533029836</v>
      </c>
      <c r="H1000">
        <f t="shared" ca="1" si="158"/>
        <v>1.1993595355892339</v>
      </c>
      <c r="I1000" s="2">
        <f t="shared" ca="1" si="161"/>
        <v>0.54007076543558419</v>
      </c>
      <c r="J1000" s="2">
        <f t="shared" ca="1" si="153"/>
        <v>1185.5317718490435</v>
      </c>
      <c r="K1000">
        <f t="shared" ca="1" si="159"/>
        <v>1142.1326800779127</v>
      </c>
      <c r="N1000" s="1"/>
      <c r="O1000" s="1"/>
      <c r="W1000" s="1"/>
      <c r="Y1000" s="1"/>
      <c r="Z1000" s="1"/>
    </row>
    <row r="1001" spans="2:26" x14ac:dyDescent="0.25">
      <c r="B1001" s="2">
        <v>998</v>
      </c>
      <c r="C1001" s="2">
        <f t="shared" ca="1" si="154"/>
        <v>0.18237596925007227</v>
      </c>
      <c r="D1001">
        <f t="shared" ca="1" si="155"/>
        <v>-0.90634752434798593</v>
      </c>
      <c r="E1001">
        <f t="shared" ca="1" si="156"/>
        <v>-0.49568178422866654</v>
      </c>
      <c r="F1001" s="2">
        <f t="shared" ca="1" si="160"/>
        <v>0.5932275228451318</v>
      </c>
      <c r="G1001">
        <f t="shared" ca="1" si="157"/>
        <v>0.23585530112458347</v>
      </c>
      <c r="H1001">
        <f t="shared" ca="1" si="158"/>
        <v>0.30759908024460542</v>
      </c>
      <c r="I1001" s="2">
        <f t="shared" ca="1" si="161"/>
        <v>0.90684066952056719</v>
      </c>
      <c r="J1001" s="2">
        <f t="shared" ca="1" si="153"/>
        <v>1472.5426961091057</v>
      </c>
      <c r="K1001">
        <f t="shared" ca="1" si="159"/>
        <v>599.58900364753936</v>
      </c>
      <c r="N1001" s="1"/>
      <c r="O1001" s="1"/>
      <c r="W1001" s="1"/>
      <c r="Y1001" s="1"/>
      <c r="Z1001" s="1"/>
    </row>
    <row r="1002" spans="2:26" x14ac:dyDescent="0.25">
      <c r="B1002" s="2">
        <v>999</v>
      </c>
      <c r="C1002" s="2">
        <f t="shared" ca="1" si="154"/>
        <v>0.61808810820184112</v>
      </c>
      <c r="D1002">
        <f t="shared" ca="1" si="155"/>
        <v>0.30046330347016248</v>
      </c>
      <c r="E1002">
        <f t="shared" ca="1" si="156"/>
        <v>0.16432348779952885</v>
      </c>
      <c r="F1002" s="2">
        <f t="shared" ca="1" si="160"/>
        <v>0.17276041981163981</v>
      </c>
      <c r="G1002">
        <f t="shared" ca="1" si="157"/>
        <v>-0.94331297796704006</v>
      </c>
      <c r="H1002">
        <f t="shared" ca="1" si="158"/>
        <v>-1.2302551734980585</v>
      </c>
      <c r="I1002" s="2">
        <f t="shared" ca="1" si="161"/>
        <v>0.51128978910836742</v>
      </c>
      <c r="J1002" s="2">
        <f t="shared" ca="1" si="153"/>
        <v>1172.2515771519993</v>
      </c>
      <c r="K1002">
        <f t="shared" ca="1" si="159"/>
        <v>628.29787140146914</v>
      </c>
      <c r="N1002" s="1"/>
      <c r="O1002" s="1"/>
      <c r="W1002" s="1"/>
      <c r="Y1002" s="1"/>
      <c r="Z1002" s="1"/>
    </row>
    <row r="1003" spans="2:26" x14ac:dyDescent="0.25">
      <c r="B1003" s="2">
        <v>1000</v>
      </c>
      <c r="C1003" s="2">
        <f t="shared" ca="1" si="154"/>
        <v>0.9355078231377254</v>
      </c>
      <c r="D1003">
        <f t="shared" ca="1" si="155"/>
        <v>1.5181191922928525</v>
      </c>
      <c r="E1003">
        <f t="shared" ca="1" si="156"/>
        <v>0.83025992755796896</v>
      </c>
      <c r="F1003" s="2">
        <f t="shared" ca="1" si="160"/>
        <v>0.48428982512608987</v>
      </c>
      <c r="G1003">
        <f t="shared" ca="1" si="157"/>
        <v>-3.9389752046668551E-2</v>
      </c>
      <c r="H1003">
        <f t="shared" ca="1" si="158"/>
        <v>-5.137154621009881E-2</v>
      </c>
      <c r="I1003" s="2">
        <f t="shared" ca="1" si="161"/>
        <v>0.35548584331538613</v>
      </c>
      <c r="J1003" s="2">
        <f t="shared" ca="1" si="153"/>
        <v>1104.7373246772768</v>
      </c>
      <c r="K1003">
        <f t="shared" ca="1" si="159"/>
        <v>985.1535293806337</v>
      </c>
      <c r="N1003" s="1"/>
      <c r="O1003" s="1"/>
      <c r="W1003" s="1"/>
      <c r="Y1003" s="1"/>
      <c r="Z1003" s="1"/>
    </row>
  </sheetData>
  <mergeCells count="10">
    <mergeCell ref="W19:Z19"/>
    <mergeCell ref="O20:U20"/>
    <mergeCell ref="Y20:AB20"/>
    <mergeCell ref="Y21:Z21"/>
    <mergeCell ref="R48:T48"/>
    <mergeCell ref="N39:U39"/>
    <mergeCell ref="O41:T41"/>
    <mergeCell ref="E1:I1"/>
    <mergeCell ref="N1:O1"/>
    <mergeCell ref="N2:O2"/>
  </mergeCells>
  <pageMargins left="0.7" right="0.7" top="0.75" bottom="0.75" header="0.3" footer="0.3"/>
  <pageSetup scale="35" orientation="landscape" r:id="rId1"/>
  <rowBreaks count="1" manualBreakCount="1">
    <brk id="5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Berkcan Kapusuzoglu</dc:creator>
  <cp:lastModifiedBy>Berkcan Kapusuzoglu</cp:lastModifiedBy>
  <cp:lastPrinted>2017-12-05T23:10:13Z</cp:lastPrinted>
  <dcterms:created xsi:type="dcterms:W3CDTF">2017-12-05T03:26:43Z</dcterms:created>
  <dcterms:modified xsi:type="dcterms:W3CDTF">2019-01-18T17:15:38Z</dcterms:modified>
</cp:coreProperties>
</file>