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A7F96C7-5B44-4C18-AA84-83B9592AFC53}" xr6:coauthVersionLast="47" xr6:coauthVersionMax="47" xr10:uidLastSave="{00000000-0000-0000-0000-000000000000}"/>
  <bookViews>
    <workbookView xWindow="-108" yWindow="-108" windowWidth="23256" windowHeight="12576" tabRatio="515" firstSheet="2" activeTab="2" xr2:uid="{00000000-000D-0000-FFFF-FFFF00000000}"/>
  </bookViews>
  <sheets>
    <sheet name="GÖKGEDİK" sheetId="1" state="hidden" r:id="rId1"/>
    <sheet name="TURGUT TR1" sheetId="4" state="hidden" r:id="rId2"/>
    <sheet name="ÇITLIK" sheetId="5" r:id="rId3"/>
    <sheet name="Sayfa2" sheetId="2" state="hidden" r:id="rId4"/>
    <sheet name="Sayfa3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B40" i="5" s="1"/>
  <c r="B43" i="5" s="1"/>
  <c r="E23" i="5"/>
  <c r="B30" i="5" s="1"/>
  <c r="C17" i="5"/>
  <c r="E33" i="4"/>
  <c r="B40" i="4" s="1"/>
  <c r="B43" i="4" s="1"/>
  <c r="E23" i="4"/>
  <c r="B30" i="4" s="1"/>
  <c r="C17" i="4"/>
  <c r="B47" i="4" l="1"/>
  <c r="B47" i="5"/>
  <c r="E33" i="1"/>
  <c r="E23" i="1"/>
  <c r="C17" i="1" l="1"/>
  <c r="B40" i="1" l="1"/>
  <c r="B43" i="1" s="1"/>
  <c r="B30" i="1"/>
  <c r="B47" i="1" l="1"/>
</calcChain>
</file>

<file path=xl/sharedStrings.xml><?xml version="1.0" encoding="utf-8"?>
<sst xmlns="http://schemas.openxmlformats.org/spreadsheetml/2006/main" count="197" uniqueCount="50">
  <si>
    <r>
      <t>GÖMÜLÜ İLETKEN  ( R</t>
    </r>
    <r>
      <rPr>
        <b/>
        <vertAlign val="subscript"/>
        <sz val="11"/>
        <color theme="1"/>
        <rFont val="Calibri"/>
        <family val="2"/>
        <charset val="162"/>
        <scheme val="minor"/>
      </rPr>
      <t>İ</t>
    </r>
    <r>
      <rPr>
        <b/>
        <sz val="11"/>
        <color theme="1"/>
        <rFont val="Calibri"/>
        <family val="2"/>
        <charset val="162"/>
        <scheme val="minor"/>
      </rPr>
      <t xml:space="preserve"> )</t>
    </r>
  </si>
  <si>
    <t>Topraklama Özgül Direnci</t>
  </si>
  <si>
    <t>δ</t>
  </si>
  <si>
    <t>Ωm</t>
  </si>
  <si>
    <t>Gömülü İletkenin Boyu</t>
  </si>
  <si>
    <t>L</t>
  </si>
  <si>
    <t>m</t>
  </si>
  <si>
    <t>Gömülü İletkenin Çapı</t>
  </si>
  <si>
    <t>D</t>
  </si>
  <si>
    <t>Gömülü İletkenin Derinliği</t>
  </si>
  <si>
    <t>H</t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</si>
  <si>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 xml:space="preserve">İ </t>
    </r>
    <r>
      <rPr>
        <b/>
        <sz val="13"/>
        <color theme="1"/>
        <rFont val="Calibri"/>
        <family val="2"/>
        <charset val="162"/>
        <scheme val="minor"/>
      </rPr>
      <t>=</t>
    </r>
  </si>
  <si>
    <t>Ω</t>
  </si>
  <si>
    <r>
      <t>GÖMÜLÜ ÇUBUK  ( R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Ç </t>
    </r>
    <r>
      <rPr>
        <b/>
        <sz val="11"/>
        <color theme="1"/>
        <rFont val="Calibri"/>
        <family val="2"/>
        <charset val="162"/>
        <scheme val="minor"/>
      </rPr>
      <t>)</t>
    </r>
  </si>
  <si>
    <t>Çubuk Boyu</t>
  </si>
  <si>
    <t>Gömülü Çubuk Çapı</t>
  </si>
  <si>
    <t>Gömülü Çubuk Adedi</t>
  </si>
  <si>
    <t>N</t>
  </si>
  <si>
    <t>adet</t>
  </si>
  <si>
    <r>
      <t>R</t>
    </r>
    <r>
      <rPr>
        <vertAlign val="subscript"/>
        <sz val="13"/>
        <color theme="1"/>
        <rFont val="Calibri"/>
        <family val="2"/>
        <charset val="162"/>
        <scheme val="minor"/>
      </rPr>
      <t xml:space="preserve">Ç </t>
    </r>
    <r>
      <rPr>
        <sz val="13"/>
        <color theme="1"/>
        <rFont val="Calibri"/>
        <family val="2"/>
        <charset val="162"/>
        <scheme val="minor"/>
      </rPr>
      <t>=</t>
    </r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</si>
  <si>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 xml:space="preserve">ÇN  </t>
    </r>
    <r>
      <rPr>
        <b/>
        <sz val="13"/>
        <color theme="1"/>
        <rFont val="Calibri"/>
        <family val="2"/>
        <charset val="162"/>
        <scheme val="minor"/>
      </rPr>
      <t>=</t>
    </r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</si>
  <si>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>T</t>
    </r>
    <r>
      <rPr>
        <b/>
        <sz val="13"/>
        <color theme="1"/>
        <rFont val="Calibri"/>
        <family val="2"/>
        <charset val="162"/>
        <scheme val="minor"/>
      </rPr>
      <t xml:space="preserve"> =</t>
    </r>
  </si>
  <si>
    <t>TOPRAKLAMA HESABI</t>
  </si>
  <si>
    <t>Ölçüm Sonuçları</t>
  </si>
  <si>
    <t>Hava:</t>
  </si>
  <si>
    <t>Toprak:</t>
  </si>
  <si>
    <t>Sıcaklık:</t>
  </si>
  <si>
    <t>Tarih:</t>
  </si>
  <si>
    <t>Saat:</t>
  </si>
  <si>
    <t>Güneşli</t>
  </si>
  <si>
    <t>Nemli</t>
  </si>
  <si>
    <t>16.00</t>
  </si>
  <si>
    <t>1. Ölçüm Sonucu</t>
  </si>
  <si>
    <t>2. Ölçüm Sonucu</t>
  </si>
  <si>
    <t>3. Ölçüm Sonucu</t>
  </si>
  <si>
    <t>4. Ölçüm Sonucu</t>
  </si>
  <si>
    <t>ρ1=</t>
  </si>
  <si>
    <t>ρ2=</t>
  </si>
  <si>
    <t>ρ3=</t>
  </si>
  <si>
    <t>ρ4=</t>
  </si>
  <si>
    <t>Ortalama Değer ρ0=</t>
  </si>
  <si>
    <t>ρ0=</t>
  </si>
  <si>
    <t>Yaz koşulları dikkate alındığında, arazi yapısına göre en kötü koşul olarak;</t>
  </si>
  <si>
    <t>alınmıştır.</t>
  </si>
  <si>
    <r>
      <t>95 mm</t>
    </r>
    <r>
      <rPr>
        <sz val="10"/>
        <color theme="1"/>
        <rFont val="Calibri"/>
        <family val="2"/>
        <charset val="162"/>
      </rPr>
      <t>²</t>
    </r>
  </si>
  <si>
    <t>Örgülü Çelik İletken</t>
  </si>
  <si>
    <t>GÖKGEDİK AKDAŞ TR-3</t>
  </si>
  <si>
    <r>
      <t>30</t>
    </r>
    <r>
      <rPr>
        <sz val="11"/>
        <color theme="1"/>
        <rFont val="Arial Narrow"/>
        <family val="2"/>
        <charset val="162"/>
      </rPr>
      <t>º</t>
    </r>
    <r>
      <rPr>
        <sz val="11"/>
        <color theme="1"/>
        <rFont val="Calibri"/>
        <family val="2"/>
      </rPr>
      <t>C</t>
    </r>
  </si>
  <si>
    <t>TURGUT MERKEZ TR-1</t>
  </si>
  <si>
    <t>YEŞİLKÖY MAHALLESİ ŞEBEKE TESİS İŞİ TOPRAKLAMA HESABI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</si>
</sst>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3"/>
      <color theme="1"/>
      <name val="Calibri"/>
      <family val="2"/>
      <charset val="162"/>
      <scheme val="minor"/>
    </font>
    <font>
      <b/>
      <vertAlign val="subscript"/>
      <sz val="13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3"/>
      <color theme="1"/>
      <name val="Calibri"/>
      <family val="2"/>
      <charset val="162"/>
      <scheme val="minor"/>
    </font>
    <font>
      <vertAlign val="subscript"/>
      <sz val="13"/>
      <color theme="1"/>
      <name val="Calibri"/>
      <family val="2"/>
      <charset val="162"/>
      <scheme val="minor"/>
    </font>
    <font>
      <sz val="11"/>
      <color theme="1"/>
      <name val="Arial Narrow"/>
      <family val="2"/>
      <charset val="162"/>
    </font>
    <font>
      <sz val="11"/>
      <color theme="1"/>
      <name val="Calibri"/>
      <family val="2"/>
    </font>
    <font>
      <sz val="11"/>
      <color theme="1"/>
      <name val="Calibri"/>
      <family val="2"/>
      <charset val="162"/>
    </font>
    <font>
      <i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0" fontId="6" fillId="0" borderId="0" xfId="0" applyFont="1"/>
    <xf numFmtId="0" fontId="0" fillId="0" borderId="0" xfId="0" applyBorder="1" applyAlignment="1"/>
    <xf numFmtId="0" fontId="7" fillId="0" borderId="0" xfId="0" applyFont="1"/>
    <xf numFmtId="0" fontId="9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12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0" fillId="2" borderId="0" xfId="0" applyFill="1" applyBorder="1"/>
    <xf numFmtId="14" fontId="0" fillId="2" borderId="0" xfId="0" applyNumberFormat="1" applyFill="1" applyAlignment="1">
      <alignment horizontal="left"/>
    </xf>
    <xf numFmtId="0" fontId="13" fillId="0" borderId="0" xfId="0" applyFont="1"/>
    <xf numFmtId="0" fontId="1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8650" y="1762125"/>
          <a:ext cx="30289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8650" y="3752850"/>
          <a:ext cx="145732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38175" y="439102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6505575"/>
          <a:ext cx="98107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5438775"/>
          <a:ext cx="27622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7429500"/>
          <a:ext cx="143827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806767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848725"/>
          <a:ext cx="100012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5438775"/>
          <a:ext cx="27622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7429500"/>
          <a:ext cx="143827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806767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848725"/>
          <a:ext cx="100012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zoomScale="115" zoomScaleNormal="115" workbookViewId="0">
      <selection activeCell="E25" sqref="E25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32" t="s">
        <v>46</v>
      </c>
      <c r="C1" s="32"/>
      <c r="D1" s="31" t="s">
        <v>22</v>
      </c>
      <c r="E1" s="31"/>
      <c r="F1" s="31"/>
      <c r="G1" s="31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12"/>
      <c r="B14" s="12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12"/>
      <c r="B16" s="14"/>
      <c r="C16" s="10"/>
      <c r="D16" s="13"/>
    </row>
    <row r="17" spans="1:10" x14ac:dyDescent="0.3">
      <c r="A17" s="12"/>
      <c r="B17" s="15" t="s">
        <v>41</v>
      </c>
      <c r="C17" s="10">
        <f>(D10+D11+D12+D13)/4</f>
        <v>71.75</v>
      </c>
      <c r="D17" s="16" t="s">
        <v>3</v>
      </c>
    </row>
    <row r="18" spans="1:10" x14ac:dyDescent="0.3">
      <c r="A18" s="12"/>
      <c r="B18" s="15"/>
      <c r="C18" s="10"/>
      <c r="D18" s="16"/>
    </row>
    <row r="19" spans="1:10" ht="16.5" customHeight="1" x14ac:dyDescent="0.3">
      <c r="A19" s="12" t="s">
        <v>42</v>
      </c>
      <c r="B19" s="12"/>
      <c r="C19" s="10"/>
      <c r="D19" s="13"/>
    </row>
    <row r="20" spans="1:10" ht="16.5" customHeight="1" x14ac:dyDescent="0.3">
      <c r="A20" s="12"/>
      <c r="B20" s="15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12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8"/>
      <c r="B37" s="8"/>
      <c r="C37" s="8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8">
    <mergeCell ref="A23:C23"/>
    <mergeCell ref="A24:C24"/>
    <mergeCell ref="A25:C25"/>
    <mergeCell ref="A26:C26"/>
    <mergeCell ref="A28:E29"/>
    <mergeCell ref="A12:B12"/>
    <mergeCell ref="A13:B13"/>
    <mergeCell ref="A15:B15"/>
    <mergeCell ref="D1:G1"/>
    <mergeCell ref="B1:C1"/>
    <mergeCell ref="A3:B3"/>
    <mergeCell ref="A10:B10"/>
    <mergeCell ref="A11:B11"/>
    <mergeCell ref="A33:C33"/>
    <mergeCell ref="A34:C34"/>
    <mergeCell ref="A35:C35"/>
    <mergeCell ref="A36:C36"/>
    <mergeCell ref="A38:E39"/>
  </mergeCells>
  <pageMargins left="0.7" right="0.7" top="0.75" bottom="0.75" header="0.3" footer="0.3"/>
  <pageSetup paperSize="256" fitToHeight="0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zoomScale="115" zoomScaleNormal="115" workbookViewId="0">
      <selection activeCell="B2" sqref="B2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32" t="s">
        <v>48</v>
      </c>
      <c r="C1" s="32"/>
      <c r="D1" s="31" t="s">
        <v>22</v>
      </c>
      <c r="E1" s="31"/>
      <c r="F1" s="31"/>
      <c r="G1" s="31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23"/>
      <c r="B14" s="23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23"/>
      <c r="B16" s="14"/>
      <c r="C16" s="10"/>
      <c r="D16" s="13"/>
    </row>
    <row r="17" spans="1:10" x14ac:dyDescent="0.3">
      <c r="A17" s="23"/>
      <c r="B17" s="24" t="s">
        <v>41</v>
      </c>
      <c r="C17" s="10">
        <f>(D10+D11+D12+D13)/4</f>
        <v>71.75</v>
      </c>
      <c r="D17" s="16" t="s">
        <v>3</v>
      </c>
    </row>
    <row r="18" spans="1:10" x14ac:dyDescent="0.3">
      <c r="A18" s="23"/>
      <c r="B18" s="24"/>
      <c r="C18" s="10"/>
      <c r="D18" s="16"/>
    </row>
    <row r="19" spans="1:10" ht="16.5" customHeight="1" x14ac:dyDescent="0.3">
      <c r="A19" s="23" t="s">
        <v>42</v>
      </c>
      <c r="B19" s="23"/>
      <c r="C19" s="10"/>
      <c r="D19" s="13"/>
    </row>
    <row r="20" spans="1:10" ht="16.5" customHeight="1" x14ac:dyDescent="0.3">
      <c r="A20" s="23"/>
      <c r="B20" s="24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23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22"/>
      <c r="B37" s="22"/>
      <c r="C37" s="22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8">
    <mergeCell ref="A12:B12"/>
    <mergeCell ref="B1:C1"/>
    <mergeCell ref="D1:G1"/>
    <mergeCell ref="A3:B3"/>
    <mergeCell ref="A10:B10"/>
    <mergeCell ref="A11:B11"/>
    <mergeCell ref="A38:E39"/>
    <mergeCell ref="A13:B13"/>
    <mergeCell ref="A15:B15"/>
    <mergeCell ref="A23:C23"/>
    <mergeCell ref="A24:C24"/>
    <mergeCell ref="A25:C25"/>
    <mergeCell ref="A26:C26"/>
    <mergeCell ref="A28:E29"/>
    <mergeCell ref="A33:C33"/>
    <mergeCell ref="A34:C34"/>
    <mergeCell ref="A35:C35"/>
    <mergeCell ref="A36:C36"/>
  </mergeCells>
  <pageMargins left="0.7" right="0.7" top="0.75" bottom="0.75" header="0.3" footer="0.3"/>
  <pageSetup paperSize="256" fitToHeight="0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7"/>
  <sheetViews>
    <sheetView tabSelected="1" topLeftCell="A34" zoomScale="115" zoomScaleNormal="115" workbookViewId="0">
      <selection activeCell="G10" sqref="G10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26" t="s">
        <v>49</v>
      </c>
      <c r="C1" s="26"/>
      <c r="D1" s="25"/>
      <c r="E1" s="25"/>
      <c r="F1" s="25"/>
      <c r="G1" s="25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23"/>
      <c r="B14" s="23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23"/>
      <c r="B16" s="14"/>
      <c r="C16" s="10"/>
      <c r="D16" s="13"/>
    </row>
    <row r="17" spans="1:10" x14ac:dyDescent="0.3">
      <c r="A17" s="23"/>
      <c r="B17" s="24" t="s">
        <v>41</v>
      </c>
      <c r="C17" s="10">
        <f>(D10+D11+D12+D13)/4</f>
        <v>71.75</v>
      </c>
      <c r="D17" s="16" t="s">
        <v>3</v>
      </c>
    </row>
    <row r="18" spans="1:10" x14ac:dyDescent="0.3">
      <c r="A18" s="23"/>
      <c r="B18" s="24"/>
      <c r="C18" s="10"/>
      <c r="D18" s="16"/>
    </row>
    <row r="19" spans="1:10" ht="16.5" customHeight="1" x14ac:dyDescent="0.3">
      <c r="A19" s="23" t="s">
        <v>42</v>
      </c>
      <c r="B19" s="23"/>
      <c r="C19" s="10"/>
      <c r="D19" s="13"/>
    </row>
    <row r="20" spans="1:10" ht="16.5" customHeight="1" x14ac:dyDescent="0.3">
      <c r="A20" s="23"/>
      <c r="B20" s="24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23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22"/>
      <c r="B37" s="22"/>
      <c r="C37" s="22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6">
    <mergeCell ref="A12:B12"/>
    <mergeCell ref="A3:B3"/>
    <mergeCell ref="A10:B10"/>
    <mergeCell ref="A11:B11"/>
    <mergeCell ref="A38:E39"/>
    <mergeCell ref="A13:B13"/>
    <mergeCell ref="A15:B15"/>
    <mergeCell ref="A23:C23"/>
    <mergeCell ref="A24:C24"/>
    <mergeCell ref="A25:C25"/>
    <mergeCell ref="A26:C26"/>
    <mergeCell ref="A28:E29"/>
    <mergeCell ref="A33:C33"/>
    <mergeCell ref="A34:C34"/>
    <mergeCell ref="A35:C35"/>
    <mergeCell ref="A36:C36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&amp;R&amp;"microsoft sans serif,Normal"A.Kadir YANILMAZ
Elektrik Elektronik Müh.
Emo Sic. No: 46677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F5E846B832E16747A13E6FDCD144AE36" ma:contentTypeVersion="12" ma:contentTypeDescription="Yeni belge oluşturun." ma:contentTypeScope="" ma:versionID="00e99dba9876972fa4e2df9d264f4f15">
  <xsd:schema xmlns:xsd="http://www.w3.org/2001/XMLSchema" xmlns:xs="http://www.w3.org/2001/XMLSchema" xmlns:p="http://schemas.microsoft.com/office/2006/metadata/properties" xmlns:ns2="9ce1ee53-1951-4c39-9761-ecb725200544" xmlns:ns3="44554702-3420-488e-b27a-3b2d768689a3" targetNamespace="http://schemas.microsoft.com/office/2006/metadata/properties" ma:root="true" ma:fieldsID="33e34ee79d4d277dca6d4a7cc11691b4" ns2:_="" ns3:_="">
    <xsd:import namespace="9ce1ee53-1951-4c39-9761-ecb725200544"/>
    <xsd:import namespace="44554702-3420-488e-b27a-3b2d768689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1ee53-1951-4c39-9761-ecb7252005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54702-3420-488e-b27a-3b2d768689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0F719A-F958-4381-A0B7-80F81CCF1F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57BF67-097F-4B06-9CB9-B50D1B7545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AB8978-E44A-4589-9DC8-3F26A92F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1ee53-1951-4c39-9761-ecb725200544"/>
    <ds:schemaRef ds:uri="44554702-3420-488e-b27a-3b2d76868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GÖKGEDİK</vt:lpstr>
      <vt:lpstr>TURGUT TR1</vt:lpstr>
      <vt:lpstr>ÇITLIK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Diğer, Hizmete Ozel</cp:keywords>
  <cp:lastModifiedBy/>
  <dcterms:created xsi:type="dcterms:W3CDTF">2006-09-16T00:00:00Z</dcterms:created>
  <dcterms:modified xsi:type="dcterms:W3CDTF">2021-11-08T07:54:39Z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02935d08-5445-4c8e-8380-c7fb9f9915e7</vt:lpwstr>
  </property>
  <property fmtid="{D5CDD505-2E9C-101B-9397-08002B2CF9AE}" pid="3" name="ENJSiniflandirma">
    <vt:lpwstr>Hizmete Ozel</vt:lpwstr>
  </property>
  <property fmtid="{D5CDD505-2E9C-101B-9397-08002B2CF9AE}" pid="4" name="ContentTypeId">
    <vt:lpwstr>0x010100F5E846B832E16747A13E6FDCD144AE36</vt:lpwstr>
  </property>
</Properties>
</file>